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obertgitari/Desktop/Prelim/"/>
    </mc:Choice>
  </mc:AlternateContent>
  <xr:revisionPtr revIDLastSave="0" documentId="13_ncr:1_{020EC0C0-D7A5-1C42-9563-42F17A2CCC04}" xr6:coauthVersionLast="45" xr6:coauthVersionMax="45" xr10:uidLastSave="{00000000-0000-0000-0000-000000000000}"/>
  <bookViews>
    <workbookView xWindow="480" yWindow="460" windowWidth="23280" windowHeight="13740" activeTab="1" xr2:uid="{00000000-000D-0000-FFFF-FFFF00000000}"/>
  </bookViews>
  <sheets>
    <sheet name="Sheet1" sheetId="1" r:id="rId1"/>
    <sheet name="Data" sheetId="2" r:id="rId2"/>
  </sheets>
  <calcPr calcId="0"/>
</workbook>
</file>

<file path=xl/sharedStrings.xml><?xml version="1.0" encoding="utf-8"?>
<sst xmlns="http://schemas.openxmlformats.org/spreadsheetml/2006/main" count="3015" uniqueCount="508">
  <si>
    <t>2,500 EUR</t>
  </si>
  <si>
    <t>2014 / All Regions / Mezzanine</t>
  </si>
  <si>
    <t>750 USD</t>
  </si>
  <si>
    <t>2015 / Europe / Buyout (Small)</t>
  </si>
  <si>
    <t>Industry Focus</t>
  </si>
  <si>
    <t>2009 / Europe / Buyout (Small)</t>
  </si>
  <si>
    <t>2,000 GBP</t>
  </si>
  <si>
    <t>Oil &amp; Gas, Energy, Clean Technology, Renewable Energy</t>
  </si>
  <si>
    <t>Germany</t>
  </si>
  <si>
    <t>Jersey</t>
  </si>
  <si>
    <t>Austria, Belgium, Europe, Germany, Ireland, Luxembourg, Netherlands, Nordic, Poland, Switzerland, UK</t>
  </si>
  <si>
    <t>Waterland Private Equity Fund VII</t>
  </si>
  <si>
    <t>1,000 USD</t>
  </si>
  <si>
    <t>Livingbridge 6</t>
  </si>
  <si>
    <t>Z Capital Group</t>
  </si>
  <si>
    <t>Netherlands</t>
  </si>
  <si>
    <t>Austria, Belgium, Germany, Ireland, Luxembourg, Netherlands, Switzerland, UK, West Europe</t>
  </si>
  <si>
    <t>166 GBP</t>
  </si>
  <si>
    <t>5,300 EUR</t>
  </si>
  <si>
    <t>2014 / Europe / Buyout (Mid)</t>
  </si>
  <si>
    <t>Maven Capital Partners</t>
  </si>
  <si>
    <t>STAR Capital Partners</t>
  </si>
  <si>
    <t>386 GBP</t>
  </si>
  <si>
    <t>2,437 EUR</t>
  </si>
  <si>
    <t>65 GBP</t>
  </si>
  <si>
    <t>EV V</t>
  </si>
  <si>
    <t>Fund Target Value (mn)</t>
  </si>
  <si>
    <t>Austria, Europe, France, Germany, Switzerland, UK</t>
  </si>
  <si>
    <t>Ardian LBO Fund VI</t>
  </si>
  <si>
    <t>Advent Global Private Equity VIII</t>
  </si>
  <si>
    <t>Synova Capital</t>
  </si>
  <si>
    <t>2018 / Europe / Growth</t>
  </si>
  <si>
    <t>Healthcare, Consumer Products, Industrial, Consumer Services, Financial Services, Utilities, Renewable Energy</t>
  </si>
  <si>
    <t>Equistone Partners Europe Fund VI</t>
  </si>
  <si>
    <t>Value (%) RVPI</t>
  </si>
  <si>
    <t>100 EUR</t>
  </si>
  <si>
    <t>Quartiles</t>
  </si>
  <si>
    <t>Technology, Telecoms, Healthcare, Consumer Products, Industrial, Retail, Consumer Services, Communications, Media, Financial Services, IT, Business Services</t>
  </si>
  <si>
    <t>Technology, Telecoms, Healthcare, Consumer Products, Consumer Services, Media, Financial Services, IT, Diversified, Education / Training, Business Services, Insurance</t>
  </si>
  <si>
    <t>Risk Capital Partners II</t>
  </si>
  <si>
    <t>ECI 9</t>
  </si>
  <si>
    <t>Healthcare, Media, Financial Services, Business Services</t>
  </si>
  <si>
    <t>Epiris</t>
  </si>
  <si>
    <t>Risk Capital Partners</t>
  </si>
  <si>
    <t>JFL Equity Investors IV</t>
  </si>
  <si>
    <t>IK Investment Partners</t>
  </si>
  <si>
    <t>40 GBP</t>
  </si>
  <si>
    <t>2017 / Europe / Buyout (Small)</t>
  </si>
  <si>
    <t>78 GBP</t>
  </si>
  <si>
    <t>Prudential Capital Partners V</t>
  </si>
  <si>
    <t>France, UK, West Europe</t>
  </si>
  <si>
    <t>Maven UK Regional Buyout I</t>
  </si>
  <si>
    <t>Austria, Denmark, Europe, Finland, Germany, Nordic, Norway, Sweden, Switzerland, UK, West Europe</t>
  </si>
  <si>
    <t>700 GBP</t>
  </si>
  <si>
    <t>Date Reported</t>
  </si>
  <si>
    <t>3,291 EUR</t>
  </si>
  <si>
    <t>Armaments, Defence, Aerospace, Shipping</t>
  </si>
  <si>
    <t>3,000 EUR</t>
  </si>
  <si>
    <t>2009 to 2020</t>
  </si>
  <si>
    <t>Belgium, Europe, Germany, Global, North America, UK, US, West Europe</t>
  </si>
  <si>
    <t>Mobeus Equity Partners IV</t>
  </si>
  <si>
    <t>438 EUR</t>
  </si>
  <si>
    <t>KKR</t>
  </si>
  <si>
    <t>Bowmark Capital</t>
  </si>
  <si>
    <t>Healthcare, Consumer Products, Industrial, Distribution, Consumer Services, Manufacturing, Financial Services, Environmental Services, Energy, Leisure, Education / Training, Business Services, Restaurants, Renewable Energy, Healthcare IT, Insurance, IT Infrastructure, Hotels and Offices</t>
  </si>
  <si>
    <t>Ambienta</t>
  </si>
  <si>
    <t>2013 / All Regions / Buyout (Large)</t>
  </si>
  <si>
    <t>Panoramic Growth Equity</t>
  </si>
  <si>
    <t>365 GBP</t>
  </si>
  <si>
    <t>MML Capital Partners Fund VI</t>
  </si>
  <si>
    <t>ECI 10</t>
  </si>
  <si>
    <t>Bowmark Capital Partners V</t>
  </si>
  <si>
    <t>Note: The data below is based on your selected comparison criteria of Net IRR</t>
  </si>
  <si>
    <t>Technology, Telecoms, Communications, Media, IT, Internet, Advertising</t>
  </si>
  <si>
    <t>1st</t>
  </si>
  <si>
    <t>225 GBP</t>
  </si>
  <si>
    <t>Healthcare, Industrial, Consumer Services, Diversified, Business Services</t>
  </si>
  <si>
    <t>Austria, Belgium, Europe, France, Germany, Italy, Luxembourg, Netherlands, Spain, Switzerland, UK, West Europe</t>
  </si>
  <si>
    <t>Diversified, Outsourcing</t>
  </si>
  <si>
    <t>PAI Europe VI</t>
  </si>
  <si>
    <t>North America, UK, US, West Europe</t>
  </si>
  <si>
    <t>2009 / All Regions / Mezzanine</t>
  </si>
  <si>
    <t>2012 / Europe / Buyout (All)</t>
  </si>
  <si>
    <t>Net IRR Diff. (% pts.)</t>
  </si>
  <si>
    <t>2nd</t>
  </si>
  <si>
    <t>Technology, Telecoms, Healthcare, Consumer Products, Industrial, Retail, Consumer Services, Media, Financial Services, Leisure, Business Services</t>
  </si>
  <si>
    <t>Net IRR (%)</t>
  </si>
  <si>
    <t>3,556 EUR</t>
  </si>
  <si>
    <t>1,750 GBP</t>
  </si>
  <si>
    <t>Technology, Telecoms, Healthcare, Consumer Products, Industrial, Retail, Consumer Services, Media, Financial Services, IT, Diversified, Business Services, Telecom Media</t>
  </si>
  <si>
    <t>Elysian Capital I</t>
  </si>
  <si>
    <t>Hg Mercury</t>
  </si>
  <si>
    <t>Australia, New Zealand, UK</t>
  </si>
  <si>
    <t>Belgium, Denmark, Europe, Finland, Germany, Luxembourg, Netherlands, Norway, Sweden, UK, West Europe</t>
  </si>
  <si>
    <t>Ardian</t>
  </si>
  <si>
    <t>Healthcare, Retail, Manufacturing, Financial Services, Leisure, Diversified, Business Services</t>
  </si>
  <si>
    <t>Core Capital Partners II</t>
  </si>
  <si>
    <t>Bridgepoint Development Capital III</t>
  </si>
  <si>
    <t>30 GBP</t>
  </si>
  <si>
    <t>Technology, Telecoms, Media, IT, Software, Information Services, Healthcare IT</t>
  </si>
  <si>
    <t>Prudential Private Capital</t>
  </si>
  <si>
    <t>Livingbridge</t>
  </si>
  <si>
    <t>Firm Name</t>
  </si>
  <si>
    <t>Fund Value (mn EUR)</t>
  </si>
  <si>
    <t>821 GBP</t>
  </si>
  <si>
    <t>635 EUR</t>
  </si>
  <si>
    <t>Triton Fund V</t>
  </si>
  <si>
    <t>275 GBP</t>
  </si>
  <si>
    <t>Environmental Services, Leisure, Education / Training, Healthcare IT</t>
  </si>
  <si>
    <t>Europe, France, Germany, Netherlands, Nordic, UK, West Europe</t>
  </si>
  <si>
    <t>PHD Equity Partners Fund No. II</t>
  </si>
  <si>
    <t>2017 / Europe / Growth</t>
  </si>
  <si>
    <t>13,000 USD</t>
  </si>
  <si>
    <t>Key Capital Partners Fund VIII</t>
  </si>
  <si>
    <t>Inflexion Private Equity Partners</t>
  </si>
  <si>
    <t>2013 / All Regions / Growth</t>
  </si>
  <si>
    <t>Technology, Pharmaceuticals, Healthcare, Consumer Products, Industrial, Retail, Distribution, Consumer Services, Manufacturing, Construction, Engineering, Beverages, Environmental Services, Chemicals, Computer Services, Medical Instruments, Utilities, Food, Business Services, Medical Devices</t>
  </si>
  <si>
    <t>Europe, France, Germany, Switzerland, UK</t>
  </si>
  <si>
    <t>Phoenix Equity Partners 2016 Fund</t>
  </si>
  <si>
    <t>Vespa Capital</t>
  </si>
  <si>
    <t>2012 / Europe / Buyout (Mid)</t>
  </si>
  <si>
    <t>Apax Partners</t>
  </si>
  <si>
    <t>140 EUR</t>
  </si>
  <si>
    <t>Triton Partners</t>
  </si>
  <si>
    <t>2015 / US / Buyout (Mid)</t>
  </si>
  <si>
    <t>© Preqin Ltd. 2020</t>
  </si>
  <si>
    <t>Software, Business Services</t>
  </si>
  <si>
    <t>250 GBP</t>
  </si>
  <si>
    <t>Horizon Capital</t>
  </si>
  <si>
    <t>Buyout Size</t>
  </si>
  <si>
    <t>Technology, Consumer Products, Industrial, Consumer Services, Communications, Media, IT, Leisure, Business Services</t>
  </si>
  <si>
    <t>Hg</t>
  </si>
  <si>
    <t>Technology, Pharmaceuticals, Healthcare, Industrial, IT, Software, Medical Instruments, Information Services, Biomedical, Education / Training, Business Services, Medical Devices, Medical Technologies, Healthcare IT, IT Security, IT Infrastructure</t>
  </si>
  <si>
    <t>J.F. Lehman &amp; Company</t>
  </si>
  <si>
    <t>Livingbridge 5</t>
  </si>
  <si>
    <t>PAI Partners</t>
  </si>
  <si>
    <t>2017 / US / Growth</t>
  </si>
  <si>
    <t>CBPE Capital Fund IX</t>
  </si>
  <si>
    <t>1,000 EUR</t>
  </si>
  <si>
    <t>Austria, Belgium, France, Germany, Ireland, Spain, Switzerland, UK, West Europe</t>
  </si>
  <si>
    <t>80 GBP</t>
  </si>
  <si>
    <t>2018 / Europe / Buyout (Small)</t>
  </si>
  <si>
    <t>Inflexion Buyout Fund V</t>
  </si>
  <si>
    <t>110 GBP</t>
  </si>
  <si>
    <t>45 GBP</t>
  </si>
  <si>
    <t>Technology, Telecoms, Healthcare, Media, Financial Services, IT, Leisure, Diversified, Business Services</t>
  </si>
  <si>
    <t>Mercia Asset Management</t>
  </si>
  <si>
    <t>Fund ID</t>
  </si>
  <si>
    <t>2013 / Europe / Buyout (Small)</t>
  </si>
  <si>
    <t>Phoenix Equity Partners 2010 Fund</t>
  </si>
  <si>
    <t>Mobeus Equity Partners</t>
  </si>
  <si>
    <t>Fund Target Value (mn EUR)</t>
  </si>
  <si>
    <t>Bridges Social Impact Bond Fund</t>
  </si>
  <si>
    <t>Funds with Performance</t>
  </si>
  <si>
    <t>2,500 GBP</t>
  </si>
  <si>
    <t>Inflexion Enterprise Fund IV</t>
  </si>
  <si>
    <t>Americas, Asia, Austria, Brazil, Canada, China, Europe, France, Global, India, Israel, Italy, Japan, North America, Spain, Sweden, Switzerland, UK, US, West Europe</t>
  </si>
  <si>
    <t>Global, UK, US</t>
  </si>
  <si>
    <t>Europe</t>
  </si>
  <si>
    <t>437 GBP</t>
  </si>
  <si>
    <t>KKR European Fund IV</t>
  </si>
  <si>
    <t>300 EUR</t>
  </si>
  <si>
    <t>5 GBP</t>
  </si>
  <si>
    <t>228 GBP</t>
  </si>
  <si>
    <t>2011 / US / Buyout (Mid)</t>
  </si>
  <si>
    <t>Liquidated</t>
  </si>
  <si>
    <t>Exponent Private Equity Partners III</t>
  </si>
  <si>
    <t>450 USD</t>
  </si>
  <si>
    <t>5,800 EUR</t>
  </si>
  <si>
    <t>Alpina Partners Fund</t>
  </si>
  <si>
    <t>Cinven VI</t>
  </si>
  <si>
    <t>160 GBP</t>
  </si>
  <si>
    <t>Any</t>
  </si>
  <si>
    <t>YFM Equity Partners Growth I</t>
  </si>
  <si>
    <t>Consumer Products, Industrial, Distribution, Consumer Services, Manufacturing, Life Sciences, High-Tech, Electronics, Environmental Services, Chemicals, Energy, Diversified, Digital Media, Natural Resources, Clean Technology, Renewable Energy, Materials</t>
  </si>
  <si>
    <t>125 GBP</t>
  </si>
  <si>
    <t>Net Multiple (X)</t>
  </si>
  <si>
    <t>Genesis 8</t>
  </si>
  <si>
    <t>Trident Private Equity Fund III</t>
  </si>
  <si>
    <t>Growth Capital Partners Fund IV</t>
  </si>
  <si>
    <t>Intermediate Capital Group</t>
  </si>
  <si>
    <t>380 GBP</t>
  </si>
  <si>
    <t>Graphite Capital Partners VIII</t>
  </si>
  <si>
    <t>Cinven V</t>
  </si>
  <si>
    <t>Belgium, Denmark, Europe, France, Germany, Italy, Luxembourg, Netherlands, Nordic, Spain, Sweden, UK, West Europe</t>
  </si>
  <si>
    <t>listing prepared for Business School Stanford at Stanford University</t>
  </si>
  <si>
    <t>WestBridge Capital</t>
  </si>
  <si>
    <t>33 GBP</t>
  </si>
  <si>
    <t>4th</t>
  </si>
  <si>
    <t>2017 / All Regions / Buyout (Large)</t>
  </si>
  <si>
    <t>EV Private Equity</t>
  </si>
  <si>
    <t>Fund Value (mn)</t>
  </si>
  <si>
    <t>Impact Ventures UK</t>
  </si>
  <si>
    <t>Europe, Middle East, North America, UK</t>
  </si>
  <si>
    <t>Synova Capital Fund III</t>
  </si>
  <si>
    <t>Austria, Belgium, Czech Republic, Denmark, Europe, Finland, France, Germany, Ireland, Italy, Luxembourg, Netherlands, Norway, Poland, Portugal, Spain, Sweden, Switzerland, UK</t>
  </si>
  <si>
    <t>350 EUR</t>
  </si>
  <si>
    <t>Industries</t>
  </si>
  <si>
    <t>205 GBP</t>
  </si>
  <si>
    <t>Pharmaceuticals, Healthcare, Consumer Products, Industrial, Consumer Services, Financial Services, Leisure, Diversified, Business Services</t>
  </si>
  <si>
    <t>70 GBP</t>
  </si>
  <si>
    <t>Canada, Europe, North America, UK, US</t>
  </si>
  <si>
    <t>Key Capital Partners</t>
  </si>
  <si>
    <t>100 GBP</t>
  </si>
  <si>
    <t>CBPE Capital Fund VIII</t>
  </si>
  <si>
    <t>2019 / All Regions / Growth</t>
  </si>
  <si>
    <t>35 GBP</t>
  </si>
  <si>
    <t>58 EUR</t>
  </si>
  <si>
    <t>2018 / All Regions / Buyout (Large)</t>
  </si>
  <si>
    <t>Luxembourg</t>
  </si>
  <si>
    <t>Wermuth Asset Management</t>
  </si>
  <si>
    <t>Status</t>
  </si>
  <si>
    <t>425 GBP</t>
  </si>
  <si>
    <t>August Equity Partners IV</t>
  </si>
  <si>
    <t>2010 / Europe / Buyout (Small)</t>
  </si>
  <si>
    <t>503 GBP</t>
  </si>
  <si>
    <t>CCMP Capital Investors III</t>
  </si>
  <si>
    <t>Palatine Private Equity</t>
  </si>
  <si>
    <t>Distr. (%) DPI</t>
  </si>
  <si>
    <t>GP Location</t>
  </si>
  <si>
    <t>395 GBP</t>
  </si>
  <si>
    <t>2018 / All Regions / Mezzanine</t>
  </si>
  <si>
    <t>Sustainable Growth Management</t>
  </si>
  <si>
    <t>Waterland Private Equity Investments</t>
  </si>
  <si>
    <t>Ambienta III</t>
  </si>
  <si>
    <t>Technology, IT, Software, Internet, Digital Media</t>
  </si>
  <si>
    <t>10 GBP</t>
  </si>
  <si>
    <t>Vespa Capital II</t>
  </si>
  <si>
    <t>113 GBP</t>
  </si>
  <si>
    <t>ECI Partners</t>
  </si>
  <si>
    <t>Ambienta II</t>
  </si>
  <si>
    <t>August Equity</t>
  </si>
  <si>
    <t>LGT Lightstone</t>
  </si>
  <si>
    <t>400 GBP</t>
  </si>
  <si>
    <t>Norway</t>
  </si>
  <si>
    <t>Buyout, Mezzanine, Growth, Turnaround</t>
  </si>
  <si>
    <t>2013 / All Regions / Buyout (Mid)</t>
  </si>
  <si>
    <t>150 GBP</t>
  </si>
  <si>
    <t>YFM Buy-Out Fund I</t>
  </si>
  <si>
    <t>85 GBP</t>
  </si>
  <si>
    <t>Scottish Loan Fund</t>
  </si>
  <si>
    <t>Sovereign Capital IV</t>
  </si>
  <si>
    <t>2,056 EUR</t>
  </si>
  <si>
    <t>12 GBP</t>
  </si>
  <si>
    <t>Inflexion 2010 Buyout Fund</t>
  </si>
  <si>
    <t>EV IV</t>
  </si>
  <si>
    <t>CBPE Capital</t>
  </si>
  <si>
    <t>Type</t>
  </si>
  <si>
    <t>JFL Equity Investors III</t>
  </si>
  <si>
    <t>Primary Capital Partners</t>
  </si>
  <si>
    <t>Bridges Sustainable Growth Fund III</t>
  </si>
  <si>
    <t>Bridgepoint Growth I</t>
  </si>
  <si>
    <t>2012 / All Regions / Growth</t>
  </si>
  <si>
    <t>Performance Analyst Fund Export</t>
  </si>
  <si>
    <t>Inflexion Enterprise Fund V</t>
  </si>
  <si>
    <t>Austria, Belgium, Bulgaria, Central and East Europe, Cyprus, Czech Republic, Denmark, Estonia, EU, Europe, Finland, France, Germany, Greece, Hungary, Iceland, Ireland, Israel, Italy, Latvia, Liechtenstein, Lithuania, Luxembourg, Malta, Netherlands, Norway, Poland, Portugal, Romania, Slovakia, Slovenia, Spain, Sweden, Switzerland, UK, West Europe</t>
  </si>
  <si>
    <t>450 GBP</t>
  </si>
  <si>
    <t>200 EUR</t>
  </si>
  <si>
    <t>Denmark, Europe, France, Germany, Nordic, Sweden, UK</t>
  </si>
  <si>
    <t>NorthEdge Capital SME Fund I</t>
  </si>
  <si>
    <t>600 USD</t>
  </si>
  <si>
    <t>WestBridge Fund I</t>
  </si>
  <si>
    <t>Fund Focus</t>
  </si>
  <si>
    <t>Elysian Capital</t>
  </si>
  <si>
    <t>Small</t>
  </si>
  <si>
    <t>415 GBP</t>
  </si>
  <si>
    <t>Synova Capital Fund II</t>
  </si>
  <si>
    <t>237 USD</t>
  </si>
  <si>
    <t>350 USD</t>
  </si>
  <si>
    <t>Technology, Healthcare, Distribution, Consumer Services, Media, Financial Services, IT, Intellectual Property, Software, Computer Services, Leisure, Information Services, Education / Training, Business Services, Restaurants, Digital Media, Outsourcing, Publishing, Healthcare IT, Insurance</t>
  </si>
  <si>
    <t>EV Growth II</t>
  </si>
  <si>
    <t>62 GBP</t>
  </si>
  <si>
    <t>Novalpina Capital</t>
  </si>
  <si>
    <t>Equistone Partners Europe</t>
  </si>
  <si>
    <t>Location Focus</t>
  </si>
  <si>
    <t>As At</t>
  </si>
  <si>
    <t>Graphite Capital Partners IX</t>
  </si>
  <si>
    <t>Panoramic Enterprise Capital Fund I</t>
  </si>
  <si>
    <t>2018 / All Regions / Buyout (Mid)</t>
  </si>
  <si>
    <t>2019 / Europe / Buyout (All)</t>
  </si>
  <si>
    <t>2020 / All Regions / All - Private Equity</t>
  </si>
  <si>
    <t>Apax Digital Fund</t>
  </si>
  <si>
    <t>2014 / All Regions / Buyout (Large)</t>
  </si>
  <si>
    <t>Technology, Telecoms, Retail, Consumer Services, Manufacturing, IT, Software, Diversified, Business Services</t>
  </si>
  <si>
    <t>Oil &amp; Gas, Energy</t>
  </si>
  <si>
    <t>Inflexion Partnership Capital II</t>
  </si>
  <si>
    <t>4,000 EUR</t>
  </si>
  <si>
    <t>GMT Communications Partners</t>
  </si>
  <si>
    <t>2016 / Europe / Buyout (Small)</t>
  </si>
  <si>
    <t>500 EUR</t>
  </si>
  <si>
    <t>3,500 USD</t>
  </si>
  <si>
    <t>STAR Finance Partnership</t>
  </si>
  <si>
    <t>2015 / All Regions / Buyout (Large)</t>
  </si>
  <si>
    <t>250 EUR</t>
  </si>
  <si>
    <t>2015 / Europe / Growth</t>
  </si>
  <si>
    <t>105 GBP</t>
  </si>
  <si>
    <t>833 USD</t>
  </si>
  <si>
    <t>Fund Name</t>
  </si>
  <si>
    <t>2011 / Europe / Buyout (Small)</t>
  </si>
  <si>
    <t>Healthcare, Diversified, Education / Training</t>
  </si>
  <si>
    <t>360 GBP</t>
  </si>
  <si>
    <t>1,000 GBP</t>
  </si>
  <si>
    <t>3rd</t>
  </si>
  <si>
    <t>Europe, France, Germany, Netherlands, UK</t>
  </si>
  <si>
    <t>Mid</t>
  </si>
  <si>
    <t>MML Capital Partners</t>
  </si>
  <si>
    <t>Genesis 7</t>
  </si>
  <si>
    <t>Middle East &amp; Israel</t>
  </si>
  <si>
    <t>220 GBP</t>
  </si>
  <si>
    <t>Large</t>
  </si>
  <si>
    <t>2019 / All Regions / Buyout (Mid)</t>
  </si>
  <si>
    <t>YFM Equity Partners</t>
  </si>
  <si>
    <t>Benchmark Specifics</t>
  </si>
  <si>
    <t>50 GBP</t>
  </si>
  <si>
    <t>PHD Equity Partners Fund No. I</t>
  </si>
  <si>
    <t>Mega</t>
  </si>
  <si>
    <t>Healthcare, Consumer Products, Consumer Services, Media, Financial Services, IT, Oil &amp; Gas, Environmental Services, Energy, Education / Training, Business Services</t>
  </si>
  <si>
    <t>Livingbridge Enterprise 2</t>
  </si>
  <si>
    <t>Healthcare, Industrial, Consumer Services</t>
  </si>
  <si>
    <t>Growth Capital Partners</t>
  </si>
  <si>
    <t>Country/Region Focus</t>
  </si>
  <si>
    <t>405 GBP</t>
  </si>
  <si>
    <t>Technology, Communications, IT, Entertainment, Business Services</t>
  </si>
  <si>
    <t>Main Geographic Focus</t>
  </si>
  <si>
    <t>300 GBP</t>
  </si>
  <si>
    <t>52 GBP</t>
  </si>
  <si>
    <t>75 EUR</t>
  </si>
  <si>
    <t>660 GBP</t>
  </si>
  <si>
    <t>Exponent Private Equity</t>
  </si>
  <si>
    <t>Most Up-to-Date</t>
  </si>
  <si>
    <t>Buyout</t>
  </si>
  <si>
    <t>NorthEdge Capital Fund I</t>
  </si>
  <si>
    <t>224 GBP</t>
  </si>
  <si>
    <t>Technology, Industrial, Transportation, Manufacturing, Engineering, IT, Biotechnology, High-Tech, Software, Electronics, Internet, Environmental Services, Agriculture, Chemicals, Semiconductors, Energy, Utilities, Logistics, Infrastructure, Food, Natural Resources, Nanotechnology, Clean Technology, Healthcare IT, IT Security, Materials</t>
  </si>
  <si>
    <t>375 GBP</t>
  </si>
  <si>
    <t>Europe, Global, Norway, UK, US</t>
  </si>
  <si>
    <t>2011 / Europe / Buyout (Mid)</t>
  </si>
  <si>
    <t>UK, West Europe</t>
  </si>
  <si>
    <t>Harwood Private Equity IV</t>
  </si>
  <si>
    <t>YFM Equity Partners Growth II</t>
  </si>
  <si>
    <t>Austria, Belgium, Europe, Germany, Ireland, Luxembourg, Netherlands, Nordic, Switzerland, UK</t>
  </si>
  <si>
    <t>CCMP Capital Advisors</t>
  </si>
  <si>
    <t>19 GBP</t>
  </si>
  <si>
    <t>2,800 EUR</t>
  </si>
  <si>
    <t>Healthcare, Retail, Financial Services, Leisure, Restaurants</t>
  </si>
  <si>
    <t>Z Capital Partners II</t>
  </si>
  <si>
    <t>Bench Net IRR (%)</t>
  </si>
  <si>
    <t>Closed</t>
  </si>
  <si>
    <t>130 GBP</t>
  </si>
  <si>
    <t>Belgium, Denmark, Europe, Finland, Germany, Luxembourg, Netherlands, Norway, Sweden, UK</t>
  </si>
  <si>
    <t>600 GBP</t>
  </si>
  <si>
    <t>Technology, Pharmaceuticals, Telecoms, Healthcare, Consumer Products, Industrial, Retail, Distribution, Consumer Services, Transportation, Manufacturing, Communications, Construction, Financial Services, Engineering, IT, Oil &amp; Gas, Armaments, Beverages, Software, Electronics, Internet, Environmental Services, Agriculture, Chemicals, Hardware, Computer Services, Energy, Medical Instruments, Mining, Utilities, Leisure, Information Services, Defence, Aerospace, Diversified, Education / Training, Logistics, Infrastructure, Food, Business Services, Restaurants, Medical Devices, Marketing, Medical Technologies, Power, Natural Resources, Production, Clean Technology, Outsourcing, Wireless, Renewable Energy, Healthcare IT, IT Security, IT Infrastructure, Materials, Advertising, Shipping, Hotels and Offices</t>
  </si>
  <si>
    <t>350 GBP</t>
  </si>
  <si>
    <t>Harwood Private Equity</t>
  </si>
  <si>
    <t>August Equity Partners III</t>
  </si>
  <si>
    <t>2,000 EUR</t>
  </si>
  <si>
    <t>Elysian Capital II</t>
  </si>
  <si>
    <t>Bridgepoint</t>
  </si>
  <si>
    <t>NorthEdge Capital</t>
  </si>
  <si>
    <t>NorthEdge Capital Fund II</t>
  </si>
  <si>
    <t>Vintage</t>
  </si>
  <si>
    <t>457 GBP</t>
  </si>
  <si>
    <t>Inflexion Buyout Fund IV</t>
  </si>
  <si>
    <t>2016 / All Regions / Mezzanine</t>
  </si>
  <si>
    <t>August Equity Partners V</t>
  </si>
  <si>
    <t>1,825 USD</t>
  </si>
  <si>
    <t>575 USD</t>
  </si>
  <si>
    <t>France</t>
  </si>
  <si>
    <t>KKR European Fund V</t>
  </si>
  <si>
    <t>430 GBP</t>
  </si>
  <si>
    <t>Novalpina Capital Partners I</t>
  </si>
  <si>
    <t>Technology, Consumer Products, Consumer Services, Media, Business Services</t>
  </si>
  <si>
    <t>139 USD</t>
  </si>
  <si>
    <t>Palatine Private Equity Impact Investing Fund</t>
  </si>
  <si>
    <t>Vitruvian Partners</t>
  </si>
  <si>
    <t>2011 / All Regions / Mezzanine</t>
  </si>
  <si>
    <t>2014 / Europe / Growth</t>
  </si>
  <si>
    <t>180 GBP</t>
  </si>
  <si>
    <t>Phoenix Equity Partners</t>
  </si>
  <si>
    <t>Technology, Pharmaceuticals, Healthcare, Industrial, IT, Software, Computer Services, Medical Instruments, Information Services, Biomedical, Education / Training, Business Services, Medical Devices, Medical Technologies, Healthcare IT, IT Security, IT Infrastructure</t>
  </si>
  <si>
    <t>459 GBP</t>
  </si>
  <si>
    <t>Consumer Products, Industrial, Consumer Services, Business Services</t>
  </si>
  <si>
    <t>Green Gateway Fund</t>
  </si>
  <si>
    <t>Z Capital Partners III</t>
  </si>
  <si>
    <t>Europe, France, Nordic, UK, West Europe</t>
  </si>
  <si>
    <t>650 GBP</t>
  </si>
  <si>
    <t>Vitruvian Investment Partnership II</t>
  </si>
  <si>
    <t>800 USD</t>
  </si>
  <si>
    <t>Europe, France, UK, West Europe</t>
  </si>
  <si>
    <t>UK, US</t>
  </si>
  <si>
    <t>Quartile</t>
  </si>
  <si>
    <t>Called (%)</t>
  </si>
  <si>
    <t>Ireland, UK, West Europe</t>
  </si>
  <si>
    <t>2013 / Europe / Buyout (All)</t>
  </si>
  <si>
    <t>Bridgepoint Development Capital II</t>
  </si>
  <si>
    <t>324 EUR</t>
  </si>
  <si>
    <t>Growth Capital Partners Fund III</t>
  </si>
  <si>
    <t>44 GBP</t>
  </si>
  <si>
    <t>Firm ID</t>
  </si>
  <si>
    <t>Technology, Healthcare, Consumer Products, Consumer Services, Financial Services, IT, Diversified, Education / Training, Business Services</t>
  </si>
  <si>
    <t>GMT Communications Partners II Feeder</t>
  </si>
  <si>
    <t>Connected Capital &amp; Partners</t>
  </si>
  <si>
    <t>120 GBP</t>
  </si>
  <si>
    <t>Key Capital Partners Fund V-VII</t>
  </si>
  <si>
    <t>KKR E2 Investors - Annex Fund</t>
  </si>
  <si>
    <t>111 GBP</t>
  </si>
  <si>
    <t>Region Focus</t>
  </si>
  <si>
    <t>US</t>
  </si>
  <si>
    <t>Primary Capital IV</t>
  </si>
  <si>
    <t>Europe, France, North America, UK, US, West Europe</t>
  </si>
  <si>
    <t>46 GBP</t>
  </si>
  <si>
    <t>Technology, Pharmaceuticals, Telecoms, Healthcare, Industrial, Distribution, Communications, Media, Engineering, IT, Biotechnology, Software, Internet, Hardware, Computer Services, Medical Instruments, Information Services, Logistics, Business Services, Medical Devices, Medical Technologies, Digital Media, Renewable Energy, Healthcare IT, Insurance, IT Security, IT Infrastructure, Telecom Media</t>
  </si>
  <si>
    <t>Consumer Products, Consumer Services, Media, Financial Services, Diversified, Business Services</t>
  </si>
  <si>
    <t>Graphite Capital Management</t>
  </si>
  <si>
    <t>IK Small Cap I Fund</t>
  </si>
  <si>
    <t>Austria, Belgium, Europe, Finland, France, Germany, Iceland, Luxembourg, Netherlands, Nordic, Norway, Spain, Sweden, Switzerland, UK, West Europe</t>
  </si>
  <si>
    <t>Core Capital</t>
  </si>
  <si>
    <t>2009 / All Regions / Growth</t>
  </si>
  <si>
    <t>Connected Capital &amp; Partners Fund I</t>
  </si>
  <si>
    <t>Lyceum Capital Fund III</t>
  </si>
  <si>
    <t>Include</t>
  </si>
  <si>
    <t>12,000 USD</t>
  </si>
  <si>
    <t>Inflexion Partnership Capital I</t>
  </si>
  <si>
    <t>2,998 EUR</t>
  </si>
  <si>
    <t>200 GBP</t>
  </si>
  <si>
    <t>Italy</t>
  </si>
  <si>
    <t>Palatine Private Equity II</t>
  </si>
  <si>
    <t>Capital for Enterprise Fund A</t>
  </si>
  <si>
    <t>Environmental Services, Energy, Clean Technology</t>
  </si>
  <si>
    <t>2016 / All Regions / Buyout (Mega)</t>
  </si>
  <si>
    <t>2013 / US / Growth</t>
  </si>
  <si>
    <t>Healthcare, Consumer Products, Retail, Consumer Services, Financial Services, Leisure, Education / Training, Business Services</t>
  </si>
  <si>
    <t>7,000 EUR</t>
  </si>
  <si>
    <t>2014 / Europe / Buyout (Small)</t>
  </si>
  <si>
    <t>Cinven</t>
  </si>
  <si>
    <t>2016 / Europe / Buyout (Mid)</t>
  </si>
  <si>
    <t>Consumer Products, Distribution, Consumer Services, Manufacturing, Diversified, Business Services</t>
  </si>
  <si>
    <t>4,500 EUR</t>
  </si>
  <si>
    <t>2011 / Europe / Growth</t>
  </si>
  <si>
    <t>55 EUR</t>
  </si>
  <si>
    <t>Alpina Partners</t>
  </si>
  <si>
    <t>Livingbridge Enterprise 1</t>
  </si>
  <si>
    <t>2017 / All Regions / Buyout (Mega)</t>
  </si>
  <si>
    <t>309 GBP</t>
  </si>
  <si>
    <t>Countries / Regions</t>
  </si>
  <si>
    <t>Technology, Industrial, IT, Diversified, Education / Training</t>
  </si>
  <si>
    <t>Triton Fund IV</t>
  </si>
  <si>
    <t>Healthcare, Consumer Products, Industrial, Retail, Consumer Services, Media, Financial Services, Leisure, Education / Training, Business Services</t>
  </si>
  <si>
    <t>ICG Europe Fund VII</t>
  </si>
  <si>
    <t>500 GBP</t>
  </si>
  <si>
    <t>2010 / All Regions / Buyout (Mid)</t>
  </si>
  <si>
    <t>Fund Size (mn USD)</t>
  </si>
  <si>
    <t>Austria, Belgium, Europe, France, Germany, Italy, Luxembourg, Netherlands, Nordic, Spain, Switzerland, UK</t>
  </si>
  <si>
    <t>34 GBP</t>
  </si>
  <si>
    <t>2018 / All Regions / Buyout (Mega)</t>
  </si>
  <si>
    <t>Technology, Pharmaceuticals, Consumer Products, Industrial, Distribution, Consumer Services, Transportation, Manufacturing, Engineering, IT, Oil &amp; Gas, Life Sciences, High-Tech, Software, Electronics, Environmental Services, Chemicals, Hardware, Computer Services, Energy, Utilities, Logistics, Infrastructure, Food, Business Services, Medical Devices, Medical Technologies, Power, Natural Resources, Production, Clean Technology, Renewable Energy, Healthcare IT, Materials</t>
  </si>
  <si>
    <t>25 GBP</t>
  </si>
  <si>
    <t xml:space="preserve">Vespa Capital </t>
  </si>
  <si>
    <t>Epiris Fund II</t>
  </si>
  <si>
    <t>Synova Capital Fund IV</t>
  </si>
  <si>
    <t>1,250 GBP</t>
  </si>
  <si>
    <t>1,400 USD</t>
  </si>
  <si>
    <t>Diversified</t>
  </si>
  <si>
    <t>36 GBP</t>
  </si>
  <si>
    <t>Fund Value (mn USD)</t>
  </si>
  <si>
    <t>Technology, Telecoms, Healthcare, Consumer Products, Industrial, Consumer Services, Communications, Media, IT, Entertainment, Business Services</t>
  </si>
  <si>
    <t>ECI 11</t>
  </si>
  <si>
    <t>Austria, Belgium, Denmark, EU, Europe, Germany, Ireland, Luxembourg, Netherlands, Nordic, Norway, Other, Sweden, Switzerland, UK, West Europe</t>
  </si>
  <si>
    <t>Industrial, Diversified</t>
  </si>
  <si>
    <t>n/m</t>
  </si>
  <si>
    <t>Growth</t>
  </si>
  <si>
    <t>Healthcare, Education / Training</t>
  </si>
  <si>
    <t>Exponent Private Equity Partners IV</t>
  </si>
  <si>
    <t>330 GBP</t>
  </si>
  <si>
    <t>PHD Equity Partners</t>
  </si>
  <si>
    <t>Advent International</t>
  </si>
  <si>
    <t>Technology, Pharmaceuticals, Telecoms, Healthcare, Industrial, Distribution, Communications, Media, Engineering, IT, Biotechnology, Software, Internet, Hardware, Computer Services, Medical Instruments, Information Services, Diversified, Logistics, Business Services, Medical Devices, Medical Technologies, Digital Media, Renewable Energy, Healthcare IT, Insurance, IT Security, IT Infrastructure, Telecom Media</t>
  </si>
  <si>
    <t>800 GBP</t>
  </si>
  <si>
    <t>All</t>
  </si>
  <si>
    <t>277 EUR</t>
  </si>
  <si>
    <t>Mezzanine</t>
  </si>
  <si>
    <t>Panoramic Enterprise Capital Fund II</t>
  </si>
  <si>
    <t>700 USD</t>
  </si>
  <si>
    <t>2012 / All Regions / Buyout (Small)</t>
  </si>
  <si>
    <t>Healthcare, Consumer Products, Consumer Services, Engineering, Food, Business Services</t>
  </si>
  <si>
    <t>Second Close</t>
  </si>
  <si>
    <t>Palatine Private Equity III</t>
  </si>
  <si>
    <t>75 GBP</t>
  </si>
  <si>
    <t>2017 / US / Mezzanine</t>
  </si>
  <si>
    <t>Sovereign Capital Partners</t>
  </si>
  <si>
    <t>Canada, Europe, UK, US</t>
  </si>
  <si>
    <t>Bridges Fund Management</t>
  </si>
  <si>
    <t>Europe, UK</t>
  </si>
  <si>
    <t>Distribution, Manufacturing, Business Services</t>
  </si>
  <si>
    <t>2015 / All Regions / Buyout (Mid)</t>
  </si>
  <si>
    <t>110 EUR</t>
  </si>
  <si>
    <t>Healthcare, Industrial, Retail, Communications, Media, Financial Services, Business Services</t>
  </si>
  <si>
    <t>2016 / All Regions / Buyout (Large)</t>
  </si>
  <si>
    <t>UK</t>
  </si>
  <si>
    <t>630 GBP</t>
  </si>
  <si>
    <t>Sustainable Growth Fund</t>
  </si>
  <si>
    <t>Vitruvian Investment Partnership III</t>
  </si>
  <si>
    <t>5,000 EUR</t>
  </si>
  <si>
    <t>Healthcare, Consumer Products, Distribution, Transportation, Manufacturing, Media, Oil &amp; Gas, Armaments, Gambling, Agriculture, Energy, Mining, Defence, Aerospace, Diversified, Entertainment, Logistics, Food, Restaurants, Insurance, IT Infrastructure, Gaming, Shipping, Property, Hotels and Offices</t>
  </si>
  <si>
    <t>153 GBP</t>
  </si>
  <si>
    <t>Bridges Social Entrepreneurs Fund</t>
  </si>
  <si>
    <t>Fund Target Value (mn USD)</t>
  </si>
  <si>
    <t>3,600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</si>
</sst>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b/>
      <sz val="20"/>
      <color theme="1"/>
      <name val="Calibri"/>
      <family val="2"/>
      <scheme val="minor"/>
    </font>
  </fonts>
  <fills count="4">
    <fill>
      <patternFill patternType="none"/>
    </fill>
    <fill>
      <patternFill patternType="gray125"/>
    </fill>
    <fill>
      <patternFill patternType="solid">
        <fgColor rgb="FF646464"/>
        <bgColor indexed="64"/>
      </patternFill>
    </fill>
    <fill>
      <patternFill patternType="solid">
        <fgColor indexed="41"/>
        <bgColor indexed="64"/>
      </patternFill>
    </fill>
  </fills>
  <borders count="4">
    <border>
      <left/>
      <right/>
      <top/>
      <bottom/>
      <diagonal/>
    </border>
    <border>
      <left style="thin">
        <color rgb="FF708090"/>
      </left>
      <right style="thin">
        <color rgb="FF708090"/>
      </right>
      <top/>
      <bottom style="thin">
        <color rgb="FF708090"/>
      </bottom>
      <diagonal/>
    </border>
    <border>
      <left style="thin">
        <color rgb="FF708090"/>
      </left>
      <right style="thin">
        <color rgb="FF708090"/>
      </right>
      <top/>
      <bottom/>
      <diagonal/>
    </border>
    <border>
      <left style="thin">
        <color rgb="FF708090"/>
      </left>
      <right style="thin">
        <color rgb="FF708090"/>
      </right>
      <top style="thin">
        <color rgb="FF708090"/>
      </top>
      <bottom style="thin">
        <color rgb="FF708090"/>
      </bottom>
      <diagonal/>
    </border>
  </borders>
  <cellStyleXfs count="1">
    <xf numFmtId="0" fontId="0" fillId="0" borderId="0"/>
  </cellStyleXfs>
  <cellXfs count="12">
    <xf numFmtId="0" fontId="0" fillId="0" borderId="0" xfId="0"/>
    <xf numFmtId="14" fontId="0" fillId="0" borderId="1" xfId="0" applyNumberFormat="1" applyBorder="1" applyAlignment="1">
      <alignment vertical="top"/>
    </xf>
    <xf numFmtId="0" fontId="0" fillId="0" borderId="1" xfId="0" applyBorder="1" applyAlignment="1">
      <alignment vertical="top"/>
    </xf>
    <xf numFmtId="14" fontId="0" fillId="0" borderId="2" xfId="0" applyNumberFormat="1" applyBorder="1" applyAlignment="1">
      <alignment vertical="top"/>
    </xf>
    <xf numFmtId="0" fontId="1" fillId="2" borderId="3" xfId="0" applyFont="1" applyFill="1" applyBorder="1" applyAlignment="1">
      <alignment vertical="top"/>
    </xf>
    <xf numFmtId="0" fontId="0" fillId="0" borderId="2" xfId="0" applyBorder="1" applyAlignment="1">
      <alignment vertical="top"/>
    </xf>
    <xf numFmtId="0" fontId="0" fillId="0" borderId="0" xfId="0" applyAlignment="1">
      <alignment wrapText="1"/>
    </xf>
    <xf numFmtId="0" fontId="0" fillId="0" borderId="0" xfId="0"/>
    <xf numFmtId="0" fontId="1" fillId="2" borderId="3" xfId="0" applyFont="1" applyFill="1" applyBorder="1" applyAlignment="1">
      <alignment vertical="top"/>
    </xf>
    <xf numFmtId="49" fontId="0" fillId="3" borderId="3" xfId="0" applyNumberFormat="1" applyFill="1" applyBorder="1" applyAlignment="1">
      <alignment horizontal="left" vertical="top" wrapText="1"/>
    </xf>
    <xf numFmtId="0" fontId="2" fillId="0" borderId="3" xfId="0" applyFont="1" applyBorder="1" applyAlignment="1">
      <alignment vertical="center"/>
    </xf>
    <xf numFmtId="0" fontId="0" fillId="0" borderId="3" xfId="0" applyBorder="1"/>
  </cellXfs>
  <cellStyles count="1">
    <cellStyle name="Normal" xfId="0" builtinId="0"/>
  </cellStyles>
  <dxfs count="2">
    <dxf>
      <fill>
        <patternFill>
          <bgColor indexed="41"/>
        </patternFill>
      </fill>
    </dxf>
    <dxf>
      <fill>
        <patternFill>
          <bgColor indexed="4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695698</xdr:colOff>
      <xdr:row>2</xdr:row>
      <xdr:rowOff>140970</xdr:rowOff>
    </xdr:to>
    <xdr:pic>
      <xdr:nvPicPr>
        <xdr:cNvPr id="2" name="Picture 1" descr="preqin_logo_trimmed.gif">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1828800" cy="52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1"/>
  <sheetViews>
    <sheetView workbookViewId="0">
      <selection sqref="A1:P3"/>
    </sheetView>
  </sheetViews>
  <sheetFormatPr baseColWidth="10" defaultColWidth="8.83203125" defaultRowHeight="15" x14ac:dyDescent="0.2"/>
  <cols>
    <col min="1" max="1" width="8" customWidth="1"/>
    <col min="2" max="2" width="7.6640625" customWidth="1"/>
    <col min="3" max="3" width="40.83203125" customWidth="1"/>
    <col min="4" max="4" width="34.5" customWidth="1"/>
    <col min="5" max="5" width="8" customWidth="1"/>
    <col min="6" max="6" width="12.6640625" customWidth="1"/>
    <col min="7" max="7" width="15.83203125" customWidth="1"/>
    <col min="8" max="9" width="20.1640625" customWidth="1"/>
    <col min="10" max="10" width="22.1640625" customWidth="1"/>
    <col min="11" max="11" width="26.5" customWidth="1"/>
    <col min="12" max="12" width="26.33203125" customWidth="1"/>
    <col min="13" max="13" width="10.5" customWidth="1"/>
    <col min="14" max="14" width="11.5" customWidth="1"/>
    <col min="15" max="15" width="18.6640625" customWidth="1"/>
    <col min="16" max="16" width="12" customWidth="1"/>
    <col min="17" max="17" width="10" customWidth="1"/>
    <col min="18" max="18" width="12.83203125" customWidth="1"/>
    <col min="19" max="19" width="14.33203125" customWidth="1"/>
    <col min="20" max="20" width="15.5" customWidth="1"/>
    <col min="21" max="21" width="11.1640625" customWidth="1"/>
    <col min="22" max="22" width="34.83203125" customWidth="1"/>
    <col min="23" max="23" width="17.33203125" customWidth="1"/>
    <col min="24" max="24" width="19.33203125" customWidth="1"/>
    <col min="25" max="25" width="8.33203125" customWidth="1"/>
    <col min="26" max="26" width="14.1640625" customWidth="1"/>
    <col min="27" max="28" width="155.83203125" customWidth="1"/>
  </cols>
  <sheetData>
    <row r="1" spans="1:16" x14ac:dyDescent="0.2">
      <c r="A1" s="11"/>
      <c r="B1" s="11"/>
      <c r="C1" s="11"/>
      <c r="D1" s="11"/>
      <c r="E1" s="11"/>
      <c r="F1" s="11"/>
      <c r="G1" s="11"/>
      <c r="H1" s="11"/>
      <c r="I1" s="11"/>
      <c r="J1" s="11"/>
      <c r="K1" s="11"/>
      <c r="L1" s="11"/>
      <c r="M1" s="11"/>
      <c r="N1" s="11"/>
      <c r="O1" s="11"/>
      <c r="P1" s="11"/>
    </row>
    <row r="2" spans="1:16" x14ac:dyDescent="0.2">
      <c r="A2" s="11"/>
      <c r="B2" s="11"/>
      <c r="C2" s="11"/>
      <c r="D2" s="11"/>
      <c r="E2" s="11"/>
      <c r="F2" s="11"/>
      <c r="G2" s="11"/>
      <c r="H2" s="11"/>
      <c r="I2" s="11"/>
      <c r="J2" s="11"/>
      <c r="K2" s="11"/>
      <c r="L2" s="11"/>
      <c r="M2" s="11"/>
      <c r="N2" s="11"/>
      <c r="O2" s="11"/>
      <c r="P2" s="11"/>
    </row>
    <row r="3" spans="1:16" x14ac:dyDescent="0.2">
      <c r="A3" s="11"/>
      <c r="B3" s="11"/>
      <c r="C3" s="11"/>
      <c r="D3" s="11"/>
      <c r="E3" s="11"/>
      <c r="F3" s="11"/>
      <c r="G3" s="11"/>
      <c r="H3" s="11"/>
      <c r="I3" s="11"/>
      <c r="J3" s="11"/>
      <c r="K3" s="11"/>
      <c r="L3" s="11"/>
      <c r="M3" s="11"/>
      <c r="N3" s="11"/>
      <c r="O3" s="11"/>
      <c r="P3" s="11"/>
    </row>
    <row r="4" spans="1:16" x14ac:dyDescent="0.2">
      <c r="A4" s="10" t="s">
        <v>253</v>
      </c>
      <c r="B4" s="10" t="s">
        <v>253</v>
      </c>
      <c r="C4" s="10" t="s">
        <v>253</v>
      </c>
      <c r="D4" s="10" t="s">
        <v>253</v>
      </c>
      <c r="E4" s="10" t="s">
        <v>253</v>
      </c>
      <c r="F4" s="10" t="s">
        <v>253</v>
      </c>
      <c r="G4" s="10" t="s">
        <v>253</v>
      </c>
      <c r="H4" s="10" t="s">
        <v>253</v>
      </c>
      <c r="I4" s="10" t="s">
        <v>253</v>
      </c>
      <c r="J4" s="10" t="s">
        <v>253</v>
      </c>
      <c r="K4" s="10" t="s">
        <v>253</v>
      </c>
      <c r="L4" s="10" t="s">
        <v>253</v>
      </c>
      <c r="M4" s="10" t="s">
        <v>253</v>
      </c>
      <c r="N4" s="10" t="s">
        <v>253</v>
      </c>
      <c r="O4" s="10" t="s">
        <v>253</v>
      </c>
      <c r="P4" s="10" t="s">
        <v>253</v>
      </c>
    </row>
    <row r="5" spans="1:16" x14ac:dyDescent="0.2">
      <c r="A5" s="10" t="s">
        <v>253</v>
      </c>
      <c r="B5" s="10" t="s">
        <v>253</v>
      </c>
      <c r="C5" s="10" t="s">
        <v>253</v>
      </c>
      <c r="D5" s="10" t="s">
        <v>253</v>
      </c>
      <c r="E5" s="10" t="s">
        <v>253</v>
      </c>
      <c r="F5" s="10" t="s">
        <v>253</v>
      </c>
      <c r="G5" s="10" t="s">
        <v>253</v>
      </c>
      <c r="H5" s="10" t="s">
        <v>253</v>
      </c>
      <c r="I5" s="10" t="s">
        <v>253</v>
      </c>
      <c r="J5" s="10" t="s">
        <v>253</v>
      </c>
      <c r="K5" s="10" t="s">
        <v>253</v>
      </c>
      <c r="L5" s="10" t="s">
        <v>253</v>
      </c>
      <c r="M5" s="10" t="s">
        <v>253</v>
      </c>
      <c r="N5" s="10" t="s">
        <v>253</v>
      </c>
      <c r="O5" s="10" t="s">
        <v>253</v>
      </c>
      <c r="P5" s="10" t="s">
        <v>253</v>
      </c>
    </row>
    <row r="6" spans="1:16" x14ac:dyDescent="0.2">
      <c r="A6" s="8" t="s">
        <v>444</v>
      </c>
      <c r="B6" s="8"/>
      <c r="C6" s="9" t="s">
        <v>498</v>
      </c>
      <c r="D6" s="9" t="s">
        <v>498</v>
      </c>
      <c r="E6" s="9" t="s">
        <v>498</v>
      </c>
      <c r="F6" s="9" t="s">
        <v>498</v>
      </c>
      <c r="G6" s="9" t="s">
        <v>498</v>
      </c>
      <c r="H6" s="9" t="s">
        <v>498</v>
      </c>
      <c r="I6" s="9" t="s">
        <v>498</v>
      </c>
      <c r="J6" s="9" t="s">
        <v>498</v>
      </c>
      <c r="K6" s="9" t="s">
        <v>498</v>
      </c>
      <c r="L6" s="9" t="s">
        <v>498</v>
      </c>
      <c r="M6" s="9" t="s">
        <v>498</v>
      </c>
      <c r="N6" s="9" t="s">
        <v>498</v>
      </c>
      <c r="O6" s="9" t="s">
        <v>498</v>
      </c>
      <c r="P6" s="9" t="s">
        <v>498</v>
      </c>
    </row>
    <row r="7" spans="1:16" x14ac:dyDescent="0.2">
      <c r="A7" s="8" t="s">
        <v>197</v>
      </c>
      <c r="B7" s="8"/>
      <c r="C7" s="9" t="s">
        <v>172</v>
      </c>
      <c r="D7" s="9" t="s">
        <v>172</v>
      </c>
      <c r="E7" s="9" t="s">
        <v>172</v>
      </c>
      <c r="F7" s="9" t="s">
        <v>172</v>
      </c>
      <c r="G7" s="9" t="s">
        <v>172</v>
      </c>
      <c r="H7" s="9" t="s">
        <v>172</v>
      </c>
      <c r="I7" s="9" t="s">
        <v>172</v>
      </c>
      <c r="J7" s="9" t="s">
        <v>172</v>
      </c>
      <c r="K7" s="9" t="s">
        <v>172</v>
      </c>
      <c r="L7" s="9" t="s">
        <v>172</v>
      </c>
      <c r="M7" s="9" t="s">
        <v>172</v>
      </c>
      <c r="N7" s="9" t="s">
        <v>172</v>
      </c>
      <c r="O7" s="9" t="s">
        <v>172</v>
      </c>
      <c r="P7" s="9" t="s">
        <v>172</v>
      </c>
    </row>
    <row r="8" spans="1:16" x14ac:dyDescent="0.2">
      <c r="A8" s="8" t="s">
        <v>247</v>
      </c>
      <c r="B8" s="8"/>
      <c r="C8" s="9" t="s">
        <v>235</v>
      </c>
      <c r="D8" s="9" t="s">
        <v>235</v>
      </c>
      <c r="E8" s="9" t="s">
        <v>235</v>
      </c>
      <c r="F8" s="9" t="s">
        <v>235</v>
      </c>
      <c r="G8" s="9" t="s">
        <v>235</v>
      </c>
      <c r="H8" s="9" t="s">
        <v>235</v>
      </c>
      <c r="I8" s="9" t="s">
        <v>235</v>
      </c>
      <c r="J8" s="9" t="s">
        <v>235</v>
      </c>
      <c r="K8" s="9" t="s">
        <v>235</v>
      </c>
      <c r="L8" s="9" t="s">
        <v>235</v>
      </c>
      <c r="M8" s="9" t="s">
        <v>235</v>
      </c>
      <c r="N8" s="9" t="s">
        <v>235</v>
      </c>
      <c r="O8" s="9" t="s">
        <v>235</v>
      </c>
      <c r="P8" s="9" t="s">
        <v>235</v>
      </c>
    </row>
    <row r="9" spans="1:16" x14ac:dyDescent="0.2">
      <c r="A9" s="8" t="s">
        <v>451</v>
      </c>
      <c r="B9" s="8"/>
      <c r="C9" s="9" t="s">
        <v>172</v>
      </c>
      <c r="D9" s="9" t="s">
        <v>172</v>
      </c>
      <c r="E9" s="9" t="s">
        <v>172</v>
      </c>
      <c r="F9" s="9" t="s">
        <v>172</v>
      </c>
      <c r="G9" s="9" t="s">
        <v>172</v>
      </c>
      <c r="H9" s="9" t="s">
        <v>172</v>
      </c>
      <c r="I9" s="9" t="s">
        <v>172</v>
      </c>
      <c r="J9" s="9" t="s">
        <v>172</v>
      </c>
      <c r="K9" s="9" t="s">
        <v>172</v>
      </c>
      <c r="L9" s="9" t="s">
        <v>172</v>
      </c>
      <c r="M9" s="9" t="s">
        <v>172</v>
      </c>
      <c r="N9" s="9" t="s">
        <v>172</v>
      </c>
      <c r="O9" s="9" t="s">
        <v>172</v>
      </c>
      <c r="P9" s="9" t="s">
        <v>172</v>
      </c>
    </row>
    <row r="10" spans="1:16" x14ac:dyDescent="0.2">
      <c r="A10" s="8" t="s">
        <v>360</v>
      </c>
      <c r="B10" s="8"/>
      <c r="C10" s="9" t="s">
        <v>58</v>
      </c>
      <c r="D10" s="9" t="s">
        <v>58</v>
      </c>
      <c r="E10" s="9" t="s">
        <v>58</v>
      </c>
      <c r="F10" s="9" t="s">
        <v>58</v>
      </c>
      <c r="G10" s="9" t="s">
        <v>58</v>
      </c>
      <c r="H10" s="9" t="s">
        <v>58</v>
      </c>
      <c r="I10" s="9" t="s">
        <v>58</v>
      </c>
      <c r="J10" s="9" t="s">
        <v>58</v>
      </c>
      <c r="K10" s="9" t="s">
        <v>58</v>
      </c>
      <c r="L10" s="9" t="s">
        <v>58</v>
      </c>
      <c r="M10" s="9" t="s">
        <v>58</v>
      </c>
      <c r="N10" s="9" t="s">
        <v>58</v>
      </c>
      <c r="O10" s="9" t="s">
        <v>58</v>
      </c>
      <c r="P10" s="9" t="s">
        <v>58</v>
      </c>
    </row>
    <row r="11" spans="1:16" x14ac:dyDescent="0.2">
      <c r="A11" s="8" t="s">
        <v>323</v>
      </c>
      <c r="B11" s="8"/>
      <c r="C11" s="9" t="s">
        <v>478</v>
      </c>
      <c r="D11" s="9" t="s">
        <v>478</v>
      </c>
      <c r="E11" s="9" t="s">
        <v>478</v>
      </c>
      <c r="F11" s="9" t="s">
        <v>478</v>
      </c>
      <c r="G11" s="9" t="s">
        <v>478</v>
      </c>
      <c r="H11" s="9" t="s">
        <v>478</v>
      </c>
      <c r="I11" s="9" t="s">
        <v>478</v>
      </c>
      <c r="J11" s="9" t="s">
        <v>478</v>
      </c>
      <c r="K11" s="9" t="s">
        <v>478</v>
      </c>
      <c r="L11" s="9" t="s">
        <v>478</v>
      </c>
      <c r="M11" s="9" t="s">
        <v>478</v>
      </c>
      <c r="N11" s="9" t="s">
        <v>478</v>
      </c>
      <c r="O11" s="9" t="s">
        <v>478</v>
      </c>
      <c r="P11" s="9" t="s">
        <v>478</v>
      </c>
    </row>
    <row r="12" spans="1:16" x14ac:dyDescent="0.2">
      <c r="A12" s="8" t="s">
        <v>420</v>
      </c>
      <c r="B12" s="8"/>
      <c r="C12" s="9" t="s">
        <v>153</v>
      </c>
      <c r="D12" s="9" t="s">
        <v>153</v>
      </c>
      <c r="E12" s="9" t="s">
        <v>153</v>
      </c>
      <c r="F12" s="9" t="s">
        <v>153</v>
      </c>
      <c r="G12" s="9" t="s">
        <v>153</v>
      </c>
      <c r="H12" s="9" t="s">
        <v>153</v>
      </c>
      <c r="I12" s="9" t="s">
        <v>153</v>
      </c>
      <c r="J12" s="9" t="s">
        <v>153</v>
      </c>
      <c r="K12" s="9" t="s">
        <v>153</v>
      </c>
      <c r="L12" s="9" t="s">
        <v>153</v>
      </c>
      <c r="M12" s="9" t="s">
        <v>153</v>
      </c>
      <c r="N12" s="9" t="s">
        <v>153</v>
      </c>
      <c r="O12" s="9" t="s">
        <v>153</v>
      </c>
      <c r="P12" s="9" t="s">
        <v>153</v>
      </c>
    </row>
    <row r="13" spans="1:16" x14ac:dyDescent="0.2">
      <c r="A13" s="8" t="s">
        <v>275</v>
      </c>
      <c r="B13" s="8"/>
      <c r="C13" s="9" t="s">
        <v>329</v>
      </c>
      <c r="D13" s="9" t="s">
        <v>329</v>
      </c>
      <c r="E13" s="9" t="s">
        <v>329</v>
      </c>
      <c r="F13" s="9" t="s">
        <v>329</v>
      </c>
      <c r="G13" s="9" t="s">
        <v>329</v>
      </c>
      <c r="H13" s="9" t="s">
        <v>329</v>
      </c>
      <c r="I13" s="9" t="s">
        <v>329</v>
      </c>
      <c r="J13" s="9" t="s">
        <v>329</v>
      </c>
      <c r="K13" s="9" t="s">
        <v>329</v>
      </c>
      <c r="L13" s="9" t="s">
        <v>329</v>
      </c>
      <c r="M13" s="9" t="s">
        <v>329</v>
      </c>
      <c r="N13" s="9" t="s">
        <v>329</v>
      </c>
      <c r="O13" s="9" t="s">
        <v>329</v>
      </c>
      <c r="P13" s="9" t="s">
        <v>329</v>
      </c>
    </row>
    <row r="14" spans="1:16" x14ac:dyDescent="0.2">
      <c r="A14" s="8" t="s">
        <v>320</v>
      </c>
      <c r="B14" s="8"/>
      <c r="C14" s="9" t="s">
        <v>262</v>
      </c>
      <c r="D14" s="9" t="s">
        <v>262</v>
      </c>
      <c r="E14" s="9" t="s">
        <v>262</v>
      </c>
      <c r="F14" s="9" t="s">
        <v>262</v>
      </c>
      <c r="G14" s="9" t="s">
        <v>262</v>
      </c>
      <c r="H14" s="9" t="s">
        <v>262</v>
      </c>
      <c r="I14" s="9" t="s">
        <v>262</v>
      </c>
      <c r="J14" s="9" t="s">
        <v>262</v>
      </c>
      <c r="K14" s="9" t="s">
        <v>262</v>
      </c>
      <c r="L14" s="9" t="s">
        <v>262</v>
      </c>
      <c r="M14" s="9" t="s">
        <v>262</v>
      </c>
      <c r="N14" s="9" t="s">
        <v>262</v>
      </c>
      <c r="O14" s="9" t="s">
        <v>262</v>
      </c>
      <c r="P14" s="9" t="s">
        <v>262</v>
      </c>
    </row>
    <row r="15" spans="1:16" x14ac:dyDescent="0.2">
      <c r="A15" s="8" t="s">
        <v>36</v>
      </c>
      <c r="B15" s="8"/>
      <c r="C15" s="9" t="s">
        <v>478</v>
      </c>
      <c r="D15" s="9" t="s">
        <v>478</v>
      </c>
      <c r="E15" s="9" t="s">
        <v>478</v>
      </c>
      <c r="F15" s="9" t="s">
        <v>478</v>
      </c>
      <c r="G15" s="9" t="s">
        <v>478</v>
      </c>
      <c r="H15" s="9" t="s">
        <v>478</v>
      </c>
      <c r="I15" s="9" t="s">
        <v>478</v>
      </c>
      <c r="J15" s="9" t="s">
        <v>478</v>
      </c>
      <c r="K15" s="9" t="s">
        <v>478</v>
      </c>
      <c r="L15" s="9" t="s">
        <v>478</v>
      </c>
      <c r="M15" s="9" t="s">
        <v>478</v>
      </c>
      <c r="N15" s="9" t="s">
        <v>478</v>
      </c>
      <c r="O15" s="9" t="s">
        <v>478</v>
      </c>
      <c r="P15" s="9" t="s">
        <v>478</v>
      </c>
    </row>
    <row r="17" spans="1:28" x14ac:dyDescent="0.2">
      <c r="A17" s="7" t="s">
        <v>125</v>
      </c>
      <c r="B17" s="7" t="s">
        <v>125</v>
      </c>
      <c r="C17" s="7" t="s">
        <v>125</v>
      </c>
      <c r="D17" s="7" t="s">
        <v>125</v>
      </c>
      <c r="E17" s="7" t="s">
        <v>125</v>
      </c>
    </row>
    <row r="18" spans="1:28" x14ac:dyDescent="0.2">
      <c r="A18" s="7" t="s">
        <v>185</v>
      </c>
      <c r="B18" s="7" t="s">
        <v>185</v>
      </c>
      <c r="C18" s="7" t="s">
        <v>185</v>
      </c>
      <c r="D18" s="7" t="s">
        <v>185</v>
      </c>
      <c r="E18" s="7" t="s">
        <v>185</v>
      </c>
    </row>
    <row r="19" spans="1:28" x14ac:dyDescent="0.2">
      <c r="A19" s="6" t="s">
        <v>72</v>
      </c>
      <c r="B19" s="6" t="s">
        <v>72</v>
      </c>
      <c r="C19" s="6" t="s">
        <v>72</v>
      </c>
      <c r="D19" s="6" t="s">
        <v>72</v>
      </c>
      <c r="E19" s="6" t="s">
        <v>72</v>
      </c>
    </row>
    <row r="22" spans="1:28" x14ac:dyDescent="0.2">
      <c r="A22" s="4" t="s">
        <v>147</v>
      </c>
      <c r="B22" s="4" t="s">
        <v>398</v>
      </c>
      <c r="C22" s="4" t="s">
        <v>297</v>
      </c>
      <c r="D22" s="4" t="s">
        <v>102</v>
      </c>
      <c r="E22" s="4" t="s">
        <v>360</v>
      </c>
      <c r="F22" s="4" t="s">
        <v>211</v>
      </c>
      <c r="G22" s="4" t="s">
        <v>191</v>
      </c>
      <c r="H22" s="4" t="s">
        <v>464</v>
      </c>
      <c r="I22" s="4" t="s">
        <v>103</v>
      </c>
      <c r="J22" s="4" t="s">
        <v>26</v>
      </c>
      <c r="K22" s="4" t="s">
        <v>506</v>
      </c>
      <c r="L22" s="4" t="s">
        <v>151</v>
      </c>
      <c r="M22" s="4" t="s">
        <v>247</v>
      </c>
      <c r="N22" s="4" t="s">
        <v>129</v>
      </c>
      <c r="O22" s="4" t="s">
        <v>406</v>
      </c>
      <c r="P22" s="4" t="s">
        <v>219</v>
      </c>
      <c r="Q22" s="4" t="s">
        <v>391</v>
      </c>
      <c r="R22" s="4" t="s">
        <v>218</v>
      </c>
      <c r="S22" s="4" t="s">
        <v>34</v>
      </c>
      <c r="T22" s="4" t="s">
        <v>176</v>
      </c>
      <c r="U22" s="4" t="s">
        <v>86</v>
      </c>
      <c r="V22" s="4" t="s">
        <v>312</v>
      </c>
      <c r="W22" s="4" t="s">
        <v>346</v>
      </c>
      <c r="X22" s="4" t="s">
        <v>83</v>
      </c>
      <c r="Y22" s="4" t="s">
        <v>390</v>
      </c>
      <c r="Z22" s="4" t="s">
        <v>54</v>
      </c>
      <c r="AA22" s="4" t="s">
        <v>4</v>
      </c>
      <c r="AB22" s="4" t="s">
        <v>274</v>
      </c>
    </row>
    <row r="23" spans="1:28" x14ac:dyDescent="0.2">
      <c r="A23" s="5">
        <v>53866</v>
      </c>
      <c r="B23" s="5">
        <v>23</v>
      </c>
      <c r="C23" s="5" t="s">
        <v>29</v>
      </c>
      <c r="D23" s="5" t="s">
        <v>475</v>
      </c>
      <c r="E23" s="5">
        <v>2016</v>
      </c>
      <c r="F23" s="5" t="s">
        <v>347</v>
      </c>
      <c r="G23" s="5" t="s">
        <v>112</v>
      </c>
      <c r="H23" s="5">
        <v>13000</v>
      </c>
      <c r="I23" s="5">
        <v>11536.2</v>
      </c>
      <c r="J23" s="5" t="s">
        <v>421</v>
      </c>
      <c r="K23" s="5">
        <v>12000</v>
      </c>
      <c r="L23" s="5">
        <v>10856.4</v>
      </c>
      <c r="M23" s="5" t="s">
        <v>330</v>
      </c>
      <c r="N23" s="5" t="s">
        <v>315</v>
      </c>
      <c r="O23" s="5" t="s">
        <v>158</v>
      </c>
      <c r="P23" s="5" t="s">
        <v>407</v>
      </c>
      <c r="Q23" s="5">
        <v>89</v>
      </c>
      <c r="R23" s="5">
        <v>0</v>
      </c>
      <c r="S23" s="5">
        <v>129.4</v>
      </c>
      <c r="T23" s="5">
        <v>1.29</v>
      </c>
      <c r="U23" s="5">
        <v>15</v>
      </c>
      <c r="V23" s="5" t="s">
        <v>429</v>
      </c>
      <c r="W23" s="5">
        <v>17.7</v>
      </c>
      <c r="X23" s="5">
        <v>-2.7</v>
      </c>
      <c r="Y23" s="5" t="s">
        <v>302</v>
      </c>
      <c r="Z23" s="3">
        <v>43830</v>
      </c>
      <c r="AA23" s="5" t="s">
        <v>85</v>
      </c>
      <c r="AB23" s="5" t="s">
        <v>59</v>
      </c>
    </row>
    <row r="24" spans="1:28" x14ac:dyDescent="0.2">
      <c r="A24" s="5">
        <v>37295</v>
      </c>
      <c r="B24" s="5">
        <v>10440</v>
      </c>
      <c r="C24" s="5" t="s">
        <v>169</v>
      </c>
      <c r="D24" s="5" t="s">
        <v>440</v>
      </c>
      <c r="E24" s="5">
        <v>2014</v>
      </c>
      <c r="F24" s="5" t="s">
        <v>347</v>
      </c>
      <c r="G24" s="5" t="s">
        <v>122</v>
      </c>
      <c r="H24" s="5">
        <v>148.6</v>
      </c>
      <c r="I24" s="5">
        <v>140</v>
      </c>
      <c r="J24" s="5" t="s">
        <v>257</v>
      </c>
      <c r="K24" s="5">
        <v>272.07</v>
      </c>
      <c r="L24" s="5">
        <v>200</v>
      </c>
      <c r="M24" s="5" t="s">
        <v>470</v>
      </c>
      <c r="N24" s="5"/>
      <c r="O24" s="5" t="s">
        <v>158</v>
      </c>
      <c r="P24" s="5" t="s">
        <v>8</v>
      </c>
      <c r="Q24" s="5">
        <v>77.8</v>
      </c>
      <c r="R24" s="5">
        <v>42</v>
      </c>
      <c r="S24" s="5">
        <v>72</v>
      </c>
      <c r="T24" s="5">
        <v>1.1399999999999999</v>
      </c>
      <c r="U24" s="5">
        <v>7.2</v>
      </c>
      <c r="V24" s="5" t="s">
        <v>376</v>
      </c>
      <c r="W24" s="5">
        <v>14.8</v>
      </c>
      <c r="X24" s="5">
        <v>-7.7</v>
      </c>
      <c r="Y24" s="5" t="s">
        <v>188</v>
      </c>
      <c r="Z24" s="3">
        <v>43465</v>
      </c>
      <c r="AA24" s="5" t="s">
        <v>333</v>
      </c>
      <c r="AB24" s="5" t="s">
        <v>467</v>
      </c>
    </row>
    <row r="25" spans="1:28" x14ac:dyDescent="0.2">
      <c r="A25" s="5">
        <v>31138</v>
      </c>
      <c r="B25" s="5">
        <v>16906</v>
      </c>
      <c r="C25" s="5" t="s">
        <v>230</v>
      </c>
      <c r="D25" s="5" t="s">
        <v>65</v>
      </c>
      <c r="E25" s="5">
        <v>2014</v>
      </c>
      <c r="F25" s="5" t="s">
        <v>347</v>
      </c>
      <c r="G25" s="5" t="s">
        <v>395</v>
      </c>
      <c r="H25" s="5">
        <v>418.07</v>
      </c>
      <c r="I25" s="5">
        <v>323.5</v>
      </c>
      <c r="J25" s="5" t="s">
        <v>161</v>
      </c>
      <c r="K25" s="5">
        <v>408.11</v>
      </c>
      <c r="L25" s="5">
        <v>300</v>
      </c>
      <c r="M25" s="5" t="s">
        <v>470</v>
      </c>
      <c r="N25" s="5"/>
      <c r="O25" s="5" t="s">
        <v>158</v>
      </c>
      <c r="P25" s="5" t="s">
        <v>425</v>
      </c>
      <c r="Q25" s="5">
        <v>101</v>
      </c>
      <c r="R25" s="5">
        <v>111</v>
      </c>
      <c r="S25" s="5">
        <v>39</v>
      </c>
      <c r="T25" s="5">
        <v>1.5</v>
      </c>
      <c r="U25" s="5">
        <v>26.6</v>
      </c>
      <c r="V25" s="5" t="s">
        <v>376</v>
      </c>
      <c r="W25" s="5">
        <v>14.8</v>
      </c>
      <c r="X25" s="5">
        <v>11.8</v>
      </c>
      <c r="Y25" s="5" t="s">
        <v>84</v>
      </c>
      <c r="Z25" s="3">
        <v>44012</v>
      </c>
      <c r="AA25" s="5" t="s">
        <v>455</v>
      </c>
      <c r="AB25" s="5" t="s">
        <v>195</v>
      </c>
    </row>
    <row r="26" spans="1:28" x14ac:dyDescent="0.2">
      <c r="A26" s="5">
        <v>81212</v>
      </c>
      <c r="B26" s="5">
        <v>16906</v>
      </c>
      <c r="C26" s="5" t="s">
        <v>224</v>
      </c>
      <c r="D26" s="5" t="s">
        <v>65</v>
      </c>
      <c r="E26" s="5">
        <v>2018</v>
      </c>
      <c r="F26" s="5" t="s">
        <v>347</v>
      </c>
      <c r="G26" s="5" t="s">
        <v>105</v>
      </c>
      <c r="H26" s="5">
        <v>750</v>
      </c>
      <c r="I26" s="5">
        <v>635.1</v>
      </c>
      <c r="J26" s="5" t="s">
        <v>289</v>
      </c>
      <c r="K26" s="5">
        <v>582.09</v>
      </c>
      <c r="L26" s="5">
        <v>500</v>
      </c>
      <c r="M26" s="5" t="s">
        <v>470</v>
      </c>
      <c r="N26" s="5"/>
      <c r="O26" s="5" t="s">
        <v>158</v>
      </c>
      <c r="P26" s="5" t="s">
        <v>425</v>
      </c>
      <c r="Q26" s="5">
        <v>23</v>
      </c>
      <c r="R26" s="5">
        <v>0</v>
      </c>
      <c r="S26" s="5">
        <v>109</v>
      </c>
      <c r="T26" s="5">
        <v>1.0900000000000001</v>
      </c>
      <c r="U26" s="5" t="s">
        <v>469</v>
      </c>
      <c r="V26" s="5" t="s">
        <v>31</v>
      </c>
      <c r="W26" s="5"/>
      <c r="X26" s="5" t="s">
        <v>469</v>
      </c>
      <c r="Y26" s="5"/>
      <c r="Z26" s="3">
        <v>44012</v>
      </c>
      <c r="AA26" s="5" t="s">
        <v>174</v>
      </c>
      <c r="AB26" s="5" t="s">
        <v>195</v>
      </c>
    </row>
    <row r="27" spans="1:28" x14ac:dyDescent="0.2">
      <c r="A27" s="5">
        <v>67200</v>
      </c>
      <c r="B27" s="5">
        <v>49</v>
      </c>
      <c r="C27" s="5" t="s">
        <v>281</v>
      </c>
      <c r="D27" s="5" t="s">
        <v>121</v>
      </c>
      <c r="E27" s="5">
        <v>2017</v>
      </c>
      <c r="F27" s="5" t="s">
        <v>347</v>
      </c>
      <c r="G27" s="5" t="s">
        <v>12</v>
      </c>
      <c r="H27" s="5">
        <v>1000</v>
      </c>
      <c r="I27" s="5">
        <v>829</v>
      </c>
      <c r="J27" s="5" t="s">
        <v>387</v>
      </c>
      <c r="K27" s="5">
        <v>800</v>
      </c>
      <c r="L27" s="5">
        <v>701.02</v>
      </c>
      <c r="M27" s="5" t="s">
        <v>470</v>
      </c>
      <c r="N27" s="5"/>
      <c r="O27" s="5" t="s">
        <v>158</v>
      </c>
      <c r="P27" s="5" t="s">
        <v>498</v>
      </c>
      <c r="Q27" s="5">
        <v>24</v>
      </c>
      <c r="R27" s="5">
        <v>0</v>
      </c>
      <c r="S27" s="5">
        <v>120</v>
      </c>
      <c r="T27" s="5">
        <v>1.2</v>
      </c>
      <c r="U27" s="5">
        <v>16</v>
      </c>
      <c r="V27" s="5" t="s">
        <v>111</v>
      </c>
      <c r="W27" s="5">
        <v>0</v>
      </c>
      <c r="X27" s="5">
        <v>16</v>
      </c>
      <c r="Y27" s="5" t="s">
        <v>74</v>
      </c>
      <c r="Z27" s="3">
        <v>43830</v>
      </c>
      <c r="AA27" s="5" t="s">
        <v>225</v>
      </c>
      <c r="AB27" s="5" t="s">
        <v>156</v>
      </c>
    </row>
    <row r="28" spans="1:28" x14ac:dyDescent="0.2">
      <c r="A28" s="5">
        <v>60662</v>
      </c>
      <c r="B28" s="5">
        <v>77</v>
      </c>
      <c r="C28" s="5" t="s">
        <v>28</v>
      </c>
      <c r="D28" s="5" t="s">
        <v>94</v>
      </c>
      <c r="E28" s="5">
        <v>2016</v>
      </c>
      <c r="F28" s="5" t="s">
        <v>347</v>
      </c>
      <c r="G28" s="5" t="s">
        <v>286</v>
      </c>
      <c r="H28" s="5">
        <v>4496.91</v>
      </c>
      <c r="I28" s="5">
        <v>4000</v>
      </c>
      <c r="J28" s="5"/>
      <c r="K28" s="5"/>
      <c r="L28" s="5"/>
      <c r="M28" s="5" t="s">
        <v>330</v>
      </c>
      <c r="N28" s="5" t="s">
        <v>309</v>
      </c>
      <c r="O28" s="5" t="s">
        <v>158</v>
      </c>
      <c r="P28" s="5" t="s">
        <v>367</v>
      </c>
      <c r="Q28" s="5">
        <v>94.8</v>
      </c>
      <c r="R28" s="5">
        <v>3.3</v>
      </c>
      <c r="S28" s="5">
        <v>111</v>
      </c>
      <c r="T28" s="5">
        <v>1.1399999999999999</v>
      </c>
      <c r="U28" s="5">
        <v>7.8</v>
      </c>
      <c r="V28" s="5" t="s">
        <v>497</v>
      </c>
      <c r="W28" s="5">
        <v>12</v>
      </c>
      <c r="X28" s="5">
        <v>-4.0999999999999996</v>
      </c>
      <c r="Y28" s="5" t="s">
        <v>302</v>
      </c>
      <c r="Z28" s="3">
        <v>43921</v>
      </c>
      <c r="AA28" s="5" t="s">
        <v>462</v>
      </c>
      <c r="AB28" s="5" t="s">
        <v>77</v>
      </c>
    </row>
    <row r="29" spans="1:28" x14ac:dyDescent="0.2">
      <c r="A29" s="5">
        <v>33947</v>
      </c>
      <c r="B29" s="5">
        <v>431</v>
      </c>
      <c r="C29" s="5" t="s">
        <v>354</v>
      </c>
      <c r="D29" s="5" t="s">
        <v>231</v>
      </c>
      <c r="E29" s="5">
        <v>2013</v>
      </c>
      <c r="F29" s="5" t="s">
        <v>347</v>
      </c>
      <c r="G29" s="5" t="s">
        <v>424</v>
      </c>
      <c r="H29" s="5">
        <v>328.25</v>
      </c>
      <c r="I29" s="5">
        <v>238.37</v>
      </c>
      <c r="J29" s="5" t="s">
        <v>377</v>
      </c>
      <c r="K29" s="5">
        <v>267.77999999999997</v>
      </c>
      <c r="L29" s="5">
        <v>208.79</v>
      </c>
      <c r="M29" s="5" t="s">
        <v>330</v>
      </c>
      <c r="N29" s="5" t="s">
        <v>264</v>
      </c>
      <c r="O29" s="5" t="s">
        <v>158</v>
      </c>
      <c r="P29" s="5" t="s">
        <v>498</v>
      </c>
      <c r="Q29" s="5">
        <v>92.3</v>
      </c>
      <c r="R29" s="5">
        <v>153.6</v>
      </c>
      <c r="S29" s="5">
        <v>39.5</v>
      </c>
      <c r="T29" s="5">
        <v>1.93</v>
      </c>
      <c r="U29" s="5">
        <v>21.2</v>
      </c>
      <c r="V29" s="5" t="s">
        <v>148</v>
      </c>
      <c r="W29" s="5">
        <v>18.2</v>
      </c>
      <c r="X29" s="5">
        <v>3</v>
      </c>
      <c r="Y29" s="5" t="s">
        <v>74</v>
      </c>
      <c r="Z29" s="3">
        <v>43830</v>
      </c>
      <c r="AA29" s="5" t="s">
        <v>132</v>
      </c>
      <c r="AB29" s="5" t="s">
        <v>498</v>
      </c>
    </row>
    <row r="30" spans="1:28" x14ac:dyDescent="0.2">
      <c r="A30" s="5">
        <v>59207</v>
      </c>
      <c r="B30" s="5">
        <v>431</v>
      </c>
      <c r="C30" s="5" t="s">
        <v>213</v>
      </c>
      <c r="D30" s="5" t="s">
        <v>231</v>
      </c>
      <c r="E30" s="5">
        <v>2017</v>
      </c>
      <c r="F30" s="5" t="s">
        <v>347</v>
      </c>
      <c r="G30" s="5" t="s">
        <v>332</v>
      </c>
      <c r="H30" s="5">
        <v>280.63</v>
      </c>
      <c r="I30" s="5">
        <v>264.18</v>
      </c>
      <c r="J30" s="5" t="s">
        <v>75</v>
      </c>
      <c r="K30" s="5">
        <v>292.38</v>
      </c>
      <c r="L30" s="5">
        <v>256.2</v>
      </c>
      <c r="M30" s="5" t="s">
        <v>330</v>
      </c>
      <c r="N30" s="5" t="s">
        <v>264</v>
      </c>
      <c r="O30" s="5" t="s">
        <v>158</v>
      </c>
      <c r="P30" s="5" t="s">
        <v>498</v>
      </c>
      <c r="Q30" s="5">
        <v>64.8</v>
      </c>
      <c r="R30" s="5">
        <v>4.5</v>
      </c>
      <c r="S30" s="5">
        <v>113.1</v>
      </c>
      <c r="T30" s="5">
        <v>1.18</v>
      </c>
      <c r="U30" s="5">
        <v>13.1</v>
      </c>
      <c r="V30" s="5" t="s">
        <v>47</v>
      </c>
      <c r="W30" s="5">
        <v>13.1</v>
      </c>
      <c r="X30" s="5">
        <v>0</v>
      </c>
      <c r="Y30" s="5" t="s">
        <v>84</v>
      </c>
      <c r="Z30" s="3">
        <v>43830</v>
      </c>
      <c r="AA30" s="5" t="s">
        <v>379</v>
      </c>
      <c r="AB30" s="5" t="s">
        <v>498</v>
      </c>
    </row>
    <row r="31" spans="1:28" x14ac:dyDescent="0.2">
      <c r="A31" s="5">
        <v>106194</v>
      </c>
      <c r="B31" s="5">
        <v>431</v>
      </c>
      <c r="C31" s="5" t="s">
        <v>364</v>
      </c>
      <c r="D31" s="5" t="s">
        <v>231</v>
      </c>
      <c r="E31" s="5">
        <v>2020</v>
      </c>
      <c r="F31" s="5" t="s">
        <v>347</v>
      </c>
      <c r="G31" s="5" t="s">
        <v>443</v>
      </c>
      <c r="H31" s="5">
        <v>403.8</v>
      </c>
      <c r="I31" s="5">
        <v>366.27</v>
      </c>
      <c r="J31" s="5" t="s">
        <v>107</v>
      </c>
      <c r="K31" s="5">
        <v>342.78</v>
      </c>
      <c r="L31" s="5">
        <v>304.87</v>
      </c>
      <c r="M31" s="5" t="s">
        <v>330</v>
      </c>
      <c r="N31" s="5" t="s">
        <v>264</v>
      </c>
      <c r="O31" s="5" t="s">
        <v>158</v>
      </c>
      <c r="P31" s="5" t="s">
        <v>498</v>
      </c>
      <c r="Q31" s="5">
        <v>1</v>
      </c>
      <c r="R31" s="5">
        <v>0</v>
      </c>
      <c r="S31" s="5">
        <v>101.3</v>
      </c>
      <c r="T31" s="5">
        <v>1.01</v>
      </c>
      <c r="U31" s="5" t="s">
        <v>469</v>
      </c>
      <c r="V31" s="5" t="s">
        <v>280</v>
      </c>
      <c r="W31" s="5"/>
      <c r="X31" s="5" t="s">
        <v>469</v>
      </c>
      <c r="Y31" s="5"/>
      <c r="Z31" s="3">
        <v>44012</v>
      </c>
      <c r="AA31" s="5" t="s">
        <v>445</v>
      </c>
      <c r="AB31" s="5" t="s">
        <v>498</v>
      </c>
    </row>
    <row r="32" spans="1:28" x14ac:dyDescent="0.2">
      <c r="A32" s="5">
        <v>37602</v>
      </c>
      <c r="B32" s="5">
        <v>4647</v>
      </c>
      <c r="C32" s="5" t="s">
        <v>71</v>
      </c>
      <c r="D32" s="5" t="s">
        <v>63</v>
      </c>
      <c r="E32" s="5">
        <v>2014</v>
      </c>
      <c r="F32" s="5" t="s">
        <v>347</v>
      </c>
      <c r="G32" s="5" t="s">
        <v>22</v>
      </c>
      <c r="H32" s="5">
        <v>633.51</v>
      </c>
      <c r="I32" s="5">
        <v>460.06</v>
      </c>
      <c r="J32" s="5" t="s">
        <v>352</v>
      </c>
      <c r="K32" s="5">
        <v>599.32000000000005</v>
      </c>
      <c r="L32" s="5">
        <v>440.56</v>
      </c>
      <c r="M32" s="5" t="s">
        <v>330</v>
      </c>
      <c r="N32" s="5" t="s">
        <v>304</v>
      </c>
      <c r="O32" s="5" t="s">
        <v>158</v>
      </c>
      <c r="P32" s="5" t="s">
        <v>498</v>
      </c>
      <c r="Q32" s="5">
        <v>82</v>
      </c>
      <c r="R32" s="5">
        <v>67</v>
      </c>
      <c r="S32" s="5">
        <v>86</v>
      </c>
      <c r="T32" s="5">
        <v>1.53</v>
      </c>
      <c r="U32" s="5">
        <v>22.4</v>
      </c>
      <c r="V32" s="5" t="s">
        <v>19</v>
      </c>
      <c r="W32" s="5">
        <v>21.7</v>
      </c>
      <c r="X32" s="5">
        <v>0.7</v>
      </c>
      <c r="Y32" s="5" t="s">
        <v>84</v>
      </c>
      <c r="Z32" s="3">
        <v>43465</v>
      </c>
      <c r="AA32" s="5" t="s">
        <v>269</v>
      </c>
      <c r="AB32" s="5" t="s">
        <v>498</v>
      </c>
    </row>
    <row r="33" spans="1:28" x14ac:dyDescent="0.2">
      <c r="A33" s="5">
        <v>59256</v>
      </c>
      <c r="B33" s="5">
        <v>124</v>
      </c>
      <c r="C33" s="5" t="s">
        <v>394</v>
      </c>
      <c r="D33" s="5" t="s">
        <v>357</v>
      </c>
      <c r="E33" s="5">
        <v>2012</v>
      </c>
      <c r="F33" s="5" t="s">
        <v>347</v>
      </c>
      <c r="G33" s="5" t="s">
        <v>196</v>
      </c>
      <c r="H33" s="5">
        <v>466.92</v>
      </c>
      <c r="I33" s="5">
        <v>350</v>
      </c>
      <c r="J33" s="5"/>
      <c r="K33" s="5"/>
      <c r="L33" s="5"/>
      <c r="M33" s="5" t="s">
        <v>330</v>
      </c>
      <c r="N33" s="5" t="s">
        <v>264</v>
      </c>
      <c r="O33" s="5" t="s">
        <v>158</v>
      </c>
      <c r="P33" s="5" t="s">
        <v>498</v>
      </c>
      <c r="Q33" s="5">
        <v>126.7</v>
      </c>
      <c r="R33" s="5">
        <v>129.69999999999999</v>
      </c>
      <c r="S33" s="5">
        <v>50</v>
      </c>
      <c r="T33" s="5">
        <v>1.8</v>
      </c>
      <c r="U33" s="5">
        <v>24.3</v>
      </c>
      <c r="V33" s="5" t="s">
        <v>483</v>
      </c>
      <c r="W33" s="5">
        <v>18.100000000000001</v>
      </c>
      <c r="X33" s="5">
        <v>6.2</v>
      </c>
      <c r="Y33" s="5" t="s">
        <v>84</v>
      </c>
      <c r="Z33" s="3">
        <v>43830</v>
      </c>
      <c r="AA33" s="5" t="s">
        <v>462</v>
      </c>
      <c r="AB33" s="5" t="s">
        <v>384</v>
      </c>
    </row>
    <row r="34" spans="1:28" x14ac:dyDescent="0.2">
      <c r="A34" s="5">
        <v>59523</v>
      </c>
      <c r="B34" s="5">
        <v>124</v>
      </c>
      <c r="C34" s="5" t="s">
        <v>97</v>
      </c>
      <c r="D34" s="5" t="s">
        <v>357</v>
      </c>
      <c r="E34" s="5">
        <v>2016</v>
      </c>
      <c r="F34" s="5" t="s">
        <v>347</v>
      </c>
      <c r="G34" s="5" t="s">
        <v>350</v>
      </c>
      <c r="H34" s="5">
        <v>869.69</v>
      </c>
      <c r="I34" s="5">
        <v>759.68</v>
      </c>
      <c r="J34" s="5" t="s">
        <v>449</v>
      </c>
      <c r="K34" s="5">
        <v>665.42</v>
      </c>
      <c r="L34" s="5">
        <v>602.01</v>
      </c>
      <c r="M34" s="5" t="s">
        <v>330</v>
      </c>
      <c r="N34" s="5" t="s">
        <v>304</v>
      </c>
      <c r="O34" s="5" t="s">
        <v>158</v>
      </c>
      <c r="P34" s="5" t="s">
        <v>498</v>
      </c>
      <c r="Q34" s="5">
        <v>52.4</v>
      </c>
      <c r="R34" s="5">
        <v>23.3</v>
      </c>
      <c r="S34" s="5">
        <v>141.80000000000001</v>
      </c>
      <c r="T34" s="5">
        <v>1.65</v>
      </c>
      <c r="U34" s="5">
        <v>42.2</v>
      </c>
      <c r="V34" s="5" t="s">
        <v>435</v>
      </c>
      <c r="W34" s="5">
        <v>18.600000000000001</v>
      </c>
      <c r="X34" s="5">
        <v>23.7</v>
      </c>
      <c r="Y34" s="5" t="s">
        <v>74</v>
      </c>
      <c r="Z34" s="3">
        <v>43830</v>
      </c>
      <c r="AA34" s="5" t="s">
        <v>462</v>
      </c>
      <c r="AB34" s="5" t="s">
        <v>384</v>
      </c>
    </row>
    <row r="35" spans="1:28" x14ac:dyDescent="0.2">
      <c r="A35" s="5">
        <v>59872</v>
      </c>
      <c r="B35" s="5">
        <v>124</v>
      </c>
      <c r="C35" s="5" t="s">
        <v>251</v>
      </c>
      <c r="D35" s="5" t="s">
        <v>357</v>
      </c>
      <c r="E35" s="5">
        <v>2017</v>
      </c>
      <c r="F35" s="5" t="s">
        <v>347</v>
      </c>
      <c r="G35" s="5" t="s">
        <v>295</v>
      </c>
      <c r="H35" s="5">
        <v>133.63</v>
      </c>
      <c r="I35" s="5">
        <v>117.17</v>
      </c>
      <c r="J35" s="5" t="s">
        <v>203</v>
      </c>
      <c r="K35" s="5">
        <v>129.94999999999999</v>
      </c>
      <c r="L35" s="5">
        <v>113.87</v>
      </c>
      <c r="M35" s="5" t="s">
        <v>470</v>
      </c>
      <c r="N35" s="5"/>
      <c r="O35" s="5" t="s">
        <v>158</v>
      </c>
      <c r="P35" s="5" t="s">
        <v>498</v>
      </c>
      <c r="Q35" s="5">
        <v>46.2</v>
      </c>
      <c r="R35" s="5">
        <v>7.8</v>
      </c>
      <c r="S35" s="5">
        <v>98.7</v>
      </c>
      <c r="T35" s="5">
        <v>1.07</v>
      </c>
      <c r="U35" s="5">
        <v>6.7</v>
      </c>
      <c r="V35" s="5" t="s">
        <v>111</v>
      </c>
      <c r="W35" s="5">
        <v>0</v>
      </c>
      <c r="X35" s="5">
        <v>6.7</v>
      </c>
      <c r="Y35" s="5" t="s">
        <v>74</v>
      </c>
      <c r="Z35" s="3">
        <v>43738</v>
      </c>
      <c r="AA35" s="5" t="s">
        <v>371</v>
      </c>
      <c r="AB35" s="5" t="s">
        <v>498</v>
      </c>
    </row>
    <row r="36" spans="1:28" x14ac:dyDescent="0.2">
      <c r="A36" s="5">
        <v>19036</v>
      </c>
      <c r="B36" s="5">
        <v>1973</v>
      </c>
      <c r="C36" s="5" t="s">
        <v>505</v>
      </c>
      <c r="D36" s="5" t="s">
        <v>491</v>
      </c>
      <c r="E36" s="5">
        <v>2009</v>
      </c>
      <c r="F36" s="5" t="s">
        <v>347</v>
      </c>
      <c r="G36" s="5" t="s">
        <v>243</v>
      </c>
      <c r="H36" s="5">
        <v>17.79</v>
      </c>
      <c r="I36" s="5">
        <v>13.49</v>
      </c>
      <c r="J36" s="5" t="s">
        <v>162</v>
      </c>
      <c r="K36" s="5">
        <v>8.2200000000000006</v>
      </c>
      <c r="L36" s="5">
        <v>5.87</v>
      </c>
      <c r="M36" s="5" t="s">
        <v>470</v>
      </c>
      <c r="N36" s="5"/>
      <c r="O36" s="5" t="s">
        <v>158</v>
      </c>
      <c r="P36" s="5" t="s">
        <v>498</v>
      </c>
      <c r="Q36" s="5">
        <v>92</v>
      </c>
      <c r="R36" s="5">
        <v>71.400000000000006</v>
      </c>
      <c r="S36" s="5">
        <v>16.2</v>
      </c>
      <c r="T36" s="5">
        <v>0.88</v>
      </c>
      <c r="U36" s="5"/>
      <c r="V36" s="5" t="s">
        <v>417</v>
      </c>
      <c r="W36" s="5">
        <v>7.1</v>
      </c>
      <c r="X36" s="5"/>
      <c r="Y36" s="5" t="s">
        <v>188</v>
      </c>
      <c r="Z36" s="3">
        <v>43738</v>
      </c>
      <c r="AA36" s="5" t="s">
        <v>462</v>
      </c>
      <c r="AB36" s="5" t="s">
        <v>498</v>
      </c>
    </row>
    <row r="37" spans="1:28" x14ac:dyDescent="0.2">
      <c r="A37" s="5">
        <v>50183</v>
      </c>
      <c r="B37" s="5">
        <v>1973</v>
      </c>
      <c r="C37" s="5" t="s">
        <v>152</v>
      </c>
      <c r="D37" s="5" t="s">
        <v>491</v>
      </c>
      <c r="E37" s="5">
        <v>2014</v>
      </c>
      <c r="F37" s="5" t="s">
        <v>347</v>
      </c>
      <c r="G37" s="5" t="s">
        <v>456</v>
      </c>
      <c r="H37" s="5">
        <v>40.549999999999997</v>
      </c>
      <c r="I37" s="5">
        <v>31.38</v>
      </c>
      <c r="J37" s="5" t="s">
        <v>456</v>
      </c>
      <c r="K37" s="5">
        <v>42.81</v>
      </c>
      <c r="L37" s="5">
        <v>31.47</v>
      </c>
      <c r="M37" s="5" t="s">
        <v>470</v>
      </c>
      <c r="N37" s="5"/>
      <c r="O37" s="5" t="s">
        <v>158</v>
      </c>
      <c r="P37" s="5" t="s">
        <v>498</v>
      </c>
      <c r="Q37" s="5">
        <v>63.2</v>
      </c>
      <c r="R37" s="5">
        <v>31.8</v>
      </c>
      <c r="S37" s="5">
        <v>69</v>
      </c>
      <c r="T37" s="5">
        <v>1.01</v>
      </c>
      <c r="U37" s="5"/>
      <c r="V37" s="5" t="s">
        <v>376</v>
      </c>
      <c r="W37" s="5">
        <v>14.8</v>
      </c>
      <c r="X37" s="5"/>
      <c r="Y37" s="5" t="s">
        <v>188</v>
      </c>
      <c r="Z37" s="3">
        <v>43738</v>
      </c>
      <c r="AA37" s="5" t="s">
        <v>471</v>
      </c>
      <c r="AB37" s="5" t="s">
        <v>498</v>
      </c>
    </row>
    <row r="38" spans="1:28" x14ac:dyDescent="0.2">
      <c r="A38" s="5">
        <v>28743</v>
      </c>
      <c r="B38" s="5">
        <v>1973</v>
      </c>
      <c r="C38" s="5" t="s">
        <v>250</v>
      </c>
      <c r="D38" s="5" t="s">
        <v>491</v>
      </c>
      <c r="E38" s="5">
        <v>2011</v>
      </c>
      <c r="F38" s="5" t="s">
        <v>347</v>
      </c>
      <c r="G38" s="5" t="s">
        <v>175</v>
      </c>
      <c r="H38" s="5">
        <v>199.33</v>
      </c>
      <c r="I38" s="5">
        <v>147.27000000000001</v>
      </c>
      <c r="J38" s="5" t="s">
        <v>203</v>
      </c>
      <c r="K38" s="5">
        <v>159.66999999999999</v>
      </c>
      <c r="L38" s="5">
        <v>113.06</v>
      </c>
      <c r="M38" s="5" t="s">
        <v>470</v>
      </c>
      <c r="N38" s="5"/>
      <c r="O38" s="5" t="s">
        <v>158</v>
      </c>
      <c r="P38" s="5" t="s">
        <v>498</v>
      </c>
      <c r="Q38" s="5">
        <v>104.7</v>
      </c>
      <c r="R38" s="5">
        <v>16.8</v>
      </c>
      <c r="S38" s="5">
        <v>106.8</v>
      </c>
      <c r="T38" s="5">
        <v>1.24</v>
      </c>
      <c r="U38" s="5">
        <v>4.5999999999999996</v>
      </c>
      <c r="V38" s="5" t="s">
        <v>438</v>
      </c>
      <c r="W38" s="5">
        <v>12.4</v>
      </c>
      <c r="X38" s="5">
        <v>-7.8</v>
      </c>
      <c r="Y38" s="5" t="s">
        <v>188</v>
      </c>
      <c r="Z38" s="3">
        <v>43738</v>
      </c>
      <c r="AA38" s="5" t="s">
        <v>64</v>
      </c>
      <c r="AB38" s="5" t="s">
        <v>492</v>
      </c>
    </row>
    <row r="39" spans="1:28" x14ac:dyDescent="0.2">
      <c r="A39" s="5">
        <v>41814</v>
      </c>
      <c r="B39" s="5">
        <v>8</v>
      </c>
      <c r="C39" s="5" t="s">
        <v>427</v>
      </c>
      <c r="D39" s="5" t="s">
        <v>20</v>
      </c>
      <c r="E39" s="5">
        <v>2009</v>
      </c>
      <c r="F39" s="5" t="s">
        <v>165</v>
      </c>
      <c r="G39" s="5" t="s">
        <v>206</v>
      </c>
      <c r="H39" s="5">
        <v>57.77</v>
      </c>
      <c r="I39" s="5">
        <v>38.549999999999997</v>
      </c>
      <c r="J39" s="5"/>
      <c r="K39" s="5"/>
      <c r="L39" s="5"/>
      <c r="M39" s="5" t="s">
        <v>480</v>
      </c>
      <c r="N39" s="5"/>
      <c r="O39" s="5" t="s">
        <v>158</v>
      </c>
      <c r="P39" s="5" t="s">
        <v>498</v>
      </c>
      <c r="Q39" s="5">
        <v>97</v>
      </c>
      <c r="R39" s="5">
        <v>105.7</v>
      </c>
      <c r="S39" s="5">
        <v>0</v>
      </c>
      <c r="T39" s="5">
        <v>1.06</v>
      </c>
      <c r="U39" s="5"/>
      <c r="V39" s="5" t="s">
        <v>81</v>
      </c>
      <c r="W39" s="5">
        <v>8.3000000000000007</v>
      </c>
      <c r="X39" s="5"/>
      <c r="Y39" s="5" t="s">
        <v>188</v>
      </c>
      <c r="Z39" s="3">
        <v>44012</v>
      </c>
      <c r="AA39" s="5" t="s">
        <v>462</v>
      </c>
      <c r="AB39" s="5" t="s">
        <v>498</v>
      </c>
    </row>
    <row r="40" spans="1:28" x14ac:dyDescent="0.2">
      <c r="A40" s="5">
        <v>20937</v>
      </c>
      <c r="B40" s="5">
        <v>181</v>
      </c>
      <c r="C40" s="5" t="s">
        <v>137</v>
      </c>
      <c r="D40" s="5" t="s">
        <v>246</v>
      </c>
      <c r="E40" s="5">
        <v>2016</v>
      </c>
      <c r="F40" s="5" t="s">
        <v>347</v>
      </c>
      <c r="G40" s="5" t="s">
        <v>380</v>
      </c>
      <c r="H40" s="5">
        <v>606.1</v>
      </c>
      <c r="I40" s="5">
        <v>543.01</v>
      </c>
      <c r="J40" s="5" t="s">
        <v>212</v>
      </c>
      <c r="K40" s="5">
        <v>565.61</v>
      </c>
      <c r="L40" s="5">
        <v>511.71</v>
      </c>
      <c r="M40" s="5" t="s">
        <v>330</v>
      </c>
      <c r="N40" s="5" t="s">
        <v>304</v>
      </c>
      <c r="O40" s="5" t="s">
        <v>158</v>
      </c>
      <c r="P40" s="5" t="s">
        <v>498</v>
      </c>
      <c r="Q40" s="5">
        <v>53.9</v>
      </c>
      <c r="R40" s="5">
        <v>12.7</v>
      </c>
      <c r="S40" s="5">
        <v>132.19999999999999</v>
      </c>
      <c r="T40" s="5">
        <v>1.45</v>
      </c>
      <c r="U40" s="5">
        <v>21.4</v>
      </c>
      <c r="V40" s="5" t="s">
        <v>435</v>
      </c>
      <c r="W40" s="5">
        <v>18.600000000000001</v>
      </c>
      <c r="X40" s="5">
        <v>2.9</v>
      </c>
      <c r="Y40" s="5" t="s">
        <v>84</v>
      </c>
      <c r="Z40" s="3">
        <v>43830</v>
      </c>
      <c r="AA40" s="5" t="s">
        <v>199</v>
      </c>
      <c r="AB40" s="5" t="s">
        <v>498</v>
      </c>
    </row>
    <row r="41" spans="1:28" x14ac:dyDescent="0.2">
      <c r="A41" s="5">
        <v>16396</v>
      </c>
      <c r="B41" s="5">
        <v>181</v>
      </c>
      <c r="C41" s="5" t="s">
        <v>204</v>
      </c>
      <c r="D41" s="5" t="s">
        <v>246</v>
      </c>
      <c r="E41" s="5">
        <v>2010</v>
      </c>
      <c r="F41" s="5" t="s">
        <v>347</v>
      </c>
      <c r="G41" s="5" t="s">
        <v>321</v>
      </c>
      <c r="H41" s="5">
        <v>655.55</v>
      </c>
      <c r="I41" s="5">
        <v>464.79</v>
      </c>
      <c r="J41" s="5" t="s">
        <v>233</v>
      </c>
      <c r="K41" s="5">
        <v>647.46</v>
      </c>
      <c r="L41" s="5">
        <v>459.05</v>
      </c>
      <c r="M41" s="5" t="s">
        <v>330</v>
      </c>
      <c r="N41" s="5" t="s">
        <v>304</v>
      </c>
      <c r="O41" s="5" t="s">
        <v>158</v>
      </c>
      <c r="P41" s="5" t="s">
        <v>498</v>
      </c>
      <c r="Q41" s="5">
        <v>100</v>
      </c>
      <c r="R41" s="5">
        <v>156.19999999999999</v>
      </c>
      <c r="S41" s="5">
        <v>30.9</v>
      </c>
      <c r="T41" s="5">
        <v>1.87</v>
      </c>
      <c r="U41" s="5">
        <v>17.899999999999999</v>
      </c>
      <c r="V41" s="5" t="s">
        <v>450</v>
      </c>
      <c r="W41" s="5">
        <v>16.2</v>
      </c>
      <c r="X41" s="5">
        <v>1.8</v>
      </c>
      <c r="Y41" s="5" t="s">
        <v>84</v>
      </c>
      <c r="Z41" s="3">
        <v>43830</v>
      </c>
      <c r="AA41" s="5" t="s">
        <v>462</v>
      </c>
      <c r="AB41" s="5" t="s">
        <v>498</v>
      </c>
    </row>
    <row r="42" spans="1:28" x14ac:dyDescent="0.2">
      <c r="A42" s="5">
        <v>24723</v>
      </c>
      <c r="B42" s="5">
        <v>10297</v>
      </c>
      <c r="C42" s="5" t="s">
        <v>216</v>
      </c>
      <c r="D42" s="5" t="s">
        <v>341</v>
      </c>
      <c r="E42" s="5">
        <v>2013</v>
      </c>
      <c r="F42" s="5" t="s">
        <v>347</v>
      </c>
      <c r="G42" s="5" t="s">
        <v>507</v>
      </c>
      <c r="H42" s="5">
        <v>3600</v>
      </c>
      <c r="I42" s="5">
        <v>2785.68</v>
      </c>
      <c r="J42" s="5" t="s">
        <v>290</v>
      </c>
      <c r="K42" s="5">
        <v>3500</v>
      </c>
      <c r="L42" s="5">
        <v>2728.95</v>
      </c>
      <c r="M42" s="5" t="s">
        <v>330</v>
      </c>
      <c r="N42" s="5" t="s">
        <v>309</v>
      </c>
      <c r="O42" s="5" t="s">
        <v>407</v>
      </c>
      <c r="P42" s="5" t="s">
        <v>407</v>
      </c>
      <c r="Q42" s="5">
        <v>94.4</v>
      </c>
      <c r="R42" s="5">
        <v>38.200000000000003</v>
      </c>
      <c r="S42" s="5">
        <v>105.9</v>
      </c>
      <c r="T42" s="5">
        <v>1.44</v>
      </c>
      <c r="U42" s="5">
        <v>9</v>
      </c>
      <c r="V42" s="5" t="s">
        <v>66</v>
      </c>
      <c r="W42" s="5">
        <v>12.6</v>
      </c>
      <c r="X42" s="5">
        <v>-3.6</v>
      </c>
      <c r="Y42" s="5" t="s">
        <v>302</v>
      </c>
      <c r="Z42" s="3">
        <v>43830</v>
      </c>
      <c r="AA42" s="5" t="s">
        <v>318</v>
      </c>
      <c r="AB42" s="5" t="s">
        <v>201</v>
      </c>
    </row>
    <row r="43" spans="1:28" x14ac:dyDescent="0.2">
      <c r="A43" s="5">
        <v>19089</v>
      </c>
      <c r="B43" s="5">
        <v>174</v>
      </c>
      <c r="C43" s="5" t="s">
        <v>183</v>
      </c>
      <c r="D43" s="5" t="s">
        <v>434</v>
      </c>
      <c r="E43" s="5">
        <v>2012</v>
      </c>
      <c r="F43" s="5" t="s">
        <v>347</v>
      </c>
      <c r="G43" s="5" t="s">
        <v>18</v>
      </c>
      <c r="H43" s="5">
        <v>7054.44</v>
      </c>
      <c r="I43" s="5">
        <v>5300</v>
      </c>
      <c r="J43" s="5" t="s">
        <v>502</v>
      </c>
      <c r="K43" s="5">
        <v>6128.95</v>
      </c>
      <c r="L43" s="5">
        <v>5000</v>
      </c>
      <c r="M43" s="5" t="s">
        <v>330</v>
      </c>
      <c r="N43" s="5" t="s">
        <v>315</v>
      </c>
      <c r="O43" s="5" t="s">
        <v>158</v>
      </c>
      <c r="P43" s="5" t="s">
        <v>498</v>
      </c>
      <c r="Q43" s="5">
        <v>109.8</v>
      </c>
      <c r="R43" s="5">
        <v>141.19999999999999</v>
      </c>
      <c r="S43" s="5">
        <v>40.1</v>
      </c>
      <c r="T43" s="5">
        <v>1.81</v>
      </c>
      <c r="U43" s="5">
        <v>24.3</v>
      </c>
      <c r="V43" s="5" t="s">
        <v>82</v>
      </c>
      <c r="W43" s="5">
        <v>15.7</v>
      </c>
      <c r="X43" s="5">
        <v>8.6</v>
      </c>
      <c r="Y43" s="5" t="s">
        <v>84</v>
      </c>
      <c r="Z43" s="3">
        <v>43830</v>
      </c>
      <c r="AA43" s="5" t="s">
        <v>496</v>
      </c>
      <c r="AB43" s="5" t="s">
        <v>303</v>
      </c>
    </row>
    <row r="44" spans="1:28" x14ac:dyDescent="0.2">
      <c r="A44" s="5">
        <v>53865</v>
      </c>
      <c r="B44" s="5">
        <v>174</v>
      </c>
      <c r="C44" s="5" t="s">
        <v>170</v>
      </c>
      <c r="D44" s="5" t="s">
        <v>434</v>
      </c>
      <c r="E44" s="5">
        <v>2017</v>
      </c>
      <c r="F44" s="5" t="s">
        <v>347</v>
      </c>
      <c r="G44" s="5" t="s">
        <v>432</v>
      </c>
      <c r="H44" s="5">
        <v>7737.37</v>
      </c>
      <c r="I44" s="5">
        <v>7000</v>
      </c>
      <c r="J44" s="5" t="s">
        <v>18</v>
      </c>
      <c r="K44" s="5">
        <v>6048.31</v>
      </c>
      <c r="L44" s="5">
        <v>5300</v>
      </c>
      <c r="M44" s="5" t="s">
        <v>330</v>
      </c>
      <c r="N44" s="5" t="s">
        <v>315</v>
      </c>
      <c r="O44" s="5" t="s">
        <v>158</v>
      </c>
      <c r="P44" s="5" t="s">
        <v>498</v>
      </c>
      <c r="Q44" s="5">
        <v>74.599999999999994</v>
      </c>
      <c r="R44" s="5">
        <v>7.4</v>
      </c>
      <c r="S44" s="5">
        <v>95.7</v>
      </c>
      <c r="T44" s="5">
        <v>1.03</v>
      </c>
      <c r="U44" s="5"/>
      <c r="V44" s="5" t="s">
        <v>442</v>
      </c>
      <c r="W44" s="5">
        <v>12.7</v>
      </c>
      <c r="X44" s="5"/>
      <c r="Y44" s="5" t="s">
        <v>188</v>
      </c>
      <c r="Z44" s="3">
        <v>43921</v>
      </c>
      <c r="AA44" s="5" t="s">
        <v>37</v>
      </c>
      <c r="AB44" s="5" t="s">
        <v>303</v>
      </c>
    </row>
    <row r="45" spans="1:28" x14ac:dyDescent="0.2">
      <c r="A45" s="5">
        <v>108650</v>
      </c>
      <c r="B45" s="5">
        <v>227070</v>
      </c>
      <c r="C45" s="5" t="s">
        <v>418</v>
      </c>
      <c r="D45" s="5" t="s">
        <v>401</v>
      </c>
      <c r="E45" s="5">
        <v>2017</v>
      </c>
      <c r="F45" s="5" t="s">
        <v>347</v>
      </c>
      <c r="G45" s="5" t="s">
        <v>439</v>
      </c>
      <c r="H45" s="5">
        <v>65.010000000000005</v>
      </c>
      <c r="I45" s="5">
        <v>55</v>
      </c>
      <c r="J45" s="5" t="s">
        <v>439</v>
      </c>
      <c r="K45" s="5">
        <v>62.77</v>
      </c>
      <c r="L45" s="5">
        <v>55</v>
      </c>
      <c r="M45" s="5" t="s">
        <v>470</v>
      </c>
      <c r="N45" s="5"/>
      <c r="O45" s="5" t="s">
        <v>158</v>
      </c>
      <c r="P45" s="5" t="s">
        <v>15</v>
      </c>
      <c r="Q45" s="5">
        <v>49.9</v>
      </c>
      <c r="R45" s="5">
        <v>0</v>
      </c>
      <c r="S45" s="5">
        <v>133</v>
      </c>
      <c r="T45" s="5">
        <v>1.33</v>
      </c>
      <c r="U45" s="5"/>
      <c r="V45" s="5" t="s">
        <v>111</v>
      </c>
      <c r="W45" s="5">
        <v>0</v>
      </c>
      <c r="X45" s="5"/>
      <c r="Y45" s="5" t="s">
        <v>74</v>
      </c>
      <c r="Z45" s="3">
        <v>43830</v>
      </c>
      <c r="AA45" s="5" t="s">
        <v>126</v>
      </c>
      <c r="AB45" s="5" t="s">
        <v>340</v>
      </c>
    </row>
    <row r="46" spans="1:28" x14ac:dyDescent="0.2">
      <c r="A46" s="5">
        <v>56650</v>
      </c>
      <c r="B46" s="5">
        <v>5637</v>
      </c>
      <c r="C46" s="5" t="s">
        <v>96</v>
      </c>
      <c r="D46" s="5" t="s">
        <v>416</v>
      </c>
      <c r="E46" s="5">
        <v>2015</v>
      </c>
      <c r="F46" s="5" t="s">
        <v>347</v>
      </c>
      <c r="G46" s="5" t="s">
        <v>239</v>
      </c>
      <c r="H46" s="5">
        <v>131.38</v>
      </c>
      <c r="I46" s="5">
        <v>116.33</v>
      </c>
      <c r="J46" s="5"/>
      <c r="K46" s="5"/>
      <c r="L46" s="5"/>
      <c r="M46" s="5" t="s">
        <v>470</v>
      </c>
      <c r="N46" s="5"/>
      <c r="O46" s="5" t="s">
        <v>158</v>
      </c>
      <c r="P46" s="5" t="s">
        <v>498</v>
      </c>
      <c r="Q46" s="5">
        <v>82.7</v>
      </c>
      <c r="R46" s="5">
        <v>42.3</v>
      </c>
      <c r="S46" s="5">
        <v>70.3</v>
      </c>
      <c r="T46" s="5">
        <v>1.1299999999999999</v>
      </c>
      <c r="U46" s="5">
        <v>9</v>
      </c>
      <c r="V46" s="5" t="s">
        <v>294</v>
      </c>
      <c r="W46" s="5">
        <v>11.6</v>
      </c>
      <c r="X46" s="5">
        <v>-2.6</v>
      </c>
      <c r="Y46" s="5" t="s">
        <v>302</v>
      </c>
      <c r="Z46" s="3">
        <v>43100</v>
      </c>
      <c r="AA46" s="5" t="s">
        <v>462</v>
      </c>
      <c r="AB46" s="5" t="s">
        <v>498</v>
      </c>
    </row>
    <row r="47" spans="1:28" x14ac:dyDescent="0.2">
      <c r="A47" s="5">
        <v>43873</v>
      </c>
      <c r="B47" s="5">
        <v>244</v>
      </c>
      <c r="C47" s="5" t="s">
        <v>70</v>
      </c>
      <c r="D47" s="5" t="s">
        <v>229</v>
      </c>
      <c r="E47" s="5">
        <v>2015</v>
      </c>
      <c r="F47" s="5" t="s">
        <v>347</v>
      </c>
      <c r="G47" s="5" t="s">
        <v>449</v>
      </c>
      <c r="H47" s="5">
        <v>811.03</v>
      </c>
      <c r="I47" s="5">
        <v>627.58000000000004</v>
      </c>
      <c r="J47" s="5" t="s">
        <v>233</v>
      </c>
      <c r="K47" s="5">
        <v>624.22</v>
      </c>
      <c r="L47" s="5">
        <v>563.79999999999995</v>
      </c>
      <c r="M47" s="5" t="s">
        <v>330</v>
      </c>
      <c r="N47" s="5" t="s">
        <v>304</v>
      </c>
      <c r="O47" s="5" t="s">
        <v>158</v>
      </c>
      <c r="P47" s="5" t="s">
        <v>498</v>
      </c>
      <c r="Q47" s="5">
        <v>89</v>
      </c>
      <c r="R47" s="5">
        <v>13</v>
      </c>
      <c r="S47" s="5">
        <v>111</v>
      </c>
      <c r="T47" s="5">
        <v>1.24</v>
      </c>
      <c r="U47" s="5">
        <v>6.9</v>
      </c>
      <c r="V47" s="5" t="s">
        <v>494</v>
      </c>
      <c r="W47" s="5">
        <v>14.5</v>
      </c>
      <c r="X47" s="5">
        <v>-7.6</v>
      </c>
      <c r="Y47" s="5" t="s">
        <v>302</v>
      </c>
      <c r="Z47" s="3">
        <v>43921</v>
      </c>
      <c r="AA47" s="5" t="s">
        <v>465</v>
      </c>
      <c r="AB47" s="5" t="s">
        <v>498</v>
      </c>
    </row>
    <row r="48" spans="1:28" x14ac:dyDescent="0.2">
      <c r="A48" s="5">
        <v>89960</v>
      </c>
      <c r="B48" s="5">
        <v>244</v>
      </c>
      <c r="C48" s="5" t="s">
        <v>466</v>
      </c>
      <c r="D48" s="5" t="s">
        <v>229</v>
      </c>
      <c r="E48" s="5">
        <v>2018</v>
      </c>
      <c r="F48" s="5" t="s">
        <v>347</v>
      </c>
      <c r="G48" s="5" t="s">
        <v>53</v>
      </c>
      <c r="H48" s="5">
        <v>928.45</v>
      </c>
      <c r="I48" s="5">
        <v>790.85</v>
      </c>
      <c r="J48" s="5" t="s">
        <v>385</v>
      </c>
      <c r="K48" s="5">
        <v>854.63</v>
      </c>
      <c r="L48" s="5">
        <v>734.11</v>
      </c>
      <c r="M48" s="5" t="s">
        <v>330</v>
      </c>
      <c r="N48" s="5" t="s">
        <v>304</v>
      </c>
      <c r="O48" s="5" t="s">
        <v>158</v>
      </c>
      <c r="P48" s="5" t="s">
        <v>498</v>
      </c>
      <c r="Q48" s="5">
        <v>30</v>
      </c>
      <c r="R48" s="5">
        <v>0</v>
      </c>
      <c r="S48" s="5">
        <v>96</v>
      </c>
      <c r="T48" s="5">
        <v>0.96</v>
      </c>
      <c r="U48" s="5" t="s">
        <v>469</v>
      </c>
      <c r="V48" s="5" t="s">
        <v>278</v>
      </c>
      <c r="W48" s="5"/>
      <c r="X48" s="5" t="s">
        <v>469</v>
      </c>
      <c r="Y48" s="5"/>
      <c r="Z48" s="3">
        <v>43921</v>
      </c>
      <c r="AA48" s="5" t="s">
        <v>465</v>
      </c>
      <c r="AB48" s="5" t="s">
        <v>498</v>
      </c>
    </row>
    <row r="49" spans="1:28" x14ac:dyDescent="0.2">
      <c r="A49" s="5">
        <v>15631</v>
      </c>
      <c r="B49" s="5">
        <v>244</v>
      </c>
      <c r="C49" s="5" t="s">
        <v>40</v>
      </c>
      <c r="D49" s="5" t="s">
        <v>229</v>
      </c>
      <c r="E49" s="5">
        <v>2010</v>
      </c>
      <c r="F49" s="5" t="s">
        <v>347</v>
      </c>
      <c r="G49" s="5" t="s">
        <v>159</v>
      </c>
      <c r="H49" s="5">
        <v>651.21</v>
      </c>
      <c r="I49" s="5">
        <v>486.65</v>
      </c>
      <c r="J49" s="5" t="s">
        <v>233</v>
      </c>
      <c r="K49" s="5">
        <v>600.6</v>
      </c>
      <c r="L49" s="5">
        <v>477.42</v>
      </c>
      <c r="M49" s="5" t="s">
        <v>330</v>
      </c>
      <c r="N49" s="5" t="s">
        <v>304</v>
      </c>
      <c r="O49" s="5" t="s">
        <v>158</v>
      </c>
      <c r="P49" s="5" t="s">
        <v>498</v>
      </c>
      <c r="Q49" s="5">
        <v>91</v>
      </c>
      <c r="R49" s="5">
        <v>198</v>
      </c>
      <c r="S49" s="5">
        <v>22</v>
      </c>
      <c r="T49" s="5">
        <v>2.2000000000000002</v>
      </c>
      <c r="U49" s="5">
        <v>24.3</v>
      </c>
      <c r="V49" s="5" t="s">
        <v>450</v>
      </c>
      <c r="W49" s="5">
        <v>16.2</v>
      </c>
      <c r="X49" s="5">
        <v>8.1999999999999993</v>
      </c>
      <c r="Y49" s="5" t="s">
        <v>74</v>
      </c>
      <c r="Z49" s="3">
        <v>43921</v>
      </c>
      <c r="AA49" s="5" t="s">
        <v>322</v>
      </c>
      <c r="AB49" s="5" t="s">
        <v>498</v>
      </c>
    </row>
    <row r="50" spans="1:28" x14ac:dyDescent="0.2">
      <c r="A50" s="5">
        <v>14939</v>
      </c>
      <c r="B50" s="5">
        <v>20331</v>
      </c>
      <c r="C50" s="5" t="s">
        <v>90</v>
      </c>
      <c r="D50" s="5" t="s">
        <v>263</v>
      </c>
      <c r="E50" s="5">
        <v>2010</v>
      </c>
      <c r="F50" s="5" t="s">
        <v>347</v>
      </c>
      <c r="G50" s="5" t="s">
        <v>348</v>
      </c>
      <c r="H50" s="5">
        <v>206.94</v>
      </c>
      <c r="I50" s="5">
        <v>148.62</v>
      </c>
      <c r="J50" s="5" t="s">
        <v>424</v>
      </c>
      <c r="K50" s="5">
        <v>323.73</v>
      </c>
      <c r="L50" s="5">
        <v>229.52</v>
      </c>
      <c r="M50" s="5" t="s">
        <v>330</v>
      </c>
      <c r="N50" s="5" t="s">
        <v>264</v>
      </c>
      <c r="O50" s="5" t="s">
        <v>158</v>
      </c>
      <c r="P50" s="5" t="s">
        <v>498</v>
      </c>
      <c r="Q50" s="5">
        <v>88.8</v>
      </c>
      <c r="R50" s="5">
        <v>193.4</v>
      </c>
      <c r="S50" s="5">
        <v>17.5</v>
      </c>
      <c r="T50" s="5">
        <v>2.11</v>
      </c>
      <c r="U50" s="5">
        <v>14.7</v>
      </c>
      <c r="V50" s="5" t="s">
        <v>214</v>
      </c>
      <c r="W50" s="5">
        <v>15.7</v>
      </c>
      <c r="X50" s="5">
        <v>-1</v>
      </c>
      <c r="Y50" s="5" t="s">
        <v>84</v>
      </c>
      <c r="Z50" s="3">
        <v>44012</v>
      </c>
      <c r="AA50" s="5" t="s">
        <v>32</v>
      </c>
      <c r="AB50" s="5" t="s">
        <v>498</v>
      </c>
    </row>
    <row r="51" spans="1:28" x14ac:dyDescent="0.2">
      <c r="A51" s="5">
        <v>54133</v>
      </c>
      <c r="B51" s="5">
        <v>20331</v>
      </c>
      <c r="C51" s="5" t="s">
        <v>356</v>
      </c>
      <c r="D51" s="5" t="s">
        <v>263</v>
      </c>
      <c r="E51" s="5">
        <v>2015</v>
      </c>
      <c r="F51" s="5" t="s">
        <v>347</v>
      </c>
      <c r="G51" s="5" t="s">
        <v>127</v>
      </c>
      <c r="H51" s="5">
        <v>390.38</v>
      </c>
      <c r="I51" s="5">
        <v>357.82</v>
      </c>
      <c r="J51" s="5" t="s">
        <v>75</v>
      </c>
      <c r="K51" s="5">
        <v>351.12</v>
      </c>
      <c r="L51" s="5">
        <v>317.13</v>
      </c>
      <c r="M51" s="5" t="s">
        <v>330</v>
      </c>
      <c r="N51" s="5" t="s">
        <v>264</v>
      </c>
      <c r="O51" s="5" t="s">
        <v>158</v>
      </c>
      <c r="P51" s="5" t="s">
        <v>498</v>
      </c>
      <c r="Q51" s="5">
        <v>79.900000000000006</v>
      </c>
      <c r="R51" s="5">
        <v>34.200000000000003</v>
      </c>
      <c r="S51" s="5">
        <v>80.599999999999994</v>
      </c>
      <c r="T51" s="5">
        <v>1.1499999999999999</v>
      </c>
      <c r="U51" s="5">
        <v>6.1</v>
      </c>
      <c r="V51" s="5" t="s">
        <v>3</v>
      </c>
      <c r="W51" s="5">
        <v>17.399999999999999</v>
      </c>
      <c r="X51" s="5">
        <v>-11.3</v>
      </c>
      <c r="Y51" s="5" t="s">
        <v>302</v>
      </c>
      <c r="Z51" s="3">
        <v>44012</v>
      </c>
      <c r="AA51" s="5" t="s">
        <v>462</v>
      </c>
      <c r="AB51" s="5" t="s">
        <v>498</v>
      </c>
    </row>
    <row r="52" spans="1:28" x14ac:dyDescent="0.2">
      <c r="A52" s="5">
        <v>68248</v>
      </c>
      <c r="B52" s="5">
        <v>17773</v>
      </c>
      <c r="C52" s="5" t="s">
        <v>458</v>
      </c>
      <c r="D52" s="5" t="s">
        <v>42</v>
      </c>
      <c r="E52" s="5">
        <v>2018</v>
      </c>
      <c r="F52" s="5" t="s">
        <v>347</v>
      </c>
      <c r="G52" s="5" t="s">
        <v>104</v>
      </c>
      <c r="H52" s="5">
        <v>1075.8699999999999</v>
      </c>
      <c r="I52" s="5">
        <v>935.28</v>
      </c>
      <c r="J52" s="5" t="s">
        <v>477</v>
      </c>
      <c r="K52" s="5">
        <v>1051.8599999999999</v>
      </c>
      <c r="L52" s="5">
        <v>903.52</v>
      </c>
      <c r="M52" s="5" t="s">
        <v>330</v>
      </c>
      <c r="N52" s="5" t="s">
        <v>304</v>
      </c>
      <c r="O52" s="5" t="s">
        <v>158</v>
      </c>
      <c r="P52" s="5" t="s">
        <v>498</v>
      </c>
      <c r="Q52" s="5">
        <v>53.2</v>
      </c>
      <c r="R52" s="5">
        <v>3.4</v>
      </c>
      <c r="S52" s="5">
        <v>100.8</v>
      </c>
      <c r="T52" s="5">
        <v>1.04</v>
      </c>
      <c r="U52" s="5" t="s">
        <v>469</v>
      </c>
      <c r="V52" s="5" t="s">
        <v>278</v>
      </c>
      <c r="W52" s="5"/>
      <c r="X52" s="5" t="s">
        <v>469</v>
      </c>
      <c r="Y52" s="5"/>
      <c r="Z52" s="3">
        <v>43830</v>
      </c>
      <c r="AA52" s="5" t="s">
        <v>462</v>
      </c>
      <c r="AB52" s="5" t="s">
        <v>498</v>
      </c>
    </row>
    <row r="53" spans="1:28" x14ac:dyDescent="0.2">
      <c r="A53" s="5">
        <v>68483</v>
      </c>
      <c r="B53" s="5">
        <v>86</v>
      </c>
      <c r="C53" s="5" t="s">
        <v>33</v>
      </c>
      <c r="D53" s="5" t="s">
        <v>273</v>
      </c>
      <c r="E53" s="5">
        <v>2018</v>
      </c>
      <c r="F53" s="5" t="s">
        <v>347</v>
      </c>
      <c r="G53" s="5" t="s">
        <v>343</v>
      </c>
      <c r="H53" s="5">
        <v>3444.85</v>
      </c>
      <c r="I53" s="5">
        <v>2800</v>
      </c>
      <c r="J53" s="5" t="s">
        <v>0</v>
      </c>
      <c r="K53" s="5">
        <v>2910.43</v>
      </c>
      <c r="L53" s="5">
        <v>2500</v>
      </c>
      <c r="M53" s="5" t="s">
        <v>330</v>
      </c>
      <c r="N53" s="5" t="s">
        <v>309</v>
      </c>
      <c r="O53" s="5" t="s">
        <v>158</v>
      </c>
      <c r="P53" s="5" t="s">
        <v>498</v>
      </c>
      <c r="Q53" s="5">
        <v>29</v>
      </c>
      <c r="R53" s="5">
        <v>0</v>
      </c>
      <c r="S53" s="5">
        <v>100.1</v>
      </c>
      <c r="T53" s="5">
        <v>1</v>
      </c>
      <c r="U53" s="5" t="s">
        <v>469</v>
      </c>
      <c r="V53" s="5" t="s">
        <v>208</v>
      </c>
      <c r="W53" s="5"/>
      <c r="X53" s="5" t="s">
        <v>469</v>
      </c>
      <c r="Y53" s="5"/>
      <c r="Z53" s="3">
        <v>43830</v>
      </c>
      <c r="AA53" s="5" t="s">
        <v>462</v>
      </c>
      <c r="AB53" s="5" t="s">
        <v>117</v>
      </c>
    </row>
    <row r="54" spans="1:28" x14ac:dyDescent="0.2">
      <c r="A54" s="5">
        <v>78340</v>
      </c>
      <c r="B54" s="5">
        <v>6904</v>
      </c>
      <c r="C54" s="5" t="s">
        <v>270</v>
      </c>
      <c r="D54" s="5" t="s">
        <v>146</v>
      </c>
      <c r="E54" s="5">
        <v>2018</v>
      </c>
      <c r="F54" s="5" t="s">
        <v>347</v>
      </c>
      <c r="G54" s="5" t="s">
        <v>144</v>
      </c>
      <c r="H54" s="5">
        <v>59.99</v>
      </c>
      <c r="I54" s="5">
        <v>50.85</v>
      </c>
      <c r="J54" s="5"/>
      <c r="K54" s="5"/>
      <c r="L54" s="5"/>
      <c r="M54" s="5" t="s">
        <v>470</v>
      </c>
      <c r="N54" s="5"/>
      <c r="O54" s="5" t="s">
        <v>158</v>
      </c>
      <c r="P54" s="5" t="s">
        <v>498</v>
      </c>
      <c r="Q54" s="5">
        <v>49.5</v>
      </c>
      <c r="R54" s="5">
        <v>0</v>
      </c>
      <c r="S54" s="5">
        <v>93.5</v>
      </c>
      <c r="T54" s="5">
        <v>0.94</v>
      </c>
      <c r="U54" s="5" t="s">
        <v>469</v>
      </c>
      <c r="V54" s="5" t="s">
        <v>31</v>
      </c>
      <c r="W54" s="5"/>
      <c r="X54" s="5" t="s">
        <v>469</v>
      </c>
      <c r="Y54" s="5"/>
      <c r="Z54" s="3">
        <v>43921</v>
      </c>
      <c r="AA54" s="5" t="s">
        <v>462</v>
      </c>
      <c r="AB54" s="5" t="s">
        <v>498</v>
      </c>
    </row>
    <row r="55" spans="1:28" x14ac:dyDescent="0.2">
      <c r="A55" s="5">
        <v>25759</v>
      </c>
      <c r="B55" s="5">
        <v>1697</v>
      </c>
      <c r="C55" s="5" t="s">
        <v>245</v>
      </c>
      <c r="D55" s="5" t="s">
        <v>190</v>
      </c>
      <c r="E55" s="5">
        <v>2011</v>
      </c>
      <c r="F55" s="5" t="s">
        <v>347</v>
      </c>
      <c r="G55" s="5" t="s">
        <v>268</v>
      </c>
      <c r="H55" s="5">
        <v>350</v>
      </c>
      <c r="I55" s="5">
        <v>242.2</v>
      </c>
      <c r="J55" s="5"/>
      <c r="K55" s="5"/>
      <c r="L55" s="5"/>
      <c r="M55" s="5" t="s">
        <v>470</v>
      </c>
      <c r="N55" s="5"/>
      <c r="O55" s="5" t="s">
        <v>158</v>
      </c>
      <c r="P55" s="5" t="s">
        <v>234</v>
      </c>
      <c r="Q55" s="5">
        <v>98.2</v>
      </c>
      <c r="R55" s="5">
        <v>18.100000000000001</v>
      </c>
      <c r="S55" s="5">
        <v>62.1</v>
      </c>
      <c r="T55" s="5">
        <v>0.8</v>
      </c>
      <c r="U55" s="5">
        <v>-4</v>
      </c>
      <c r="V55" s="5" t="s">
        <v>438</v>
      </c>
      <c r="W55" s="5">
        <v>12.4</v>
      </c>
      <c r="X55" s="5">
        <v>-16.399999999999999</v>
      </c>
      <c r="Y55" s="5" t="s">
        <v>188</v>
      </c>
      <c r="Z55" s="3">
        <v>43830</v>
      </c>
      <c r="AA55" s="5" t="s">
        <v>284</v>
      </c>
      <c r="AB55" s="5" t="s">
        <v>335</v>
      </c>
    </row>
    <row r="56" spans="1:28" x14ac:dyDescent="0.2">
      <c r="A56" s="5">
        <v>54718</v>
      </c>
      <c r="B56" s="5">
        <v>1697</v>
      </c>
      <c r="C56" s="5" t="s">
        <v>25</v>
      </c>
      <c r="D56" s="5" t="s">
        <v>190</v>
      </c>
      <c r="E56" s="5">
        <v>2014</v>
      </c>
      <c r="F56" s="5" t="s">
        <v>347</v>
      </c>
      <c r="G56" s="5" t="s">
        <v>267</v>
      </c>
      <c r="H56" s="5">
        <v>237</v>
      </c>
      <c r="I56" s="5">
        <v>212.33</v>
      </c>
      <c r="J56" s="5"/>
      <c r="K56" s="5"/>
      <c r="L56" s="5"/>
      <c r="M56" s="5" t="s">
        <v>470</v>
      </c>
      <c r="N56" s="5"/>
      <c r="O56" s="5" t="s">
        <v>158</v>
      </c>
      <c r="P56" s="5" t="s">
        <v>234</v>
      </c>
      <c r="Q56" s="5">
        <v>74</v>
      </c>
      <c r="R56" s="5">
        <v>10</v>
      </c>
      <c r="S56" s="5">
        <v>140</v>
      </c>
      <c r="T56" s="5">
        <v>1.5</v>
      </c>
      <c r="U56" s="5">
        <v>18.600000000000001</v>
      </c>
      <c r="V56" s="5" t="s">
        <v>376</v>
      </c>
      <c r="W56" s="5">
        <v>14.8</v>
      </c>
      <c r="X56" s="5">
        <v>3.8</v>
      </c>
      <c r="Y56" s="5" t="s">
        <v>84</v>
      </c>
      <c r="Z56" s="3">
        <v>43738</v>
      </c>
      <c r="AA56" s="5" t="s">
        <v>284</v>
      </c>
      <c r="AB56" s="5" t="s">
        <v>335</v>
      </c>
    </row>
    <row r="57" spans="1:28" x14ac:dyDescent="0.2">
      <c r="A57" s="5">
        <v>42086</v>
      </c>
      <c r="B57" s="5">
        <v>4955</v>
      </c>
      <c r="C57" s="5" t="s">
        <v>166</v>
      </c>
      <c r="D57" s="5" t="s">
        <v>328</v>
      </c>
      <c r="E57" s="5">
        <v>2015</v>
      </c>
      <c r="F57" s="5" t="s">
        <v>347</v>
      </c>
      <c r="G57" s="5" t="s">
        <v>301</v>
      </c>
      <c r="H57" s="5">
        <v>1539.88</v>
      </c>
      <c r="I57" s="5">
        <v>1380.2</v>
      </c>
      <c r="J57" s="5" t="s">
        <v>477</v>
      </c>
      <c r="K57" s="5">
        <v>1248.44</v>
      </c>
      <c r="L57" s="5">
        <v>1127.5899999999999</v>
      </c>
      <c r="M57" s="5" t="s">
        <v>330</v>
      </c>
      <c r="N57" s="5" t="s">
        <v>309</v>
      </c>
      <c r="O57" s="5" t="s">
        <v>158</v>
      </c>
      <c r="P57" s="5" t="s">
        <v>498</v>
      </c>
      <c r="Q57" s="5">
        <v>96.7</v>
      </c>
      <c r="R57" s="5">
        <v>0.6</v>
      </c>
      <c r="S57" s="5">
        <v>97.3</v>
      </c>
      <c r="T57" s="5">
        <v>0.98</v>
      </c>
      <c r="U57" s="5"/>
      <c r="V57" s="5" t="s">
        <v>292</v>
      </c>
      <c r="W57" s="5">
        <v>13.6</v>
      </c>
      <c r="X57" s="5"/>
      <c r="Y57" s="5" t="s">
        <v>188</v>
      </c>
      <c r="Z57" s="3">
        <v>43921</v>
      </c>
      <c r="AA57" s="5" t="s">
        <v>41</v>
      </c>
      <c r="AB57" s="5" t="s">
        <v>498</v>
      </c>
    </row>
    <row r="58" spans="1:28" x14ac:dyDescent="0.2">
      <c r="A58" s="5">
        <v>74000</v>
      </c>
      <c r="B58" s="5">
        <v>4955</v>
      </c>
      <c r="C58" s="5" t="s">
        <v>472</v>
      </c>
      <c r="D58" s="5" t="s">
        <v>328</v>
      </c>
      <c r="E58" s="5">
        <v>2019</v>
      </c>
      <c r="F58" s="5" t="s">
        <v>347</v>
      </c>
      <c r="G58" s="5"/>
      <c r="H58" s="5"/>
      <c r="I58" s="5"/>
      <c r="J58" s="5"/>
      <c r="K58" s="5"/>
      <c r="L58" s="5"/>
      <c r="M58" s="5" t="s">
        <v>330</v>
      </c>
      <c r="N58" s="5" t="s">
        <v>478</v>
      </c>
      <c r="O58" s="5" t="s">
        <v>158</v>
      </c>
      <c r="P58" s="5" t="s">
        <v>498</v>
      </c>
      <c r="Q58" s="5">
        <v>11.8</v>
      </c>
      <c r="R58" s="5">
        <v>0</v>
      </c>
      <c r="S58" s="5">
        <v>80.5</v>
      </c>
      <c r="T58" s="5">
        <v>0.8</v>
      </c>
      <c r="U58" s="5" t="s">
        <v>469</v>
      </c>
      <c r="V58" s="5" t="s">
        <v>279</v>
      </c>
      <c r="W58" s="5"/>
      <c r="X58" s="5" t="s">
        <v>469</v>
      </c>
      <c r="Y58" s="5"/>
      <c r="Z58" s="3">
        <v>43921</v>
      </c>
      <c r="AA58" s="5" t="s">
        <v>412</v>
      </c>
      <c r="AB58" s="5" t="s">
        <v>392</v>
      </c>
    </row>
    <row r="59" spans="1:28" x14ac:dyDescent="0.2">
      <c r="A59" s="5">
        <v>32423</v>
      </c>
      <c r="B59" s="5">
        <v>365</v>
      </c>
      <c r="C59" s="5" t="s">
        <v>306</v>
      </c>
      <c r="D59" s="5" t="s">
        <v>131</v>
      </c>
      <c r="E59" s="5">
        <v>2013</v>
      </c>
      <c r="F59" s="5" t="s">
        <v>347</v>
      </c>
      <c r="G59" s="5" t="s">
        <v>6</v>
      </c>
      <c r="H59" s="5">
        <v>3072.2</v>
      </c>
      <c r="I59" s="5">
        <v>2347.16</v>
      </c>
      <c r="J59" s="5" t="s">
        <v>88</v>
      </c>
      <c r="K59" s="5">
        <v>2603.39</v>
      </c>
      <c r="L59" s="5">
        <v>2029.86</v>
      </c>
      <c r="M59" s="5" t="s">
        <v>330</v>
      </c>
      <c r="N59" s="5" t="s">
        <v>309</v>
      </c>
      <c r="O59" s="5" t="s">
        <v>158</v>
      </c>
      <c r="P59" s="5" t="s">
        <v>498</v>
      </c>
      <c r="Q59" s="5">
        <v>91.7</v>
      </c>
      <c r="R59" s="5">
        <v>82.2</v>
      </c>
      <c r="S59" s="5">
        <v>116.6</v>
      </c>
      <c r="T59" s="5">
        <v>1.99</v>
      </c>
      <c r="U59" s="5">
        <v>20.6</v>
      </c>
      <c r="V59" s="5" t="s">
        <v>66</v>
      </c>
      <c r="W59" s="5">
        <v>12.6</v>
      </c>
      <c r="X59" s="5">
        <v>7.9</v>
      </c>
      <c r="Y59" s="5" t="s">
        <v>74</v>
      </c>
      <c r="Z59" s="3">
        <v>43830</v>
      </c>
      <c r="AA59" s="5" t="s">
        <v>411</v>
      </c>
      <c r="AB59" s="5" t="s">
        <v>349</v>
      </c>
    </row>
    <row r="60" spans="1:28" x14ac:dyDescent="0.2">
      <c r="A60" s="5">
        <v>57998</v>
      </c>
      <c r="B60" s="5">
        <v>365</v>
      </c>
      <c r="C60" s="5" t="s">
        <v>177</v>
      </c>
      <c r="D60" s="5" t="s">
        <v>131</v>
      </c>
      <c r="E60" s="5">
        <v>2018</v>
      </c>
      <c r="F60" s="5" t="s">
        <v>347</v>
      </c>
      <c r="G60" s="5" t="s">
        <v>154</v>
      </c>
      <c r="H60" s="5">
        <v>3102.73</v>
      </c>
      <c r="I60" s="5">
        <v>2913.34</v>
      </c>
      <c r="J60" s="5" t="s">
        <v>6</v>
      </c>
      <c r="K60" s="5">
        <v>2629.64</v>
      </c>
      <c r="L60" s="5">
        <v>2258.81</v>
      </c>
      <c r="M60" s="5" t="s">
        <v>330</v>
      </c>
      <c r="N60" s="5" t="s">
        <v>309</v>
      </c>
      <c r="O60" s="5" t="s">
        <v>158</v>
      </c>
      <c r="P60" s="5" t="s">
        <v>498</v>
      </c>
      <c r="Q60" s="5">
        <v>55.3</v>
      </c>
      <c r="R60" s="5">
        <v>0</v>
      </c>
      <c r="S60" s="5">
        <v>124.7</v>
      </c>
      <c r="T60" s="5">
        <v>1.25</v>
      </c>
      <c r="U60" s="5" t="s">
        <v>469</v>
      </c>
      <c r="V60" s="5" t="s">
        <v>208</v>
      </c>
      <c r="W60" s="5"/>
      <c r="X60" s="5" t="s">
        <v>469</v>
      </c>
      <c r="Y60" s="5"/>
      <c r="Z60" s="3">
        <v>43830</v>
      </c>
      <c r="AA60" s="5" t="s">
        <v>476</v>
      </c>
      <c r="AB60" s="5" t="s">
        <v>349</v>
      </c>
    </row>
    <row r="61" spans="1:28" x14ac:dyDescent="0.2">
      <c r="A61" s="5">
        <v>88978</v>
      </c>
      <c r="B61" s="5">
        <v>330</v>
      </c>
      <c r="C61" s="5" t="s">
        <v>400</v>
      </c>
      <c r="D61" s="5" t="s">
        <v>287</v>
      </c>
      <c r="E61" s="5">
        <v>2014</v>
      </c>
      <c r="F61" s="5" t="s">
        <v>347</v>
      </c>
      <c r="G61" s="5" t="s">
        <v>207</v>
      </c>
      <c r="H61" s="5">
        <v>78.22</v>
      </c>
      <c r="I61" s="5">
        <v>57.5</v>
      </c>
      <c r="J61" s="5"/>
      <c r="K61" s="5"/>
      <c r="L61" s="5"/>
      <c r="M61" s="5" t="s">
        <v>330</v>
      </c>
      <c r="N61" s="5" t="s">
        <v>264</v>
      </c>
      <c r="O61" s="5" t="s">
        <v>158</v>
      </c>
      <c r="P61" s="5" t="s">
        <v>498</v>
      </c>
      <c r="Q61" s="5">
        <v>93.3</v>
      </c>
      <c r="R61" s="5">
        <v>199</v>
      </c>
      <c r="S61" s="5">
        <v>21.3</v>
      </c>
      <c r="T61" s="5">
        <v>2.2000000000000002</v>
      </c>
      <c r="U61" s="5">
        <v>38.1</v>
      </c>
      <c r="V61" s="5" t="s">
        <v>433</v>
      </c>
      <c r="W61" s="5">
        <v>27.7</v>
      </c>
      <c r="X61" s="5">
        <v>10.4</v>
      </c>
      <c r="Y61" s="5" t="s">
        <v>74</v>
      </c>
      <c r="Z61" s="3">
        <v>43646</v>
      </c>
      <c r="AA61" s="5" t="s">
        <v>73</v>
      </c>
      <c r="AB61" s="5" t="s">
        <v>139</v>
      </c>
    </row>
    <row r="62" spans="1:28" x14ac:dyDescent="0.2">
      <c r="A62" s="5">
        <v>74570</v>
      </c>
      <c r="B62" s="5">
        <v>336</v>
      </c>
      <c r="C62" s="5" t="s">
        <v>276</v>
      </c>
      <c r="D62" s="5" t="s">
        <v>413</v>
      </c>
      <c r="E62" s="5">
        <v>2019</v>
      </c>
      <c r="F62" s="5" t="s">
        <v>347</v>
      </c>
      <c r="G62" s="5" t="s">
        <v>215</v>
      </c>
      <c r="H62" s="5">
        <v>638.71</v>
      </c>
      <c r="I62" s="5">
        <v>558.08000000000004</v>
      </c>
      <c r="J62" s="5" t="s">
        <v>256</v>
      </c>
      <c r="K62" s="5">
        <v>572.13</v>
      </c>
      <c r="L62" s="5">
        <v>502.61</v>
      </c>
      <c r="M62" s="5" t="s">
        <v>330</v>
      </c>
      <c r="N62" s="5" t="s">
        <v>304</v>
      </c>
      <c r="O62" s="5" t="s">
        <v>158</v>
      </c>
      <c r="P62" s="5" t="s">
        <v>498</v>
      </c>
      <c r="Q62" s="5">
        <v>1.7</v>
      </c>
      <c r="R62" s="5">
        <v>0</v>
      </c>
      <c r="S62" s="5">
        <v>100</v>
      </c>
      <c r="T62" s="5">
        <v>1</v>
      </c>
      <c r="U62" s="5" t="s">
        <v>469</v>
      </c>
      <c r="V62" s="5" t="s">
        <v>310</v>
      </c>
      <c r="W62" s="5"/>
      <c r="X62" s="5" t="s">
        <v>469</v>
      </c>
      <c r="Y62" s="5"/>
      <c r="Z62" s="3">
        <v>43830</v>
      </c>
      <c r="AA62" s="5" t="s">
        <v>462</v>
      </c>
      <c r="AB62" s="5" t="s">
        <v>498</v>
      </c>
    </row>
    <row r="63" spans="1:28" x14ac:dyDescent="0.2">
      <c r="A63" s="5">
        <v>35617</v>
      </c>
      <c r="B63" s="5">
        <v>336</v>
      </c>
      <c r="C63" s="5" t="s">
        <v>182</v>
      </c>
      <c r="D63" s="5" t="s">
        <v>413</v>
      </c>
      <c r="E63" s="5">
        <v>2013</v>
      </c>
      <c r="F63" s="5" t="s">
        <v>347</v>
      </c>
      <c r="G63" s="5" t="s">
        <v>361</v>
      </c>
      <c r="H63" s="5">
        <v>722.76</v>
      </c>
      <c r="I63" s="5">
        <v>543.23</v>
      </c>
      <c r="J63" s="5" t="s">
        <v>369</v>
      </c>
      <c r="K63" s="5">
        <v>639.69000000000005</v>
      </c>
      <c r="L63" s="5">
        <v>498.77</v>
      </c>
      <c r="M63" s="5" t="s">
        <v>330</v>
      </c>
      <c r="N63" s="5" t="s">
        <v>304</v>
      </c>
      <c r="O63" s="5" t="s">
        <v>158</v>
      </c>
      <c r="P63" s="5" t="s">
        <v>498</v>
      </c>
      <c r="Q63" s="5">
        <v>89.3</v>
      </c>
      <c r="R63" s="5">
        <v>0</v>
      </c>
      <c r="S63" s="5">
        <v>114.2</v>
      </c>
      <c r="T63" s="5">
        <v>1.1399999999999999</v>
      </c>
      <c r="U63" s="5">
        <v>3.5</v>
      </c>
      <c r="V63" s="5" t="s">
        <v>236</v>
      </c>
      <c r="W63" s="5">
        <v>15.6</v>
      </c>
      <c r="X63" s="5">
        <v>-12.1</v>
      </c>
      <c r="Y63" s="5" t="s">
        <v>188</v>
      </c>
      <c r="Z63" s="3">
        <v>43830</v>
      </c>
      <c r="AA63" s="5" t="s">
        <v>462</v>
      </c>
      <c r="AB63" s="5" t="s">
        <v>498</v>
      </c>
    </row>
    <row r="64" spans="1:28" x14ac:dyDescent="0.2">
      <c r="A64" s="5">
        <v>25548</v>
      </c>
      <c r="B64" s="5">
        <v>67111</v>
      </c>
      <c r="C64" s="5" t="s">
        <v>382</v>
      </c>
      <c r="D64" s="5" t="s">
        <v>210</v>
      </c>
      <c r="E64" s="5">
        <v>2012</v>
      </c>
      <c r="F64" s="5" t="s">
        <v>347</v>
      </c>
      <c r="G64" s="5" t="s">
        <v>495</v>
      </c>
      <c r="H64" s="5">
        <v>147.18</v>
      </c>
      <c r="I64" s="5">
        <v>110</v>
      </c>
      <c r="J64" s="5" t="s">
        <v>293</v>
      </c>
      <c r="K64" s="5">
        <v>306.45</v>
      </c>
      <c r="L64" s="5">
        <v>250</v>
      </c>
      <c r="M64" s="5" t="s">
        <v>470</v>
      </c>
      <c r="N64" s="5"/>
      <c r="O64" s="5" t="s">
        <v>158</v>
      </c>
      <c r="P64" s="5" t="s">
        <v>8</v>
      </c>
      <c r="Q64" s="5">
        <v>33.5</v>
      </c>
      <c r="R64" s="5">
        <v>0</v>
      </c>
      <c r="S64" s="5">
        <v>63</v>
      </c>
      <c r="T64" s="5">
        <v>0.63</v>
      </c>
      <c r="U64" s="5"/>
      <c r="V64" s="5" t="s">
        <v>252</v>
      </c>
      <c r="W64" s="5">
        <v>13.1</v>
      </c>
      <c r="X64" s="5"/>
      <c r="Y64" s="5" t="s">
        <v>188</v>
      </c>
      <c r="Z64" s="3">
        <v>43190</v>
      </c>
      <c r="AA64" s="5" t="s">
        <v>428</v>
      </c>
      <c r="AB64" s="5" t="s">
        <v>255</v>
      </c>
    </row>
    <row r="65" spans="1:28" x14ac:dyDescent="0.2">
      <c r="A65" s="5">
        <v>16842</v>
      </c>
      <c r="B65" s="5">
        <v>2642</v>
      </c>
      <c r="C65" s="5" t="s">
        <v>396</v>
      </c>
      <c r="D65" s="5" t="s">
        <v>319</v>
      </c>
      <c r="E65" s="5">
        <v>2012</v>
      </c>
      <c r="F65" s="5" t="s">
        <v>347</v>
      </c>
      <c r="G65" s="5" t="s">
        <v>171</v>
      </c>
      <c r="H65" s="5">
        <v>261.48</v>
      </c>
      <c r="I65" s="5">
        <v>182.3</v>
      </c>
      <c r="J65" s="5" t="s">
        <v>237</v>
      </c>
      <c r="K65" s="5">
        <v>232.96</v>
      </c>
      <c r="L65" s="5">
        <v>190.05</v>
      </c>
      <c r="M65" s="5" t="s">
        <v>330</v>
      </c>
      <c r="N65" s="5" t="s">
        <v>264</v>
      </c>
      <c r="O65" s="5" t="s">
        <v>158</v>
      </c>
      <c r="P65" s="5" t="s">
        <v>498</v>
      </c>
      <c r="Q65" s="5">
        <v>96.1</v>
      </c>
      <c r="R65" s="5">
        <v>148</v>
      </c>
      <c r="S65" s="5">
        <v>37.6</v>
      </c>
      <c r="T65" s="5">
        <v>1.86</v>
      </c>
      <c r="U65" s="5">
        <v>19.399999999999999</v>
      </c>
      <c r="V65" s="5" t="s">
        <v>483</v>
      </c>
      <c r="W65" s="5">
        <v>18.100000000000001</v>
      </c>
      <c r="X65" s="5">
        <v>1.3</v>
      </c>
      <c r="Y65" s="5" t="s">
        <v>84</v>
      </c>
      <c r="Z65" s="3">
        <v>43830</v>
      </c>
      <c r="AA65" s="5" t="s">
        <v>351</v>
      </c>
      <c r="AB65" s="5" t="s">
        <v>498</v>
      </c>
    </row>
    <row r="66" spans="1:28" x14ac:dyDescent="0.2">
      <c r="A66" s="5">
        <v>59267</v>
      </c>
      <c r="B66" s="5">
        <v>2642</v>
      </c>
      <c r="C66" s="5" t="s">
        <v>179</v>
      </c>
      <c r="D66" s="5" t="s">
        <v>319</v>
      </c>
      <c r="E66" s="5">
        <v>2016</v>
      </c>
      <c r="F66" s="5" t="s">
        <v>347</v>
      </c>
      <c r="G66" s="5" t="s">
        <v>198</v>
      </c>
      <c r="H66" s="5">
        <v>265.14999999999998</v>
      </c>
      <c r="I66" s="5">
        <v>232.27</v>
      </c>
      <c r="J66" s="5" t="s">
        <v>424</v>
      </c>
      <c r="K66" s="5">
        <v>266.17</v>
      </c>
      <c r="L66" s="5">
        <v>240.8</v>
      </c>
      <c r="M66" s="5" t="s">
        <v>330</v>
      </c>
      <c r="N66" s="5" t="s">
        <v>264</v>
      </c>
      <c r="O66" s="5" t="s">
        <v>158</v>
      </c>
      <c r="P66" s="5" t="s">
        <v>498</v>
      </c>
      <c r="Q66" s="5">
        <v>79.400000000000006</v>
      </c>
      <c r="R66" s="5">
        <v>18.8</v>
      </c>
      <c r="S66" s="5">
        <v>104.2</v>
      </c>
      <c r="T66" s="5">
        <v>1.23</v>
      </c>
      <c r="U66" s="5">
        <v>13.4</v>
      </c>
      <c r="V66" s="5" t="s">
        <v>288</v>
      </c>
      <c r="W66" s="5">
        <v>12.5</v>
      </c>
      <c r="X66" s="5">
        <v>0.9</v>
      </c>
      <c r="Y66" s="5" t="s">
        <v>84</v>
      </c>
      <c r="Z66" s="3">
        <v>43830</v>
      </c>
      <c r="AA66" s="5" t="s">
        <v>462</v>
      </c>
      <c r="AB66" s="5" t="s">
        <v>498</v>
      </c>
    </row>
    <row r="67" spans="1:28" x14ac:dyDescent="0.2">
      <c r="A67" s="5">
        <v>42908</v>
      </c>
      <c r="B67" s="5">
        <v>5655</v>
      </c>
      <c r="C67" s="5" t="s">
        <v>338</v>
      </c>
      <c r="D67" s="5" t="s">
        <v>353</v>
      </c>
      <c r="E67" s="5">
        <v>2015</v>
      </c>
      <c r="F67" s="5" t="s">
        <v>347</v>
      </c>
      <c r="G67" s="5" t="s">
        <v>504</v>
      </c>
      <c r="H67" s="5">
        <v>236.21</v>
      </c>
      <c r="I67" s="5">
        <v>209.55</v>
      </c>
      <c r="J67" s="5" t="s">
        <v>237</v>
      </c>
      <c r="K67" s="5">
        <v>234.08</v>
      </c>
      <c r="L67" s="5">
        <v>211.42</v>
      </c>
      <c r="M67" s="5" t="s">
        <v>330</v>
      </c>
      <c r="N67" s="5" t="s">
        <v>264</v>
      </c>
      <c r="O67" s="5" t="s">
        <v>158</v>
      </c>
      <c r="P67" s="5" t="s">
        <v>498</v>
      </c>
      <c r="Q67" s="5">
        <v>86.9</v>
      </c>
      <c r="R67" s="5">
        <v>29.4</v>
      </c>
      <c r="S67" s="5">
        <v>101.8</v>
      </c>
      <c r="T67" s="5">
        <v>1.31</v>
      </c>
      <c r="U67" s="5">
        <v>16</v>
      </c>
      <c r="V67" s="5" t="s">
        <v>3</v>
      </c>
      <c r="W67" s="5">
        <v>17.399999999999999</v>
      </c>
      <c r="X67" s="5">
        <v>-1.3</v>
      </c>
      <c r="Y67" s="5" t="s">
        <v>84</v>
      </c>
      <c r="Z67" s="3">
        <v>43738</v>
      </c>
      <c r="AA67" s="5" t="s">
        <v>462</v>
      </c>
      <c r="AB67" s="5" t="s">
        <v>157</v>
      </c>
    </row>
    <row r="68" spans="1:28" x14ac:dyDescent="0.2">
      <c r="A68" s="5">
        <v>22512</v>
      </c>
      <c r="B68" s="5">
        <v>365</v>
      </c>
      <c r="C68" s="5" t="s">
        <v>91</v>
      </c>
      <c r="D68" s="5" t="s">
        <v>131</v>
      </c>
      <c r="E68" s="5">
        <v>2012</v>
      </c>
      <c r="F68" s="5" t="s">
        <v>347</v>
      </c>
      <c r="G68" s="5" t="s">
        <v>181</v>
      </c>
      <c r="H68" s="5">
        <v>612.79999999999995</v>
      </c>
      <c r="I68" s="5">
        <v>459.36</v>
      </c>
      <c r="J68" s="5" t="s">
        <v>324</v>
      </c>
      <c r="K68" s="5">
        <v>465.91</v>
      </c>
      <c r="L68" s="5">
        <v>380.09</v>
      </c>
      <c r="M68" s="5" t="s">
        <v>330</v>
      </c>
      <c r="N68" s="5" t="s">
        <v>304</v>
      </c>
      <c r="O68" s="5" t="s">
        <v>158</v>
      </c>
      <c r="P68" s="5" t="s">
        <v>498</v>
      </c>
      <c r="Q68" s="5">
        <v>86.8</v>
      </c>
      <c r="R68" s="5">
        <v>150.9</v>
      </c>
      <c r="S68" s="5">
        <v>69.900000000000006</v>
      </c>
      <c r="T68" s="5">
        <v>2.21</v>
      </c>
      <c r="U68" s="5">
        <v>25.5</v>
      </c>
      <c r="V68" s="5" t="s">
        <v>120</v>
      </c>
      <c r="W68" s="5">
        <v>15.4</v>
      </c>
      <c r="X68" s="5">
        <v>10.1</v>
      </c>
      <c r="Y68" s="5" t="s">
        <v>74</v>
      </c>
      <c r="Z68" s="3">
        <v>43830</v>
      </c>
      <c r="AA68" s="5" t="s">
        <v>99</v>
      </c>
      <c r="AB68" s="5" t="s">
        <v>93</v>
      </c>
    </row>
    <row r="69" spans="1:28" x14ac:dyDescent="0.2">
      <c r="A69" s="5">
        <v>82565</v>
      </c>
      <c r="B69" s="5">
        <v>397</v>
      </c>
      <c r="C69" s="5" t="s">
        <v>448</v>
      </c>
      <c r="D69" s="5" t="s">
        <v>180</v>
      </c>
      <c r="E69" s="5">
        <v>2018</v>
      </c>
      <c r="F69" s="5" t="s">
        <v>347</v>
      </c>
      <c r="G69" s="5" t="s">
        <v>437</v>
      </c>
      <c r="H69" s="5">
        <v>5124.76</v>
      </c>
      <c r="I69" s="5">
        <v>4500</v>
      </c>
      <c r="J69" s="5" t="s">
        <v>286</v>
      </c>
      <c r="K69" s="5">
        <v>4656.6899999999996</v>
      </c>
      <c r="L69" s="5">
        <v>4000</v>
      </c>
      <c r="M69" s="5" t="s">
        <v>480</v>
      </c>
      <c r="N69" s="5"/>
      <c r="O69" s="5" t="s">
        <v>158</v>
      </c>
      <c r="P69" s="5" t="s">
        <v>498</v>
      </c>
      <c r="Q69" s="5">
        <v>51</v>
      </c>
      <c r="R69" s="5">
        <v>2</v>
      </c>
      <c r="S69" s="5">
        <v>108</v>
      </c>
      <c r="T69" s="5">
        <v>1.1000000000000001</v>
      </c>
      <c r="U69" s="5" t="s">
        <v>469</v>
      </c>
      <c r="V69" s="5" t="s">
        <v>221</v>
      </c>
      <c r="W69" s="5"/>
      <c r="X69" s="5" t="s">
        <v>469</v>
      </c>
      <c r="Y69" s="5"/>
      <c r="Z69" s="3">
        <v>43646</v>
      </c>
      <c r="AA69" s="5" t="s">
        <v>462</v>
      </c>
      <c r="AB69" s="5" t="s">
        <v>388</v>
      </c>
    </row>
    <row r="70" spans="1:28" x14ac:dyDescent="0.2">
      <c r="A70" s="5">
        <v>53534</v>
      </c>
      <c r="B70" s="5">
        <v>384</v>
      </c>
      <c r="C70" s="5" t="s">
        <v>414</v>
      </c>
      <c r="D70" s="5" t="s">
        <v>45</v>
      </c>
      <c r="E70" s="5">
        <v>2015</v>
      </c>
      <c r="F70" s="5" t="s">
        <v>347</v>
      </c>
      <c r="G70" s="5" t="s">
        <v>479</v>
      </c>
      <c r="H70" s="5">
        <v>309.43</v>
      </c>
      <c r="I70" s="5">
        <v>277</v>
      </c>
      <c r="J70" s="5" t="s">
        <v>293</v>
      </c>
      <c r="K70" s="5">
        <v>276.79000000000002</v>
      </c>
      <c r="L70" s="5">
        <v>250</v>
      </c>
      <c r="M70" s="5" t="s">
        <v>330</v>
      </c>
      <c r="N70" s="5" t="s">
        <v>264</v>
      </c>
      <c r="O70" s="5" t="s">
        <v>158</v>
      </c>
      <c r="P70" s="5" t="s">
        <v>498</v>
      </c>
      <c r="Q70" s="5">
        <v>97</v>
      </c>
      <c r="R70" s="5">
        <v>106</v>
      </c>
      <c r="S70" s="5">
        <v>67</v>
      </c>
      <c r="T70" s="5">
        <v>1.73</v>
      </c>
      <c r="U70" s="5">
        <v>29</v>
      </c>
      <c r="V70" s="5" t="s">
        <v>3</v>
      </c>
      <c r="W70" s="5">
        <v>17.399999999999999</v>
      </c>
      <c r="X70" s="5">
        <v>11.7</v>
      </c>
      <c r="Y70" s="5" t="s">
        <v>74</v>
      </c>
      <c r="Z70" s="3">
        <v>43830</v>
      </c>
      <c r="AA70" s="5" t="s">
        <v>484</v>
      </c>
      <c r="AB70" s="5" t="s">
        <v>258</v>
      </c>
    </row>
    <row r="71" spans="1:28" x14ac:dyDescent="0.2">
      <c r="A71" s="5">
        <v>41626</v>
      </c>
      <c r="B71" s="5">
        <v>87734</v>
      </c>
      <c r="C71" s="5" t="s">
        <v>192</v>
      </c>
      <c r="D71" s="5" t="s">
        <v>232</v>
      </c>
      <c r="E71" s="5">
        <v>2013</v>
      </c>
      <c r="F71" s="5" t="s">
        <v>347</v>
      </c>
      <c r="G71" s="5" t="s">
        <v>463</v>
      </c>
      <c r="H71" s="5">
        <v>54.67</v>
      </c>
      <c r="I71" s="5">
        <v>46.41</v>
      </c>
      <c r="J71" s="5" t="s">
        <v>98</v>
      </c>
      <c r="K71" s="5">
        <v>44.63</v>
      </c>
      <c r="L71" s="5">
        <v>34.799999999999997</v>
      </c>
      <c r="M71" s="5" t="s">
        <v>470</v>
      </c>
      <c r="N71" s="5"/>
      <c r="O71" s="5" t="s">
        <v>158</v>
      </c>
      <c r="P71" s="5" t="s">
        <v>498</v>
      </c>
      <c r="Q71" s="5">
        <v>82.5</v>
      </c>
      <c r="R71" s="5">
        <v>4.4000000000000004</v>
      </c>
      <c r="S71" s="5">
        <v>74.599999999999994</v>
      </c>
      <c r="T71" s="5">
        <v>0.79</v>
      </c>
      <c r="U71" s="5"/>
      <c r="V71" s="5" t="s">
        <v>115</v>
      </c>
      <c r="W71" s="5">
        <v>11.2</v>
      </c>
      <c r="X71" s="5"/>
      <c r="Y71" s="5" t="s">
        <v>188</v>
      </c>
      <c r="Z71" s="3">
        <v>43555</v>
      </c>
      <c r="AA71" s="5" t="s">
        <v>299</v>
      </c>
      <c r="AB71" s="5" t="s">
        <v>498</v>
      </c>
    </row>
    <row r="72" spans="1:28" x14ac:dyDescent="0.2">
      <c r="A72" s="5">
        <v>21241</v>
      </c>
      <c r="B72" s="5">
        <v>2317</v>
      </c>
      <c r="C72" s="5" t="s">
        <v>244</v>
      </c>
      <c r="D72" s="5" t="s">
        <v>114</v>
      </c>
      <c r="E72" s="5">
        <v>2011</v>
      </c>
      <c r="F72" s="5" t="s">
        <v>347</v>
      </c>
      <c r="G72" s="5" t="s">
        <v>334</v>
      </c>
      <c r="H72" s="5">
        <v>596.94000000000005</v>
      </c>
      <c r="I72" s="5">
        <v>428.72</v>
      </c>
      <c r="J72" s="5"/>
      <c r="K72" s="5"/>
      <c r="L72" s="5"/>
      <c r="M72" s="5" t="s">
        <v>330</v>
      </c>
      <c r="N72" s="5" t="s">
        <v>304</v>
      </c>
      <c r="O72" s="5" t="s">
        <v>158</v>
      </c>
      <c r="P72" s="5" t="s">
        <v>498</v>
      </c>
      <c r="Q72" s="5">
        <v>111</v>
      </c>
      <c r="R72" s="5">
        <v>131.80000000000001</v>
      </c>
      <c r="S72" s="5">
        <v>53.6</v>
      </c>
      <c r="T72" s="5">
        <v>1.85</v>
      </c>
      <c r="U72" s="5">
        <v>24.6</v>
      </c>
      <c r="V72" s="5" t="s">
        <v>336</v>
      </c>
      <c r="W72" s="5">
        <v>11</v>
      </c>
      <c r="X72" s="5">
        <v>13.6</v>
      </c>
      <c r="Y72" s="5" t="s">
        <v>74</v>
      </c>
      <c r="Z72" s="3">
        <v>43921</v>
      </c>
      <c r="AA72" s="5" t="s">
        <v>462</v>
      </c>
      <c r="AB72" s="5" t="s">
        <v>498</v>
      </c>
    </row>
    <row r="73" spans="1:28" x14ac:dyDescent="0.2">
      <c r="A73" s="5">
        <v>47908</v>
      </c>
      <c r="B73" s="5">
        <v>2317</v>
      </c>
      <c r="C73" s="5" t="s">
        <v>362</v>
      </c>
      <c r="D73" s="5" t="s">
        <v>114</v>
      </c>
      <c r="E73" s="5">
        <v>2015</v>
      </c>
      <c r="F73" s="5" t="s">
        <v>347</v>
      </c>
      <c r="G73" s="5" t="s">
        <v>385</v>
      </c>
      <c r="H73" s="5">
        <v>1044.8499999999999</v>
      </c>
      <c r="I73" s="5">
        <v>827.42</v>
      </c>
      <c r="J73" s="5" t="s">
        <v>350</v>
      </c>
      <c r="K73" s="5">
        <v>936.33</v>
      </c>
      <c r="L73" s="5">
        <v>845.69</v>
      </c>
      <c r="M73" s="5" t="s">
        <v>330</v>
      </c>
      <c r="N73" s="5" t="s">
        <v>304</v>
      </c>
      <c r="O73" s="5" t="s">
        <v>158</v>
      </c>
      <c r="P73" s="5" t="s">
        <v>498</v>
      </c>
      <c r="Q73" s="5">
        <v>100.9</v>
      </c>
      <c r="R73" s="5">
        <v>18.399999999999999</v>
      </c>
      <c r="S73" s="5">
        <v>101.4</v>
      </c>
      <c r="T73" s="5">
        <v>1.2</v>
      </c>
      <c r="U73" s="5">
        <v>7.9</v>
      </c>
      <c r="V73" s="5" t="s">
        <v>494</v>
      </c>
      <c r="W73" s="5">
        <v>14.5</v>
      </c>
      <c r="X73" s="5">
        <v>-6.6</v>
      </c>
      <c r="Y73" s="5" t="s">
        <v>302</v>
      </c>
      <c r="Z73" s="3">
        <v>43921</v>
      </c>
      <c r="AA73" s="5" t="s">
        <v>462</v>
      </c>
      <c r="AB73" s="5" t="s">
        <v>498</v>
      </c>
    </row>
    <row r="74" spans="1:28" x14ac:dyDescent="0.2">
      <c r="A74" s="5">
        <v>79505</v>
      </c>
      <c r="B74" s="5">
        <v>2317</v>
      </c>
      <c r="C74" s="5" t="s">
        <v>142</v>
      </c>
      <c r="D74" s="5" t="s">
        <v>114</v>
      </c>
      <c r="E74" s="5">
        <v>2018</v>
      </c>
      <c r="F74" s="5" t="s">
        <v>347</v>
      </c>
      <c r="G74" s="5" t="s">
        <v>460</v>
      </c>
      <c r="H74" s="5">
        <v>1688.35</v>
      </c>
      <c r="I74" s="5">
        <v>1429.7</v>
      </c>
      <c r="J74" s="5" t="s">
        <v>301</v>
      </c>
      <c r="K74" s="5">
        <v>1314.82</v>
      </c>
      <c r="L74" s="5">
        <v>1129.4000000000001</v>
      </c>
      <c r="M74" s="5" t="s">
        <v>330</v>
      </c>
      <c r="N74" s="5" t="s">
        <v>309</v>
      </c>
      <c r="O74" s="5" t="s">
        <v>158</v>
      </c>
      <c r="P74" s="5" t="s">
        <v>498</v>
      </c>
      <c r="Q74" s="5">
        <v>36.6</v>
      </c>
      <c r="R74" s="5">
        <v>0</v>
      </c>
      <c r="S74" s="5">
        <v>75.099999999999994</v>
      </c>
      <c r="T74" s="5">
        <v>0.75</v>
      </c>
      <c r="U74" s="5" t="s">
        <v>469</v>
      </c>
      <c r="V74" s="5" t="s">
        <v>208</v>
      </c>
      <c r="W74" s="5"/>
      <c r="X74" s="5" t="s">
        <v>469</v>
      </c>
      <c r="Y74" s="5"/>
      <c r="Z74" s="3">
        <v>43921</v>
      </c>
      <c r="AA74" s="5" t="s">
        <v>462</v>
      </c>
      <c r="AB74" s="5" t="s">
        <v>498</v>
      </c>
    </row>
    <row r="75" spans="1:28" x14ac:dyDescent="0.2">
      <c r="A75" s="5">
        <v>62154</v>
      </c>
      <c r="B75" s="5">
        <v>2317</v>
      </c>
      <c r="C75" s="5" t="s">
        <v>155</v>
      </c>
      <c r="D75" s="5" t="s">
        <v>114</v>
      </c>
      <c r="E75" s="5">
        <v>2016</v>
      </c>
      <c r="F75" s="5" t="s">
        <v>347</v>
      </c>
      <c r="G75" s="5" t="s">
        <v>127</v>
      </c>
      <c r="H75" s="5">
        <v>360.75</v>
      </c>
      <c r="I75" s="5">
        <v>322.55</v>
      </c>
      <c r="J75" s="5"/>
      <c r="K75" s="5"/>
      <c r="L75" s="5"/>
      <c r="M75" s="5" t="s">
        <v>330</v>
      </c>
      <c r="N75" s="5" t="s">
        <v>264</v>
      </c>
      <c r="O75" s="5" t="s">
        <v>158</v>
      </c>
      <c r="P75" s="5" t="s">
        <v>498</v>
      </c>
      <c r="Q75" s="5">
        <v>88</v>
      </c>
      <c r="R75" s="5">
        <v>2.9</v>
      </c>
      <c r="S75" s="5">
        <v>108.8</v>
      </c>
      <c r="T75" s="5">
        <v>1.1200000000000001</v>
      </c>
      <c r="U75" s="5">
        <v>6.9</v>
      </c>
      <c r="V75" s="5" t="s">
        <v>288</v>
      </c>
      <c r="W75" s="5">
        <v>12.5</v>
      </c>
      <c r="X75" s="5">
        <v>-5.6</v>
      </c>
      <c r="Y75" s="5" t="s">
        <v>302</v>
      </c>
      <c r="Z75" s="3">
        <v>43921</v>
      </c>
      <c r="AA75" s="5" t="s">
        <v>462</v>
      </c>
      <c r="AB75" s="5" t="s">
        <v>498</v>
      </c>
    </row>
    <row r="76" spans="1:28" x14ac:dyDescent="0.2">
      <c r="A76" s="5">
        <v>100038</v>
      </c>
      <c r="B76" s="5">
        <v>2317</v>
      </c>
      <c r="C76" s="5" t="s">
        <v>254</v>
      </c>
      <c r="D76" s="5" t="s">
        <v>114</v>
      </c>
      <c r="E76" s="5">
        <v>2019</v>
      </c>
      <c r="F76" s="5" t="s">
        <v>347</v>
      </c>
      <c r="G76" s="5" t="s">
        <v>233</v>
      </c>
      <c r="H76" s="5">
        <v>521.01</v>
      </c>
      <c r="I76" s="5">
        <v>466.81</v>
      </c>
      <c r="J76" s="5"/>
      <c r="K76" s="5"/>
      <c r="L76" s="5"/>
      <c r="M76" s="5" t="s">
        <v>330</v>
      </c>
      <c r="N76" s="5" t="s">
        <v>304</v>
      </c>
      <c r="O76" s="5" t="s">
        <v>307</v>
      </c>
      <c r="P76" s="5" t="s">
        <v>498</v>
      </c>
      <c r="Q76" s="5">
        <v>2.2000000000000002</v>
      </c>
      <c r="R76" s="5">
        <v>0</v>
      </c>
      <c r="S76" s="5">
        <v>63</v>
      </c>
      <c r="T76" s="5">
        <v>0.63</v>
      </c>
      <c r="U76" s="5" t="s">
        <v>469</v>
      </c>
      <c r="V76" s="5" t="s">
        <v>310</v>
      </c>
      <c r="W76" s="5"/>
      <c r="X76" s="5" t="s">
        <v>469</v>
      </c>
      <c r="Y76" s="5"/>
      <c r="Z76" s="3">
        <v>43921</v>
      </c>
      <c r="AA76" s="5" t="s">
        <v>462</v>
      </c>
      <c r="AB76" s="5" t="s">
        <v>193</v>
      </c>
    </row>
    <row r="77" spans="1:28" x14ac:dyDescent="0.2">
      <c r="A77" s="5">
        <v>47909</v>
      </c>
      <c r="B77" s="5">
        <v>2317</v>
      </c>
      <c r="C77" s="5" t="s">
        <v>422</v>
      </c>
      <c r="D77" s="5" t="s">
        <v>114</v>
      </c>
      <c r="E77" s="5">
        <v>2015</v>
      </c>
      <c r="F77" s="5" t="s">
        <v>347</v>
      </c>
      <c r="G77" s="5" t="s">
        <v>233</v>
      </c>
      <c r="H77" s="5">
        <v>642.98</v>
      </c>
      <c r="I77" s="5">
        <v>509.18</v>
      </c>
      <c r="J77" s="5" t="s">
        <v>324</v>
      </c>
      <c r="K77" s="5">
        <v>468.16</v>
      </c>
      <c r="L77" s="5">
        <v>422.85</v>
      </c>
      <c r="M77" s="5" t="s">
        <v>470</v>
      </c>
      <c r="N77" s="5"/>
      <c r="O77" s="5" t="s">
        <v>158</v>
      </c>
      <c r="P77" s="5" t="s">
        <v>498</v>
      </c>
      <c r="Q77" s="5">
        <v>102.5</v>
      </c>
      <c r="R77" s="5">
        <v>42.9</v>
      </c>
      <c r="S77" s="5">
        <v>80.099999999999994</v>
      </c>
      <c r="T77" s="5">
        <v>1.23</v>
      </c>
      <c r="U77" s="5">
        <v>10.6</v>
      </c>
      <c r="V77" s="5" t="s">
        <v>294</v>
      </c>
      <c r="W77" s="5">
        <v>11.6</v>
      </c>
      <c r="X77" s="5">
        <v>-1</v>
      </c>
      <c r="Y77" s="5" t="s">
        <v>302</v>
      </c>
      <c r="Z77" s="3">
        <v>43921</v>
      </c>
      <c r="AA77" s="5" t="s">
        <v>462</v>
      </c>
      <c r="AB77" s="5" t="s">
        <v>498</v>
      </c>
    </row>
    <row r="78" spans="1:28" x14ac:dyDescent="0.2">
      <c r="A78" s="5">
        <v>79506</v>
      </c>
      <c r="B78" s="5">
        <v>2317</v>
      </c>
      <c r="C78" s="5" t="s">
        <v>285</v>
      </c>
      <c r="D78" s="5" t="s">
        <v>114</v>
      </c>
      <c r="E78" s="5">
        <v>2018</v>
      </c>
      <c r="F78" s="5" t="s">
        <v>347</v>
      </c>
      <c r="G78" s="5" t="s">
        <v>301</v>
      </c>
      <c r="H78" s="5">
        <v>1350.68</v>
      </c>
      <c r="I78" s="5">
        <v>1143.76</v>
      </c>
      <c r="J78" s="5" t="s">
        <v>53</v>
      </c>
      <c r="K78" s="5">
        <v>920.37</v>
      </c>
      <c r="L78" s="5">
        <v>790.58</v>
      </c>
      <c r="M78" s="5" t="s">
        <v>470</v>
      </c>
      <c r="N78" s="5"/>
      <c r="O78" s="5" t="s">
        <v>158</v>
      </c>
      <c r="P78" s="5" t="s">
        <v>498</v>
      </c>
      <c r="Q78" s="5">
        <v>9.9</v>
      </c>
      <c r="R78" s="5">
        <v>0</v>
      </c>
      <c r="S78" s="5">
        <v>89.5</v>
      </c>
      <c r="T78" s="5">
        <v>0.9</v>
      </c>
      <c r="U78" s="5" t="s">
        <v>469</v>
      </c>
      <c r="V78" s="5" t="s">
        <v>31</v>
      </c>
      <c r="W78" s="5"/>
      <c r="X78" s="5" t="s">
        <v>469</v>
      </c>
      <c r="Y78" s="5"/>
      <c r="Z78" s="3">
        <v>43921</v>
      </c>
      <c r="AA78" s="5" t="s">
        <v>78</v>
      </c>
      <c r="AB78" s="5" t="s">
        <v>498</v>
      </c>
    </row>
    <row r="79" spans="1:28" x14ac:dyDescent="0.2">
      <c r="A79" s="5">
        <v>19039</v>
      </c>
      <c r="B79" s="5">
        <v>6663</v>
      </c>
      <c r="C79" s="5" t="s">
        <v>248</v>
      </c>
      <c r="D79" s="5" t="s">
        <v>133</v>
      </c>
      <c r="E79" s="5">
        <v>2011</v>
      </c>
      <c r="F79" s="5" t="s">
        <v>347</v>
      </c>
      <c r="G79" s="5" t="s">
        <v>366</v>
      </c>
      <c r="H79" s="5">
        <v>575</v>
      </c>
      <c r="I79" s="5">
        <v>419.23</v>
      </c>
      <c r="J79" s="5" t="s">
        <v>167</v>
      </c>
      <c r="K79" s="5">
        <v>450</v>
      </c>
      <c r="L79" s="5">
        <v>318.64999999999998</v>
      </c>
      <c r="M79" s="5" t="s">
        <v>330</v>
      </c>
      <c r="N79" s="5" t="s">
        <v>304</v>
      </c>
      <c r="O79" s="5" t="s">
        <v>407</v>
      </c>
      <c r="P79" s="5" t="s">
        <v>407</v>
      </c>
      <c r="Q79" s="5">
        <v>98.7</v>
      </c>
      <c r="R79" s="5">
        <v>80.900000000000006</v>
      </c>
      <c r="S79" s="5">
        <v>92.2</v>
      </c>
      <c r="T79" s="5">
        <v>1.73</v>
      </c>
      <c r="U79" s="5">
        <v>13.8</v>
      </c>
      <c r="V79" s="5" t="s">
        <v>164</v>
      </c>
      <c r="W79" s="5">
        <v>13.7</v>
      </c>
      <c r="X79" s="5">
        <v>0.1</v>
      </c>
      <c r="Y79" s="5" t="s">
        <v>84</v>
      </c>
      <c r="Z79" s="3">
        <v>43738</v>
      </c>
      <c r="AA79" s="5" t="s">
        <v>56</v>
      </c>
      <c r="AB79" s="5" t="s">
        <v>389</v>
      </c>
    </row>
    <row r="80" spans="1:28" x14ac:dyDescent="0.2">
      <c r="A80" s="5">
        <v>56050</v>
      </c>
      <c r="B80" s="5">
        <v>6663</v>
      </c>
      <c r="C80" s="5" t="s">
        <v>44</v>
      </c>
      <c r="D80" s="5" t="s">
        <v>133</v>
      </c>
      <c r="E80" s="5">
        <v>2015</v>
      </c>
      <c r="F80" s="5" t="s">
        <v>347</v>
      </c>
      <c r="G80" s="5" t="s">
        <v>296</v>
      </c>
      <c r="H80" s="5">
        <v>833</v>
      </c>
      <c r="I80" s="5">
        <v>788.98</v>
      </c>
      <c r="J80" s="5" t="s">
        <v>482</v>
      </c>
      <c r="K80" s="5">
        <v>700</v>
      </c>
      <c r="L80" s="5">
        <v>632.24</v>
      </c>
      <c r="M80" s="5" t="s">
        <v>330</v>
      </c>
      <c r="N80" s="5" t="s">
        <v>304</v>
      </c>
      <c r="O80" s="5" t="s">
        <v>407</v>
      </c>
      <c r="P80" s="5" t="s">
        <v>407</v>
      </c>
      <c r="Q80" s="5">
        <v>76.099999999999994</v>
      </c>
      <c r="R80" s="5">
        <v>40.299999999999997</v>
      </c>
      <c r="S80" s="5">
        <v>111.9</v>
      </c>
      <c r="T80" s="5">
        <v>1.52</v>
      </c>
      <c r="U80" s="5">
        <v>26.3</v>
      </c>
      <c r="V80" s="5" t="s">
        <v>124</v>
      </c>
      <c r="W80" s="5">
        <v>17.899999999999999</v>
      </c>
      <c r="X80" s="5">
        <v>8.5</v>
      </c>
      <c r="Y80" s="5" t="s">
        <v>74</v>
      </c>
      <c r="Z80" s="3">
        <v>43646</v>
      </c>
      <c r="AA80" s="5" t="s">
        <v>56</v>
      </c>
      <c r="AB80" s="5" t="s">
        <v>389</v>
      </c>
    </row>
    <row r="81" spans="1:28" x14ac:dyDescent="0.2">
      <c r="A81" s="5">
        <v>112348</v>
      </c>
      <c r="B81" s="5">
        <v>12504</v>
      </c>
      <c r="C81" s="5" t="s">
        <v>403</v>
      </c>
      <c r="D81" s="5" t="s">
        <v>202</v>
      </c>
      <c r="E81" s="5">
        <v>2011</v>
      </c>
      <c r="F81" s="5" t="s">
        <v>347</v>
      </c>
      <c r="G81" s="5" t="s">
        <v>397</v>
      </c>
      <c r="H81" s="5">
        <v>58.03</v>
      </c>
      <c r="I81" s="5">
        <v>52.5</v>
      </c>
      <c r="J81" s="5"/>
      <c r="K81" s="5"/>
      <c r="L81" s="5"/>
      <c r="M81" s="5" t="s">
        <v>330</v>
      </c>
      <c r="N81" s="5" t="s">
        <v>264</v>
      </c>
      <c r="O81" s="5" t="s">
        <v>158</v>
      </c>
      <c r="P81" s="5" t="s">
        <v>498</v>
      </c>
      <c r="Q81" s="5">
        <v>70</v>
      </c>
      <c r="R81" s="5">
        <v>256</v>
      </c>
      <c r="S81" s="5">
        <v>15</v>
      </c>
      <c r="T81" s="5">
        <v>2.71</v>
      </c>
      <c r="U81" s="5">
        <v>38</v>
      </c>
      <c r="V81" s="5" t="s">
        <v>298</v>
      </c>
      <c r="W81" s="5">
        <v>24</v>
      </c>
      <c r="X81" s="5">
        <v>14.1</v>
      </c>
      <c r="Y81" s="5" t="s">
        <v>74</v>
      </c>
      <c r="Z81" s="3">
        <v>43830</v>
      </c>
      <c r="AA81" s="5"/>
      <c r="AB81" s="5" t="s">
        <v>498</v>
      </c>
    </row>
    <row r="82" spans="1:28" x14ac:dyDescent="0.2">
      <c r="A82" s="5">
        <v>57890</v>
      </c>
      <c r="B82" s="5">
        <v>12504</v>
      </c>
      <c r="C82" s="5" t="s">
        <v>113</v>
      </c>
      <c r="D82" s="5" t="s">
        <v>202</v>
      </c>
      <c r="E82" s="5">
        <v>2016</v>
      </c>
      <c r="F82" s="5" t="s">
        <v>347</v>
      </c>
      <c r="G82" s="5" t="s">
        <v>200</v>
      </c>
      <c r="H82" s="5">
        <v>87.5</v>
      </c>
      <c r="I82" s="5">
        <v>83.59</v>
      </c>
      <c r="J82" s="5" t="s">
        <v>140</v>
      </c>
      <c r="K82" s="5">
        <v>106.47</v>
      </c>
      <c r="L82" s="5">
        <v>96.32</v>
      </c>
      <c r="M82" s="5" t="s">
        <v>330</v>
      </c>
      <c r="N82" s="5" t="s">
        <v>264</v>
      </c>
      <c r="O82" s="5" t="s">
        <v>158</v>
      </c>
      <c r="P82" s="5" t="s">
        <v>498</v>
      </c>
      <c r="Q82" s="5">
        <v>59</v>
      </c>
      <c r="R82" s="5">
        <v>11</v>
      </c>
      <c r="S82" s="5">
        <v>138</v>
      </c>
      <c r="T82" s="5">
        <v>1.49</v>
      </c>
      <c r="U82" s="5">
        <v>18</v>
      </c>
      <c r="V82" s="5" t="s">
        <v>288</v>
      </c>
      <c r="W82" s="5">
        <v>12.5</v>
      </c>
      <c r="X82" s="5">
        <v>5.5</v>
      </c>
      <c r="Y82" s="5" t="s">
        <v>74</v>
      </c>
      <c r="Z82" s="3">
        <v>43830</v>
      </c>
      <c r="AA82" s="5" t="s">
        <v>462</v>
      </c>
      <c r="AB82" s="5" t="s">
        <v>498</v>
      </c>
    </row>
    <row r="83" spans="1:28" x14ac:dyDescent="0.2">
      <c r="A83" s="5">
        <v>16471</v>
      </c>
      <c r="B83" s="5">
        <v>436</v>
      </c>
      <c r="C83" s="5" t="s">
        <v>404</v>
      </c>
      <c r="D83" s="5" t="s">
        <v>62</v>
      </c>
      <c r="E83" s="5">
        <v>2009</v>
      </c>
      <c r="F83" s="5" t="s">
        <v>165</v>
      </c>
      <c r="G83" s="5" t="s">
        <v>372</v>
      </c>
      <c r="H83" s="5">
        <v>138.9</v>
      </c>
      <c r="I83" s="5">
        <v>97.44</v>
      </c>
      <c r="J83" s="5"/>
      <c r="K83" s="5"/>
      <c r="L83" s="5"/>
      <c r="M83" s="5" t="s">
        <v>330</v>
      </c>
      <c r="N83" s="5" t="s">
        <v>264</v>
      </c>
      <c r="O83" s="5" t="s">
        <v>158</v>
      </c>
      <c r="P83" s="5" t="s">
        <v>407</v>
      </c>
      <c r="Q83" s="5">
        <v>100.6</v>
      </c>
      <c r="R83" s="5">
        <v>100.6</v>
      </c>
      <c r="S83" s="5">
        <v>0</v>
      </c>
      <c r="T83" s="5">
        <v>1.01</v>
      </c>
      <c r="U83" s="5">
        <v>0.2</v>
      </c>
      <c r="V83" s="5" t="s">
        <v>5</v>
      </c>
      <c r="W83" s="5">
        <v>18.8</v>
      </c>
      <c r="X83" s="5">
        <v>-18.600000000000001</v>
      </c>
      <c r="Y83" s="5" t="s">
        <v>188</v>
      </c>
      <c r="Z83" s="3">
        <v>44012</v>
      </c>
      <c r="AA83" s="5" t="s">
        <v>462</v>
      </c>
      <c r="AB83" s="5" t="s">
        <v>109</v>
      </c>
    </row>
    <row r="84" spans="1:28" x14ac:dyDescent="0.2">
      <c r="A84" s="5">
        <v>37931</v>
      </c>
      <c r="B84" s="5">
        <v>436</v>
      </c>
      <c r="C84" s="5" t="s">
        <v>160</v>
      </c>
      <c r="D84" s="5" t="s">
        <v>62</v>
      </c>
      <c r="E84" s="5">
        <v>2015</v>
      </c>
      <c r="F84" s="5" t="s">
        <v>347</v>
      </c>
      <c r="G84" s="5" t="s">
        <v>423</v>
      </c>
      <c r="H84" s="5">
        <v>3252.36</v>
      </c>
      <c r="I84" s="5">
        <v>2997.7</v>
      </c>
      <c r="J84" s="5" t="s">
        <v>57</v>
      </c>
      <c r="K84" s="5">
        <v>3321.52</v>
      </c>
      <c r="L84" s="5">
        <v>3000</v>
      </c>
      <c r="M84" s="5" t="s">
        <v>330</v>
      </c>
      <c r="N84" s="5" t="s">
        <v>309</v>
      </c>
      <c r="O84" s="5" t="s">
        <v>158</v>
      </c>
      <c r="P84" s="5" t="s">
        <v>407</v>
      </c>
      <c r="Q84" s="5">
        <v>95.9</v>
      </c>
      <c r="R84" s="5">
        <v>70.7</v>
      </c>
      <c r="S84" s="5">
        <v>84.2</v>
      </c>
      <c r="T84" s="5">
        <v>1.55</v>
      </c>
      <c r="U84" s="5">
        <v>18.3</v>
      </c>
      <c r="V84" s="5" t="s">
        <v>292</v>
      </c>
      <c r="W84" s="5">
        <v>13.6</v>
      </c>
      <c r="X84" s="5">
        <v>4.7</v>
      </c>
      <c r="Y84" s="5" t="s">
        <v>74</v>
      </c>
      <c r="Z84" s="3">
        <v>44012</v>
      </c>
      <c r="AA84" s="5" t="s">
        <v>462</v>
      </c>
      <c r="AB84" s="5" t="s">
        <v>109</v>
      </c>
    </row>
    <row r="85" spans="1:28" x14ac:dyDescent="0.2">
      <c r="A85" s="5">
        <v>76280</v>
      </c>
      <c r="B85" s="5">
        <v>436</v>
      </c>
      <c r="C85" s="5" t="s">
        <v>368</v>
      </c>
      <c r="D85" s="5" t="s">
        <v>62</v>
      </c>
      <c r="E85" s="5">
        <v>2020</v>
      </c>
      <c r="F85" s="5" t="s">
        <v>347</v>
      </c>
      <c r="G85" s="5" t="s">
        <v>168</v>
      </c>
      <c r="H85" s="5">
        <v>6478.06</v>
      </c>
      <c r="I85" s="5">
        <v>5800</v>
      </c>
      <c r="J85" s="5" t="s">
        <v>502</v>
      </c>
      <c r="K85" s="5">
        <v>5621.58</v>
      </c>
      <c r="L85" s="5">
        <v>5000</v>
      </c>
      <c r="M85" s="5" t="s">
        <v>330</v>
      </c>
      <c r="N85" s="5" t="s">
        <v>315</v>
      </c>
      <c r="O85" s="5" t="s">
        <v>158</v>
      </c>
      <c r="P85" s="5" t="s">
        <v>407</v>
      </c>
      <c r="Q85" s="5">
        <v>11.4</v>
      </c>
      <c r="R85" s="5">
        <v>0</v>
      </c>
      <c r="S85" s="5">
        <v>88.4</v>
      </c>
      <c r="T85" s="5">
        <v>0.88</v>
      </c>
      <c r="U85" s="5" t="s">
        <v>469</v>
      </c>
      <c r="V85" s="5" t="s">
        <v>280</v>
      </c>
      <c r="W85" s="5"/>
      <c r="X85" s="5" t="s">
        <v>469</v>
      </c>
      <c r="Y85" s="5"/>
      <c r="Z85" s="3">
        <v>43921</v>
      </c>
      <c r="AA85" s="5" t="s">
        <v>89</v>
      </c>
      <c r="AB85" s="5" t="s">
        <v>415</v>
      </c>
    </row>
    <row r="86" spans="1:28" x14ac:dyDescent="0.2">
      <c r="A86" s="5">
        <v>30312</v>
      </c>
      <c r="B86" s="5">
        <v>12679</v>
      </c>
      <c r="C86" s="5" t="s">
        <v>134</v>
      </c>
      <c r="D86" s="5" t="s">
        <v>101</v>
      </c>
      <c r="E86" s="5">
        <v>2012</v>
      </c>
      <c r="F86" s="5" t="s">
        <v>347</v>
      </c>
      <c r="G86" s="5" t="s">
        <v>300</v>
      </c>
      <c r="H86" s="5">
        <v>573.71</v>
      </c>
      <c r="I86" s="5">
        <v>436.42</v>
      </c>
      <c r="J86" s="5" t="s">
        <v>324</v>
      </c>
      <c r="K86" s="5">
        <v>465.91</v>
      </c>
      <c r="L86" s="5">
        <v>380.09</v>
      </c>
      <c r="M86" s="5" t="s">
        <v>330</v>
      </c>
      <c r="N86" s="5" t="s">
        <v>304</v>
      </c>
      <c r="O86" s="5" t="s">
        <v>158</v>
      </c>
      <c r="P86" s="5" t="s">
        <v>498</v>
      </c>
      <c r="Q86" s="5">
        <v>91.6</v>
      </c>
      <c r="R86" s="5">
        <v>137.1</v>
      </c>
      <c r="S86" s="5">
        <v>98.3</v>
      </c>
      <c r="T86" s="5">
        <v>2.35</v>
      </c>
      <c r="U86" s="5">
        <v>27.3</v>
      </c>
      <c r="V86" s="5" t="s">
        <v>120</v>
      </c>
      <c r="W86" s="5">
        <v>15.4</v>
      </c>
      <c r="X86" s="5">
        <v>11.9</v>
      </c>
      <c r="Y86" s="5" t="s">
        <v>74</v>
      </c>
      <c r="Z86" s="3">
        <v>43830</v>
      </c>
      <c r="AA86" s="5" t="s">
        <v>316</v>
      </c>
      <c r="AB86" s="5" t="s">
        <v>498</v>
      </c>
    </row>
    <row r="87" spans="1:28" x14ac:dyDescent="0.2">
      <c r="A87" s="5">
        <v>61305</v>
      </c>
      <c r="B87" s="5">
        <v>12679</v>
      </c>
      <c r="C87" s="5" t="s">
        <v>13</v>
      </c>
      <c r="D87" s="5" t="s">
        <v>101</v>
      </c>
      <c r="E87" s="5">
        <v>2016</v>
      </c>
      <c r="F87" s="5" t="s">
        <v>347</v>
      </c>
      <c r="G87" s="5" t="s">
        <v>327</v>
      </c>
      <c r="H87" s="5">
        <v>871.52</v>
      </c>
      <c r="I87" s="5">
        <v>780.79</v>
      </c>
      <c r="J87" s="5" t="s">
        <v>499</v>
      </c>
      <c r="K87" s="5">
        <v>838.43</v>
      </c>
      <c r="L87" s="5">
        <v>758.53</v>
      </c>
      <c r="M87" s="5" t="s">
        <v>330</v>
      </c>
      <c r="N87" s="5" t="s">
        <v>304</v>
      </c>
      <c r="O87" s="5" t="s">
        <v>158</v>
      </c>
      <c r="P87" s="5" t="s">
        <v>498</v>
      </c>
      <c r="Q87" s="5">
        <v>63.4</v>
      </c>
      <c r="R87" s="5">
        <v>2.1</v>
      </c>
      <c r="S87" s="5">
        <v>110.9</v>
      </c>
      <c r="T87" s="5">
        <v>1.1299999999999999</v>
      </c>
      <c r="U87" s="5">
        <v>8.1999999999999993</v>
      </c>
      <c r="V87" s="5" t="s">
        <v>435</v>
      </c>
      <c r="W87" s="5">
        <v>18.600000000000001</v>
      </c>
      <c r="X87" s="5">
        <v>-10.4</v>
      </c>
      <c r="Y87" s="5" t="s">
        <v>302</v>
      </c>
      <c r="Z87" s="3">
        <v>43830</v>
      </c>
      <c r="AA87" s="5" t="s">
        <v>38</v>
      </c>
      <c r="AB87" s="5" t="s">
        <v>92</v>
      </c>
    </row>
    <row r="88" spans="1:28" x14ac:dyDescent="0.2">
      <c r="A88" s="5">
        <v>43127</v>
      </c>
      <c r="B88" s="5">
        <v>12679</v>
      </c>
      <c r="C88" s="5" t="s">
        <v>441</v>
      </c>
      <c r="D88" s="5" t="s">
        <v>101</v>
      </c>
      <c r="E88" s="5">
        <v>2013</v>
      </c>
      <c r="F88" s="5" t="s">
        <v>347</v>
      </c>
      <c r="G88" s="5" t="s">
        <v>325</v>
      </c>
      <c r="H88" s="5">
        <v>77.36</v>
      </c>
      <c r="I88" s="5">
        <v>60.32</v>
      </c>
      <c r="J88" s="5"/>
      <c r="K88" s="5"/>
      <c r="L88" s="5"/>
      <c r="M88" s="5" t="s">
        <v>470</v>
      </c>
      <c r="N88" s="5"/>
      <c r="O88" s="5" t="s">
        <v>158</v>
      </c>
      <c r="P88" s="5" t="s">
        <v>498</v>
      </c>
      <c r="Q88" s="5">
        <v>75.3</v>
      </c>
      <c r="R88" s="5">
        <v>107.1</v>
      </c>
      <c r="S88" s="5">
        <v>37</v>
      </c>
      <c r="T88" s="5">
        <v>1.44</v>
      </c>
      <c r="U88" s="5">
        <v>11.8</v>
      </c>
      <c r="V88" s="5" t="s">
        <v>115</v>
      </c>
      <c r="W88" s="5">
        <v>11.2</v>
      </c>
      <c r="X88" s="5">
        <v>0.6</v>
      </c>
      <c r="Y88" s="5" t="s">
        <v>84</v>
      </c>
      <c r="Z88" s="3">
        <v>43830</v>
      </c>
      <c r="AA88" s="5" t="s">
        <v>462</v>
      </c>
      <c r="AB88" s="5" t="s">
        <v>498</v>
      </c>
    </row>
    <row r="89" spans="1:28" x14ac:dyDescent="0.2">
      <c r="A89" s="5">
        <v>55468</v>
      </c>
      <c r="B89" s="5">
        <v>12679</v>
      </c>
      <c r="C89" s="5" t="s">
        <v>317</v>
      </c>
      <c r="D89" s="5" t="s">
        <v>101</v>
      </c>
      <c r="E89" s="5">
        <v>2015</v>
      </c>
      <c r="F89" s="5" t="s">
        <v>347</v>
      </c>
      <c r="G89" s="5" t="s">
        <v>308</v>
      </c>
      <c r="H89" s="5">
        <v>341.51</v>
      </c>
      <c r="I89" s="5">
        <v>301.69</v>
      </c>
      <c r="J89" s="5" t="s">
        <v>424</v>
      </c>
      <c r="K89" s="5">
        <v>312.11</v>
      </c>
      <c r="L89" s="5">
        <v>281.89999999999998</v>
      </c>
      <c r="M89" s="5" t="s">
        <v>470</v>
      </c>
      <c r="N89" s="5"/>
      <c r="O89" s="5" t="s">
        <v>158</v>
      </c>
      <c r="P89" s="5" t="s">
        <v>498</v>
      </c>
      <c r="Q89" s="5">
        <v>90.3</v>
      </c>
      <c r="R89" s="5">
        <v>5.7</v>
      </c>
      <c r="S89" s="5">
        <v>98.6</v>
      </c>
      <c r="T89" s="5">
        <v>1.04</v>
      </c>
      <c r="U89" s="5">
        <v>2.1</v>
      </c>
      <c r="V89" s="5" t="s">
        <v>294</v>
      </c>
      <c r="W89" s="5">
        <v>11.6</v>
      </c>
      <c r="X89" s="5">
        <v>-9.5</v>
      </c>
      <c r="Y89" s="5" t="s">
        <v>188</v>
      </c>
      <c r="Z89" s="3">
        <v>43830</v>
      </c>
      <c r="AA89" s="5" t="s">
        <v>462</v>
      </c>
      <c r="AB89" s="5" t="s">
        <v>498</v>
      </c>
    </row>
    <row r="90" spans="1:28" x14ac:dyDescent="0.2">
      <c r="A90" s="5">
        <v>20416</v>
      </c>
      <c r="B90" s="5">
        <v>1201</v>
      </c>
      <c r="C90" s="5" t="s">
        <v>419</v>
      </c>
      <c r="D90" s="5" t="s">
        <v>128</v>
      </c>
      <c r="E90" s="5">
        <v>2013</v>
      </c>
      <c r="F90" s="5" t="s">
        <v>347</v>
      </c>
      <c r="G90" s="5" t="s">
        <v>473</v>
      </c>
      <c r="H90" s="5">
        <v>506.6</v>
      </c>
      <c r="I90" s="5">
        <v>390.13</v>
      </c>
      <c r="J90" s="5" t="s">
        <v>107</v>
      </c>
      <c r="K90" s="5">
        <v>409.1</v>
      </c>
      <c r="L90" s="5">
        <v>318.98</v>
      </c>
      <c r="M90" s="5" t="s">
        <v>330</v>
      </c>
      <c r="N90" s="5" t="s">
        <v>304</v>
      </c>
      <c r="O90" s="5" t="s">
        <v>158</v>
      </c>
      <c r="P90" s="5" t="s">
        <v>498</v>
      </c>
      <c r="Q90" s="5">
        <v>106</v>
      </c>
      <c r="R90" s="5">
        <v>0</v>
      </c>
      <c r="S90" s="5">
        <v>106.5</v>
      </c>
      <c r="T90" s="5">
        <v>1.07</v>
      </c>
      <c r="U90" s="5">
        <v>1.8</v>
      </c>
      <c r="V90" s="5" t="s">
        <v>236</v>
      </c>
      <c r="W90" s="5">
        <v>15.6</v>
      </c>
      <c r="X90" s="5">
        <v>-13.9</v>
      </c>
      <c r="Y90" s="5" t="s">
        <v>188</v>
      </c>
      <c r="Z90" s="3">
        <v>43465</v>
      </c>
      <c r="AA90" s="5" t="s">
        <v>462</v>
      </c>
      <c r="AB90" s="5" t="s">
        <v>498</v>
      </c>
    </row>
    <row r="91" spans="1:28" x14ac:dyDescent="0.2">
      <c r="A91" s="5">
        <v>74982</v>
      </c>
      <c r="B91" s="5">
        <v>8</v>
      </c>
      <c r="C91" s="5" t="s">
        <v>51</v>
      </c>
      <c r="D91" s="5" t="s">
        <v>20</v>
      </c>
      <c r="E91" s="5">
        <v>2017</v>
      </c>
      <c r="F91" s="5" t="s">
        <v>347</v>
      </c>
      <c r="G91" s="5" t="s">
        <v>203</v>
      </c>
      <c r="H91" s="5">
        <v>131.91</v>
      </c>
      <c r="I91" s="5">
        <v>116.93</v>
      </c>
      <c r="J91" s="5" t="s">
        <v>175</v>
      </c>
      <c r="K91" s="5">
        <v>162.43</v>
      </c>
      <c r="L91" s="5">
        <v>142.34</v>
      </c>
      <c r="M91" s="5" t="s">
        <v>330</v>
      </c>
      <c r="N91" s="5" t="s">
        <v>264</v>
      </c>
      <c r="O91" s="5" t="s">
        <v>158</v>
      </c>
      <c r="P91" s="5" t="s">
        <v>498</v>
      </c>
      <c r="Q91" s="5">
        <v>17.2</v>
      </c>
      <c r="R91" s="5">
        <v>0</v>
      </c>
      <c r="S91" s="5">
        <v>89.8</v>
      </c>
      <c r="T91" s="5">
        <v>0.9</v>
      </c>
      <c r="U91" s="5"/>
      <c r="V91" s="5" t="s">
        <v>47</v>
      </c>
      <c r="W91" s="5">
        <v>13.1</v>
      </c>
      <c r="X91" s="5"/>
      <c r="Y91" s="5" t="s">
        <v>188</v>
      </c>
      <c r="Z91" s="3">
        <v>43281</v>
      </c>
      <c r="AA91" s="5" t="s">
        <v>462</v>
      </c>
      <c r="AB91" s="5" t="s">
        <v>498</v>
      </c>
    </row>
    <row r="92" spans="1:28" x14ac:dyDescent="0.2">
      <c r="A92" s="5">
        <v>51580</v>
      </c>
      <c r="B92" s="5">
        <v>509</v>
      </c>
      <c r="C92" s="5" t="s">
        <v>69</v>
      </c>
      <c r="D92" s="5" t="s">
        <v>305</v>
      </c>
      <c r="E92" s="5">
        <v>2014</v>
      </c>
      <c r="F92" s="5" t="s">
        <v>347</v>
      </c>
      <c r="G92" s="5" t="s">
        <v>61</v>
      </c>
      <c r="H92" s="5">
        <v>475.62</v>
      </c>
      <c r="I92" s="5">
        <v>438</v>
      </c>
      <c r="J92" s="5" t="s">
        <v>196</v>
      </c>
      <c r="K92" s="5">
        <v>476.13</v>
      </c>
      <c r="L92" s="5">
        <v>350</v>
      </c>
      <c r="M92" s="5" t="s">
        <v>480</v>
      </c>
      <c r="N92" s="5"/>
      <c r="O92" s="5" t="s">
        <v>158</v>
      </c>
      <c r="P92" s="5" t="s">
        <v>498</v>
      </c>
      <c r="Q92" s="5">
        <v>84.7</v>
      </c>
      <c r="R92" s="5">
        <v>47.2</v>
      </c>
      <c r="S92" s="5">
        <v>112.5</v>
      </c>
      <c r="T92" s="5">
        <v>1.6</v>
      </c>
      <c r="U92" s="5">
        <v>14.8</v>
      </c>
      <c r="V92" s="5" t="s">
        <v>1</v>
      </c>
      <c r="W92" s="5">
        <v>11.4</v>
      </c>
      <c r="X92" s="5">
        <v>3.4</v>
      </c>
      <c r="Y92" s="5" t="s">
        <v>74</v>
      </c>
      <c r="Z92" s="3">
        <v>43830</v>
      </c>
      <c r="AA92" s="5" t="s">
        <v>462</v>
      </c>
      <c r="AB92" s="5" t="s">
        <v>409</v>
      </c>
    </row>
    <row r="93" spans="1:28" x14ac:dyDescent="0.2">
      <c r="A93" s="5">
        <v>57533</v>
      </c>
      <c r="B93" s="5">
        <v>1854</v>
      </c>
      <c r="C93" s="5" t="s">
        <v>60</v>
      </c>
      <c r="D93" s="5" t="s">
        <v>150</v>
      </c>
      <c r="E93" s="5">
        <v>2016</v>
      </c>
      <c r="F93" s="5" t="s">
        <v>347</v>
      </c>
      <c r="G93" s="5" t="s">
        <v>17</v>
      </c>
      <c r="H93" s="5">
        <v>215.12</v>
      </c>
      <c r="I93" s="5">
        <v>188.45</v>
      </c>
      <c r="J93" s="5" t="s">
        <v>237</v>
      </c>
      <c r="K93" s="5">
        <v>199.63</v>
      </c>
      <c r="L93" s="5">
        <v>180.6</v>
      </c>
      <c r="M93" s="5" t="s">
        <v>330</v>
      </c>
      <c r="N93" s="5" t="s">
        <v>264</v>
      </c>
      <c r="O93" s="5" t="s">
        <v>158</v>
      </c>
      <c r="P93" s="5" t="s">
        <v>498</v>
      </c>
      <c r="Q93" s="5">
        <v>67</v>
      </c>
      <c r="R93" s="5">
        <v>24</v>
      </c>
      <c r="S93" s="5">
        <v>81</v>
      </c>
      <c r="T93" s="5">
        <v>1.05</v>
      </c>
      <c r="U93" s="5">
        <v>2.6</v>
      </c>
      <c r="V93" s="5" t="s">
        <v>288</v>
      </c>
      <c r="W93" s="5">
        <v>12.5</v>
      </c>
      <c r="X93" s="5">
        <v>-9.9</v>
      </c>
      <c r="Y93" s="5" t="s">
        <v>302</v>
      </c>
      <c r="Z93" s="3">
        <v>44012</v>
      </c>
      <c r="AA93" s="5" t="s">
        <v>462</v>
      </c>
      <c r="AB93" s="5" t="s">
        <v>498</v>
      </c>
    </row>
    <row r="94" spans="1:28" x14ac:dyDescent="0.2">
      <c r="A94" s="5">
        <v>25223</v>
      </c>
      <c r="B94" s="5">
        <v>66152</v>
      </c>
      <c r="C94" s="5" t="s">
        <v>331</v>
      </c>
      <c r="D94" s="5" t="s">
        <v>358</v>
      </c>
      <c r="E94" s="5">
        <v>2013</v>
      </c>
      <c r="F94" s="5" t="s">
        <v>347</v>
      </c>
      <c r="G94" s="5" t="s">
        <v>75</v>
      </c>
      <c r="H94" s="5">
        <v>345.62</v>
      </c>
      <c r="I94" s="5">
        <v>264.06</v>
      </c>
      <c r="J94" s="5" t="s">
        <v>424</v>
      </c>
      <c r="K94" s="5">
        <v>297.52999999999997</v>
      </c>
      <c r="L94" s="5">
        <v>231.98</v>
      </c>
      <c r="M94" s="5" t="s">
        <v>330</v>
      </c>
      <c r="N94" s="5" t="s">
        <v>264</v>
      </c>
      <c r="O94" s="5" t="s">
        <v>158</v>
      </c>
      <c r="P94" s="5" t="s">
        <v>498</v>
      </c>
      <c r="Q94" s="5">
        <v>108.4</v>
      </c>
      <c r="R94" s="5">
        <v>131.4</v>
      </c>
      <c r="S94" s="5">
        <v>19.600000000000001</v>
      </c>
      <c r="T94" s="5">
        <v>1.51</v>
      </c>
      <c r="U94" s="5">
        <v>18</v>
      </c>
      <c r="V94" s="5" t="s">
        <v>148</v>
      </c>
      <c r="W94" s="5">
        <v>18.2</v>
      </c>
      <c r="X94" s="5">
        <v>-0.2</v>
      </c>
      <c r="Y94" s="5" t="s">
        <v>84</v>
      </c>
      <c r="Z94" s="3">
        <v>44012</v>
      </c>
      <c r="AA94" s="5" t="s">
        <v>462</v>
      </c>
      <c r="AB94" s="5" t="s">
        <v>498</v>
      </c>
    </row>
    <row r="95" spans="1:28" x14ac:dyDescent="0.2">
      <c r="A95" s="5">
        <v>54012</v>
      </c>
      <c r="B95" s="5">
        <v>66152</v>
      </c>
      <c r="C95" s="5" t="s">
        <v>359</v>
      </c>
      <c r="D95" s="5" t="s">
        <v>358</v>
      </c>
      <c r="E95" s="5">
        <v>2016</v>
      </c>
      <c r="F95" s="5" t="s">
        <v>347</v>
      </c>
      <c r="G95" s="5" t="s">
        <v>443</v>
      </c>
      <c r="H95" s="5">
        <v>431.93</v>
      </c>
      <c r="I95" s="5">
        <v>397.76</v>
      </c>
      <c r="J95" s="5" t="s">
        <v>324</v>
      </c>
      <c r="K95" s="5">
        <v>399.25</v>
      </c>
      <c r="L95" s="5">
        <v>361.21</v>
      </c>
      <c r="M95" s="5" t="s">
        <v>330</v>
      </c>
      <c r="N95" s="5" t="s">
        <v>264</v>
      </c>
      <c r="O95" s="5" t="s">
        <v>158</v>
      </c>
      <c r="P95" s="5" t="s">
        <v>498</v>
      </c>
      <c r="Q95" s="5">
        <v>75.099999999999994</v>
      </c>
      <c r="R95" s="5">
        <v>26.1</v>
      </c>
      <c r="S95" s="5">
        <v>97.1</v>
      </c>
      <c r="T95" s="5">
        <v>1.23</v>
      </c>
      <c r="U95" s="5">
        <v>10</v>
      </c>
      <c r="V95" s="5" t="s">
        <v>288</v>
      </c>
      <c r="W95" s="5">
        <v>12.5</v>
      </c>
      <c r="X95" s="5">
        <v>-2.5</v>
      </c>
      <c r="Y95" s="5" t="s">
        <v>84</v>
      </c>
      <c r="Z95" s="3">
        <v>44012</v>
      </c>
      <c r="AA95" s="5" t="s">
        <v>462</v>
      </c>
      <c r="AB95" s="5" t="s">
        <v>498</v>
      </c>
    </row>
    <row r="96" spans="1:28" x14ac:dyDescent="0.2">
      <c r="A96" s="5">
        <v>82065</v>
      </c>
      <c r="B96" s="5">
        <v>66152</v>
      </c>
      <c r="C96" s="5" t="s">
        <v>259</v>
      </c>
      <c r="D96" s="5" t="s">
        <v>358</v>
      </c>
      <c r="E96" s="5">
        <v>2018</v>
      </c>
      <c r="F96" s="5" t="s">
        <v>347</v>
      </c>
      <c r="G96" s="5" t="s">
        <v>402</v>
      </c>
      <c r="H96" s="5">
        <v>157.78</v>
      </c>
      <c r="I96" s="5">
        <v>135.53</v>
      </c>
      <c r="J96" s="5"/>
      <c r="K96" s="5"/>
      <c r="L96" s="5"/>
      <c r="M96" s="5" t="s">
        <v>330</v>
      </c>
      <c r="N96" s="5" t="s">
        <v>264</v>
      </c>
      <c r="O96" s="5" t="s">
        <v>158</v>
      </c>
      <c r="P96" s="5" t="s">
        <v>498</v>
      </c>
      <c r="Q96" s="5">
        <v>12.5</v>
      </c>
      <c r="R96" s="5">
        <v>0</v>
      </c>
      <c r="S96" s="5">
        <v>70</v>
      </c>
      <c r="T96" s="5">
        <v>0.7</v>
      </c>
      <c r="U96" s="5" t="s">
        <v>469</v>
      </c>
      <c r="V96" s="5" t="s">
        <v>141</v>
      </c>
      <c r="W96" s="5"/>
      <c r="X96" s="5" t="s">
        <v>469</v>
      </c>
      <c r="Y96" s="5"/>
      <c r="Z96" s="3">
        <v>44012</v>
      </c>
      <c r="AA96" s="5" t="s">
        <v>462</v>
      </c>
      <c r="AB96" s="5" t="s">
        <v>498</v>
      </c>
    </row>
    <row r="97" spans="1:28" x14ac:dyDescent="0.2">
      <c r="A97" s="5">
        <v>71454</v>
      </c>
      <c r="B97" s="5">
        <v>231995</v>
      </c>
      <c r="C97" s="5" t="s">
        <v>370</v>
      </c>
      <c r="D97" s="5" t="s">
        <v>272</v>
      </c>
      <c r="E97" s="5">
        <v>2018</v>
      </c>
      <c r="F97" s="5" t="s">
        <v>347</v>
      </c>
      <c r="G97" s="5" t="s">
        <v>138</v>
      </c>
      <c r="H97" s="5">
        <v>1122.8900000000001</v>
      </c>
      <c r="I97" s="5">
        <v>1000</v>
      </c>
      <c r="J97" s="5" t="s">
        <v>138</v>
      </c>
      <c r="K97" s="5">
        <v>1164.17</v>
      </c>
      <c r="L97" s="5">
        <v>1000</v>
      </c>
      <c r="M97" s="5" t="s">
        <v>330</v>
      </c>
      <c r="N97" s="5" t="s">
        <v>304</v>
      </c>
      <c r="O97" s="5" t="s">
        <v>158</v>
      </c>
      <c r="P97" s="5" t="s">
        <v>498</v>
      </c>
      <c r="Q97" s="5">
        <v>25.3</v>
      </c>
      <c r="R97" s="5">
        <v>3.7</v>
      </c>
      <c r="S97" s="5">
        <v>101.2</v>
      </c>
      <c r="T97" s="5">
        <v>1.05</v>
      </c>
      <c r="U97" s="5" t="s">
        <v>469</v>
      </c>
      <c r="V97" s="5" t="s">
        <v>278</v>
      </c>
      <c r="W97" s="5"/>
      <c r="X97" s="5" t="s">
        <v>469</v>
      </c>
      <c r="Y97" s="5"/>
      <c r="Z97" s="3">
        <v>43738</v>
      </c>
      <c r="AA97" s="5" t="s">
        <v>462</v>
      </c>
      <c r="AB97" s="5" t="s">
        <v>27</v>
      </c>
    </row>
    <row r="98" spans="1:28" x14ac:dyDescent="0.2">
      <c r="A98" s="5">
        <v>22949</v>
      </c>
      <c r="B98" s="5">
        <v>567</v>
      </c>
      <c r="C98" s="5" t="s">
        <v>79</v>
      </c>
      <c r="D98" s="5" t="s">
        <v>135</v>
      </c>
      <c r="E98" s="5">
        <v>2014</v>
      </c>
      <c r="F98" s="5" t="s">
        <v>347</v>
      </c>
      <c r="G98" s="5" t="s">
        <v>55</v>
      </c>
      <c r="H98" s="5">
        <v>3498.62</v>
      </c>
      <c r="I98" s="5">
        <v>3290.8</v>
      </c>
      <c r="J98" s="5" t="s">
        <v>57</v>
      </c>
      <c r="K98" s="5">
        <v>4081.08</v>
      </c>
      <c r="L98" s="5">
        <v>3000</v>
      </c>
      <c r="M98" s="5" t="s">
        <v>330</v>
      </c>
      <c r="N98" s="5" t="s">
        <v>309</v>
      </c>
      <c r="O98" s="5" t="s">
        <v>158</v>
      </c>
      <c r="P98" s="5" t="s">
        <v>367</v>
      </c>
      <c r="Q98" s="5">
        <v>95.5</v>
      </c>
      <c r="R98" s="5">
        <v>49.6</v>
      </c>
      <c r="S98" s="5">
        <v>85.5</v>
      </c>
      <c r="T98" s="5">
        <v>1.35</v>
      </c>
      <c r="U98" s="5">
        <v>14.2</v>
      </c>
      <c r="V98" s="5" t="s">
        <v>282</v>
      </c>
      <c r="W98" s="5">
        <v>15.4</v>
      </c>
      <c r="X98" s="5">
        <v>-1.2</v>
      </c>
      <c r="Y98" s="5" t="s">
        <v>302</v>
      </c>
      <c r="Z98" s="3">
        <v>43830</v>
      </c>
      <c r="AA98" s="5" t="s">
        <v>116</v>
      </c>
      <c r="AB98" s="5" t="s">
        <v>184</v>
      </c>
    </row>
    <row r="99" spans="1:28" x14ac:dyDescent="0.2">
      <c r="A99" s="5">
        <v>26933</v>
      </c>
      <c r="B99" s="5">
        <v>11832</v>
      </c>
      <c r="C99" s="5" t="s">
        <v>426</v>
      </c>
      <c r="D99" s="5" t="s">
        <v>217</v>
      </c>
      <c r="E99" s="5">
        <v>2013</v>
      </c>
      <c r="F99" s="5" t="s">
        <v>347</v>
      </c>
      <c r="G99" s="5" t="s">
        <v>237</v>
      </c>
      <c r="H99" s="5">
        <v>223.15</v>
      </c>
      <c r="I99" s="5">
        <v>173.99</v>
      </c>
      <c r="J99" s="5" t="s">
        <v>237</v>
      </c>
      <c r="K99" s="5">
        <v>223.15</v>
      </c>
      <c r="L99" s="5">
        <v>173.99</v>
      </c>
      <c r="M99" s="5" t="s">
        <v>330</v>
      </c>
      <c r="N99" s="5" t="s">
        <v>264</v>
      </c>
      <c r="O99" s="5" t="s">
        <v>158</v>
      </c>
      <c r="P99" s="5" t="s">
        <v>498</v>
      </c>
      <c r="Q99" s="5">
        <v>106</v>
      </c>
      <c r="R99" s="5">
        <v>65</v>
      </c>
      <c r="S99" s="5">
        <v>67.3</v>
      </c>
      <c r="T99" s="5">
        <v>1.32</v>
      </c>
      <c r="U99" s="5"/>
      <c r="V99" s="5" t="s">
        <v>148</v>
      </c>
      <c r="W99" s="5">
        <v>18.2</v>
      </c>
      <c r="X99" s="5"/>
      <c r="Y99" s="5" t="s">
        <v>302</v>
      </c>
      <c r="Z99" s="3">
        <v>43921</v>
      </c>
      <c r="AA99" s="5" t="s">
        <v>95</v>
      </c>
      <c r="AB99" s="5" t="s">
        <v>498</v>
      </c>
    </row>
    <row r="100" spans="1:28" x14ac:dyDescent="0.2">
      <c r="A100" s="5">
        <v>54011</v>
      </c>
      <c r="B100" s="5">
        <v>11832</v>
      </c>
      <c r="C100" s="5" t="s">
        <v>486</v>
      </c>
      <c r="D100" s="5" t="s">
        <v>217</v>
      </c>
      <c r="E100" s="5">
        <v>2015</v>
      </c>
      <c r="F100" s="5" t="s">
        <v>347</v>
      </c>
      <c r="G100" s="5" t="s">
        <v>308</v>
      </c>
      <c r="H100" s="5">
        <v>345.69</v>
      </c>
      <c r="I100" s="5">
        <v>308.64</v>
      </c>
      <c r="J100" s="5" t="s">
        <v>424</v>
      </c>
      <c r="K100" s="5">
        <v>312.11</v>
      </c>
      <c r="L100" s="5">
        <v>281.89999999999998</v>
      </c>
      <c r="M100" s="5" t="s">
        <v>330</v>
      </c>
      <c r="N100" s="5" t="s">
        <v>264</v>
      </c>
      <c r="O100" s="5" t="s">
        <v>158</v>
      </c>
      <c r="P100" s="5" t="s">
        <v>498</v>
      </c>
      <c r="Q100" s="5">
        <v>80</v>
      </c>
      <c r="R100" s="5">
        <v>72</v>
      </c>
      <c r="S100" s="5">
        <v>75</v>
      </c>
      <c r="T100" s="5">
        <v>1.47</v>
      </c>
      <c r="U100" s="5">
        <v>21</v>
      </c>
      <c r="V100" s="5" t="s">
        <v>3</v>
      </c>
      <c r="W100" s="5">
        <v>17.399999999999999</v>
      </c>
      <c r="X100" s="5">
        <v>3.7</v>
      </c>
      <c r="Y100" s="5" t="s">
        <v>84</v>
      </c>
      <c r="Z100" s="3">
        <v>43830</v>
      </c>
      <c r="AA100" s="5" t="s">
        <v>95</v>
      </c>
      <c r="AB100" s="5" t="s">
        <v>498</v>
      </c>
    </row>
    <row r="101" spans="1:28" x14ac:dyDescent="0.2">
      <c r="A101" s="5">
        <v>68421</v>
      </c>
      <c r="B101" s="5">
        <v>11832</v>
      </c>
      <c r="C101" s="5" t="s">
        <v>373</v>
      </c>
      <c r="D101" s="5" t="s">
        <v>217</v>
      </c>
      <c r="E101" s="5">
        <v>2017</v>
      </c>
      <c r="F101" s="5" t="s">
        <v>347</v>
      </c>
      <c r="G101" s="5" t="s">
        <v>203</v>
      </c>
      <c r="H101" s="5">
        <v>135.44</v>
      </c>
      <c r="I101" s="5">
        <v>113.45</v>
      </c>
      <c r="J101" s="5" t="s">
        <v>487</v>
      </c>
      <c r="K101" s="5">
        <v>97.46</v>
      </c>
      <c r="L101" s="5">
        <v>85.4</v>
      </c>
      <c r="M101" s="5" t="s">
        <v>330</v>
      </c>
      <c r="N101" s="5" t="s">
        <v>264</v>
      </c>
      <c r="O101" s="5" t="s">
        <v>158</v>
      </c>
      <c r="P101" s="5" t="s">
        <v>498</v>
      </c>
      <c r="Q101" s="5">
        <v>35</v>
      </c>
      <c r="R101" s="5">
        <v>6</v>
      </c>
      <c r="S101" s="5">
        <v>100</v>
      </c>
      <c r="T101" s="5">
        <v>1.06</v>
      </c>
      <c r="U101" s="5"/>
      <c r="V101" s="5" t="s">
        <v>47</v>
      </c>
      <c r="W101" s="5">
        <v>13.1</v>
      </c>
      <c r="X101" s="5"/>
      <c r="Y101" s="5" t="s">
        <v>302</v>
      </c>
      <c r="Z101" s="3">
        <v>43830</v>
      </c>
      <c r="AA101" s="5" t="s">
        <v>462</v>
      </c>
      <c r="AB101" s="5" t="s">
        <v>498</v>
      </c>
    </row>
    <row r="102" spans="1:28" x14ac:dyDescent="0.2">
      <c r="A102" s="5">
        <v>17954</v>
      </c>
      <c r="B102" s="5">
        <v>23580</v>
      </c>
      <c r="C102" s="5" t="s">
        <v>277</v>
      </c>
      <c r="D102" s="5" t="s">
        <v>67</v>
      </c>
      <c r="E102" s="5">
        <v>2011</v>
      </c>
      <c r="F102" s="5" t="s">
        <v>347</v>
      </c>
      <c r="G102" s="5" t="s">
        <v>453</v>
      </c>
      <c r="H102" s="5">
        <v>52.76</v>
      </c>
      <c r="I102" s="5">
        <v>41.11</v>
      </c>
      <c r="J102" s="5" t="s">
        <v>187</v>
      </c>
      <c r="K102" s="5">
        <v>51.89</v>
      </c>
      <c r="L102" s="5">
        <v>36.74</v>
      </c>
      <c r="M102" s="5" t="s">
        <v>470</v>
      </c>
      <c r="N102" s="5"/>
      <c r="O102" s="5" t="s">
        <v>158</v>
      </c>
      <c r="P102" s="5" t="s">
        <v>498</v>
      </c>
      <c r="Q102" s="5">
        <v>55.7</v>
      </c>
      <c r="R102" s="5">
        <v>163.80000000000001</v>
      </c>
      <c r="S102" s="5">
        <v>120.3</v>
      </c>
      <c r="T102" s="5">
        <v>2.84</v>
      </c>
      <c r="U102" s="5"/>
      <c r="V102" s="5" t="s">
        <v>438</v>
      </c>
      <c r="W102" s="5">
        <v>12.4</v>
      </c>
      <c r="X102" s="5"/>
      <c r="Y102" s="5" t="s">
        <v>74</v>
      </c>
      <c r="Z102" s="3">
        <v>43921</v>
      </c>
      <c r="AA102" s="5" t="s">
        <v>462</v>
      </c>
      <c r="AB102" s="5" t="s">
        <v>498</v>
      </c>
    </row>
    <row r="103" spans="1:28" x14ac:dyDescent="0.2">
      <c r="A103" s="5">
        <v>61720</v>
      </c>
      <c r="B103" s="5">
        <v>23580</v>
      </c>
      <c r="C103" s="5" t="s">
        <v>481</v>
      </c>
      <c r="D103" s="5" t="s">
        <v>67</v>
      </c>
      <c r="E103" s="5">
        <v>2015</v>
      </c>
      <c r="F103" s="5" t="s">
        <v>347</v>
      </c>
      <c r="G103" s="5" t="s">
        <v>24</v>
      </c>
      <c r="H103" s="5">
        <v>94.68</v>
      </c>
      <c r="I103" s="5">
        <v>83.52</v>
      </c>
      <c r="J103" s="5" t="s">
        <v>313</v>
      </c>
      <c r="K103" s="5">
        <v>78.03</v>
      </c>
      <c r="L103" s="5">
        <v>70.47</v>
      </c>
      <c r="M103" s="5" t="s">
        <v>330</v>
      </c>
      <c r="N103" s="5" t="s">
        <v>264</v>
      </c>
      <c r="O103" s="5" t="s">
        <v>158</v>
      </c>
      <c r="P103" s="5" t="s">
        <v>498</v>
      </c>
      <c r="Q103" s="5">
        <v>56.2</v>
      </c>
      <c r="R103" s="5">
        <v>8.5</v>
      </c>
      <c r="S103" s="5">
        <v>80.8</v>
      </c>
      <c r="T103" s="5">
        <v>0.89</v>
      </c>
      <c r="U103" s="5"/>
      <c r="V103" s="5" t="s">
        <v>3</v>
      </c>
      <c r="W103" s="5">
        <v>17.399999999999999</v>
      </c>
      <c r="X103" s="5"/>
      <c r="Y103" s="5" t="s">
        <v>188</v>
      </c>
      <c r="Z103" s="3">
        <v>43921</v>
      </c>
      <c r="AA103" s="5" t="s">
        <v>462</v>
      </c>
      <c r="AB103" s="5" t="s">
        <v>498</v>
      </c>
    </row>
    <row r="104" spans="1:28" x14ac:dyDescent="0.2">
      <c r="A104" s="5">
        <v>15933</v>
      </c>
      <c r="B104" s="5">
        <v>22487</v>
      </c>
      <c r="C104" s="5" t="s">
        <v>314</v>
      </c>
      <c r="D104" s="5" t="s">
        <v>474</v>
      </c>
      <c r="E104" s="5">
        <v>2009</v>
      </c>
      <c r="F104" s="5" t="s">
        <v>347</v>
      </c>
      <c r="G104" s="5" t="s">
        <v>162</v>
      </c>
      <c r="H104" s="5">
        <v>8.25</v>
      </c>
      <c r="I104" s="5">
        <v>5.51</v>
      </c>
      <c r="J104" s="5" t="s">
        <v>226</v>
      </c>
      <c r="K104" s="5">
        <v>16.440000000000001</v>
      </c>
      <c r="L104" s="5">
        <v>11.73</v>
      </c>
      <c r="M104" s="5" t="s">
        <v>330</v>
      </c>
      <c r="N104" s="5" t="s">
        <v>264</v>
      </c>
      <c r="O104" s="5" t="s">
        <v>158</v>
      </c>
      <c r="P104" s="5" t="s">
        <v>498</v>
      </c>
      <c r="Q104" s="5">
        <v>84</v>
      </c>
      <c r="R104" s="5">
        <v>233</v>
      </c>
      <c r="S104" s="5">
        <v>13.3</v>
      </c>
      <c r="T104" s="5">
        <v>2.46</v>
      </c>
      <c r="U104" s="5">
        <v>21</v>
      </c>
      <c r="V104" s="5" t="s">
        <v>5</v>
      </c>
      <c r="W104" s="5">
        <v>18.8</v>
      </c>
      <c r="X104" s="5">
        <v>2.2000000000000002</v>
      </c>
      <c r="Y104" s="5" t="s">
        <v>74</v>
      </c>
      <c r="Z104" s="3">
        <v>43555</v>
      </c>
      <c r="AA104" s="5" t="s">
        <v>462</v>
      </c>
      <c r="AB104" s="5" t="s">
        <v>498</v>
      </c>
    </row>
    <row r="105" spans="1:28" x14ac:dyDescent="0.2">
      <c r="A105" s="5">
        <v>50954</v>
      </c>
      <c r="B105" s="5">
        <v>22487</v>
      </c>
      <c r="C105" s="5" t="s">
        <v>110</v>
      </c>
      <c r="D105" s="5" t="s">
        <v>474</v>
      </c>
      <c r="E105" s="5">
        <v>2015</v>
      </c>
      <c r="F105" s="5" t="s">
        <v>347</v>
      </c>
      <c r="G105" s="5" t="s">
        <v>342</v>
      </c>
      <c r="H105" s="5">
        <v>28.38</v>
      </c>
      <c r="I105" s="5">
        <v>26.16</v>
      </c>
      <c r="J105" s="5" t="s">
        <v>456</v>
      </c>
      <c r="K105" s="5">
        <v>39.01</v>
      </c>
      <c r="L105" s="5">
        <v>35.24</v>
      </c>
      <c r="M105" s="5" t="s">
        <v>330</v>
      </c>
      <c r="N105" s="5" t="s">
        <v>264</v>
      </c>
      <c r="O105" s="5" t="s">
        <v>158</v>
      </c>
      <c r="P105" s="5" t="s">
        <v>498</v>
      </c>
      <c r="Q105" s="5">
        <v>72.900000000000006</v>
      </c>
      <c r="R105" s="5">
        <v>3.5</v>
      </c>
      <c r="S105" s="5">
        <v>110.7</v>
      </c>
      <c r="T105" s="5">
        <v>1.1399999999999999</v>
      </c>
      <c r="U105" s="5">
        <v>4</v>
      </c>
      <c r="V105" s="5" t="s">
        <v>3</v>
      </c>
      <c r="W105" s="5">
        <v>17.399999999999999</v>
      </c>
      <c r="X105" s="5">
        <v>-13.4</v>
      </c>
      <c r="Y105" s="5" t="s">
        <v>188</v>
      </c>
      <c r="Z105" s="3">
        <v>43555</v>
      </c>
      <c r="AA105" s="5" t="s">
        <v>436</v>
      </c>
      <c r="AB105" s="5" t="s">
        <v>498</v>
      </c>
    </row>
    <row r="106" spans="1:28" x14ac:dyDescent="0.2">
      <c r="A106" s="5">
        <v>18321</v>
      </c>
      <c r="B106" s="5">
        <v>594</v>
      </c>
      <c r="C106" s="5" t="s">
        <v>149</v>
      </c>
      <c r="D106" s="5" t="s">
        <v>378</v>
      </c>
      <c r="E106" s="5">
        <v>2010</v>
      </c>
      <c r="F106" s="5" t="s">
        <v>347</v>
      </c>
      <c r="G106" s="5" t="s">
        <v>256</v>
      </c>
      <c r="H106" s="5">
        <v>649.44000000000005</v>
      </c>
      <c r="I106" s="5">
        <v>522.92999999999995</v>
      </c>
      <c r="J106" s="5" t="s">
        <v>334</v>
      </c>
      <c r="K106" s="5">
        <v>568.1</v>
      </c>
      <c r="L106" s="5">
        <v>418.12</v>
      </c>
      <c r="M106" s="5" t="s">
        <v>330</v>
      </c>
      <c r="N106" s="5" t="s">
        <v>304</v>
      </c>
      <c r="O106" s="5" t="s">
        <v>158</v>
      </c>
      <c r="P106" s="5" t="s">
        <v>498</v>
      </c>
      <c r="Q106" s="5">
        <v>99.1</v>
      </c>
      <c r="R106" s="5">
        <v>147.5</v>
      </c>
      <c r="S106" s="5">
        <v>9.6</v>
      </c>
      <c r="T106" s="5">
        <v>1.57</v>
      </c>
      <c r="U106" s="5">
        <v>12</v>
      </c>
      <c r="V106" s="5" t="s">
        <v>450</v>
      </c>
      <c r="W106" s="5">
        <v>16.2</v>
      </c>
      <c r="X106" s="5">
        <v>-4.2</v>
      </c>
      <c r="Y106" s="5" t="s">
        <v>302</v>
      </c>
      <c r="Z106" s="3">
        <v>43830</v>
      </c>
      <c r="AA106" s="5" t="s">
        <v>431</v>
      </c>
      <c r="AB106" s="5" t="s">
        <v>492</v>
      </c>
    </row>
    <row r="107" spans="1:28" x14ac:dyDescent="0.2">
      <c r="A107" s="5">
        <v>52483</v>
      </c>
      <c r="B107" s="5">
        <v>594</v>
      </c>
      <c r="C107" s="5" t="s">
        <v>118</v>
      </c>
      <c r="D107" s="5" t="s">
        <v>378</v>
      </c>
      <c r="E107" s="5">
        <v>2016</v>
      </c>
      <c r="F107" s="5" t="s">
        <v>347</v>
      </c>
      <c r="G107" s="5" t="s">
        <v>265</v>
      </c>
      <c r="H107" s="5">
        <v>539.73</v>
      </c>
      <c r="I107" s="5">
        <v>463.53</v>
      </c>
      <c r="J107" s="5" t="s">
        <v>449</v>
      </c>
      <c r="K107" s="5">
        <v>665.42</v>
      </c>
      <c r="L107" s="5">
        <v>602.01</v>
      </c>
      <c r="M107" s="5" t="s">
        <v>330</v>
      </c>
      <c r="N107" s="5" t="s">
        <v>304</v>
      </c>
      <c r="O107" s="5" t="s">
        <v>158</v>
      </c>
      <c r="P107" s="5" t="s">
        <v>498</v>
      </c>
      <c r="Q107" s="5">
        <v>69.099999999999994</v>
      </c>
      <c r="R107" s="5">
        <v>16</v>
      </c>
      <c r="S107" s="5">
        <v>106.9</v>
      </c>
      <c r="T107" s="5">
        <v>1.23</v>
      </c>
      <c r="U107" s="5">
        <v>15.3</v>
      </c>
      <c r="V107" s="5" t="s">
        <v>435</v>
      </c>
      <c r="W107" s="5">
        <v>18.600000000000001</v>
      </c>
      <c r="X107" s="5">
        <v>-3.3</v>
      </c>
      <c r="Y107" s="5" t="s">
        <v>302</v>
      </c>
      <c r="Z107" s="3">
        <v>43830</v>
      </c>
      <c r="AA107" s="5" t="s">
        <v>447</v>
      </c>
      <c r="AB107" s="5" t="s">
        <v>498</v>
      </c>
    </row>
    <row r="108" spans="1:28" x14ac:dyDescent="0.2">
      <c r="A108" s="5">
        <v>40152</v>
      </c>
      <c r="B108" s="5">
        <v>603</v>
      </c>
      <c r="C108" s="5" t="s">
        <v>408</v>
      </c>
      <c r="D108" s="5" t="s">
        <v>249</v>
      </c>
      <c r="E108" s="5">
        <v>2014</v>
      </c>
      <c r="F108" s="5" t="s">
        <v>347</v>
      </c>
      <c r="G108" s="5" t="s">
        <v>163</v>
      </c>
      <c r="H108" s="5">
        <v>389.55</v>
      </c>
      <c r="I108" s="5">
        <v>286.36</v>
      </c>
      <c r="J108" s="5" t="s">
        <v>75</v>
      </c>
      <c r="K108" s="5">
        <v>385.27</v>
      </c>
      <c r="L108" s="5">
        <v>283.20999999999998</v>
      </c>
      <c r="M108" s="5" t="s">
        <v>330</v>
      </c>
      <c r="N108" s="5" t="s">
        <v>264</v>
      </c>
      <c r="O108" s="5" t="s">
        <v>158</v>
      </c>
      <c r="P108" s="5" t="s">
        <v>498</v>
      </c>
      <c r="Q108" s="5">
        <v>83.1</v>
      </c>
      <c r="R108" s="5">
        <v>1</v>
      </c>
      <c r="S108" s="5">
        <v>133</v>
      </c>
      <c r="T108" s="5">
        <v>1.34</v>
      </c>
      <c r="U108" s="5">
        <v>13.5</v>
      </c>
      <c r="V108" s="5" t="s">
        <v>433</v>
      </c>
      <c r="W108" s="5">
        <v>27.7</v>
      </c>
      <c r="X108" s="5">
        <v>-14.2</v>
      </c>
      <c r="Y108" s="5" t="s">
        <v>302</v>
      </c>
      <c r="Z108" s="3">
        <v>43555</v>
      </c>
      <c r="AA108" s="5" t="s">
        <v>130</v>
      </c>
      <c r="AB108" s="5" t="s">
        <v>337</v>
      </c>
    </row>
    <row r="109" spans="1:28" x14ac:dyDescent="0.2">
      <c r="A109" s="5">
        <v>65085</v>
      </c>
      <c r="B109" s="5">
        <v>615</v>
      </c>
      <c r="C109" s="5" t="s">
        <v>49</v>
      </c>
      <c r="D109" s="5" t="s">
        <v>100</v>
      </c>
      <c r="E109" s="5">
        <v>2017</v>
      </c>
      <c r="F109" s="5" t="s">
        <v>347</v>
      </c>
      <c r="G109" s="5" t="s">
        <v>365</v>
      </c>
      <c r="H109" s="5">
        <v>1825</v>
      </c>
      <c r="I109" s="5">
        <v>1745.87</v>
      </c>
      <c r="J109" s="5" t="s">
        <v>461</v>
      </c>
      <c r="K109" s="5">
        <v>1400</v>
      </c>
      <c r="L109" s="5">
        <v>1226.79</v>
      </c>
      <c r="M109" s="5" t="s">
        <v>480</v>
      </c>
      <c r="N109" s="5"/>
      <c r="O109" s="5" t="s">
        <v>407</v>
      </c>
      <c r="P109" s="5" t="s">
        <v>407</v>
      </c>
      <c r="Q109" s="5">
        <v>74.099999999999994</v>
      </c>
      <c r="R109" s="5">
        <v>17.8</v>
      </c>
      <c r="S109" s="5">
        <v>100.5</v>
      </c>
      <c r="T109" s="5">
        <v>1.18</v>
      </c>
      <c r="U109" s="5">
        <v>12.1</v>
      </c>
      <c r="V109" s="5" t="s">
        <v>488</v>
      </c>
      <c r="W109" s="5">
        <v>8.3000000000000007</v>
      </c>
      <c r="X109" s="5">
        <v>3.8</v>
      </c>
      <c r="Y109" s="5" t="s">
        <v>84</v>
      </c>
      <c r="Z109" s="3">
        <v>43921</v>
      </c>
      <c r="AA109" s="5" t="s">
        <v>493</v>
      </c>
      <c r="AB109" s="5" t="s">
        <v>80</v>
      </c>
    </row>
    <row r="110" spans="1:28" x14ac:dyDescent="0.2">
      <c r="A110" s="5">
        <v>11249</v>
      </c>
      <c r="B110" s="5">
        <v>13823</v>
      </c>
      <c r="C110" s="5" t="s">
        <v>39</v>
      </c>
      <c r="D110" s="5" t="s">
        <v>43</v>
      </c>
      <c r="E110" s="5">
        <v>2009</v>
      </c>
      <c r="F110" s="5" t="s">
        <v>347</v>
      </c>
      <c r="G110" s="5" t="s">
        <v>487</v>
      </c>
      <c r="H110" s="5">
        <v>104.98</v>
      </c>
      <c r="I110" s="5">
        <v>81.23</v>
      </c>
      <c r="J110" s="5" t="s">
        <v>487</v>
      </c>
      <c r="K110" s="5">
        <v>133.53</v>
      </c>
      <c r="L110" s="5">
        <v>94.83</v>
      </c>
      <c r="M110" s="5" t="s">
        <v>330</v>
      </c>
      <c r="N110" s="5" t="s">
        <v>264</v>
      </c>
      <c r="O110" s="5" t="s">
        <v>158</v>
      </c>
      <c r="P110" s="5" t="s">
        <v>498</v>
      </c>
      <c r="Q110" s="5">
        <v>122.9</v>
      </c>
      <c r="R110" s="5">
        <v>118.4</v>
      </c>
      <c r="S110" s="5">
        <v>75.3</v>
      </c>
      <c r="T110" s="5">
        <v>1.94</v>
      </c>
      <c r="U110" s="5">
        <v>13.6</v>
      </c>
      <c r="V110" s="5" t="s">
        <v>5</v>
      </c>
      <c r="W110" s="5">
        <v>18.8</v>
      </c>
      <c r="X110" s="5">
        <v>-5.2</v>
      </c>
      <c r="Y110" s="5" t="s">
        <v>84</v>
      </c>
      <c r="Z110" s="3">
        <v>43921</v>
      </c>
      <c r="AA110" s="5" t="s">
        <v>344</v>
      </c>
      <c r="AB110" s="5" t="s">
        <v>337</v>
      </c>
    </row>
    <row r="111" spans="1:28" x14ac:dyDescent="0.2">
      <c r="A111" s="5">
        <v>41813</v>
      </c>
      <c r="B111" s="5">
        <v>8</v>
      </c>
      <c r="C111" s="5" t="s">
        <v>240</v>
      </c>
      <c r="D111" s="5" t="s">
        <v>20</v>
      </c>
      <c r="E111" s="5">
        <v>2011</v>
      </c>
      <c r="F111" s="5" t="s">
        <v>347</v>
      </c>
      <c r="G111" s="5" t="s">
        <v>228</v>
      </c>
      <c r="H111" s="5">
        <v>177.01</v>
      </c>
      <c r="I111" s="5">
        <v>132.29</v>
      </c>
      <c r="J111" s="5"/>
      <c r="K111" s="5"/>
      <c r="L111" s="5"/>
      <c r="M111" s="5" t="s">
        <v>480</v>
      </c>
      <c r="N111" s="5"/>
      <c r="O111" s="5" t="s">
        <v>158</v>
      </c>
      <c r="P111" s="5" t="s">
        <v>498</v>
      </c>
      <c r="Q111" s="5">
        <v>99.3</v>
      </c>
      <c r="R111" s="5">
        <v>80.3</v>
      </c>
      <c r="S111" s="5">
        <v>32.200000000000003</v>
      </c>
      <c r="T111" s="5">
        <v>1.1200000000000001</v>
      </c>
      <c r="U111" s="5"/>
      <c r="V111" s="5" t="s">
        <v>375</v>
      </c>
      <c r="W111" s="5">
        <v>9.1</v>
      </c>
      <c r="X111" s="5"/>
      <c r="Y111" s="5" t="s">
        <v>188</v>
      </c>
      <c r="Z111" s="3">
        <v>43738</v>
      </c>
      <c r="AA111" s="5" t="s">
        <v>462</v>
      </c>
      <c r="AB111" s="5" t="s">
        <v>498</v>
      </c>
    </row>
    <row r="112" spans="1:28" x14ac:dyDescent="0.2">
      <c r="A112" s="5">
        <v>44885</v>
      </c>
      <c r="B112" s="5">
        <v>687</v>
      </c>
      <c r="C112" s="5" t="s">
        <v>241</v>
      </c>
      <c r="D112" s="5" t="s">
        <v>489</v>
      </c>
      <c r="E112" s="5">
        <v>2014</v>
      </c>
      <c r="F112" s="5" t="s">
        <v>347</v>
      </c>
      <c r="G112" s="5" t="s">
        <v>220</v>
      </c>
      <c r="H112" s="5">
        <v>640.71</v>
      </c>
      <c r="I112" s="5">
        <v>495.78</v>
      </c>
      <c r="J112" s="5" t="s">
        <v>334</v>
      </c>
      <c r="K112" s="5">
        <v>642.12</v>
      </c>
      <c r="L112" s="5">
        <v>472.02</v>
      </c>
      <c r="M112" s="5" t="s">
        <v>330</v>
      </c>
      <c r="N112" s="5" t="s">
        <v>304</v>
      </c>
      <c r="O112" s="5" t="s">
        <v>158</v>
      </c>
      <c r="P112" s="5" t="s">
        <v>498</v>
      </c>
      <c r="Q112" s="5">
        <v>64</v>
      </c>
      <c r="R112" s="5">
        <v>13.8</v>
      </c>
      <c r="S112" s="5">
        <v>134.5</v>
      </c>
      <c r="T112" s="5">
        <v>1.48</v>
      </c>
      <c r="U112" s="5">
        <v>17.100000000000001</v>
      </c>
      <c r="V112" s="5" t="s">
        <v>19</v>
      </c>
      <c r="W112" s="5">
        <v>21.7</v>
      </c>
      <c r="X112" s="5">
        <v>-4.5999999999999996</v>
      </c>
      <c r="Y112" s="5" t="s">
        <v>84</v>
      </c>
      <c r="Z112" s="3">
        <v>43830</v>
      </c>
      <c r="AA112" s="5" t="s">
        <v>108</v>
      </c>
      <c r="AB112" s="5" t="s">
        <v>337</v>
      </c>
    </row>
    <row r="113" spans="1:28" x14ac:dyDescent="0.2">
      <c r="A113" s="5">
        <v>107036</v>
      </c>
      <c r="B113" s="5">
        <v>699</v>
      </c>
      <c r="C113" s="5" t="s">
        <v>291</v>
      </c>
      <c r="D113" s="5" t="s">
        <v>21</v>
      </c>
      <c r="E113" s="5">
        <v>2014</v>
      </c>
      <c r="F113" s="5" t="s">
        <v>347</v>
      </c>
      <c r="G113" s="5" t="s">
        <v>271</v>
      </c>
      <c r="H113" s="5">
        <v>104.38</v>
      </c>
      <c r="I113" s="5">
        <v>77.94</v>
      </c>
      <c r="J113" s="5"/>
      <c r="K113" s="5"/>
      <c r="L113" s="5"/>
      <c r="M113" s="5" t="s">
        <v>330</v>
      </c>
      <c r="N113" s="5" t="s">
        <v>264</v>
      </c>
      <c r="O113" s="5" t="s">
        <v>158</v>
      </c>
      <c r="P113" s="5" t="s">
        <v>498</v>
      </c>
      <c r="Q113" s="5">
        <v>70.900000000000006</v>
      </c>
      <c r="R113" s="5">
        <v>0</v>
      </c>
      <c r="S113" s="5">
        <v>140</v>
      </c>
      <c r="T113" s="5">
        <v>1.4</v>
      </c>
      <c r="U113" s="5">
        <v>8.1</v>
      </c>
      <c r="V113" s="5" t="s">
        <v>433</v>
      </c>
      <c r="W113" s="5">
        <v>27.7</v>
      </c>
      <c r="X113" s="5">
        <v>-19.600000000000001</v>
      </c>
      <c r="Y113" s="5" t="s">
        <v>188</v>
      </c>
      <c r="Z113" s="3">
        <v>43921</v>
      </c>
      <c r="AA113" s="5" t="s">
        <v>468</v>
      </c>
      <c r="AB113" s="5" t="s">
        <v>498</v>
      </c>
    </row>
    <row r="114" spans="1:28" x14ac:dyDescent="0.2">
      <c r="A114" s="5">
        <v>60970</v>
      </c>
      <c r="B114" s="5">
        <v>191087</v>
      </c>
      <c r="C114" s="5" t="s">
        <v>500</v>
      </c>
      <c r="D114" s="5" t="s">
        <v>222</v>
      </c>
      <c r="E114" s="5">
        <v>2016</v>
      </c>
      <c r="F114" s="5" t="s">
        <v>347</v>
      </c>
      <c r="G114" s="5" t="s">
        <v>122</v>
      </c>
      <c r="H114" s="5">
        <v>166.22</v>
      </c>
      <c r="I114" s="5">
        <v>140</v>
      </c>
      <c r="J114" s="5" t="s">
        <v>289</v>
      </c>
      <c r="K114" s="5">
        <v>552.66999999999996</v>
      </c>
      <c r="L114" s="5">
        <v>500</v>
      </c>
      <c r="M114" s="5" t="s">
        <v>480</v>
      </c>
      <c r="N114" s="5"/>
      <c r="O114" s="5" t="s">
        <v>158</v>
      </c>
      <c r="P114" s="5" t="s">
        <v>209</v>
      </c>
      <c r="Q114" s="5">
        <v>99</v>
      </c>
      <c r="R114" s="5">
        <v>2.4</v>
      </c>
      <c r="S114" s="5">
        <v>121.6</v>
      </c>
      <c r="T114" s="5">
        <v>1.24</v>
      </c>
      <c r="U114" s="5"/>
      <c r="V114" s="5" t="s">
        <v>363</v>
      </c>
      <c r="W114" s="5">
        <v>11.2</v>
      </c>
      <c r="X114" s="5"/>
      <c r="Y114" s="5" t="s">
        <v>84</v>
      </c>
      <c r="Z114" s="3">
        <v>43921</v>
      </c>
      <c r="AA114" s="5" t="s">
        <v>7</v>
      </c>
      <c r="AB114" s="5" t="s">
        <v>490</v>
      </c>
    </row>
    <row r="115" spans="1:28" x14ac:dyDescent="0.2">
      <c r="A115" s="5">
        <v>39432</v>
      </c>
      <c r="B115" s="5">
        <v>12952</v>
      </c>
      <c r="C115" s="5" t="s">
        <v>266</v>
      </c>
      <c r="D115" s="5" t="s">
        <v>30</v>
      </c>
      <c r="E115" s="5">
        <v>2013</v>
      </c>
      <c r="F115" s="5" t="s">
        <v>347</v>
      </c>
      <c r="G115" s="5" t="s">
        <v>405</v>
      </c>
      <c r="H115" s="5">
        <v>174.76</v>
      </c>
      <c r="I115" s="5">
        <v>131.03</v>
      </c>
      <c r="J115" s="5" t="s">
        <v>143</v>
      </c>
      <c r="K115" s="5">
        <v>163.63999999999999</v>
      </c>
      <c r="L115" s="5">
        <v>127.59</v>
      </c>
      <c r="M115" s="5" t="s">
        <v>330</v>
      </c>
      <c r="N115" s="5" t="s">
        <v>264</v>
      </c>
      <c r="O115" s="5" t="s">
        <v>158</v>
      </c>
      <c r="P115" s="5" t="s">
        <v>498</v>
      </c>
      <c r="Q115" s="5">
        <v>92.1</v>
      </c>
      <c r="R115" s="5">
        <v>189</v>
      </c>
      <c r="S115" s="5">
        <v>51.9</v>
      </c>
      <c r="T115" s="5">
        <v>2.41</v>
      </c>
      <c r="U115" s="5">
        <v>25.5</v>
      </c>
      <c r="V115" s="5" t="s">
        <v>148</v>
      </c>
      <c r="W115" s="5">
        <v>18.2</v>
      </c>
      <c r="X115" s="5">
        <v>7.3</v>
      </c>
      <c r="Y115" s="5" t="s">
        <v>74</v>
      </c>
      <c r="Z115" s="3">
        <v>43921</v>
      </c>
      <c r="AA115" s="5" t="s">
        <v>462</v>
      </c>
      <c r="AB115" s="5" t="s">
        <v>498</v>
      </c>
    </row>
    <row r="116" spans="1:28" x14ac:dyDescent="0.2">
      <c r="A116" s="5">
        <v>58505</v>
      </c>
      <c r="B116" s="5">
        <v>12952</v>
      </c>
      <c r="C116" s="5" t="s">
        <v>194</v>
      </c>
      <c r="D116" s="5" t="s">
        <v>30</v>
      </c>
      <c r="E116" s="5">
        <v>2016</v>
      </c>
      <c r="F116" s="5" t="s">
        <v>347</v>
      </c>
      <c r="G116" s="5" t="s">
        <v>127</v>
      </c>
      <c r="H116" s="5">
        <v>360.13</v>
      </c>
      <c r="I116" s="5">
        <v>330.92</v>
      </c>
      <c r="J116" s="5" t="s">
        <v>424</v>
      </c>
      <c r="K116" s="5">
        <v>266.17</v>
      </c>
      <c r="L116" s="5">
        <v>240.8</v>
      </c>
      <c r="M116" s="5" t="s">
        <v>330</v>
      </c>
      <c r="N116" s="5" t="s">
        <v>264</v>
      </c>
      <c r="O116" s="5" t="s">
        <v>158</v>
      </c>
      <c r="P116" s="5" t="s">
        <v>498</v>
      </c>
      <c r="Q116" s="5">
        <v>88.3</v>
      </c>
      <c r="R116" s="5">
        <v>0</v>
      </c>
      <c r="S116" s="5">
        <v>122.6</v>
      </c>
      <c r="T116" s="5">
        <v>1.23</v>
      </c>
      <c r="U116" s="5">
        <v>11.1</v>
      </c>
      <c r="V116" s="5" t="s">
        <v>288</v>
      </c>
      <c r="W116" s="5">
        <v>12.5</v>
      </c>
      <c r="X116" s="5">
        <v>-1.4</v>
      </c>
      <c r="Y116" s="5" t="s">
        <v>84</v>
      </c>
      <c r="Z116" s="3">
        <v>43921</v>
      </c>
      <c r="AA116" s="5" t="s">
        <v>399</v>
      </c>
      <c r="AB116" s="5" t="s">
        <v>498</v>
      </c>
    </row>
    <row r="117" spans="1:28" x14ac:dyDescent="0.2">
      <c r="A117" s="5">
        <v>82962</v>
      </c>
      <c r="B117" s="5">
        <v>12952</v>
      </c>
      <c r="C117" s="5" t="s">
        <v>459</v>
      </c>
      <c r="D117" s="5" t="s">
        <v>30</v>
      </c>
      <c r="E117" s="5">
        <v>2019</v>
      </c>
      <c r="F117" s="5" t="s">
        <v>347</v>
      </c>
      <c r="G117" s="5" t="s">
        <v>68</v>
      </c>
      <c r="H117" s="5">
        <v>464.06</v>
      </c>
      <c r="I117" s="5">
        <v>407.68</v>
      </c>
      <c r="J117" s="5" t="s">
        <v>68</v>
      </c>
      <c r="K117" s="5">
        <v>464.06</v>
      </c>
      <c r="L117" s="5">
        <v>407.68</v>
      </c>
      <c r="M117" s="5" t="s">
        <v>470</v>
      </c>
      <c r="N117" s="5"/>
      <c r="O117" s="5" t="s">
        <v>158</v>
      </c>
      <c r="P117" s="5" t="s">
        <v>498</v>
      </c>
      <c r="Q117" s="5">
        <v>8</v>
      </c>
      <c r="R117" s="5">
        <v>0</v>
      </c>
      <c r="S117" s="5">
        <v>66.900000000000006</v>
      </c>
      <c r="T117" s="5">
        <v>0.67</v>
      </c>
      <c r="U117" s="5" t="s">
        <v>469</v>
      </c>
      <c r="V117" s="5" t="s">
        <v>205</v>
      </c>
      <c r="W117" s="5"/>
      <c r="X117" s="5" t="s">
        <v>469</v>
      </c>
      <c r="Y117" s="5"/>
      <c r="Z117" s="3">
        <v>43921</v>
      </c>
      <c r="AA117" s="5" t="s">
        <v>399</v>
      </c>
      <c r="AB117" s="5" t="s">
        <v>498</v>
      </c>
    </row>
    <row r="118" spans="1:28" x14ac:dyDescent="0.2">
      <c r="A118" s="5">
        <v>16647</v>
      </c>
      <c r="B118" s="5">
        <v>5655</v>
      </c>
      <c r="C118" s="5" t="s">
        <v>178</v>
      </c>
      <c r="D118" s="5" t="s">
        <v>353</v>
      </c>
      <c r="E118" s="5">
        <v>2009</v>
      </c>
      <c r="F118" s="5" t="s">
        <v>347</v>
      </c>
      <c r="G118" s="5" t="s">
        <v>48</v>
      </c>
      <c r="H118" s="5">
        <v>117.12</v>
      </c>
      <c r="I118" s="5">
        <v>93.1</v>
      </c>
      <c r="J118" s="5" t="s">
        <v>487</v>
      </c>
      <c r="K118" s="5">
        <v>123.29</v>
      </c>
      <c r="L118" s="5">
        <v>88</v>
      </c>
      <c r="M118" s="5" t="s">
        <v>330</v>
      </c>
      <c r="N118" s="5" t="s">
        <v>264</v>
      </c>
      <c r="O118" s="5" t="s">
        <v>158</v>
      </c>
      <c r="P118" s="5" t="s">
        <v>498</v>
      </c>
      <c r="Q118" s="5">
        <v>100</v>
      </c>
      <c r="R118" s="5">
        <v>193.3</v>
      </c>
      <c r="S118" s="5">
        <v>18.5</v>
      </c>
      <c r="T118" s="5">
        <v>2.12</v>
      </c>
      <c r="U118" s="5">
        <v>20.2</v>
      </c>
      <c r="V118" s="5" t="s">
        <v>5</v>
      </c>
      <c r="W118" s="5">
        <v>18.8</v>
      </c>
      <c r="X118" s="5">
        <v>1.4</v>
      </c>
      <c r="Y118" s="5" t="s">
        <v>84</v>
      </c>
      <c r="Z118" s="3">
        <v>43738</v>
      </c>
      <c r="AA118" s="5" t="s">
        <v>462</v>
      </c>
      <c r="AB118" s="5" t="s">
        <v>389</v>
      </c>
    </row>
    <row r="119" spans="1:28" x14ac:dyDescent="0.2">
      <c r="A119" s="5">
        <v>30637</v>
      </c>
      <c r="B119" s="5">
        <v>756</v>
      </c>
      <c r="C119" s="5" t="s">
        <v>446</v>
      </c>
      <c r="D119" s="5" t="s">
        <v>123</v>
      </c>
      <c r="E119" s="5">
        <v>2013</v>
      </c>
      <c r="F119" s="5" t="s">
        <v>347</v>
      </c>
      <c r="G119" s="5" t="s">
        <v>87</v>
      </c>
      <c r="H119" s="5">
        <v>4892.01</v>
      </c>
      <c r="I119" s="5">
        <v>3556</v>
      </c>
      <c r="J119" s="5" t="s">
        <v>57</v>
      </c>
      <c r="K119" s="5">
        <v>3847.63</v>
      </c>
      <c r="L119" s="5">
        <v>3000</v>
      </c>
      <c r="M119" s="5" t="s">
        <v>330</v>
      </c>
      <c r="N119" s="5" t="s">
        <v>315</v>
      </c>
      <c r="O119" s="5" t="s">
        <v>158</v>
      </c>
      <c r="P119" s="5" t="s">
        <v>9</v>
      </c>
      <c r="Q119" s="5">
        <v>82</v>
      </c>
      <c r="R119" s="5">
        <v>70</v>
      </c>
      <c r="S119" s="5">
        <v>60</v>
      </c>
      <c r="T119" s="5">
        <v>1.3</v>
      </c>
      <c r="U119" s="5">
        <v>8</v>
      </c>
      <c r="V119" s="5" t="s">
        <v>393</v>
      </c>
      <c r="W119" s="5">
        <v>17.7</v>
      </c>
      <c r="X119" s="5">
        <v>-9.6999999999999993</v>
      </c>
      <c r="Y119" s="5" t="s">
        <v>302</v>
      </c>
      <c r="Z119" s="3">
        <v>44012</v>
      </c>
      <c r="AA119" s="5" t="s">
        <v>381</v>
      </c>
      <c r="AB119" s="5" t="s">
        <v>52</v>
      </c>
    </row>
    <row r="120" spans="1:28" x14ac:dyDescent="0.2">
      <c r="A120" s="5">
        <v>88620</v>
      </c>
      <c r="B120" s="5">
        <v>756</v>
      </c>
      <c r="C120" s="5" t="s">
        <v>106</v>
      </c>
      <c r="D120" s="5" t="s">
        <v>123</v>
      </c>
      <c r="E120" s="5">
        <v>2018</v>
      </c>
      <c r="F120" s="5" t="s">
        <v>347</v>
      </c>
      <c r="G120" s="5" t="s">
        <v>502</v>
      </c>
      <c r="H120" s="5">
        <v>5722.4</v>
      </c>
      <c r="I120" s="5">
        <v>5000</v>
      </c>
      <c r="J120" s="5" t="s">
        <v>286</v>
      </c>
      <c r="K120" s="5">
        <v>4656.6899999999996</v>
      </c>
      <c r="L120" s="5">
        <v>4000</v>
      </c>
      <c r="M120" s="5" t="s">
        <v>330</v>
      </c>
      <c r="N120" s="5" t="s">
        <v>315</v>
      </c>
      <c r="O120" s="5" t="s">
        <v>158</v>
      </c>
      <c r="P120" s="5" t="s">
        <v>9</v>
      </c>
      <c r="Q120" s="5">
        <v>37</v>
      </c>
      <c r="R120" s="5">
        <v>0</v>
      </c>
      <c r="S120" s="5">
        <v>70</v>
      </c>
      <c r="T120" s="5">
        <v>0.7</v>
      </c>
      <c r="U120" s="5" t="s">
        <v>469</v>
      </c>
      <c r="V120" s="5" t="s">
        <v>454</v>
      </c>
      <c r="W120" s="5"/>
      <c r="X120" s="5" t="s">
        <v>469</v>
      </c>
      <c r="Y120" s="5"/>
      <c r="Z120" s="3">
        <v>44012</v>
      </c>
      <c r="AA120" s="5" t="s">
        <v>76</v>
      </c>
      <c r="AB120" s="5" t="s">
        <v>452</v>
      </c>
    </row>
    <row r="121" spans="1:28" x14ac:dyDescent="0.2">
      <c r="A121" s="5">
        <v>16346</v>
      </c>
      <c r="B121" s="5">
        <v>21352</v>
      </c>
      <c r="C121" s="5" t="s">
        <v>119</v>
      </c>
      <c r="D121" s="5" t="s">
        <v>457</v>
      </c>
      <c r="E121" s="5">
        <v>2009</v>
      </c>
      <c r="F121" s="5" t="s">
        <v>165</v>
      </c>
      <c r="G121" s="5" t="s">
        <v>326</v>
      </c>
      <c r="H121" s="5">
        <v>101.43</v>
      </c>
      <c r="I121" s="5">
        <v>75</v>
      </c>
      <c r="J121" s="5" t="s">
        <v>35</v>
      </c>
      <c r="K121" s="5">
        <v>140.11000000000001</v>
      </c>
      <c r="L121" s="5">
        <v>100</v>
      </c>
      <c r="M121" s="5" t="s">
        <v>330</v>
      </c>
      <c r="N121" s="5" t="s">
        <v>264</v>
      </c>
      <c r="O121" s="5" t="s">
        <v>158</v>
      </c>
      <c r="P121" s="5" t="s">
        <v>498</v>
      </c>
      <c r="Q121" s="5">
        <v>61.5</v>
      </c>
      <c r="R121" s="5">
        <v>10.3</v>
      </c>
      <c r="S121" s="5">
        <v>116.4</v>
      </c>
      <c r="T121" s="5">
        <v>1.27</v>
      </c>
      <c r="U121" s="5"/>
      <c r="V121" s="5" t="s">
        <v>5</v>
      </c>
      <c r="W121" s="5">
        <v>18.8</v>
      </c>
      <c r="X121" s="5"/>
      <c r="Y121" s="5" t="s">
        <v>188</v>
      </c>
      <c r="Z121" s="3">
        <v>43830</v>
      </c>
      <c r="AA121" s="5" t="s">
        <v>462</v>
      </c>
      <c r="AB121" s="5" t="s">
        <v>50</v>
      </c>
    </row>
    <row r="122" spans="1:28" x14ac:dyDescent="0.2">
      <c r="A122" s="5">
        <v>58294</v>
      </c>
      <c r="B122" s="5">
        <v>21352</v>
      </c>
      <c r="C122" s="5" t="s">
        <v>227</v>
      </c>
      <c r="D122" s="5" t="s">
        <v>457</v>
      </c>
      <c r="E122" s="5">
        <v>2015</v>
      </c>
      <c r="F122" s="5" t="s">
        <v>347</v>
      </c>
      <c r="G122" s="5" t="s">
        <v>402</v>
      </c>
      <c r="H122" s="5">
        <v>150</v>
      </c>
      <c r="I122" s="5">
        <v>143.30000000000001</v>
      </c>
      <c r="J122" s="5" t="s">
        <v>203</v>
      </c>
      <c r="K122" s="5">
        <v>156.05000000000001</v>
      </c>
      <c r="L122" s="5">
        <v>140.94999999999999</v>
      </c>
      <c r="M122" s="5" t="s">
        <v>330</v>
      </c>
      <c r="N122" s="5" t="s">
        <v>264</v>
      </c>
      <c r="O122" s="5" t="s">
        <v>158</v>
      </c>
      <c r="P122" s="5" t="s">
        <v>498</v>
      </c>
      <c r="Q122" s="5">
        <v>58</v>
      </c>
      <c r="R122" s="5">
        <v>37.9</v>
      </c>
      <c r="S122" s="5">
        <v>87.9</v>
      </c>
      <c r="T122" s="5">
        <v>1.26</v>
      </c>
      <c r="U122" s="5"/>
      <c r="V122" s="5" t="s">
        <v>3</v>
      </c>
      <c r="W122" s="5">
        <v>17.399999999999999</v>
      </c>
      <c r="X122" s="5"/>
      <c r="Y122" s="5" t="s">
        <v>84</v>
      </c>
      <c r="Z122" s="3">
        <v>43555</v>
      </c>
      <c r="AA122" s="5" t="s">
        <v>462</v>
      </c>
      <c r="AB122" s="5" t="s">
        <v>498</v>
      </c>
    </row>
    <row r="123" spans="1:28" x14ac:dyDescent="0.2">
      <c r="A123" s="5">
        <v>42285</v>
      </c>
      <c r="B123" s="5">
        <v>9816</v>
      </c>
      <c r="C123" s="5" t="s">
        <v>386</v>
      </c>
      <c r="D123" s="5" t="s">
        <v>374</v>
      </c>
      <c r="E123" s="5">
        <v>2014</v>
      </c>
      <c r="F123" s="5" t="s">
        <v>347</v>
      </c>
      <c r="G123" s="5" t="s">
        <v>301</v>
      </c>
      <c r="H123" s="5">
        <v>1641.23</v>
      </c>
      <c r="I123" s="5">
        <v>1191.8599999999999</v>
      </c>
      <c r="J123" s="5" t="s">
        <v>477</v>
      </c>
      <c r="K123" s="5">
        <v>1369.86</v>
      </c>
      <c r="L123" s="5">
        <v>1006.99</v>
      </c>
      <c r="M123" s="5" t="s">
        <v>330</v>
      </c>
      <c r="N123" s="5" t="s">
        <v>309</v>
      </c>
      <c r="O123" s="5" t="s">
        <v>158</v>
      </c>
      <c r="P123" s="5" t="s">
        <v>498</v>
      </c>
      <c r="Q123" s="5">
        <v>92</v>
      </c>
      <c r="R123" s="5">
        <v>88</v>
      </c>
      <c r="S123" s="5">
        <v>123</v>
      </c>
      <c r="T123" s="5">
        <v>2.11</v>
      </c>
      <c r="U123" s="5">
        <v>25</v>
      </c>
      <c r="V123" s="5" t="s">
        <v>282</v>
      </c>
      <c r="W123" s="5">
        <v>15.4</v>
      </c>
      <c r="X123" s="5">
        <v>9.6</v>
      </c>
      <c r="Y123" s="5" t="s">
        <v>74</v>
      </c>
      <c r="Z123" s="3">
        <v>43830</v>
      </c>
      <c r="AA123" s="5" t="s">
        <v>145</v>
      </c>
      <c r="AB123" s="5" t="s">
        <v>16</v>
      </c>
    </row>
    <row r="124" spans="1:28" x14ac:dyDescent="0.2">
      <c r="A124" s="5">
        <v>65629</v>
      </c>
      <c r="B124" s="5">
        <v>9816</v>
      </c>
      <c r="C124" s="5" t="s">
        <v>501</v>
      </c>
      <c r="D124" s="5" t="s">
        <v>374</v>
      </c>
      <c r="E124" s="5">
        <v>2017</v>
      </c>
      <c r="F124" s="5" t="s">
        <v>347</v>
      </c>
      <c r="G124" s="5" t="s">
        <v>23</v>
      </c>
      <c r="H124" s="5">
        <v>2781.08</v>
      </c>
      <c r="I124" s="5">
        <v>2437</v>
      </c>
      <c r="J124" s="5" t="s">
        <v>355</v>
      </c>
      <c r="K124" s="5">
        <v>2282.38</v>
      </c>
      <c r="L124" s="5">
        <v>2000</v>
      </c>
      <c r="M124" s="5" t="s">
        <v>330</v>
      </c>
      <c r="N124" s="5" t="s">
        <v>309</v>
      </c>
      <c r="O124" s="5" t="s">
        <v>158</v>
      </c>
      <c r="P124" s="5" t="s">
        <v>498</v>
      </c>
      <c r="Q124" s="5">
        <v>60</v>
      </c>
      <c r="R124" s="5">
        <v>0</v>
      </c>
      <c r="S124" s="5">
        <v>123</v>
      </c>
      <c r="T124" s="5">
        <v>1.23</v>
      </c>
      <c r="U124" s="5">
        <v>24.5</v>
      </c>
      <c r="V124" s="5" t="s">
        <v>189</v>
      </c>
      <c r="W124" s="5">
        <v>23.6</v>
      </c>
      <c r="X124" s="5">
        <v>0.9</v>
      </c>
      <c r="Y124" s="5" t="s">
        <v>84</v>
      </c>
      <c r="Z124" s="3">
        <v>43830</v>
      </c>
      <c r="AA124" s="5" t="s">
        <v>145</v>
      </c>
      <c r="AB124" s="5" t="s">
        <v>16</v>
      </c>
    </row>
    <row r="125" spans="1:28" x14ac:dyDescent="0.2">
      <c r="A125" s="5">
        <v>68763</v>
      </c>
      <c r="B125" s="5">
        <v>4936</v>
      </c>
      <c r="C125" s="5" t="s">
        <v>11</v>
      </c>
      <c r="D125" s="5" t="s">
        <v>223</v>
      </c>
      <c r="E125" s="5">
        <v>2017</v>
      </c>
      <c r="F125" s="5" t="s">
        <v>347</v>
      </c>
      <c r="G125" s="5" t="s">
        <v>242</v>
      </c>
      <c r="H125" s="5">
        <v>2425.81</v>
      </c>
      <c r="I125" s="5">
        <v>2055.9</v>
      </c>
      <c r="J125" s="5" t="s">
        <v>355</v>
      </c>
      <c r="K125" s="5">
        <v>2282.38</v>
      </c>
      <c r="L125" s="5">
        <v>2000</v>
      </c>
      <c r="M125" s="5" t="s">
        <v>330</v>
      </c>
      <c r="N125" s="5" t="s">
        <v>309</v>
      </c>
      <c r="O125" s="5" t="s">
        <v>158</v>
      </c>
      <c r="P125" s="5" t="s">
        <v>15</v>
      </c>
      <c r="Q125" s="5">
        <v>31.6</v>
      </c>
      <c r="R125" s="5">
        <v>0</v>
      </c>
      <c r="S125" s="5">
        <v>94.8</v>
      </c>
      <c r="T125" s="5">
        <v>0.95</v>
      </c>
      <c r="U125" s="5"/>
      <c r="V125" s="5" t="s">
        <v>189</v>
      </c>
      <c r="W125" s="5">
        <v>23.6</v>
      </c>
      <c r="X125" s="5"/>
      <c r="Y125" s="5" t="s">
        <v>188</v>
      </c>
      <c r="Z125" s="3">
        <v>44012</v>
      </c>
      <c r="AA125" s="5" t="s">
        <v>462</v>
      </c>
      <c r="AB125" s="5" t="s">
        <v>10</v>
      </c>
    </row>
    <row r="126" spans="1:28" x14ac:dyDescent="0.2">
      <c r="A126" s="5">
        <v>19736</v>
      </c>
      <c r="B126" s="5">
        <v>21513</v>
      </c>
      <c r="C126" s="5" t="s">
        <v>261</v>
      </c>
      <c r="D126" s="5" t="s">
        <v>186</v>
      </c>
      <c r="E126" s="5">
        <v>2010</v>
      </c>
      <c r="F126" s="5" t="s">
        <v>347</v>
      </c>
      <c r="G126" s="5" t="s">
        <v>98</v>
      </c>
      <c r="H126" s="5">
        <v>47.81</v>
      </c>
      <c r="I126" s="5">
        <v>36.369999999999997</v>
      </c>
      <c r="J126" s="5" t="s">
        <v>313</v>
      </c>
      <c r="K126" s="5">
        <v>75.08</v>
      </c>
      <c r="L126" s="5">
        <v>59.68</v>
      </c>
      <c r="M126" s="5" t="s">
        <v>330</v>
      </c>
      <c r="N126" s="5" t="s">
        <v>264</v>
      </c>
      <c r="O126" s="5" t="s">
        <v>158</v>
      </c>
      <c r="P126" s="5" t="s">
        <v>498</v>
      </c>
      <c r="Q126" s="5">
        <v>91.1</v>
      </c>
      <c r="R126" s="5">
        <v>152.80000000000001</v>
      </c>
      <c r="S126" s="5">
        <v>26</v>
      </c>
      <c r="T126" s="5">
        <v>1.79</v>
      </c>
      <c r="U126" s="5"/>
      <c r="V126" s="5" t="s">
        <v>214</v>
      </c>
      <c r="W126" s="5">
        <v>15.7</v>
      </c>
      <c r="X126" s="5"/>
      <c r="Y126" s="5" t="s">
        <v>302</v>
      </c>
      <c r="Z126" s="3">
        <v>43921</v>
      </c>
      <c r="AA126" s="5" t="s">
        <v>462</v>
      </c>
      <c r="AB126" s="5" t="s">
        <v>498</v>
      </c>
    </row>
    <row r="127" spans="1:28" x14ac:dyDescent="0.2">
      <c r="A127" s="5">
        <v>62523</v>
      </c>
      <c r="B127" s="5">
        <v>5411</v>
      </c>
      <c r="C127" s="5" t="s">
        <v>238</v>
      </c>
      <c r="D127" s="5" t="s">
        <v>311</v>
      </c>
      <c r="E127" s="5">
        <v>2016</v>
      </c>
      <c r="F127" s="5" t="s">
        <v>347</v>
      </c>
      <c r="G127" s="5" t="s">
        <v>410</v>
      </c>
      <c r="H127" s="5">
        <v>59.32</v>
      </c>
      <c r="I127" s="5">
        <v>54.45</v>
      </c>
      <c r="J127" s="5" t="s">
        <v>46</v>
      </c>
      <c r="K127" s="5">
        <v>53.23</v>
      </c>
      <c r="L127" s="5">
        <v>48.16</v>
      </c>
      <c r="M127" s="5" t="s">
        <v>330</v>
      </c>
      <c r="N127" s="5" t="s">
        <v>264</v>
      </c>
      <c r="O127" s="5" t="s">
        <v>158</v>
      </c>
      <c r="P127" s="5" t="s">
        <v>498</v>
      </c>
      <c r="Q127" s="5">
        <v>90.3</v>
      </c>
      <c r="R127" s="5">
        <v>20.5</v>
      </c>
      <c r="S127" s="5">
        <v>104.3</v>
      </c>
      <c r="T127" s="5">
        <v>1.25</v>
      </c>
      <c r="U127" s="5"/>
      <c r="V127" s="5" t="s">
        <v>288</v>
      </c>
      <c r="W127" s="5">
        <v>12.5</v>
      </c>
      <c r="X127" s="5"/>
      <c r="Y127" s="5" t="s">
        <v>74</v>
      </c>
      <c r="Z127" s="3">
        <v>43921</v>
      </c>
      <c r="AA127" s="5" t="s">
        <v>462</v>
      </c>
      <c r="AB127" s="5" t="s">
        <v>498</v>
      </c>
    </row>
    <row r="128" spans="1:28" x14ac:dyDescent="0.2">
      <c r="A128" s="5">
        <v>56384</v>
      </c>
      <c r="B128" s="5">
        <v>5411</v>
      </c>
      <c r="C128" s="5" t="s">
        <v>173</v>
      </c>
      <c r="D128" s="5" t="s">
        <v>311</v>
      </c>
      <c r="E128" s="5">
        <v>2014</v>
      </c>
      <c r="F128" s="5" t="s">
        <v>347</v>
      </c>
      <c r="G128" s="5" t="s">
        <v>226</v>
      </c>
      <c r="H128" s="5">
        <v>15.6</v>
      </c>
      <c r="I128" s="5">
        <v>14.25</v>
      </c>
      <c r="J128" s="5"/>
      <c r="K128" s="5"/>
      <c r="L128" s="5"/>
      <c r="M128" s="5" t="s">
        <v>470</v>
      </c>
      <c r="N128" s="5"/>
      <c r="O128" s="5" t="s">
        <v>158</v>
      </c>
      <c r="P128" s="5" t="s">
        <v>498</v>
      </c>
      <c r="Q128" s="5">
        <v>100</v>
      </c>
      <c r="R128" s="5">
        <v>65.5</v>
      </c>
      <c r="S128" s="5">
        <v>119.4</v>
      </c>
      <c r="T128" s="5">
        <v>1.85</v>
      </c>
      <c r="U128" s="5"/>
      <c r="V128" s="5" t="s">
        <v>376</v>
      </c>
      <c r="W128" s="5">
        <v>14.8</v>
      </c>
      <c r="X128" s="5"/>
      <c r="Y128" s="5" t="s">
        <v>74</v>
      </c>
      <c r="Z128" s="3">
        <v>43921</v>
      </c>
      <c r="AA128" s="5" t="s">
        <v>283</v>
      </c>
      <c r="AB128" s="5" t="s">
        <v>498</v>
      </c>
    </row>
    <row r="129" spans="1:28" x14ac:dyDescent="0.2">
      <c r="A129" s="5">
        <v>112509</v>
      </c>
      <c r="B129" s="5">
        <v>5411</v>
      </c>
      <c r="C129" s="5" t="s">
        <v>339</v>
      </c>
      <c r="D129" s="5" t="s">
        <v>311</v>
      </c>
      <c r="E129" s="5">
        <v>2018</v>
      </c>
      <c r="F129" s="5" t="s">
        <v>347</v>
      </c>
      <c r="G129" s="5" t="s">
        <v>226</v>
      </c>
      <c r="H129" s="5">
        <v>13.15</v>
      </c>
      <c r="I129" s="5">
        <v>11.29</v>
      </c>
      <c r="J129" s="5"/>
      <c r="K129" s="5"/>
      <c r="L129" s="5"/>
      <c r="M129" s="5" t="s">
        <v>470</v>
      </c>
      <c r="N129" s="5"/>
      <c r="O129" s="5" t="s">
        <v>158</v>
      </c>
      <c r="P129" s="5" t="s">
        <v>498</v>
      </c>
      <c r="Q129" s="5">
        <v>41.1</v>
      </c>
      <c r="R129" s="5">
        <v>0.5</v>
      </c>
      <c r="S129" s="5">
        <v>78.3</v>
      </c>
      <c r="T129" s="5">
        <v>0.79</v>
      </c>
      <c r="U129" s="5" t="s">
        <v>469</v>
      </c>
      <c r="V129" s="5" t="s">
        <v>31</v>
      </c>
      <c r="W129" s="5"/>
      <c r="X129" s="5" t="s">
        <v>469</v>
      </c>
      <c r="Y129" s="5"/>
      <c r="Z129" s="3">
        <v>43921</v>
      </c>
      <c r="AA129" s="5"/>
      <c r="AB129" s="5" t="s">
        <v>498</v>
      </c>
    </row>
    <row r="130" spans="1:28" x14ac:dyDescent="0.2">
      <c r="A130" s="5">
        <v>34370</v>
      </c>
      <c r="B130" s="5">
        <v>14737</v>
      </c>
      <c r="C130" s="5" t="s">
        <v>345</v>
      </c>
      <c r="D130" s="5" t="s">
        <v>14</v>
      </c>
      <c r="E130" s="5">
        <v>2013</v>
      </c>
      <c r="F130" s="5" t="s">
        <v>347</v>
      </c>
      <c r="G130" s="5" t="s">
        <v>2</v>
      </c>
      <c r="H130" s="5">
        <v>750</v>
      </c>
      <c r="I130" s="5">
        <v>539.33000000000004</v>
      </c>
      <c r="J130" s="5" t="s">
        <v>260</v>
      </c>
      <c r="K130" s="5">
        <v>600</v>
      </c>
      <c r="L130" s="5">
        <v>467.82</v>
      </c>
      <c r="M130" s="5" t="s">
        <v>470</v>
      </c>
      <c r="N130" s="5"/>
      <c r="O130" s="5" t="s">
        <v>407</v>
      </c>
      <c r="P130" s="5" t="s">
        <v>407</v>
      </c>
      <c r="Q130" s="5">
        <v>94.1</v>
      </c>
      <c r="R130" s="5">
        <v>62.5</v>
      </c>
      <c r="S130" s="5">
        <v>78.400000000000006</v>
      </c>
      <c r="T130" s="5">
        <v>1.41</v>
      </c>
      <c r="U130" s="5">
        <v>10.5</v>
      </c>
      <c r="V130" s="5" t="s">
        <v>430</v>
      </c>
      <c r="W130" s="5">
        <v>13.2</v>
      </c>
      <c r="X130" s="5">
        <v>-2.7</v>
      </c>
      <c r="Y130" s="5" t="s">
        <v>302</v>
      </c>
      <c r="Z130" s="3">
        <v>43373</v>
      </c>
      <c r="AA130" s="5" t="s">
        <v>503</v>
      </c>
      <c r="AB130" s="5" t="s">
        <v>389</v>
      </c>
    </row>
    <row r="131" spans="1:28" x14ac:dyDescent="0.2">
      <c r="A131" s="2">
        <v>67966</v>
      </c>
      <c r="B131" s="2">
        <v>14737</v>
      </c>
      <c r="C131" s="2" t="s">
        <v>383</v>
      </c>
      <c r="D131" s="2" t="s">
        <v>14</v>
      </c>
      <c r="E131" s="2">
        <v>2017</v>
      </c>
      <c r="F131" s="2" t="s">
        <v>485</v>
      </c>
      <c r="G131" s="2"/>
      <c r="H131" s="2"/>
      <c r="I131" s="2"/>
      <c r="J131" s="2" t="s">
        <v>12</v>
      </c>
      <c r="K131" s="2">
        <v>1000</v>
      </c>
      <c r="L131" s="2">
        <v>876.28</v>
      </c>
      <c r="M131" s="2" t="s">
        <v>470</v>
      </c>
      <c r="N131" s="2"/>
      <c r="O131" s="2" t="s">
        <v>407</v>
      </c>
      <c r="P131" s="2" t="s">
        <v>407</v>
      </c>
      <c r="Q131" s="2">
        <v>22.4</v>
      </c>
      <c r="R131" s="2">
        <v>31.2</v>
      </c>
      <c r="S131" s="2">
        <v>108.5</v>
      </c>
      <c r="T131" s="2">
        <v>1.4</v>
      </c>
      <c r="U131" s="2">
        <v>111.5</v>
      </c>
      <c r="V131" s="2" t="s">
        <v>136</v>
      </c>
      <c r="W131" s="2">
        <v>21.3</v>
      </c>
      <c r="X131" s="2">
        <v>90.2</v>
      </c>
      <c r="Y131" s="2" t="s">
        <v>74</v>
      </c>
      <c r="Z131" s="1">
        <v>43100</v>
      </c>
      <c r="AA131" s="2" t="s">
        <v>462</v>
      </c>
      <c r="AB131" s="2" t="s">
        <v>389</v>
      </c>
    </row>
  </sheetData>
  <mergeCells count="25">
    <mergeCell ref="A4:P5"/>
    <mergeCell ref="A1:P3"/>
    <mergeCell ref="A8:B8"/>
    <mergeCell ref="C8:P8"/>
    <mergeCell ref="A7:B7"/>
    <mergeCell ref="C7:P7"/>
    <mergeCell ref="A6:B6"/>
    <mergeCell ref="C6:P6"/>
    <mergeCell ref="A11:B11"/>
    <mergeCell ref="C11:P11"/>
    <mergeCell ref="A10:B10"/>
    <mergeCell ref="C10:P10"/>
    <mergeCell ref="A9:B9"/>
    <mergeCell ref="C9:P9"/>
    <mergeCell ref="A14:B14"/>
    <mergeCell ref="C14:P14"/>
    <mergeCell ref="A13:B13"/>
    <mergeCell ref="C13:P13"/>
    <mergeCell ref="A12:B12"/>
    <mergeCell ref="C12:P12"/>
    <mergeCell ref="A19:E19"/>
    <mergeCell ref="A17:E17"/>
    <mergeCell ref="A18:E18"/>
    <mergeCell ref="A15:B15"/>
    <mergeCell ref="C15:P15"/>
  </mergeCells>
  <conditionalFormatting sqref="A23:AB131">
    <cfRule type="expression" dxfId="1" priority="1" stopIfTrue="1">
      <formula>MOD(ROW(),2)=1</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A103-FAE8-604E-8FF6-214AB2BB8294}">
  <dimension ref="A1:AB110"/>
  <sheetViews>
    <sheetView tabSelected="1" workbookViewId="0">
      <selection activeCell="C6" sqref="C6"/>
    </sheetView>
  </sheetViews>
  <sheetFormatPr baseColWidth="10" defaultColWidth="8.83203125" defaultRowHeight="15" x14ac:dyDescent="0.2"/>
  <cols>
    <col min="1" max="1" width="8" customWidth="1"/>
    <col min="2" max="2" width="7.6640625" customWidth="1"/>
    <col min="3" max="3" width="40.83203125" customWidth="1"/>
    <col min="4" max="4" width="34.5" customWidth="1"/>
    <col min="5" max="5" width="8" customWidth="1"/>
    <col min="6" max="6" width="12.6640625" customWidth="1"/>
    <col min="7" max="7" width="15.83203125" customWidth="1"/>
    <col min="8" max="9" width="20.1640625" customWidth="1"/>
    <col min="10" max="10" width="22.1640625" customWidth="1"/>
    <col min="11" max="11" width="26.5" customWidth="1"/>
    <col min="12" max="12" width="26.33203125" customWidth="1"/>
    <col min="13" max="13" width="10.5" customWidth="1"/>
    <col min="14" max="14" width="11.5" customWidth="1"/>
    <col min="15" max="15" width="18.6640625" customWidth="1"/>
    <col min="16" max="16" width="12" customWidth="1"/>
    <col min="17" max="17" width="10" customWidth="1"/>
    <col min="18" max="18" width="12.83203125" customWidth="1"/>
    <col min="19" max="19" width="14.33203125" customWidth="1"/>
    <col min="20" max="20" width="15.5" customWidth="1"/>
    <col min="21" max="21" width="11.1640625" customWidth="1"/>
    <col min="22" max="22" width="34.83203125" customWidth="1"/>
    <col min="23" max="23" width="17.33203125" customWidth="1"/>
    <col min="24" max="24" width="19.33203125" customWidth="1"/>
    <col min="25" max="25" width="8.33203125" customWidth="1"/>
    <col min="26" max="26" width="14.1640625" customWidth="1"/>
    <col min="27" max="28" width="155.83203125" customWidth="1"/>
  </cols>
  <sheetData>
    <row r="1" spans="1:28" x14ac:dyDescent="0.2">
      <c r="A1" s="4" t="s">
        <v>147</v>
      </c>
      <c r="B1" s="4" t="s">
        <v>398</v>
      </c>
      <c r="C1" s="4" t="s">
        <v>297</v>
      </c>
      <c r="D1" s="4" t="s">
        <v>102</v>
      </c>
      <c r="E1" s="4" t="s">
        <v>360</v>
      </c>
      <c r="F1" s="4" t="s">
        <v>211</v>
      </c>
      <c r="G1" s="4" t="s">
        <v>191</v>
      </c>
      <c r="H1" s="4" t="s">
        <v>464</v>
      </c>
      <c r="I1" s="4" t="s">
        <v>103</v>
      </c>
      <c r="J1" s="4" t="s">
        <v>26</v>
      </c>
      <c r="K1" s="4" t="s">
        <v>506</v>
      </c>
      <c r="L1" s="4" t="s">
        <v>151</v>
      </c>
      <c r="M1" s="4" t="s">
        <v>247</v>
      </c>
      <c r="N1" s="4" t="s">
        <v>129</v>
      </c>
      <c r="O1" s="4" t="s">
        <v>406</v>
      </c>
      <c r="P1" s="4" t="s">
        <v>219</v>
      </c>
      <c r="Q1" s="4" t="s">
        <v>391</v>
      </c>
      <c r="R1" s="4" t="s">
        <v>218</v>
      </c>
      <c r="S1" s="4" t="s">
        <v>34</v>
      </c>
      <c r="T1" s="4" t="s">
        <v>176</v>
      </c>
      <c r="U1" s="4" t="s">
        <v>86</v>
      </c>
      <c r="V1" s="4" t="s">
        <v>312</v>
      </c>
      <c r="W1" s="4" t="s">
        <v>346</v>
      </c>
      <c r="X1" s="4" t="s">
        <v>83</v>
      </c>
      <c r="Y1" s="4" t="s">
        <v>390</v>
      </c>
      <c r="Z1" s="4" t="s">
        <v>54</v>
      </c>
      <c r="AA1" s="4" t="s">
        <v>4</v>
      </c>
      <c r="AB1" s="4" t="s">
        <v>274</v>
      </c>
    </row>
    <row r="2" spans="1:28" x14ac:dyDescent="0.2">
      <c r="A2" s="5">
        <v>53866</v>
      </c>
      <c r="B2" s="5">
        <v>23</v>
      </c>
      <c r="C2" s="5" t="s">
        <v>29</v>
      </c>
      <c r="D2" s="5" t="s">
        <v>475</v>
      </c>
      <c r="E2" s="5">
        <v>2016</v>
      </c>
      <c r="F2" s="5" t="s">
        <v>347</v>
      </c>
      <c r="G2" s="5" t="s">
        <v>112</v>
      </c>
      <c r="H2" s="5">
        <v>13000</v>
      </c>
      <c r="I2" s="5">
        <v>11536.2</v>
      </c>
      <c r="J2" s="5" t="s">
        <v>421</v>
      </c>
      <c r="K2" s="5">
        <v>12000</v>
      </c>
      <c r="L2" s="5">
        <v>10856.4</v>
      </c>
      <c r="M2" s="5" t="s">
        <v>330</v>
      </c>
      <c r="N2" s="5" t="s">
        <v>315</v>
      </c>
      <c r="O2" s="5" t="s">
        <v>158</v>
      </c>
      <c r="P2" s="5" t="s">
        <v>407</v>
      </c>
      <c r="Q2" s="5">
        <v>89</v>
      </c>
      <c r="R2" s="5">
        <v>0</v>
      </c>
      <c r="S2" s="5">
        <v>129.4</v>
      </c>
      <c r="T2" s="5">
        <v>1.29</v>
      </c>
      <c r="U2" s="5">
        <v>15</v>
      </c>
      <c r="V2" s="5" t="s">
        <v>429</v>
      </c>
      <c r="W2" s="5">
        <v>17.7</v>
      </c>
      <c r="X2" s="5">
        <v>-2.7</v>
      </c>
      <c r="Y2" s="5" t="s">
        <v>302</v>
      </c>
      <c r="Z2" s="3">
        <v>43830</v>
      </c>
      <c r="AA2" s="5" t="s">
        <v>85</v>
      </c>
      <c r="AB2" s="5" t="s">
        <v>59</v>
      </c>
    </row>
    <row r="3" spans="1:28" x14ac:dyDescent="0.2">
      <c r="A3" s="5">
        <v>37295</v>
      </c>
      <c r="B3" s="5">
        <v>10440</v>
      </c>
      <c r="C3" s="5" t="s">
        <v>169</v>
      </c>
      <c r="D3" s="5" t="s">
        <v>440</v>
      </c>
      <c r="E3" s="5">
        <v>2014</v>
      </c>
      <c r="F3" s="5" t="s">
        <v>347</v>
      </c>
      <c r="G3" s="5" t="s">
        <v>122</v>
      </c>
      <c r="H3" s="5">
        <v>148.6</v>
      </c>
      <c r="I3" s="5">
        <v>140</v>
      </c>
      <c r="J3" s="5" t="s">
        <v>257</v>
      </c>
      <c r="K3" s="5">
        <v>272.07</v>
      </c>
      <c r="L3" s="5">
        <v>200</v>
      </c>
      <c r="M3" s="5" t="s">
        <v>470</v>
      </c>
      <c r="N3" s="5"/>
      <c r="O3" s="5" t="s">
        <v>158</v>
      </c>
      <c r="P3" s="5" t="s">
        <v>8</v>
      </c>
      <c r="Q3" s="5">
        <v>77.8</v>
      </c>
      <c r="R3" s="5">
        <v>42</v>
      </c>
      <c r="S3" s="5">
        <v>72</v>
      </c>
      <c r="T3" s="5">
        <v>1.1399999999999999</v>
      </c>
      <c r="U3" s="5">
        <v>7.2</v>
      </c>
      <c r="V3" s="5" t="s">
        <v>376</v>
      </c>
      <c r="W3" s="5">
        <v>14.8</v>
      </c>
      <c r="X3" s="5">
        <v>-7.7</v>
      </c>
      <c r="Y3" s="5" t="s">
        <v>188</v>
      </c>
      <c r="Z3" s="3">
        <v>43465</v>
      </c>
      <c r="AA3" s="5" t="s">
        <v>333</v>
      </c>
      <c r="AB3" s="5" t="s">
        <v>467</v>
      </c>
    </row>
    <row r="4" spans="1:28" x14ac:dyDescent="0.2">
      <c r="A4" s="5">
        <v>31138</v>
      </c>
      <c r="B4" s="5">
        <v>16906</v>
      </c>
      <c r="C4" s="5" t="s">
        <v>230</v>
      </c>
      <c r="D4" s="5" t="s">
        <v>65</v>
      </c>
      <c r="E4" s="5">
        <v>2014</v>
      </c>
      <c r="F4" s="5" t="s">
        <v>347</v>
      </c>
      <c r="G4" s="5" t="s">
        <v>395</v>
      </c>
      <c r="H4" s="5">
        <v>418.07</v>
      </c>
      <c r="I4" s="5">
        <v>323.5</v>
      </c>
      <c r="J4" s="5" t="s">
        <v>161</v>
      </c>
      <c r="K4" s="5">
        <v>408.11</v>
      </c>
      <c r="L4" s="5">
        <v>300</v>
      </c>
      <c r="M4" s="5" t="s">
        <v>470</v>
      </c>
      <c r="N4" s="5"/>
      <c r="O4" s="5" t="s">
        <v>158</v>
      </c>
      <c r="P4" s="5" t="s">
        <v>425</v>
      </c>
      <c r="Q4" s="5">
        <v>101</v>
      </c>
      <c r="R4" s="5">
        <v>111</v>
      </c>
      <c r="S4" s="5">
        <v>39</v>
      </c>
      <c r="T4" s="5">
        <v>1.5</v>
      </c>
      <c r="U4" s="5">
        <v>26.6</v>
      </c>
      <c r="V4" s="5" t="s">
        <v>376</v>
      </c>
      <c r="W4" s="5">
        <v>14.8</v>
      </c>
      <c r="X4" s="5">
        <v>11.8</v>
      </c>
      <c r="Y4" s="5" t="s">
        <v>84</v>
      </c>
      <c r="Z4" s="3">
        <v>44012</v>
      </c>
      <c r="AA4" s="5" t="s">
        <v>455</v>
      </c>
      <c r="AB4" s="5" t="s">
        <v>195</v>
      </c>
    </row>
    <row r="5" spans="1:28" x14ac:dyDescent="0.2">
      <c r="A5" s="5">
        <v>81212</v>
      </c>
      <c r="B5" s="5">
        <v>16906</v>
      </c>
      <c r="C5" s="5" t="s">
        <v>224</v>
      </c>
      <c r="D5" s="5" t="s">
        <v>65</v>
      </c>
      <c r="E5" s="5">
        <v>2018</v>
      </c>
      <c r="F5" s="5" t="s">
        <v>347</v>
      </c>
      <c r="G5" s="5" t="s">
        <v>105</v>
      </c>
      <c r="H5" s="5">
        <v>750</v>
      </c>
      <c r="I5" s="5">
        <v>635.1</v>
      </c>
      <c r="J5" s="5" t="s">
        <v>289</v>
      </c>
      <c r="K5" s="5">
        <v>582.09</v>
      </c>
      <c r="L5" s="5">
        <v>500</v>
      </c>
      <c r="M5" s="5" t="s">
        <v>470</v>
      </c>
      <c r="N5" s="5"/>
      <c r="O5" s="5" t="s">
        <v>158</v>
      </c>
      <c r="P5" s="5" t="s">
        <v>425</v>
      </c>
      <c r="Q5" s="5">
        <v>23</v>
      </c>
      <c r="R5" s="5">
        <v>0</v>
      </c>
      <c r="S5" s="5">
        <v>109</v>
      </c>
      <c r="T5" s="5">
        <v>1.0900000000000001</v>
      </c>
      <c r="U5" s="5" t="s">
        <v>469</v>
      </c>
      <c r="V5" s="5" t="s">
        <v>31</v>
      </c>
      <c r="W5" s="5"/>
      <c r="X5" s="5" t="s">
        <v>469</v>
      </c>
      <c r="Y5" s="5"/>
      <c r="Z5" s="3">
        <v>44012</v>
      </c>
      <c r="AA5" s="5" t="s">
        <v>174</v>
      </c>
      <c r="AB5" s="5" t="s">
        <v>195</v>
      </c>
    </row>
    <row r="6" spans="1:28" x14ac:dyDescent="0.2">
      <c r="A6" s="5">
        <v>67200</v>
      </c>
      <c r="B6" s="5">
        <v>49</v>
      </c>
      <c r="C6" s="5" t="s">
        <v>281</v>
      </c>
      <c r="D6" s="5" t="s">
        <v>121</v>
      </c>
      <c r="E6" s="5">
        <v>2017</v>
      </c>
      <c r="F6" s="5" t="s">
        <v>347</v>
      </c>
      <c r="G6" s="5" t="s">
        <v>12</v>
      </c>
      <c r="H6" s="5">
        <v>1000</v>
      </c>
      <c r="I6" s="5">
        <v>829</v>
      </c>
      <c r="J6" s="5" t="s">
        <v>387</v>
      </c>
      <c r="K6" s="5">
        <v>800</v>
      </c>
      <c r="L6" s="5">
        <v>701.02</v>
      </c>
      <c r="M6" s="5" t="s">
        <v>470</v>
      </c>
      <c r="N6" s="5"/>
      <c r="O6" s="5" t="s">
        <v>158</v>
      </c>
      <c r="P6" s="5" t="s">
        <v>498</v>
      </c>
      <c r="Q6" s="5">
        <v>24</v>
      </c>
      <c r="R6" s="5">
        <v>0</v>
      </c>
      <c r="S6" s="5">
        <v>120</v>
      </c>
      <c r="T6" s="5">
        <v>1.2</v>
      </c>
      <c r="U6" s="5">
        <v>16</v>
      </c>
      <c r="V6" s="5" t="s">
        <v>111</v>
      </c>
      <c r="W6" s="5">
        <v>0</v>
      </c>
      <c r="X6" s="5">
        <v>16</v>
      </c>
      <c r="Y6" s="5" t="s">
        <v>74</v>
      </c>
      <c r="Z6" s="3">
        <v>43830</v>
      </c>
      <c r="AA6" s="5" t="s">
        <v>225</v>
      </c>
      <c r="AB6" s="5" t="s">
        <v>156</v>
      </c>
    </row>
    <row r="7" spans="1:28" x14ac:dyDescent="0.2">
      <c r="A7" s="5">
        <v>60662</v>
      </c>
      <c r="B7" s="5">
        <v>77</v>
      </c>
      <c r="C7" s="5" t="s">
        <v>28</v>
      </c>
      <c r="D7" s="5" t="s">
        <v>94</v>
      </c>
      <c r="E7" s="5">
        <v>2016</v>
      </c>
      <c r="F7" s="5" t="s">
        <v>347</v>
      </c>
      <c r="G7" s="5" t="s">
        <v>286</v>
      </c>
      <c r="H7" s="5">
        <v>4496.91</v>
      </c>
      <c r="I7" s="5">
        <v>4000</v>
      </c>
      <c r="J7" s="5"/>
      <c r="K7" s="5"/>
      <c r="L7" s="5"/>
      <c r="M7" s="5" t="s">
        <v>330</v>
      </c>
      <c r="N7" s="5" t="s">
        <v>309</v>
      </c>
      <c r="O7" s="5" t="s">
        <v>158</v>
      </c>
      <c r="P7" s="5" t="s">
        <v>367</v>
      </c>
      <c r="Q7" s="5">
        <v>94.8</v>
      </c>
      <c r="R7" s="5">
        <v>3.3</v>
      </c>
      <c r="S7" s="5">
        <v>111</v>
      </c>
      <c r="T7" s="5">
        <v>1.1399999999999999</v>
      </c>
      <c r="U7" s="5">
        <v>7.8</v>
      </c>
      <c r="V7" s="5" t="s">
        <v>497</v>
      </c>
      <c r="W7" s="5">
        <v>12</v>
      </c>
      <c r="X7" s="5">
        <v>-4.0999999999999996</v>
      </c>
      <c r="Y7" s="5" t="s">
        <v>302</v>
      </c>
      <c r="Z7" s="3">
        <v>43921</v>
      </c>
      <c r="AA7" s="5" t="s">
        <v>462</v>
      </c>
      <c r="AB7" s="5" t="s">
        <v>77</v>
      </c>
    </row>
    <row r="8" spans="1:28" x14ac:dyDescent="0.2">
      <c r="A8" s="5">
        <v>33947</v>
      </c>
      <c r="B8" s="5">
        <v>431</v>
      </c>
      <c r="C8" s="5" t="s">
        <v>354</v>
      </c>
      <c r="D8" s="5" t="s">
        <v>231</v>
      </c>
      <c r="E8" s="5">
        <v>2013</v>
      </c>
      <c r="F8" s="5" t="s">
        <v>347</v>
      </c>
      <c r="G8" s="5" t="s">
        <v>424</v>
      </c>
      <c r="H8" s="5">
        <v>328.25</v>
      </c>
      <c r="I8" s="5">
        <v>238.37</v>
      </c>
      <c r="J8" s="5" t="s">
        <v>377</v>
      </c>
      <c r="K8" s="5">
        <v>267.77999999999997</v>
      </c>
      <c r="L8" s="5">
        <v>208.79</v>
      </c>
      <c r="M8" s="5" t="s">
        <v>330</v>
      </c>
      <c r="N8" s="5" t="s">
        <v>264</v>
      </c>
      <c r="O8" s="5" t="s">
        <v>158</v>
      </c>
      <c r="P8" s="5" t="s">
        <v>498</v>
      </c>
      <c r="Q8" s="5">
        <v>92.3</v>
      </c>
      <c r="R8" s="5">
        <v>153.6</v>
      </c>
      <c r="S8" s="5">
        <v>39.5</v>
      </c>
      <c r="T8" s="5">
        <v>1.93</v>
      </c>
      <c r="U8" s="5">
        <v>21.2</v>
      </c>
      <c r="V8" s="5" t="s">
        <v>148</v>
      </c>
      <c r="W8" s="5">
        <v>18.2</v>
      </c>
      <c r="X8" s="5">
        <v>3</v>
      </c>
      <c r="Y8" s="5" t="s">
        <v>74</v>
      </c>
      <c r="Z8" s="3">
        <v>43830</v>
      </c>
      <c r="AA8" s="5" t="s">
        <v>132</v>
      </c>
      <c r="AB8" s="5" t="s">
        <v>498</v>
      </c>
    </row>
    <row r="9" spans="1:28" x14ac:dyDescent="0.2">
      <c r="A9" s="5">
        <v>59207</v>
      </c>
      <c r="B9" s="5">
        <v>431</v>
      </c>
      <c r="C9" s="5" t="s">
        <v>213</v>
      </c>
      <c r="D9" s="5" t="s">
        <v>231</v>
      </c>
      <c r="E9" s="5">
        <v>2017</v>
      </c>
      <c r="F9" s="5" t="s">
        <v>347</v>
      </c>
      <c r="G9" s="5" t="s">
        <v>332</v>
      </c>
      <c r="H9" s="5">
        <v>280.63</v>
      </c>
      <c r="I9" s="5">
        <v>264.18</v>
      </c>
      <c r="J9" s="5" t="s">
        <v>75</v>
      </c>
      <c r="K9" s="5">
        <v>292.38</v>
      </c>
      <c r="L9" s="5">
        <v>256.2</v>
      </c>
      <c r="M9" s="5" t="s">
        <v>330</v>
      </c>
      <c r="N9" s="5" t="s">
        <v>264</v>
      </c>
      <c r="O9" s="5" t="s">
        <v>158</v>
      </c>
      <c r="P9" s="5" t="s">
        <v>498</v>
      </c>
      <c r="Q9" s="5">
        <v>64.8</v>
      </c>
      <c r="R9" s="5">
        <v>4.5</v>
      </c>
      <c r="S9" s="5">
        <v>113.1</v>
      </c>
      <c r="T9" s="5">
        <v>1.18</v>
      </c>
      <c r="U9" s="5">
        <v>13.1</v>
      </c>
      <c r="V9" s="5" t="s">
        <v>47</v>
      </c>
      <c r="W9" s="5">
        <v>13.1</v>
      </c>
      <c r="X9" s="5">
        <v>0</v>
      </c>
      <c r="Y9" s="5" t="s">
        <v>84</v>
      </c>
      <c r="Z9" s="3">
        <v>43830</v>
      </c>
      <c r="AA9" s="5" t="s">
        <v>379</v>
      </c>
      <c r="AB9" s="5" t="s">
        <v>498</v>
      </c>
    </row>
    <row r="10" spans="1:28" x14ac:dyDescent="0.2">
      <c r="A10" s="5">
        <v>106194</v>
      </c>
      <c r="B10" s="5">
        <v>431</v>
      </c>
      <c r="C10" s="5" t="s">
        <v>364</v>
      </c>
      <c r="D10" s="5" t="s">
        <v>231</v>
      </c>
      <c r="E10" s="5">
        <v>2020</v>
      </c>
      <c r="F10" s="5" t="s">
        <v>347</v>
      </c>
      <c r="G10" s="5" t="s">
        <v>443</v>
      </c>
      <c r="H10" s="5">
        <v>403.8</v>
      </c>
      <c r="I10" s="5">
        <v>366.27</v>
      </c>
      <c r="J10" s="5" t="s">
        <v>107</v>
      </c>
      <c r="K10" s="5">
        <v>342.78</v>
      </c>
      <c r="L10" s="5">
        <v>304.87</v>
      </c>
      <c r="M10" s="5" t="s">
        <v>330</v>
      </c>
      <c r="N10" s="5" t="s">
        <v>264</v>
      </c>
      <c r="O10" s="5" t="s">
        <v>158</v>
      </c>
      <c r="P10" s="5" t="s">
        <v>498</v>
      </c>
      <c r="Q10" s="5">
        <v>1</v>
      </c>
      <c r="R10" s="5">
        <v>0</v>
      </c>
      <c r="S10" s="5">
        <v>101.3</v>
      </c>
      <c r="T10" s="5">
        <v>1.01</v>
      </c>
      <c r="U10" s="5" t="s">
        <v>469</v>
      </c>
      <c r="V10" s="5" t="s">
        <v>280</v>
      </c>
      <c r="W10" s="5"/>
      <c r="X10" s="5" t="s">
        <v>469</v>
      </c>
      <c r="Y10" s="5"/>
      <c r="Z10" s="3">
        <v>44012</v>
      </c>
      <c r="AA10" s="5" t="s">
        <v>445</v>
      </c>
      <c r="AB10" s="5" t="s">
        <v>498</v>
      </c>
    </row>
    <row r="11" spans="1:28" x14ac:dyDescent="0.2">
      <c r="A11" s="5">
        <v>37602</v>
      </c>
      <c r="B11" s="5">
        <v>4647</v>
      </c>
      <c r="C11" s="5" t="s">
        <v>71</v>
      </c>
      <c r="D11" s="5" t="s">
        <v>63</v>
      </c>
      <c r="E11" s="5">
        <v>2014</v>
      </c>
      <c r="F11" s="5" t="s">
        <v>347</v>
      </c>
      <c r="G11" s="5" t="s">
        <v>22</v>
      </c>
      <c r="H11" s="5">
        <v>633.51</v>
      </c>
      <c r="I11" s="5">
        <v>460.06</v>
      </c>
      <c r="J11" s="5" t="s">
        <v>352</v>
      </c>
      <c r="K11" s="5">
        <v>599.32000000000005</v>
      </c>
      <c r="L11" s="5">
        <v>440.56</v>
      </c>
      <c r="M11" s="5" t="s">
        <v>330</v>
      </c>
      <c r="N11" s="5" t="s">
        <v>304</v>
      </c>
      <c r="O11" s="5" t="s">
        <v>158</v>
      </c>
      <c r="P11" s="5" t="s">
        <v>498</v>
      </c>
      <c r="Q11" s="5">
        <v>82</v>
      </c>
      <c r="R11" s="5">
        <v>67</v>
      </c>
      <c r="S11" s="5">
        <v>86</v>
      </c>
      <c r="T11" s="5">
        <v>1.53</v>
      </c>
      <c r="U11" s="5">
        <v>22.4</v>
      </c>
      <c r="V11" s="5" t="s">
        <v>19</v>
      </c>
      <c r="W11" s="5">
        <v>21.7</v>
      </c>
      <c r="X11" s="5">
        <v>0.7</v>
      </c>
      <c r="Y11" s="5" t="s">
        <v>84</v>
      </c>
      <c r="Z11" s="3">
        <v>43465</v>
      </c>
      <c r="AA11" s="5" t="s">
        <v>269</v>
      </c>
      <c r="AB11" s="5" t="s">
        <v>498</v>
      </c>
    </row>
    <row r="12" spans="1:28" x14ac:dyDescent="0.2">
      <c r="A12" s="5">
        <v>59256</v>
      </c>
      <c r="B12" s="5">
        <v>124</v>
      </c>
      <c r="C12" s="5" t="s">
        <v>394</v>
      </c>
      <c r="D12" s="5" t="s">
        <v>357</v>
      </c>
      <c r="E12" s="5">
        <v>2012</v>
      </c>
      <c r="F12" s="5" t="s">
        <v>347</v>
      </c>
      <c r="G12" s="5" t="s">
        <v>196</v>
      </c>
      <c r="H12" s="5">
        <v>466.92</v>
      </c>
      <c r="I12" s="5">
        <v>350</v>
      </c>
      <c r="J12" s="5"/>
      <c r="K12" s="5"/>
      <c r="L12" s="5"/>
      <c r="M12" s="5" t="s">
        <v>330</v>
      </c>
      <c r="N12" s="5" t="s">
        <v>264</v>
      </c>
      <c r="O12" s="5" t="s">
        <v>158</v>
      </c>
      <c r="P12" s="5" t="s">
        <v>498</v>
      </c>
      <c r="Q12" s="5">
        <v>126.7</v>
      </c>
      <c r="R12" s="5">
        <v>129.69999999999999</v>
      </c>
      <c r="S12" s="5">
        <v>50</v>
      </c>
      <c r="T12" s="5">
        <v>1.8</v>
      </c>
      <c r="U12" s="5">
        <v>24.3</v>
      </c>
      <c r="V12" s="5" t="s">
        <v>483</v>
      </c>
      <c r="W12" s="5">
        <v>18.100000000000001</v>
      </c>
      <c r="X12" s="5">
        <v>6.2</v>
      </c>
      <c r="Y12" s="5" t="s">
        <v>84</v>
      </c>
      <c r="Z12" s="3">
        <v>43830</v>
      </c>
      <c r="AA12" s="5" t="s">
        <v>462</v>
      </c>
      <c r="AB12" s="5" t="s">
        <v>384</v>
      </c>
    </row>
    <row r="13" spans="1:28" x14ac:dyDescent="0.2">
      <c r="A13" s="5">
        <v>59523</v>
      </c>
      <c r="B13" s="5">
        <v>124</v>
      </c>
      <c r="C13" s="5" t="s">
        <v>97</v>
      </c>
      <c r="D13" s="5" t="s">
        <v>357</v>
      </c>
      <c r="E13" s="5">
        <v>2016</v>
      </c>
      <c r="F13" s="5" t="s">
        <v>347</v>
      </c>
      <c r="G13" s="5" t="s">
        <v>350</v>
      </c>
      <c r="H13" s="5">
        <v>869.69</v>
      </c>
      <c r="I13" s="5">
        <v>759.68</v>
      </c>
      <c r="J13" s="5" t="s">
        <v>449</v>
      </c>
      <c r="K13" s="5">
        <v>665.42</v>
      </c>
      <c r="L13" s="5">
        <v>602.01</v>
      </c>
      <c r="M13" s="5" t="s">
        <v>330</v>
      </c>
      <c r="N13" s="5" t="s">
        <v>304</v>
      </c>
      <c r="O13" s="5" t="s">
        <v>158</v>
      </c>
      <c r="P13" s="5" t="s">
        <v>498</v>
      </c>
      <c r="Q13" s="5">
        <v>52.4</v>
      </c>
      <c r="R13" s="5">
        <v>23.3</v>
      </c>
      <c r="S13" s="5">
        <v>141.80000000000001</v>
      </c>
      <c r="T13" s="5">
        <v>1.65</v>
      </c>
      <c r="U13" s="5">
        <v>42.2</v>
      </c>
      <c r="V13" s="5" t="s">
        <v>435</v>
      </c>
      <c r="W13" s="5">
        <v>18.600000000000001</v>
      </c>
      <c r="X13" s="5">
        <v>23.7</v>
      </c>
      <c r="Y13" s="5" t="s">
        <v>74</v>
      </c>
      <c r="Z13" s="3">
        <v>43830</v>
      </c>
      <c r="AA13" s="5" t="s">
        <v>462</v>
      </c>
      <c r="AB13" s="5" t="s">
        <v>384</v>
      </c>
    </row>
    <row r="14" spans="1:28" x14ac:dyDescent="0.2">
      <c r="A14" s="5">
        <v>59872</v>
      </c>
      <c r="B14" s="5">
        <v>124</v>
      </c>
      <c r="C14" s="5" t="s">
        <v>251</v>
      </c>
      <c r="D14" s="5" t="s">
        <v>357</v>
      </c>
      <c r="E14" s="5">
        <v>2017</v>
      </c>
      <c r="F14" s="5" t="s">
        <v>347</v>
      </c>
      <c r="G14" s="5" t="s">
        <v>295</v>
      </c>
      <c r="H14" s="5">
        <v>133.63</v>
      </c>
      <c r="I14" s="5">
        <v>117.17</v>
      </c>
      <c r="J14" s="5" t="s">
        <v>203</v>
      </c>
      <c r="K14" s="5">
        <v>129.94999999999999</v>
      </c>
      <c r="L14" s="5">
        <v>113.87</v>
      </c>
      <c r="M14" s="5" t="s">
        <v>470</v>
      </c>
      <c r="N14" s="5"/>
      <c r="O14" s="5" t="s">
        <v>158</v>
      </c>
      <c r="P14" s="5" t="s">
        <v>498</v>
      </c>
      <c r="Q14" s="5">
        <v>46.2</v>
      </c>
      <c r="R14" s="5">
        <v>7.8</v>
      </c>
      <c r="S14" s="5">
        <v>98.7</v>
      </c>
      <c r="T14" s="5">
        <v>1.07</v>
      </c>
      <c r="U14" s="5">
        <v>6.7</v>
      </c>
      <c r="V14" s="5" t="s">
        <v>111</v>
      </c>
      <c r="W14" s="5">
        <v>0</v>
      </c>
      <c r="X14" s="5">
        <v>6.7</v>
      </c>
      <c r="Y14" s="5" t="s">
        <v>74</v>
      </c>
      <c r="Z14" s="3">
        <v>43738</v>
      </c>
      <c r="AA14" s="5" t="s">
        <v>371</v>
      </c>
      <c r="AB14" s="5" t="s">
        <v>498</v>
      </c>
    </row>
    <row r="15" spans="1:28" x14ac:dyDescent="0.2">
      <c r="A15" s="5">
        <v>19036</v>
      </c>
      <c r="B15" s="5">
        <v>1973</v>
      </c>
      <c r="C15" s="5" t="s">
        <v>505</v>
      </c>
      <c r="D15" s="5" t="s">
        <v>491</v>
      </c>
      <c r="E15" s="5">
        <v>2009</v>
      </c>
      <c r="F15" s="5" t="s">
        <v>347</v>
      </c>
      <c r="G15" s="5" t="s">
        <v>243</v>
      </c>
      <c r="H15" s="5">
        <v>17.79</v>
      </c>
      <c r="I15" s="5">
        <v>13.49</v>
      </c>
      <c r="J15" s="5" t="s">
        <v>162</v>
      </c>
      <c r="K15" s="5">
        <v>8.2200000000000006</v>
      </c>
      <c r="L15" s="5">
        <v>5.87</v>
      </c>
      <c r="M15" s="5" t="s">
        <v>470</v>
      </c>
      <c r="N15" s="5"/>
      <c r="O15" s="5" t="s">
        <v>158</v>
      </c>
      <c r="P15" s="5" t="s">
        <v>498</v>
      </c>
      <c r="Q15" s="5">
        <v>92</v>
      </c>
      <c r="R15" s="5">
        <v>71.400000000000006</v>
      </c>
      <c r="S15" s="5">
        <v>16.2</v>
      </c>
      <c r="T15" s="5">
        <v>0.88</v>
      </c>
      <c r="U15" s="5"/>
      <c r="V15" s="5" t="s">
        <v>417</v>
      </c>
      <c r="W15" s="5">
        <v>7.1</v>
      </c>
      <c r="X15" s="5"/>
      <c r="Y15" s="5" t="s">
        <v>188</v>
      </c>
      <c r="Z15" s="3">
        <v>43738</v>
      </c>
      <c r="AA15" s="5" t="s">
        <v>462</v>
      </c>
      <c r="AB15" s="5" t="s">
        <v>498</v>
      </c>
    </row>
    <row r="16" spans="1:28" x14ac:dyDescent="0.2">
      <c r="A16" s="5">
        <v>50183</v>
      </c>
      <c r="B16" s="5">
        <v>1973</v>
      </c>
      <c r="C16" s="5" t="s">
        <v>152</v>
      </c>
      <c r="D16" s="5" t="s">
        <v>491</v>
      </c>
      <c r="E16" s="5">
        <v>2014</v>
      </c>
      <c r="F16" s="5" t="s">
        <v>347</v>
      </c>
      <c r="G16" s="5" t="s">
        <v>456</v>
      </c>
      <c r="H16" s="5">
        <v>40.549999999999997</v>
      </c>
      <c r="I16" s="5">
        <v>31.38</v>
      </c>
      <c r="J16" s="5" t="s">
        <v>456</v>
      </c>
      <c r="K16" s="5">
        <v>42.81</v>
      </c>
      <c r="L16" s="5">
        <v>31.47</v>
      </c>
      <c r="M16" s="5" t="s">
        <v>470</v>
      </c>
      <c r="N16" s="5"/>
      <c r="O16" s="5" t="s">
        <v>158</v>
      </c>
      <c r="P16" s="5" t="s">
        <v>498</v>
      </c>
      <c r="Q16" s="5">
        <v>63.2</v>
      </c>
      <c r="R16" s="5">
        <v>31.8</v>
      </c>
      <c r="S16" s="5">
        <v>69</v>
      </c>
      <c r="T16" s="5">
        <v>1.01</v>
      </c>
      <c r="U16" s="5"/>
      <c r="V16" s="5" t="s">
        <v>376</v>
      </c>
      <c r="W16" s="5">
        <v>14.8</v>
      </c>
      <c r="X16" s="5"/>
      <c r="Y16" s="5" t="s">
        <v>188</v>
      </c>
      <c r="Z16" s="3">
        <v>43738</v>
      </c>
      <c r="AA16" s="5" t="s">
        <v>471</v>
      </c>
      <c r="AB16" s="5" t="s">
        <v>498</v>
      </c>
    </row>
    <row r="17" spans="1:28" x14ac:dyDescent="0.2">
      <c r="A17" s="5">
        <v>28743</v>
      </c>
      <c r="B17" s="5">
        <v>1973</v>
      </c>
      <c r="C17" s="5" t="s">
        <v>250</v>
      </c>
      <c r="D17" s="5" t="s">
        <v>491</v>
      </c>
      <c r="E17" s="5">
        <v>2011</v>
      </c>
      <c r="F17" s="5" t="s">
        <v>347</v>
      </c>
      <c r="G17" s="5" t="s">
        <v>175</v>
      </c>
      <c r="H17" s="5">
        <v>199.33</v>
      </c>
      <c r="I17" s="5">
        <v>147.27000000000001</v>
      </c>
      <c r="J17" s="5" t="s">
        <v>203</v>
      </c>
      <c r="K17" s="5">
        <v>159.66999999999999</v>
      </c>
      <c r="L17" s="5">
        <v>113.06</v>
      </c>
      <c r="M17" s="5" t="s">
        <v>470</v>
      </c>
      <c r="N17" s="5"/>
      <c r="O17" s="5" t="s">
        <v>158</v>
      </c>
      <c r="P17" s="5" t="s">
        <v>498</v>
      </c>
      <c r="Q17" s="5">
        <v>104.7</v>
      </c>
      <c r="R17" s="5">
        <v>16.8</v>
      </c>
      <c r="S17" s="5">
        <v>106.8</v>
      </c>
      <c r="T17" s="5">
        <v>1.24</v>
      </c>
      <c r="U17" s="5">
        <v>4.5999999999999996</v>
      </c>
      <c r="V17" s="5" t="s">
        <v>438</v>
      </c>
      <c r="W17" s="5">
        <v>12.4</v>
      </c>
      <c r="X17" s="5">
        <v>-7.8</v>
      </c>
      <c r="Y17" s="5" t="s">
        <v>188</v>
      </c>
      <c r="Z17" s="3">
        <v>43738</v>
      </c>
      <c r="AA17" s="5" t="s">
        <v>64</v>
      </c>
      <c r="AB17" s="5" t="s">
        <v>492</v>
      </c>
    </row>
    <row r="18" spans="1:28" x14ac:dyDescent="0.2">
      <c r="A18" s="5">
        <v>41814</v>
      </c>
      <c r="B18" s="5">
        <v>8</v>
      </c>
      <c r="C18" s="5" t="s">
        <v>427</v>
      </c>
      <c r="D18" s="5" t="s">
        <v>20</v>
      </c>
      <c r="E18" s="5">
        <v>2009</v>
      </c>
      <c r="F18" s="5" t="s">
        <v>165</v>
      </c>
      <c r="G18" s="5" t="s">
        <v>206</v>
      </c>
      <c r="H18" s="5">
        <v>57.77</v>
      </c>
      <c r="I18" s="5">
        <v>38.549999999999997</v>
      </c>
      <c r="J18" s="5"/>
      <c r="K18" s="5"/>
      <c r="L18" s="5"/>
      <c r="M18" s="5" t="s">
        <v>480</v>
      </c>
      <c r="N18" s="5"/>
      <c r="O18" s="5" t="s">
        <v>158</v>
      </c>
      <c r="P18" s="5" t="s">
        <v>498</v>
      </c>
      <c r="Q18" s="5">
        <v>97</v>
      </c>
      <c r="R18" s="5">
        <v>105.7</v>
      </c>
      <c r="S18" s="5">
        <v>0</v>
      </c>
      <c r="T18" s="5">
        <v>1.06</v>
      </c>
      <c r="U18" s="5"/>
      <c r="V18" s="5" t="s">
        <v>81</v>
      </c>
      <c r="W18" s="5">
        <v>8.3000000000000007</v>
      </c>
      <c r="X18" s="5"/>
      <c r="Y18" s="5" t="s">
        <v>188</v>
      </c>
      <c r="Z18" s="3">
        <v>44012</v>
      </c>
      <c r="AA18" s="5" t="s">
        <v>462</v>
      </c>
      <c r="AB18" s="5" t="s">
        <v>498</v>
      </c>
    </row>
    <row r="19" spans="1:28" x14ac:dyDescent="0.2">
      <c r="A19" s="5">
        <v>20937</v>
      </c>
      <c r="B19" s="5">
        <v>181</v>
      </c>
      <c r="C19" s="5" t="s">
        <v>137</v>
      </c>
      <c r="D19" s="5" t="s">
        <v>246</v>
      </c>
      <c r="E19" s="5">
        <v>2016</v>
      </c>
      <c r="F19" s="5" t="s">
        <v>347</v>
      </c>
      <c r="G19" s="5" t="s">
        <v>380</v>
      </c>
      <c r="H19" s="5">
        <v>606.1</v>
      </c>
      <c r="I19" s="5">
        <v>543.01</v>
      </c>
      <c r="J19" s="5" t="s">
        <v>212</v>
      </c>
      <c r="K19" s="5">
        <v>565.61</v>
      </c>
      <c r="L19" s="5">
        <v>511.71</v>
      </c>
      <c r="M19" s="5" t="s">
        <v>330</v>
      </c>
      <c r="N19" s="5" t="s">
        <v>304</v>
      </c>
      <c r="O19" s="5" t="s">
        <v>158</v>
      </c>
      <c r="P19" s="5" t="s">
        <v>498</v>
      </c>
      <c r="Q19" s="5">
        <v>53.9</v>
      </c>
      <c r="R19" s="5">
        <v>12.7</v>
      </c>
      <c r="S19" s="5">
        <v>132.19999999999999</v>
      </c>
      <c r="T19" s="5">
        <v>1.45</v>
      </c>
      <c r="U19" s="5">
        <v>21.4</v>
      </c>
      <c r="V19" s="5" t="s">
        <v>435</v>
      </c>
      <c r="W19" s="5">
        <v>18.600000000000001</v>
      </c>
      <c r="X19" s="5">
        <v>2.9</v>
      </c>
      <c r="Y19" s="5" t="s">
        <v>84</v>
      </c>
      <c r="Z19" s="3">
        <v>43830</v>
      </c>
      <c r="AA19" s="5" t="s">
        <v>199</v>
      </c>
      <c r="AB19" s="5" t="s">
        <v>498</v>
      </c>
    </row>
    <row r="20" spans="1:28" x14ac:dyDescent="0.2">
      <c r="A20" s="5">
        <v>16396</v>
      </c>
      <c r="B20" s="5">
        <v>181</v>
      </c>
      <c r="C20" s="5" t="s">
        <v>204</v>
      </c>
      <c r="D20" s="5" t="s">
        <v>246</v>
      </c>
      <c r="E20" s="5">
        <v>2010</v>
      </c>
      <c r="F20" s="5" t="s">
        <v>347</v>
      </c>
      <c r="G20" s="5" t="s">
        <v>321</v>
      </c>
      <c r="H20" s="5">
        <v>655.55</v>
      </c>
      <c r="I20" s="5">
        <v>464.79</v>
      </c>
      <c r="J20" s="5" t="s">
        <v>233</v>
      </c>
      <c r="K20" s="5">
        <v>647.46</v>
      </c>
      <c r="L20" s="5">
        <v>459.05</v>
      </c>
      <c r="M20" s="5" t="s">
        <v>330</v>
      </c>
      <c r="N20" s="5" t="s">
        <v>304</v>
      </c>
      <c r="O20" s="5" t="s">
        <v>158</v>
      </c>
      <c r="P20" s="5" t="s">
        <v>498</v>
      </c>
      <c r="Q20" s="5">
        <v>100</v>
      </c>
      <c r="R20" s="5">
        <v>156.19999999999999</v>
      </c>
      <c r="S20" s="5">
        <v>30.9</v>
      </c>
      <c r="T20" s="5">
        <v>1.87</v>
      </c>
      <c r="U20" s="5">
        <v>17.899999999999999</v>
      </c>
      <c r="V20" s="5" t="s">
        <v>450</v>
      </c>
      <c r="W20" s="5">
        <v>16.2</v>
      </c>
      <c r="X20" s="5">
        <v>1.8</v>
      </c>
      <c r="Y20" s="5" t="s">
        <v>84</v>
      </c>
      <c r="Z20" s="3">
        <v>43830</v>
      </c>
      <c r="AA20" s="5" t="s">
        <v>462</v>
      </c>
      <c r="AB20" s="5" t="s">
        <v>498</v>
      </c>
    </row>
    <row r="21" spans="1:28" x14ac:dyDescent="0.2">
      <c r="A21" s="5">
        <v>24723</v>
      </c>
      <c r="B21" s="5">
        <v>10297</v>
      </c>
      <c r="C21" s="5" t="s">
        <v>216</v>
      </c>
      <c r="D21" s="5" t="s">
        <v>341</v>
      </c>
      <c r="E21" s="5">
        <v>2013</v>
      </c>
      <c r="F21" s="5" t="s">
        <v>347</v>
      </c>
      <c r="G21" s="5" t="s">
        <v>507</v>
      </c>
      <c r="H21" s="5">
        <v>3600</v>
      </c>
      <c r="I21" s="5">
        <v>2785.68</v>
      </c>
      <c r="J21" s="5" t="s">
        <v>290</v>
      </c>
      <c r="K21" s="5">
        <v>3500</v>
      </c>
      <c r="L21" s="5">
        <v>2728.95</v>
      </c>
      <c r="M21" s="5" t="s">
        <v>330</v>
      </c>
      <c r="N21" s="5" t="s">
        <v>309</v>
      </c>
      <c r="O21" s="5" t="s">
        <v>407</v>
      </c>
      <c r="P21" s="5" t="s">
        <v>407</v>
      </c>
      <c r="Q21" s="5">
        <v>94.4</v>
      </c>
      <c r="R21" s="5">
        <v>38.200000000000003</v>
      </c>
      <c r="S21" s="5">
        <v>105.9</v>
      </c>
      <c r="T21" s="5">
        <v>1.44</v>
      </c>
      <c r="U21" s="5">
        <v>9</v>
      </c>
      <c r="V21" s="5" t="s">
        <v>66</v>
      </c>
      <c r="W21" s="5">
        <v>12.6</v>
      </c>
      <c r="X21" s="5">
        <v>-3.6</v>
      </c>
      <c r="Y21" s="5" t="s">
        <v>302</v>
      </c>
      <c r="Z21" s="3">
        <v>43830</v>
      </c>
      <c r="AA21" s="5" t="s">
        <v>318</v>
      </c>
      <c r="AB21" s="5" t="s">
        <v>201</v>
      </c>
    </row>
    <row r="22" spans="1:28" x14ac:dyDescent="0.2">
      <c r="A22" s="5">
        <v>19089</v>
      </c>
      <c r="B22" s="5">
        <v>174</v>
      </c>
      <c r="C22" s="5" t="s">
        <v>183</v>
      </c>
      <c r="D22" s="5" t="s">
        <v>434</v>
      </c>
      <c r="E22" s="5">
        <v>2012</v>
      </c>
      <c r="F22" s="5" t="s">
        <v>347</v>
      </c>
      <c r="G22" s="5" t="s">
        <v>18</v>
      </c>
      <c r="H22" s="5">
        <v>7054.44</v>
      </c>
      <c r="I22" s="5">
        <v>5300</v>
      </c>
      <c r="J22" s="5" t="s">
        <v>502</v>
      </c>
      <c r="K22" s="5">
        <v>6128.95</v>
      </c>
      <c r="L22" s="5">
        <v>5000</v>
      </c>
      <c r="M22" s="5" t="s">
        <v>330</v>
      </c>
      <c r="N22" s="5" t="s">
        <v>315</v>
      </c>
      <c r="O22" s="5" t="s">
        <v>158</v>
      </c>
      <c r="P22" s="5" t="s">
        <v>498</v>
      </c>
      <c r="Q22" s="5">
        <v>109.8</v>
      </c>
      <c r="R22" s="5">
        <v>141.19999999999999</v>
      </c>
      <c r="S22" s="5">
        <v>40.1</v>
      </c>
      <c r="T22" s="5">
        <v>1.81</v>
      </c>
      <c r="U22" s="5">
        <v>24.3</v>
      </c>
      <c r="V22" s="5" t="s">
        <v>82</v>
      </c>
      <c r="W22" s="5">
        <v>15.7</v>
      </c>
      <c r="X22" s="5">
        <v>8.6</v>
      </c>
      <c r="Y22" s="5" t="s">
        <v>84</v>
      </c>
      <c r="Z22" s="3">
        <v>43830</v>
      </c>
      <c r="AA22" s="5" t="s">
        <v>496</v>
      </c>
      <c r="AB22" s="5" t="s">
        <v>303</v>
      </c>
    </row>
    <row r="23" spans="1:28" x14ac:dyDescent="0.2">
      <c r="A23" s="5">
        <v>53865</v>
      </c>
      <c r="B23" s="5">
        <v>174</v>
      </c>
      <c r="C23" s="5" t="s">
        <v>170</v>
      </c>
      <c r="D23" s="5" t="s">
        <v>434</v>
      </c>
      <c r="E23" s="5">
        <v>2017</v>
      </c>
      <c r="F23" s="5" t="s">
        <v>347</v>
      </c>
      <c r="G23" s="5" t="s">
        <v>432</v>
      </c>
      <c r="H23" s="5">
        <v>7737.37</v>
      </c>
      <c r="I23" s="5">
        <v>7000</v>
      </c>
      <c r="J23" s="5" t="s">
        <v>18</v>
      </c>
      <c r="K23" s="5">
        <v>6048.31</v>
      </c>
      <c r="L23" s="5">
        <v>5300</v>
      </c>
      <c r="M23" s="5" t="s">
        <v>330</v>
      </c>
      <c r="N23" s="5" t="s">
        <v>315</v>
      </c>
      <c r="O23" s="5" t="s">
        <v>158</v>
      </c>
      <c r="P23" s="5" t="s">
        <v>498</v>
      </c>
      <c r="Q23" s="5">
        <v>74.599999999999994</v>
      </c>
      <c r="R23" s="5">
        <v>7.4</v>
      </c>
      <c r="S23" s="5">
        <v>95.7</v>
      </c>
      <c r="T23" s="5">
        <v>1.03</v>
      </c>
      <c r="U23" s="5"/>
      <c r="V23" s="5" t="s">
        <v>442</v>
      </c>
      <c r="W23" s="5">
        <v>12.7</v>
      </c>
      <c r="X23" s="5"/>
      <c r="Y23" s="5" t="s">
        <v>188</v>
      </c>
      <c r="Z23" s="3">
        <v>43921</v>
      </c>
      <c r="AA23" s="5" t="s">
        <v>37</v>
      </c>
      <c r="AB23" s="5" t="s">
        <v>303</v>
      </c>
    </row>
    <row r="24" spans="1:28" x14ac:dyDescent="0.2">
      <c r="A24" s="5">
        <v>108650</v>
      </c>
      <c r="B24" s="5">
        <v>227070</v>
      </c>
      <c r="C24" s="5" t="s">
        <v>418</v>
      </c>
      <c r="D24" s="5" t="s">
        <v>401</v>
      </c>
      <c r="E24" s="5">
        <v>2017</v>
      </c>
      <c r="F24" s="5" t="s">
        <v>347</v>
      </c>
      <c r="G24" s="5" t="s">
        <v>439</v>
      </c>
      <c r="H24" s="5">
        <v>65.010000000000005</v>
      </c>
      <c r="I24" s="5">
        <v>55</v>
      </c>
      <c r="J24" s="5" t="s">
        <v>439</v>
      </c>
      <c r="K24" s="5">
        <v>62.77</v>
      </c>
      <c r="L24" s="5">
        <v>55</v>
      </c>
      <c r="M24" s="5" t="s">
        <v>470</v>
      </c>
      <c r="N24" s="5"/>
      <c r="O24" s="5" t="s">
        <v>158</v>
      </c>
      <c r="P24" s="5" t="s">
        <v>15</v>
      </c>
      <c r="Q24" s="5">
        <v>49.9</v>
      </c>
      <c r="R24" s="5">
        <v>0</v>
      </c>
      <c r="S24" s="5">
        <v>133</v>
      </c>
      <c r="T24" s="5">
        <v>1.33</v>
      </c>
      <c r="U24" s="5"/>
      <c r="V24" s="5" t="s">
        <v>111</v>
      </c>
      <c r="W24" s="5">
        <v>0</v>
      </c>
      <c r="X24" s="5"/>
      <c r="Y24" s="5" t="s">
        <v>74</v>
      </c>
      <c r="Z24" s="3">
        <v>43830</v>
      </c>
      <c r="AA24" s="5" t="s">
        <v>126</v>
      </c>
      <c r="AB24" s="5" t="s">
        <v>340</v>
      </c>
    </row>
    <row r="25" spans="1:28" x14ac:dyDescent="0.2">
      <c r="A25" s="5">
        <v>56650</v>
      </c>
      <c r="B25" s="5">
        <v>5637</v>
      </c>
      <c r="C25" s="5" t="s">
        <v>96</v>
      </c>
      <c r="D25" s="5" t="s">
        <v>416</v>
      </c>
      <c r="E25" s="5">
        <v>2015</v>
      </c>
      <c r="F25" s="5" t="s">
        <v>347</v>
      </c>
      <c r="G25" s="5" t="s">
        <v>239</v>
      </c>
      <c r="H25" s="5">
        <v>131.38</v>
      </c>
      <c r="I25" s="5">
        <v>116.33</v>
      </c>
      <c r="J25" s="5"/>
      <c r="K25" s="5"/>
      <c r="L25" s="5"/>
      <c r="M25" s="5" t="s">
        <v>470</v>
      </c>
      <c r="N25" s="5"/>
      <c r="O25" s="5" t="s">
        <v>158</v>
      </c>
      <c r="P25" s="5" t="s">
        <v>498</v>
      </c>
      <c r="Q25" s="5">
        <v>82.7</v>
      </c>
      <c r="R25" s="5">
        <v>42.3</v>
      </c>
      <c r="S25" s="5">
        <v>70.3</v>
      </c>
      <c r="T25" s="5">
        <v>1.1299999999999999</v>
      </c>
      <c r="U25" s="5">
        <v>9</v>
      </c>
      <c r="V25" s="5" t="s">
        <v>294</v>
      </c>
      <c r="W25" s="5">
        <v>11.6</v>
      </c>
      <c r="X25" s="5">
        <v>-2.6</v>
      </c>
      <c r="Y25" s="5" t="s">
        <v>302</v>
      </c>
      <c r="Z25" s="3">
        <v>43100</v>
      </c>
      <c r="AA25" s="5" t="s">
        <v>462</v>
      </c>
      <c r="AB25" s="5" t="s">
        <v>498</v>
      </c>
    </row>
    <row r="26" spans="1:28" x14ac:dyDescent="0.2">
      <c r="A26" s="5">
        <v>43873</v>
      </c>
      <c r="B26" s="5">
        <v>244</v>
      </c>
      <c r="C26" s="5" t="s">
        <v>70</v>
      </c>
      <c r="D26" s="5" t="s">
        <v>229</v>
      </c>
      <c r="E26" s="5">
        <v>2015</v>
      </c>
      <c r="F26" s="5" t="s">
        <v>347</v>
      </c>
      <c r="G26" s="5" t="s">
        <v>449</v>
      </c>
      <c r="H26" s="5">
        <v>811.03</v>
      </c>
      <c r="I26" s="5">
        <v>627.58000000000004</v>
      </c>
      <c r="J26" s="5" t="s">
        <v>233</v>
      </c>
      <c r="K26" s="5">
        <v>624.22</v>
      </c>
      <c r="L26" s="5">
        <v>563.79999999999995</v>
      </c>
      <c r="M26" s="5" t="s">
        <v>330</v>
      </c>
      <c r="N26" s="5" t="s">
        <v>304</v>
      </c>
      <c r="O26" s="5" t="s">
        <v>158</v>
      </c>
      <c r="P26" s="5" t="s">
        <v>498</v>
      </c>
      <c r="Q26" s="5">
        <v>89</v>
      </c>
      <c r="R26" s="5">
        <v>13</v>
      </c>
      <c r="S26" s="5">
        <v>111</v>
      </c>
      <c r="T26" s="5">
        <v>1.24</v>
      </c>
      <c r="U26" s="5">
        <v>6.9</v>
      </c>
      <c r="V26" s="5" t="s">
        <v>494</v>
      </c>
      <c r="W26" s="5">
        <v>14.5</v>
      </c>
      <c r="X26" s="5">
        <v>-7.6</v>
      </c>
      <c r="Y26" s="5" t="s">
        <v>302</v>
      </c>
      <c r="Z26" s="3">
        <v>43921</v>
      </c>
      <c r="AA26" s="5" t="s">
        <v>465</v>
      </c>
      <c r="AB26" s="5" t="s">
        <v>498</v>
      </c>
    </row>
    <row r="27" spans="1:28" x14ac:dyDescent="0.2">
      <c r="A27" s="5">
        <v>89960</v>
      </c>
      <c r="B27" s="5">
        <v>244</v>
      </c>
      <c r="C27" s="5" t="s">
        <v>466</v>
      </c>
      <c r="D27" s="5" t="s">
        <v>229</v>
      </c>
      <c r="E27" s="5">
        <v>2018</v>
      </c>
      <c r="F27" s="5" t="s">
        <v>347</v>
      </c>
      <c r="G27" s="5" t="s">
        <v>53</v>
      </c>
      <c r="H27" s="5">
        <v>928.45</v>
      </c>
      <c r="I27" s="5">
        <v>790.85</v>
      </c>
      <c r="J27" s="5" t="s">
        <v>385</v>
      </c>
      <c r="K27" s="5">
        <v>854.63</v>
      </c>
      <c r="L27" s="5">
        <v>734.11</v>
      </c>
      <c r="M27" s="5" t="s">
        <v>330</v>
      </c>
      <c r="N27" s="5" t="s">
        <v>304</v>
      </c>
      <c r="O27" s="5" t="s">
        <v>158</v>
      </c>
      <c r="P27" s="5" t="s">
        <v>498</v>
      </c>
      <c r="Q27" s="5">
        <v>30</v>
      </c>
      <c r="R27" s="5">
        <v>0</v>
      </c>
      <c r="S27" s="5">
        <v>96</v>
      </c>
      <c r="T27" s="5">
        <v>0.96</v>
      </c>
      <c r="U27" s="5" t="s">
        <v>469</v>
      </c>
      <c r="V27" s="5" t="s">
        <v>278</v>
      </c>
      <c r="W27" s="5"/>
      <c r="X27" s="5" t="s">
        <v>469</v>
      </c>
      <c r="Y27" s="5"/>
      <c r="Z27" s="3">
        <v>43921</v>
      </c>
      <c r="AA27" s="5" t="s">
        <v>465</v>
      </c>
      <c r="AB27" s="5" t="s">
        <v>498</v>
      </c>
    </row>
    <row r="28" spans="1:28" x14ac:dyDescent="0.2">
      <c r="A28" s="5">
        <v>15631</v>
      </c>
      <c r="B28" s="5">
        <v>244</v>
      </c>
      <c r="C28" s="5" t="s">
        <v>40</v>
      </c>
      <c r="D28" s="5" t="s">
        <v>229</v>
      </c>
      <c r="E28" s="5">
        <v>2010</v>
      </c>
      <c r="F28" s="5" t="s">
        <v>347</v>
      </c>
      <c r="G28" s="5" t="s">
        <v>159</v>
      </c>
      <c r="H28" s="5">
        <v>651.21</v>
      </c>
      <c r="I28" s="5">
        <v>486.65</v>
      </c>
      <c r="J28" s="5" t="s">
        <v>233</v>
      </c>
      <c r="K28" s="5">
        <v>600.6</v>
      </c>
      <c r="L28" s="5">
        <v>477.42</v>
      </c>
      <c r="M28" s="5" t="s">
        <v>330</v>
      </c>
      <c r="N28" s="5" t="s">
        <v>304</v>
      </c>
      <c r="O28" s="5" t="s">
        <v>158</v>
      </c>
      <c r="P28" s="5" t="s">
        <v>498</v>
      </c>
      <c r="Q28" s="5">
        <v>91</v>
      </c>
      <c r="R28" s="5">
        <v>198</v>
      </c>
      <c r="S28" s="5">
        <v>22</v>
      </c>
      <c r="T28" s="5">
        <v>2.2000000000000002</v>
      </c>
      <c r="U28" s="5">
        <v>24.3</v>
      </c>
      <c r="V28" s="5" t="s">
        <v>450</v>
      </c>
      <c r="W28" s="5">
        <v>16.2</v>
      </c>
      <c r="X28" s="5">
        <v>8.1999999999999993</v>
      </c>
      <c r="Y28" s="5" t="s">
        <v>74</v>
      </c>
      <c r="Z28" s="3">
        <v>43921</v>
      </c>
      <c r="AA28" s="5" t="s">
        <v>322</v>
      </c>
      <c r="AB28" s="5" t="s">
        <v>498</v>
      </c>
    </row>
    <row r="29" spans="1:28" x14ac:dyDescent="0.2">
      <c r="A29" s="5">
        <v>14939</v>
      </c>
      <c r="B29" s="5">
        <v>20331</v>
      </c>
      <c r="C29" s="5" t="s">
        <v>90</v>
      </c>
      <c r="D29" s="5" t="s">
        <v>263</v>
      </c>
      <c r="E29" s="5">
        <v>2010</v>
      </c>
      <c r="F29" s="5" t="s">
        <v>347</v>
      </c>
      <c r="G29" s="5" t="s">
        <v>348</v>
      </c>
      <c r="H29" s="5">
        <v>206.94</v>
      </c>
      <c r="I29" s="5">
        <v>148.62</v>
      </c>
      <c r="J29" s="5" t="s">
        <v>424</v>
      </c>
      <c r="K29" s="5">
        <v>323.73</v>
      </c>
      <c r="L29" s="5">
        <v>229.52</v>
      </c>
      <c r="M29" s="5" t="s">
        <v>330</v>
      </c>
      <c r="N29" s="5" t="s">
        <v>264</v>
      </c>
      <c r="O29" s="5" t="s">
        <v>158</v>
      </c>
      <c r="P29" s="5" t="s">
        <v>498</v>
      </c>
      <c r="Q29" s="5">
        <v>88.8</v>
      </c>
      <c r="R29" s="5">
        <v>193.4</v>
      </c>
      <c r="S29" s="5">
        <v>17.5</v>
      </c>
      <c r="T29" s="5">
        <v>2.11</v>
      </c>
      <c r="U29" s="5">
        <v>14.7</v>
      </c>
      <c r="V29" s="5" t="s">
        <v>214</v>
      </c>
      <c r="W29" s="5">
        <v>15.7</v>
      </c>
      <c r="X29" s="5">
        <v>-1</v>
      </c>
      <c r="Y29" s="5" t="s">
        <v>84</v>
      </c>
      <c r="Z29" s="3">
        <v>44012</v>
      </c>
      <c r="AA29" s="5" t="s">
        <v>32</v>
      </c>
      <c r="AB29" s="5" t="s">
        <v>498</v>
      </c>
    </row>
    <row r="30" spans="1:28" x14ac:dyDescent="0.2">
      <c r="A30" s="5">
        <v>54133</v>
      </c>
      <c r="B30" s="5">
        <v>20331</v>
      </c>
      <c r="C30" s="5" t="s">
        <v>356</v>
      </c>
      <c r="D30" s="5" t="s">
        <v>263</v>
      </c>
      <c r="E30" s="5">
        <v>2015</v>
      </c>
      <c r="F30" s="5" t="s">
        <v>347</v>
      </c>
      <c r="G30" s="5" t="s">
        <v>127</v>
      </c>
      <c r="H30" s="5">
        <v>390.38</v>
      </c>
      <c r="I30" s="5">
        <v>357.82</v>
      </c>
      <c r="J30" s="5" t="s">
        <v>75</v>
      </c>
      <c r="K30" s="5">
        <v>351.12</v>
      </c>
      <c r="L30" s="5">
        <v>317.13</v>
      </c>
      <c r="M30" s="5" t="s">
        <v>330</v>
      </c>
      <c r="N30" s="5" t="s">
        <v>264</v>
      </c>
      <c r="O30" s="5" t="s">
        <v>158</v>
      </c>
      <c r="P30" s="5" t="s">
        <v>498</v>
      </c>
      <c r="Q30" s="5">
        <v>79.900000000000006</v>
      </c>
      <c r="R30" s="5">
        <v>34.200000000000003</v>
      </c>
      <c r="S30" s="5">
        <v>80.599999999999994</v>
      </c>
      <c r="T30" s="5">
        <v>1.1499999999999999</v>
      </c>
      <c r="U30" s="5">
        <v>6.1</v>
      </c>
      <c r="V30" s="5" t="s">
        <v>3</v>
      </c>
      <c r="W30" s="5">
        <v>17.399999999999999</v>
      </c>
      <c r="X30" s="5">
        <v>-11.3</v>
      </c>
      <c r="Y30" s="5" t="s">
        <v>302</v>
      </c>
      <c r="Z30" s="3">
        <v>44012</v>
      </c>
      <c r="AA30" s="5" t="s">
        <v>462</v>
      </c>
      <c r="AB30" s="5" t="s">
        <v>498</v>
      </c>
    </row>
    <row r="31" spans="1:28" x14ac:dyDescent="0.2">
      <c r="A31" s="5">
        <v>68248</v>
      </c>
      <c r="B31" s="5">
        <v>17773</v>
      </c>
      <c r="C31" s="5" t="s">
        <v>458</v>
      </c>
      <c r="D31" s="5" t="s">
        <v>42</v>
      </c>
      <c r="E31" s="5">
        <v>2018</v>
      </c>
      <c r="F31" s="5" t="s">
        <v>347</v>
      </c>
      <c r="G31" s="5" t="s">
        <v>104</v>
      </c>
      <c r="H31" s="5">
        <v>1075.8699999999999</v>
      </c>
      <c r="I31" s="5">
        <v>935.28</v>
      </c>
      <c r="J31" s="5" t="s">
        <v>477</v>
      </c>
      <c r="K31" s="5">
        <v>1051.8599999999999</v>
      </c>
      <c r="L31" s="5">
        <v>903.52</v>
      </c>
      <c r="M31" s="5" t="s">
        <v>330</v>
      </c>
      <c r="N31" s="5" t="s">
        <v>304</v>
      </c>
      <c r="O31" s="5" t="s">
        <v>158</v>
      </c>
      <c r="P31" s="5" t="s">
        <v>498</v>
      </c>
      <c r="Q31" s="5">
        <v>53.2</v>
      </c>
      <c r="R31" s="5">
        <v>3.4</v>
      </c>
      <c r="S31" s="5">
        <v>100.8</v>
      </c>
      <c r="T31" s="5">
        <v>1.04</v>
      </c>
      <c r="U31" s="5" t="s">
        <v>469</v>
      </c>
      <c r="V31" s="5" t="s">
        <v>278</v>
      </c>
      <c r="W31" s="5"/>
      <c r="X31" s="5" t="s">
        <v>469</v>
      </c>
      <c r="Y31" s="5"/>
      <c r="Z31" s="3">
        <v>43830</v>
      </c>
      <c r="AA31" s="5" t="s">
        <v>462</v>
      </c>
      <c r="AB31" s="5" t="s">
        <v>498</v>
      </c>
    </row>
    <row r="32" spans="1:28" x14ac:dyDescent="0.2">
      <c r="A32" s="5">
        <v>68483</v>
      </c>
      <c r="B32" s="5">
        <v>86</v>
      </c>
      <c r="C32" s="5" t="s">
        <v>33</v>
      </c>
      <c r="D32" s="5" t="s">
        <v>273</v>
      </c>
      <c r="E32" s="5">
        <v>2018</v>
      </c>
      <c r="F32" s="5" t="s">
        <v>347</v>
      </c>
      <c r="G32" s="5" t="s">
        <v>343</v>
      </c>
      <c r="H32" s="5">
        <v>3444.85</v>
      </c>
      <c r="I32" s="5">
        <v>2800</v>
      </c>
      <c r="J32" s="5" t="s">
        <v>0</v>
      </c>
      <c r="K32" s="5">
        <v>2910.43</v>
      </c>
      <c r="L32" s="5">
        <v>2500</v>
      </c>
      <c r="M32" s="5" t="s">
        <v>330</v>
      </c>
      <c r="N32" s="5" t="s">
        <v>309</v>
      </c>
      <c r="O32" s="5" t="s">
        <v>158</v>
      </c>
      <c r="P32" s="5" t="s">
        <v>498</v>
      </c>
      <c r="Q32" s="5">
        <v>29</v>
      </c>
      <c r="R32" s="5">
        <v>0</v>
      </c>
      <c r="S32" s="5">
        <v>100.1</v>
      </c>
      <c r="T32" s="5">
        <v>1</v>
      </c>
      <c r="U32" s="5" t="s">
        <v>469</v>
      </c>
      <c r="V32" s="5" t="s">
        <v>208</v>
      </c>
      <c r="W32" s="5"/>
      <c r="X32" s="5" t="s">
        <v>469</v>
      </c>
      <c r="Y32" s="5"/>
      <c r="Z32" s="3">
        <v>43830</v>
      </c>
      <c r="AA32" s="5" t="s">
        <v>462</v>
      </c>
      <c r="AB32" s="5" t="s">
        <v>117</v>
      </c>
    </row>
    <row r="33" spans="1:28" x14ac:dyDescent="0.2">
      <c r="A33" s="5">
        <v>78340</v>
      </c>
      <c r="B33" s="5">
        <v>6904</v>
      </c>
      <c r="C33" s="5" t="s">
        <v>270</v>
      </c>
      <c r="D33" s="5" t="s">
        <v>146</v>
      </c>
      <c r="E33" s="5">
        <v>2018</v>
      </c>
      <c r="F33" s="5" t="s">
        <v>347</v>
      </c>
      <c r="G33" s="5" t="s">
        <v>144</v>
      </c>
      <c r="H33" s="5">
        <v>59.99</v>
      </c>
      <c r="I33" s="5">
        <v>50.85</v>
      </c>
      <c r="J33" s="5"/>
      <c r="K33" s="5"/>
      <c r="L33" s="5"/>
      <c r="M33" s="5" t="s">
        <v>470</v>
      </c>
      <c r="N33" s="5"/>
      <c r="O33" s="5" t="s">
        <v>158</v>
      </c>
      <c r="P33" s="5" t="s">
        <v>498</v>
      </c>
      <c r="Q33" s="5">
        <v>49.5</v>
      </c>
      <c r="R33" s="5">
        <v>0</v>
      </c>
      <c r="S33" s="5">
        <v>93.5</v>
      </c>
      <c r="T33" s="5">
        <v>0.94</v>
      </c>
      <c r="U33" s="5" t="s">
        <v>469</v>
      </c>
      <c r="V33" s="5" t="s">
        <v>31</v>
      </c>
      <c r="W33" s="5"/>
      <c r="X33" s="5" t="s">
        <v>469</v>
      </c>
      <c r="Y33" s="5"/>
      <c r="Z33" s="3">
        <v>43921</v>
      </c>
      <c r="AA33" s="5" t="s">
        <v>462</v>
      </c>
      <c r="AB33" s="5" t="s">
        <v>498</v>
      </c>
    </row>
    <row r="34" spans="1:28" x14ac:dyDescent="0.2">
      <c r="A34" s="5">
        <v>25759</v>
      </c>
      <c r="B34" s="5">
        <v>1697</v>
      </c>
      <c r="C34" s="5" t="s">
        <v>245</v>
      </c>
      <c r="D34" s="5" t="s">
        <v>190</v>
      </c>
      <c r="E34" s="5">
        <v>2011</v>
      </c>
      <c r="F34" s="5" t="s">
        <v>347</v>
      </c>
      <c r="G34" s="5" t="s">
        <v>268</v>
      </c>
      <c r="H34" s="5">
        <v>350</v>
      </c>
      <c r="I34" s="5">
        <v>242.2</v>
      </c>
      <c r="J34" s="5"/>
      <c r="K34" s="5"/>
      <c r="L34" s="5"/>
      <c r="M34" s="5" t="s">
        <v>470</v>
      </c>
      <c r="N34" s="5"/>
      <c r="O34" s="5" t="s">
        <v>158</v>
      </c>
      <c r="P34" s="5" t="s">
        <v>234</v>
      </c>
      <c r="Q34" s="5">
        <v>98.2</v>
      </c>
      <c r="R34" s="5">
        <v>18.100000000000001</v>
      </c>
      <c r="S34" s="5">
        <v>62.1</v>
      </c>
      <c r="T34" s="5">
        <v>0.8</v>
      </c>
      <c r="U34" s="5">
        <v>-4</v>
      </c>
      <c r="V34" s="5" t="s">
        <v>438</v>
      </c>
      <c r="W34" s="5">
        <v>12.4</v>
      </c>
      <c r="X34" s="5">
        <v>-16.399999999999999</v>
      </c>
      <c r="Y34" s="5" t="s">
        <v>188</v>
      </c>
      <c r="Z34" s="3">
        <v>43830</v>
      </c>
      <c r="AA34" s="5" t="s">
        <v>284</v>
      </c>
      <c r="AB34" s="5" t="s">
        <v>335</v>
      </c>
    </row>
    <row r="35" spans="1:28" x14ac:dyDescent="0.2">
      <c r="A35" s="5">
        <v>54718</v>
      </c>
      <c r="B35" s="5">
        <v>1697</v>
      </c>
      <c r="C35" s="5" t="s">
        <v>25</v>
      </c>
      <c r="D35" s="5" t="s">
        <v>190</v>
      </c>
      <c r="E35" s="5">
        <v>2014</v>
      </c>
      <c r="F35" s="5" t="s">
        <v>347</v>
      </c>
      <c r="G35" s="5" t="s">
        <v>267</v>
      </c>
      <c r="H35" s="5">
        <v>237</v>
      </c>
      <c r="I35" s="5">
        <v>212.33</v>
      </c>
      <c r="J35" s="5"/>
      <c r="K35" s="5"/>
      <c r="L35" s="5"/>
      <c r="M35" s="5" t="s">
        <v>470</v>
      </c>
      <c r="N35" s="5"/>
      <c r="O35" s="5" t="s">
        <v>158</v>
      </c>
      <c r="P35" s="5" t="s">
        <v>234</v>
      </c>
      <c r="Q35" s="5">
        <v>74</v>
      </c>
      <c r="R35" s="5">
        <v>10</v>
      </c>
      <c r="S35" s="5">
        <v>140</v>
      </c>
      <c r="T35" s="5">
        <v>1.5</v>
      </c>
      <c r="U35" s="5">
        <v>18.600000000000001</v>
      </c>
      <c r="V35" s="5" t="s">
        <v>376</v>
      </c>
      <c r="W35" s="5">
        <v>14.8</v>
      </c>
      <c r="X35" s="5">
        <v>3.8</v>
      </c>
      <c r="Y35" s="5" t="s">
        <v>84</v>
      </c>
      <c r="Z35" s="3">
        <v>43738</v>
      </c>
      <c r="AA35" s="5" t="s">
        <v>284</v>
      </c>
      <c r="AB35" s="5" t="s">
        <v>335</v>
      </c>
    </row>
    <row r="36" spans="1:28" x14ac:dyDescent="0.2">
      <c r="A36" s="5">
        <v>42086</v>
      </c>
      <c r="B36" s="5">
        <v>4955</v>
      </c>
      <c r="C36" s="5" t="s">
        <v>166</v>
      </c>
      <c r="D36" s="5" t="s">
        <v>328</v>
      </c>
      <c r="E36" s="5">
        <v>2015</v>
      </c>
      <c r="F36" s="5" t="s">
        <v>347</v>
      </c>
      <c r="G36" s="5" t="s">
        <v>301</v>
      </c>
      <c r="H36" s="5">
        <v>1539.88</v>
      </c>
      <c r="I36" s="5">
        <v>1380.2</v>
      </c>
      <c r="J36" s="5" t="s">
        <v>477</v>
      </c>
      <c r="K36" s="5">
        <v>1248.44</v>
      </c>
      <c r="L36" s="5">
        <v>1127.5899999999999</v>
      </c>
      <c r="M36" s="5" t="s">
        <v>330</v>
      </c>
      <c r="N36" s="5" t="s">
        <v>309</v>
      </c>
      <c r="O36" s="5" t="s">
        <v>158</v>
      </c>
      <c r="P36" s="5" t="s">
        <v>498</v>
      </c>
      <c r="Q36" s="5">
        <v>96.7</v>
      </c>
      <c r="R36" s="5">
        <v>0.6</v>
      </c>
      <c r="S36" s="5">
        <v>97.3</v>
      </c>
      <c r="T36" s="5">
        <v>0.98</v>
      </c>
      <c r="U36" s="5"/>
      <c r="V36" s="5" t="s">
        <v>292</v>
      </c>
      <c r="W36" s="5">
        <v>13.6</v>
      </c>
      <c r="X36" s="5"/>
      <c r="Y36" s="5" t="s">
        <v>188</v>
      </c>
      <c r="Z36" s="3">
        <v>43921</v>
      </c>
      <c r="AA36" s="5" t="s">
        <v>41</v>
      </c>
      <c r="AB36" s="5" t="s">
        <v>498</v>
      </c>
    </row>
    <row r="37" spans="1:28" x14ac:dyDescent="0.2">
      <c r="A37" s="5">
        <v>74000</v>
      </c>
      <c r="B37" s="5">
        <v>4955</v>
      </c>
      <c r="C37" s="5" t="s">
        <v>472</v>
      </c>
      <c r="D37" s="5" t="s">
        <v>328</v>
      </c>
      <c r="E37" s="5">
        <v>2019</v>
      </c>
      <c r="F37" s="5" t="s">
        <v>347</v>
      </c>
      <c r="G37" s="5"/>
      <c r="H37" s="5"/>
      <c r="I37" s="5"/>
      <c r="J37" s="5"/>
      <c r="K37" s="5"/>
      <c r="L37" s="5"/>
      <c r="M37" s="5" t="s">
        <v>330</v>
      </c>
      <c r="N37" s="5" t="s">
        <v>478</v>
      </c>
      <c r="O37" s="5" t="s">
        <v>158</v>
      </c>
      <c r="P37" s="5" t="s">
        <v>498</v>
      </c>
      <c r="Q37" s="5">
        <v>11.8</v>
      </c>
      <c r="R37" s="5">
        <v>0</v>
      </c>
      <c r="S37" s="5">
        <v>80.5</v>
      </c>
      <c r="T37" s="5">
        <v>0.8</v>
      </c>
      <c r="U37" s="5" t="s">
        <v>469</v>
      </c>
      <c r="V37" s="5" t="s">
        <v>279</v>
      </c>
      <c r="W37" s="5"/>
      <c r="X37" s="5" t="s">
        <v>469</v>
      </c>
      <c r="Y37" s="5"/>
      <c r="Z37" s="3">
        <v>43921</v>
      </c>
      <c r="AA37" s="5" t="s">
        <v>412</v>
      </c>
      <c r="AB37" s="5" t="s">
        <v>392</v>
      </c>
    </row>
    <row r="38" spans="1:28" x14ac:dyDescent="0.2">
      <c r="A38" s="5">
        <v>32423</v>
      </c>
      <c r="B38" s="5">
        <v>365</v>
      </c>
      <c r="C38" s="5" t="s">
        <v>306</v>
      </c>
      <c r="D38" s="5" t="s">
        <v>131</v>
      </c>
      <c r="E38" s="5">
        <v>2013</v>
      </c>
      <c r="F38" s="5" t="s">
        <v>347</v>
      </c>
      <c r="G38" s="5" t="s">
        <v>6</v>
      </c>
      <c r="H38" s="5">
        <v>3072.2</v>
      </c>
      <c r="I38" s="5">
        <v>2347.16</v>
      </c>
      <c r="J38" s="5" t="s">
        <v>88</v>
      </c>
      <c r="K38" s="5">
        <v>2603.39</v>
      </c>
      <c r="L38" s="5">
        <v>2029.86</v>
      </c>
      <c r="M38" s="5" t="s">
        <v>330</v>
      </c>
      <c r="N38" s="5" t="s">
        <v>309</v>
      </c>
      <c r="O38" s="5" t="s">
        <v>158</v>
      </c>
      <c r="P38" s="5" t="s">
        <v>498</v>
      </c>
      <c r="Q38" s="5">
        <v>91.7</v>
      </c>
      <c r="R38" s="5">
        <v>82.2</v>
      </c>
      <c r="S38" s="5">
        <v>116.6</v>
      </c>
      <c r="T38" s="5">
        <v>1.99</v>
      </c>
      <c r="U38" s="5">
        <v>20.6</v>
      </c>
      <c r="V38" s="5" t="s">
        <v>66</v>
      </c>
      <c r="W38" s="5">
        <v>12.6</v>
      </c>
      <c r="X38" s="5">
        <v>7.9</v>
      </c>
      <c r="Y38" s="5" t="s">
        <v>74</v>
      </c>
      <c r="Z38" s="3">
        <v>43830</v>
      </c>
      <c r="AA38" s="5" t="s">
        <v>411</v>
      </c>
      <c r="AB38" s="5" t="s">
        <v>349</v>
      </c>
    </row>
    <row r="39" spans="1:28" x14ac:dyDescent="0.2">
      <c r="A39" s="5">
        <v>57998</v>
      </c>
      <c r="B39" s="5">
        <v>365</v>
      </c>
      <c r="C39" s="5" t="s">
        <v>177</v>
      </c>
      <c r="D39" s="5" t="s">
        <v>131</v>
      </c>
      <c r="E39" s="5">
        <v>2018</v>
      </c>
      <c r="F39" s="5" t="s">
        <v>347</v>
      </c>
      <c r="G39" s="5" t="s">
        <v>154</v>
      </c>
      <c r="H39" s="5">
        <v>3102.73</v>
      </c>
      <c r="I39" s="5">
        <v>2913.34</v>
      </c>
      <c r="J39" s="5" t="s">
        <v>6</v>
      </c>
      <c r="K39" s="5">
        <v>2629.64</v>
      </c>
      <c r="L39" s="5">
        <v>2258.81</v>
      </c>
      <c r="M39" s="5" t="s">
        <v>330</v>
      </c>
      <c r="N39" s="5" t="s">
        <v>309</v>
      </c>
      <c r="O39" s="5" t="s">
        <v>158</v>
      </c>
      <c r="P39" s="5" t="s">
        <v>498</v>
      </c>
      <c r="Q39" s="5">
        <v>55.3</v>
      </c>
      <c r="R39" s="5">
        <v>0</v>
      </c>
      <c r="S39" s="5">
        <v>124.7</v>
      </c>
      <c r="T39" s="5">
        <v>1.25</v>
      </c>
      <c r="U39" s="5" t="s">
        <v>469</v>
      </c>
      <c r="V39" s="5" t="s">
        <v>208</v>
      </c>
      <c r="W39" s="5"/>
      <c r="X39" s="5" t="s">
        <v>469</v>
      </c>
      <c r="Y39" s="5"/>
      <c r="Z39" s="3">
        <v>43830</v>
      </c>
      <c r="AA39" s="5" t="s">
        <v>476</v>
      </c>
      <c r="AB39" s="5" t="s">
        <v>349</v>
      </c>
    </row>
    <row r="40" spans="1:28" x14ac:dyDescent="0.2">
      <c r="A40" s="5">
        <v>88978</v>
      </c>
      <c r="B40" s="5">
        <v>330</v>
      </c>
      <c r="C40" s="5" t="s">
        <v>400</v>
      </c>
      <c r="D40" s="5" t="s">
        <v>287</v>
      </c>
      <c r="E40" s="5">
        <v>2014</v>
      </c>
      <c r="F40" s="5" t="s">
        <v>347</v>
      </c>
      <c r="G40" s="5" t="s">
        <v>207</v>
      </c>
      <c r="H40" s="5">
        <v>78.22</v>
      </c>
      <c r="I40" s="5">
        <v>57.5</v>
      </c>
      <c r="J40" s="5"/>
      <c r="K40" s="5"/>
      <c r="L40" s="5"/>
      <c r="M40" s="5" t="s">
        <v>330</v>
      </c>
      <c r="N40" s="5" t="s">
        <v>264</v>
      </c>
      <c r="O40" s="5" t="s">
        <v>158</v>
      </c>
      <c r="P40" s="5" t="s">
        <v>498</v>
      </c>
      <c r="Q40" s="5">
        <v>93.3</v>
      </c>
      <c r="R40" s="5">
        <v>199</v>
      </c>
      <c r="S40" s="5">
        <v>21.3</v>
      </c>
      <c r="T40" s="5">
        <v>2.2000000000000002</v>
      </c>
      <c r="U40" s="5">
        <v>38.1</v>
      </c>
      <c r="V40" s="5" t="s">
        <v>433</v>
      </c>
      <c r="W40" s="5">
        <v>27.7</v>
      </c>
      <c r="X40" s="5">
        <v>10.4</v>
      </c>
      <c r="Y40" s="5" t="s">
        <v>74</v>
      </c>
      <c r="Z40" s="3">
        <v>43646</v>
      </c>
      <c r="AA40" s="5" t="s">
        <v>73</v>
      </c>
      <c r="AB40" s="5" t="s">
        <v>139</v>
      </c>
    </row>
    <row r="41" spans="1:28" x14ac:dyDescent="0.2">
      <c r="A41" s="5">
        <v>74570</v>
      </c>
      <c r="B41" s="5">
        <v>336</v>
      </c>
      <c r="C41" s="5" t="s">
        <v>276</v>
      </c>
      <c r="D41" s="5" t="s">
        <v>413</v>
      </c>
      <c r="E41" s="5">
        <v>2019</v>
      </c>
      <c r="F41" s="5" t="s">
        <v>347</v>
      </c>
      <c r="G41" s="5" t="s">
        <v>215</v>
      </c>
      <c r="H41" s="5">
        <v>638.71</v>
      </c>
      <c r="I41" s="5">
        <v>558.08000000000004</v>
      </c>
      <c r="J41" s="5" t="s">
        <v>256</v>
      </c>
      <c r="K41" s="5">
        <v>572.13</v>
      </c>
      <c r="L41" s="5">
        <v>502.61</v>
      </c>
      <c r="M41" s="5" t="s">
        <v>330</v>
      </c>
      <c r="N41" s="5" t="s">
        <v>304</v>
      </c>
      <c r="O41" s="5" t="s">
        <v>158</v>
      </c>
      <c r="P41" s="5" t="s">
        <v>498</v>
      </c>
      <c r="Q41" s="5">
        <v>1.7</v>
      </c>
      <c r="R41" s="5">
        <v>0</v>
      </c>
      <c r="S41" s="5">
        <v>100</v>
      </c>
      <c r="T41" s="5">
        <v>1</v>
      </c>
      <c r="U41" s="5" t="s">
        <v>469</v>
      </c>
      <c r="V41" s="5" t="s">
        <v>310</v>
      </c>
      <c r="W41" s="5"/>
      <c r="X41" s="5" t="s">
        <v>469</v>
      </c>
      <c r="Y41" s="5"/>
      <c r="Z41" s="3">
        <v>43830</v>
      </c>
      <c r="AA41" s="5" t="s">
        <v>462</v>
      </c>
      <c r="AB41" s="5" t="s">
        <v>498</v>
      </c>
    </row>
    <row r="42" spans="1:28" x14ac:dyDescent="0.2">
      <c r="A42" s="5">
        <v>35617</v>
      </c>
      <c r="B42" s="5">
        <v>336</v>
      </c>
      <c r="C42" s="5" t="s">
        <v>182</v>
      </c>
      <c r="D42" s="5" t="s">
        <v>413</v>
      </c>
      <c r="E42" s="5">
        <v>2013</v>
      </c>
      <c r="F42" s="5" t="s">
        <v>347</v>
      </c>
      <c r="G42" s="5" t="s">
        <v>361</v>
      </c>
      <c r="H42" s="5">
        <v>722.76</v>
      </c>
      <c r="I42" s="5">
        <v>543.23</v>
      </c>
      <c r="J42" s="5" t="s">
        <v>369</v>
      </c>
      <c r="K42" s="5">
        <v>639.69000000000005</v>
      </c>
      <c r="L42" s="5">
        <v>498.77</v>
      </c>
      <c r="M42" s="5" t="s">
        <v>330</v>
      </c>
      <c r="N42" s="5" t="s">
        <v>304</v>
      </c>
      <c r="O42" s="5" t="s">
        <v>158</v>
      </c>
      <c r="P42" s="5" t="s">
        <v>498</v>
      </c>
      <c r="Q42" s="5">
        <v>89.3</v>
      </c>
      <c r="R42" s="5">
        <v>0</v>
      </c>
      <c r="S42" s="5">
        <v>114.2</v>
      </c>
      <c r="T42" s="5">
        <v>1.1399999999999999</v>
      </c>
      <c r="U42" s="5">
        <v>3.5</v>
      </c>
      <c r="V42" s="5" t="s">
        <v>236</v>
      </c>
      <c r="W42" s="5">
        <v>15.6</v>
      </c>
      <c r="X42" s="5">
        <v>-12.1</v>
      </c>
      <c r="Y42" s="5" t="s">
        <v>188</v>
      </c>
      <c r="Z42" s="3">
        <v>43830</v>
      </c>
      <c r="AA42" s="5" t="s">
        <v>462</v>
      </c>
      <c r="AB42" s="5" t="s">
        <v>498</v>
      </c>
    </row>
    <row r="43" spans="1:28" x14ac:dyDescent="0.2">
      <c r="A43" s="5">
        <v>25548</v>
      </c>
      <c r="B43" s="5">
        <v>67111</v>
      </c>
      <c r="C43" s="5" t="s">
        <v>382</v>
      </c>
      <c r="D43" s="5" t="s">
        <v>210</v>
      </c>
      <c r="E43" s="5">
        <v>2012</v>
      </c>
      <c r="F43" s="5" t="s">
        <v>347</v>
      </c>
      <c r="G43" s="5" t="s">
        <v>495</v>
      </c>
      <c r="H43" s="5">
        <v>147.18</v>
      </c>
      <c r="I43" s="5">
        <v>110</v>
      </c>
      <c r="J43" s="5" t="s">
        <v>293</v>
      </c>
      <c r="K43" s="5">
        <v>306.45</v>
      </c>
      <c r="L43" s="5">
        <v>250</v>
      </c>
      <c r="M43" s="5" t="s">
        <v>470</v>
      </c>
      <c r="N43" s="5"/>
      <c r="O43" s="5" t="s">
        <v>158</v>
      </c>
      <c r="P43" s="5" t="s">
        <v>8</v>
      </c>
      <c r="Q43" s="5">
        <v>33.5</v>
      </c>
      <c r="R43" s="5">
        <v>0</v>
      </c>
      <c r="S43" s="5">
        <v>63</v>
      </c>
      <c r="T43" s="5">
        <v>0.63</v>
      </c>
      <c r="U43" s="5"/>
      <c r="V43" s="5" t="s">
        <v>252</v>
      </c>
      <c r="W43" s="5">
        <v>13.1</v>
      </c>
      <c r="X43" s="5"/>
      <c r="Y43" s="5" t="s">
        <v>188</v>
      </c>
      <c r="Z43" s="3">
        <v>43190</v>
      </c>
      <c r="AA43" s="5" t="s">
        <v>428</v>
      </c>
      <c r="AB43" s="5" t="s">
        <v>255</v>
      </c>
    </row>
    <row r="44" spans="1:28" x14ac:dyDescent="0.2">
      <c r="A44" s="5">
        <v>16842</v>
      </c>
      <c r="B44" s="5">
        <v>2642</v>
      </c>
      <c r="C44" s="5" t="s">
        <v>396</v>
      </c>
      <c r="D44" s="5" t="s">
        <v>319</v>
      </c>
      <c r="E44" s="5">
        <v>2012</v>
      </c>
      <c r="F44" s="5" t="s">
        <v>347</v>
      </c>
      <c r="G44" s="5" t="s">
        <v>171</v>
      </c>
      <c r="H44" s="5">
        <v>261.48</v>
      </c>
      <c r="I44" s="5">
        <v>182.3</v>
      </c>
      <c r="J44" s="5" t="s">
        <v>237</v>
      </c>
      <c r="K44" s="5">
        <v>232.96</v>
      </c>
      <c r="L44" s="5">
        <v>190.05</v>
      </c>
      <c r="M44" s="5" t="s">
        <v>330</v>
      </c>
      <c r="N44" s="5" t="s">
        <v>264</v>
      </c>
      <c r="O44" s="5" t="s">
        <v>158</v>
      </c>
      <c r="P44" s="5" t="s">
        <v>498</v>
      </c>
      <c r="Q44" s="5">
        <v>96.1</v>
      </c>
      <c r="R44" s="5">
        <v>148</v>
      </c>
      <c r="S44" s="5">
        <v>37.6</v>
      </c>
      <c r="T44" s="5">
        <v>1.86</v>
      </c>
      <c r="U44" s="5">
        <v>19.399999999999999</v>
      </c>
      <c r="V44" s="5" t="s">
        <v>483</v>
      </c>
      <c r="W44" s="5">
        <v>18.100000000000001</v>
      </c>
      <c r="X44" s="5">
        <v>1.3</v>
      </c>
      <c r="Y44" s="5" t="s">
        <v>84</v>
      </c>
      <c r="Z44" s="3">
        <v>43830</v>
      </c>
      <c r="AA44" s="5" t="s">
        <v>351</v>
      </c>
      <c r="AB44" s="5" t="s">
        <v>498</v>
      </c>
    </row>
    <row r="45" spans="1:28" x14ac:dyDescent="0.2">
      <c r="A45" s="5">
        <v>59267</v>
      </c>
      <c r="B45" s="5">
        <v>2642</v>
      </c>
      <c r="C45" s="5" t="s">
        <v>179</v>
      </c>
      <c r="D45" s="5" t="s">
        <v>319</v>
      </c>
      <c r="E45" s="5">
        <v>2016</v>
      </c>
      <c r="F45" s="5" t="s">
        <v>347</v>
      </c>
      <c r="G45" s="5" t="s">
        <v>198</v>
      </c>
      <c r="H45" s="5">
        <v>265.14999999999998</v>
      </c>
      <c r="I45" s="5">
        <v>232.27</v>
      </c>
      <c r="J45" s="5" t="s">
        <v>424</v>
      </c>
      <c r="K45" s="5">
        <v>266.17</v>
      </c>
      <c r="L45" s="5">
        <v>240.8</v>
      </c>
      <c r="M45" s="5" t="s">
        <v>330</v>
      </c>
      <c r="N45" s="5" t="s">
        <v>264</v>
      </c>
      <c r="O45" s="5" t="s">
        <v>158</v>
      </c>
      <c r="P45" s="5" t="s">
        <v>498</v>
      </c>
      <c r="Q45" s="5">
        <v>79.400000000000006</v>
      </c>
      <c r="R45" s="5">
        <v>18.8</v>
      </c>
      <c r="S45" s="5">
        <v>104.2</v>
      </c>
      <c r="T45" s="5">
        <v>1.23</v>
      </c>
      <c r="U45" s="5">
        <v>13.4</v>
      </c>
      <c r="V45" s="5" t="s">
        <v>288</v>
      </c>
      <c r="W45" s="5">
        <v>12.5</v>
      </c>
      <c r="X45" s="5">
        <v>0.9</v>
      </c>
      <c r="Y45" s="5" t="s">
        <v>84</v>
      </c>
      <c r="Z45" s="3">
        <v>43830</v>
      </c>
      <c r="AA45" s="5" t="s">
        <v>462</v>
      </c>
      <c r="AB45" s="5" t="s">
        <v>498</v>
      </c>
    </row>
    <row r="46" spans="1:28" x14ac:dyDescent="0.2">
      <c r="A46" s="5">
        <v>42908</v>
      </c>
      <c r="B46" s="5">
        <v>5655</v>
      </c>
      <c r="C46" s="5" t="s">
        <v>338</v>
      </c>
      <c r="D46" s="5" t="s">
        <v>353</v>
      </c>
      <c r="E46" s="5">
        <v>2015</v>
      </c>
      <c r="F46" s="5" t="s">
        <v>347</v>
      </c>
      <c r="G46" s="5" t="s">
        <v>504</v>
      </c>
      <c r="H46" s="5">
        <v>236.21</v>
      </c>
      <c r="I46" s="5">
        <v>209.55</v>
      </c>
      <c r="J46" s="5" t="s">
        <v>237</v>
      </c>
      <c r="K46" s="5">
        <v>234.08</v>
      </c>
      <c r="L46" s="5">
        <v>211.42</v>
      </c>
      <c r="M46" s="5" t="s">
        <v>330</v>
      </c>
      <c r="N46" s="5" t="s">
        <v>264</v>
      </c>
      <c r="O46" s="5" t="s">
        <v>158</v>
      </c>
      <c r="P46" s="5" t="s">
        <v>498</v>
      </c>
      <c r="Q46" s="5">
        <v>86.9</v>
      </c>
      <c r="R46" s="5">
        <v>29.4</v>
      </c>
      <c r="S46" s="5">
        <v>101.8</v>
      </c>
      <c r="T46" s="5">
        <v>1.31</v>
      </c>
      <c r="U46" s="5">
        <v>16</v>
      </c>
      <c r="V46" s="5" t="s">
        <v>3</v>
      </c>
      <c r="W46" s="5">
        <v>17.399999999999999</v>
      </c>
      <c r="X46" s="5">
        <v>-1.3</v>
      </c>
      <c r="Y46" s="5" t="s">
        <v>84</v>
      </c>
      <c r="Z46" s="3">
        <v>43738</v>
      </c>
      <c r="AA46" s="5" t="s">
        <v>462</v>
      </c>
      <c r="AB46" s="5" t="s">
        <v>157</v>
      </c>
    </row>
    <row r="47" spans="1:28" x14ac:dyDescent="0.2">
      <c r="A47" s="5">
        <v>22512</v>
      </c>
      <c r="B47" s="5">
        <v>365</v>
      </c>
      <c r="C47" s="5" t="s">
        <v>91</v>
      </c>
      <c r="D47" s="5" t="s">
        <v>131</v>
      </c>
      <c r="E47" s="5">
        <v>2012</v>
      </c>
      <c r="F47" s="5" t="s">
        <v>347</v>
      </c>
      <c r="G47" s="5" t="s">
        <v>181</v>
      </c>
      <c r="H47" s="5">
        <v>612.79999999999995</v>
      </c>
      <c r="I47" s="5">
        <v>459.36</v>
      </c>
      <c r="J47" s="5" t="s">
        <v>324</v>
      </c>
      <c r="K47" s="5">
        <v>465.91</v>
      </c>
      <c r="L47" s="5">
        <v>380.09</v>
      </c>
      <c r="M47" s="5" t="s">
        <v>330</v>
      </c>
      <c r="N47" s="5" t="s">
        <v>304</v>
      </c>
      <c r="O47" s="5" t="s">
        <v>158</v>
      </c>
      <c r="P47" s="5" t="s">
        <v>498</v>
      </c>
      <c r="Q47" s="5">
        <v>86.8</v>
      </c>
      <c r="R47" s="5">
        <v>150.9</v>
      </c>
      <c r="S47" s="5">
        <v>69.900000000000006</v>
      </c>
      <c r="T47" s="5">
        <v>2.21</v>
      </c>
      <c r="U47" s="5">
        <v>25.5</v>
      </c>
      <c r="V47" s="5" t="s">
        <v>120</v>
      </c>
      <c r="W47" s="5">
        <v>15.4</v>
      </c>
      <c r="X47" s="5">
        <v>10.1</v>
      </c>
      <c r="Y47" s="5" t="s">
        <v>74</v>
      </c>
      <c r="Z47" s="3">
        <v>43830</v>
      </c>
      <c r="AA47" s="5" t="s">
        <v>99</v>
      </c>
      <c r="AB47" s="5" t="s">
        <v>93</v>
      </c>
    </row>
    <row r="48" spans="1:28" x14ac:dyDescent="0.2">
      <c r="A48" s="5">
        <v>82565</v>
      </c>
      <c r="B48" s="5">
        <v>397</v>
      </c>
      <c r="C48" s="5" t="s">
        <v>448</v>
      </c>
      <c r="D48" s="5" t="s">
        <v>180</v>
      </c>
      <c r="E48" s="5">
        <v>2018</v>
      </c>
      <c r="F48" s="5" t="s">
        <v>347</v>
      </c>
      <c r="G48" s="5" t="s">
        <v>437</v>
      </c>
      <c r="H48" s="5">
        <v>5124.76</v>
      </c>
      <c r="I48" s="5">
        <v>4500</v>
      </c>
      <c r="J48" s="5" t="s">
        <v>286</v>
      </c>
      <c r="K48" s="5">
        <v>4656.6899999999996</v>
      </c>
      <c r="L48" s="5">
        <v>4000</v>
      </c>
      <c r="M48" s="5" t="s">
        <v>480</v>
      </c>
      <c r="N48" s="5"/>
      <c r="O48" s="5" t="s">
        <v>158</v>
      </c>
      <c r="P48" s="5" t="s">
        <v>498</v>
      </c>
      <c r="Q48" s="5">
        <v>51</v>
      </c>
      <c r="R48" s="5">
        <v>2</v>
      </c>
      <c r="S48" s="5">
        <v>108</v>
      </c>
      <c r="T48" s="5">
        <v>1.1000000000000001</v>
      </c>
      <c r="U48" s="5" t="s">
        <v>469</v>
      </c>
      <c r="V48" s="5" t="s">
        <v>221</v>
      </c>
      <c r="W48" s="5"/>
      <c r="X48" s="5" t="s">
        <v>469</v>
      </c>
      <c r="Y48" s="5"/>
      <c r="Z48" s="3">
        <v>43646</v>
      </c>
      <c r="AA48" s="5" t="s">
        <v>462</v>
      </c>
      <c r="AB48" s="5" t="s">
        <v>388</v>
      </c>
    </row>
    <row r="49" spans="1:28" x14ac:dyDescent="0.2">
      <c r="A49" s="5">
        <v>53534</v>
      </c>
      <c r="B49" s="5">
        <v>384</v>
      </c>
      <c r="C49" s="5" t="s">
        <v>414</v>
      </c>
      <c r="D49" s="5" t="s">
        <v>45</v>
      </c>
      <c r="E49" s="5">
        <v>2015</v>
      </c>
      <c r="F49" s="5" t="s">
        <v>347</v>
      </c>
      <c r="G49" s="5" t="s">
        <v>479</v>
      </c>
      <c r="H49" s="5">
        <v>309.43</v>
      </c>
      <c r="I49" s="5">
        <v>277</v>
      </c>
      <c r="J49" s="5" t="s">
        <v>293</v>
      </c>
      <c r="K49" s="5">
        <v>276.79000000000002</v>
      </c>
      <c r="L49" s="5">
        <v>250</v>
      </c>
      <c r="M49" s="5" t="s">
        <v>330</v>
      </c>
      <c r="N49" s="5" t="s">
        <v>264</v>
      </c>
      <c r="O49" s="5" t="s">
        <v>158</v>
      </c>
      <c r="P49" s="5" t="s">
        <v>498</v>
      </c>
      <c r="Q49" s="5">
        <v>97</v>
      </c>
      <c r="R49" s="5">
        <v>106</v>
      </c>
      <c r="S49" s="5">
        <v>67</v>
      </c>
      <c r="T49" s="5">
        <v>1.73</v>
      </c>
      <c r="U49" s="5">
        <v>29</v>
      </c>
      <c r="V49" s="5" t="s">
        <v>3</v>
      </c>
      <c r="W49" s="5">
        <v>17.399999999999999</v>
      </c>
      <c r="X49" s="5">
        <v>11.7</v>
      </c>
      <c r="Y49" s="5" t="s">
        <v>74</v>
      </c>
      <c r="Z49" s="3">
        <v>43830</v>
      </c>
      <c r="AA49" s="5" t="s">
        <v>484</v>
      </c>
      <c r="AB49" s="5" t="s">
        <v>258</v>
      </c>
    </row>
    <row r="50" spans="1:28" x14ac:dyDescent="0.2">
      <c r="A50" s="5">
        <v>41626</v>
      </c>
      <c r="B50" s="5">
        <v>87734</v>
      </c>
      <c r="C50" s="5" t="s">
        <v>192</v>
      </c>
      <c r="D50" s="5" t="s">
        <v>232</v>
      </c>
      <c r="E50" s="5">
        <v>2013</v>
      </c>
      <c r="F50" s="5" t="s">
        <v>347</v>
      </c>
      <c r="G50" s="5" t="s">
        <v>463</v>
      </c>
      <c r="H50" s="5">
        <v>54.67</v>
      </c>
      <c r="I50" s="5">
        <v>46.41</v>
      </c>
      <c r="J50" s="5" t="s">
        <v>98</v>
      </c>
      <c r="K50" s="5">
        <v>44.63</v>
      </c>
      <c r="L50" s="5">
        <v>34.799999999999997</v>
      </c>
      <c r="M50" s="5" t="s">
        <v>470</v>
      </c>
      <c r="N50" s="5"/>
      <c r="O50" s="5" t="s">
        <v>158</v>
      </c>
      <c r="P50" s="5" t="s">
        <v>498</v>
      </c>
      <c r="Q50" s="5">
        <v>82.5</v>
      </c>
      <c r="R50" s="5">
        <v>4.4000000000000004</v>
      </c>
      <c r="S50" s="5">
        <v>74.599999999999994</v>
      </c>
      <c r="T50" s="5">
        <v>0.79</v>
      </c>
      <c r="U50" s="5"/>
      <c r="V50" s="5" t="s">
        <v>115</v>
      </c>
      <c r="W50" s="5">
        <v>11.2</v>
      </c>
      <c r="X50" s="5"/>
      <c r="Y50" s="5" t="s">
        <v>188</v>
      </c>
      <c r="Z50" s="3">
        <v>43555</v>
      </c>
      <c r="AA50" s="5" t="s">
        <v>299</v>
      </c>
      <c r="AB50" s="5" t="s">
        <v>498</v>
      </c>
    </row>
    <row r="51" spans="1:28" x14ac:dyDescent="0.2">
      <c r="A51" s="5">
        <v>21241</v>
      </c>
      <c r="B51" s="5">
        <v>2317</v>
      </c>
      <c r="C51" s="5" t="s">
        <v>244</v>
      </c>
      <c r="D51" s="5" t="s">
        <v>114</v>
      </c>
      <c r="E51" s="5">
        <v>2011</v>
      </c>
      <c r="F51" s="5" t="s">
        <v>347</v>
      </c>
      <c r="G51" s="5" t="s">
        <v>334</v>
      </c>
      <c r="H51" s="5">
        <v>596.94000000000005</v>
      </c>
      <c r="I51" s="5">
        <v>428.72</v>
      </c>
      <c r="J51" s="5"/>
      <c r="K51" s="5"/>
      <c r="L51" s="5"/>
      <c r="M51" s="5" t="s">
        <v>330</v>
      </c>
      <c r="N51" s="5" t="s">
        <v>304</v>
      </c>
      <c r="O51" s="5" t="s">
        <v>158</v>
      </c>
      <c r="P51" s="5" t="s">
        <v>498</v>
      </c>
      <c r="Q51" s="5">
        <v>111</v>
      </c>
      <c r="R51" s="5">
        <v>131.80000000000001</v>
      </c>
      <c r="S51" s="5">
        <v>53.6</v>
      </c>
      <c r="T51" s="5">
        <v>1.85</v>
      </c>
      <c r="U51" s="5">
        <v>24.6</v>
      </c>
      <c r="V51" s="5" t="s">
        <v>336</v>
      </c>
      <c r="W51" s="5">
        <v>11</v>
      </c>
      <c r="X51" s="5">
        <v>13.6</v>
      </c>
      <c r="Y51" s="5" t="s">
        <v>74</v>
      </c>
      <c r="Z51" s="3">
        <v>43921</v>
      </c>
      <c r="AA51" s="5" t="s">
        <v>462</v>
      </c>
      <c r="AB51" s="5" t="s">
        <v>498</v>
      </c>
    </row>
    <row r="52" spans="1:28" x14ac:dyDescent="0.2">
      <c r="A52" s="5">
        <v>47908</v>
      </c>
      <c r="B52" s="5">
        <v>2317</v>
      </c>
      <c r="C52" s="5" t="s">
        <v>362</v>
      </c>
      <c r="D52" s="5" t="s">
        <v>114</v>
      </c>
      <c r="E52" s="5">
        <v>2015</v>
      </c>
      <c r="F52" s="5" t="s">
        <v>347</v>
      </c>
      <c r="G52" s="5" t="s">
        <v>385</v>
      </c>
      <c r="H52" s="5">
        <v>1044.8499999999999</v>
      </c>
      <c r="I52" s="5">
        <v>827.42</v>
      </c>
      <c r="J52" s="5" t="s">
        <v>350</v>
      </c>
      <c r="K52" s="5">
        <v>936.33</v>
      </c>
      <c r="L52" s="5">
        <v>845.69</v>
      </c>
      <c r="M52" s="5" t="s">
        <v>330</v>
      </c>
      <c r="N52" s="5" t="s">
        <v>304</v>
      </c>
      <c r="O52" s="5" t="s">
        <v>158</v>
      </c>
      <c r="P52" s="5" t="s">
        <v>498</v>
      </c>
      <c r="Q52" s="5">
        <v>100.9</v>
      </c>
      <c r="R52" s="5">
        <v>18.399999999999999</v>
      </c>
      <c r="S52" s="5">
        <v>101.4</v>
      </c>
      <c r="T52" s="5">
        <v>1.2</v>
      </c>
      <c r="U52" s="5">
        <v>7.9</v>
      </c>
      <c r="V52" s="5" t="s">
        <v>494</v>
      </c>
      <c r="W52" s="5">
        <v>14.5</v>
      </c>
      <c r="X52" s="5">
        <v>-6.6</v>
      </c>
      <c r="Y52" s="5" t="s">
        <v>302</v>
      </c>
      <c r="Z52" s="3">
        <v>43921</v>
      </c>
      <c r="AA52" s="5" t="s">
        <v>462</v>
      </c>
      <c r="AB52" s="5" t="s">
        <v>498</v>
      </c>
    </row>
    <row r="53" spans="1:28" x14ac:dyDescent="0.2">
      <c r="A53" s="5">
        <v>79505</v>
      </c>
      <c r="B53" s="5">
        <v>2317</v>
      </c>
      <c r="C53" s="5" t="s">
        <v>142</v>
      </c>
      <c r="D53" s="5" t="s">
        <v>114</v>
      </c>
      <c r="E53" s="5">
        <v>2018</v>
      </c>
      <c r="F53" s="5" t="s">
        <v>347</v>
      </c>
      <c r="G53" s="5" t="s">
        <v>460</v>
      </c>
      <c r="H53" s="5">
        <v>1688.35</v>
      </c>
      <c r="I53" s="5">
        <v>1429.7</v>
      </c>
      <c r="J53" s="5" t="s">
        <v>301</v>
      </c>
      <c r="K53" s="5">
        <v>1314.82</v>
      </c>
      <c r="L53" s="5">
        <v>1129.4000000000001</v>
      </c>
      <c r="M53" s="5" t="s">
        <v>330</v>
      </c>
      <c r="N53" s="5" t="s">
        <v>309</v>
      </c>
      <c r="O53" s="5" t="s">
        <v>158</v>
      </c>
      <c r="P53" s="5" t="s">
        <v>498</v>
      </c>
      <c r="Q53" s="5">
        <v>36.6</v>
      </c>
      <c r="R53" s="5">
        <v>0</v>
      </c>
      <c r="S53" s="5">
        <v>75.099999999999994</v>
      </c>
      <c r="T53" s="5">
        <v>0.75</v>
      </c>
      <c r="U53" s="5" t="s">
        <v>469</v>
      </c>
      <c r="V53" s="5" t="s">
        <v>208</v>
      </c>
      <c r="W53" s="5"/>
      <c r="X53" s="5" t="s">
        <v>469</v>
      </c>
      <c r="Y53" s="5"/>
      <c r="Z53" s="3">
        <v>43921</v>
      </c>
      <c r="AA53" s="5" t="s">
        <v>462</v>
      </c>
      <c r="AB53" s="5" t="s">
        <v>498</v>
      </c>
    </row>
    <row r="54" spans="1:28" x14ac:dyDescent="0.2">
      <c r="A54" s="5">
        <v>62154</v>
      </c>
      <c r="B54" s="5">
        <v>2317</v>
      </c>
      <c r="C54" s="5" t="s">
        <v>155</v>
      </c>
      <c r="D54" s="5" t="s">
        <v>114</v>
      </c>
      <c r="E54" s="5">
        <v>2016</v>
      </c>
      <c r="F54" s="5" t="s">
        <v>347</v>
      </c>
      <c r="G54" s="5" t="s">
        <v>127</v>
      </c>
      <c r="H54" s="5">
        <v>360.75</v>
      </c>
      <c r="I54" s="5">
        <v>322.55</v>
      </c>
      <c r="J54" s="5"/>
      <c r="K54" s="5"/>
      <c r="L54" s="5"/>
      <c r="M54" s="5" t="s">
        <v>330</v>
      </c>
      <c r="N54" s="5" t="s">
        <v>264</v>
      </c>
      <c r="O54" s="5" t="s">
        <v>158</v>
      </c>
      <c r="P54" s="5" t="s">
        <v>498</v>
      </c>
      <c r="Q54" s="5">
        <v>88</v>
      </c>
      <c r="R54" s="5">
        <v>2.9</v>
      </c>
      <c r="S54" s="5">
        <v>108.8</v>
      </c>
      <c r="T54" s="5">
        <v>1.1200000000000001</v>
      </c>
      <c r="U54" s="5">
        <v>6.9</v>
      </c>
      <c r="V54" s="5" t="s">
        <v>288</v>
      </c>
      <c r="W54" s="5">
        <v>12.5</v>
      </c>
      <c r="X54" s="5">
        <v>-5.6</v>
      </c>
      <c r="Y54" s="5" t="s">
        <v>302</v>
      </c>
      <c r="Z54" s="3">
        <v>43921</v>
      </c>
      <c r="AA54" s="5" t="s">
        <v>462</v>
      </c>
      <c r="AB54" s="5" t="s">
        <v>498</v>
      </c>
    </row>
    <row r="55" spans="1:28" x14ac:dyDescent="0.2">
      <c r="A55" s="5">
        <v>100038</v>
      </c>
      <c r="B55" s="5">
        <v>2317</v>
      </c>
      <c r="C55" s="5" t="s">
        <v>254</v>
      </c>
      <c r="D55" s="5" t="s">
        <v>114</v>
      </c>
      <c r="E55" s="5">
        <v>2019</v>
      </c>
      <c r="F55" s="5" t="s">
        <v>347</v>
      </c>
      <c r="G55" s="5" t="s">
        <v>233</v>
      </c>
      <c r="H55" s="5">
        <v>521.01</v>
      </c>
      <c r="I55" s="5">
        <v>466.81</v>
      </c>
      <c r="J55" s="5"/>
      <c r="K55" s="5"/>
      <c r="L55" s="5"/>
      <c r="M55" s="5" t="s">
        <v>330</v>
      </c>
      <c r="N55" s="5" t="s">
        <v>304</v>
      </c>
      <c r="O55" s="5" t="s">
        <v>307</v>
      </c>
      <c r="P55" s="5" t="s">
        <v>498</v>
      </c>
      <c r="Q55" s="5">
        <v>2.2000000000000002</v>
      </c>
      <c r="R55" s="5">
        <v>0</v>
      </c>
      <c r="S55" s="5">
        <v>63</v>
      </c>
      <c r="T55" s="5">
        <v>0.63</v>
      </c>
      <c r="U55" s="5" t="s">
        <v>469</v>
      </c>
      <c r="V55" s="5" t="s">
        <v>310</v>
      </c>
      <c r="W55" s="5"/>
      <c r="X55" s="5" t="s">
        <v>469</v>
      </c>
      <c r="Y55" s="5"/>
      <c r="Z55" s="3">
        <v>43921</v>
      </c>
      <c r="AA55" s="5" t="s">
        <v>462</v>
      </c>
      <c r="AB55" s="5" t="s">
        <v>193</v>
      </c>
    </row>
    <row r="56" spans="1:28" x14ac:dyDescent="0.2">
      <c r="A56" s="5">
        <v>47909</v>
      </c>
      <c r="B56" s="5">
        <v>2317</v>
      </c>
      <c r="C56" s="5" t="s">
        <v>422</v>
      </c>
      <c r="D56" s="5" t="s">
        <v>114</v>
      </c>
      <c r="E56" s="5">
        <v>2015</v>
      </c>
      <c r="F56" s="5" t="s">
        <v>347</v>
      </c>
      <c r="G56" s="5" t="s">
        <v>233</v>
      </c>
      <c r="H56" s="5">
        <v>642.98</v>
      </c>
      <c r="I56" s="5">
        <v>509.18</v>
      </c>
      <c r="J56" s="5" t="s">
        <v>324</v>
      </c>
      <c r="K56" s="5">
        <v>468.16</v>
      </c>
      <c r="L56" s="5">
        <v>422.85</v>
      </c>
      <c r="M56" s="5" t="s">
        <v>470</v>
      </c>
      <c r="N56" s="5"/>
      <c r="O56" s="5" t="s">
        <v>158</v>
      </c>
      <c r="P56" s="5" t="s">
        <v>498</v>
      </c>
      <c r="Q56" s="5">
        <v>102.5</v>
      </c>
      <c r="R56" s="5">
        <v>42.9</v>
      </c>
      <c r="S56" s="5">
        <v>80.099999999999994</v>
      </c>
      <c r="T56" s="5">
        <v>1.23</v>
      </c>
      <c r="U56" s="5">
        <v>10.6</v>
      </c>
      <c r="V56" s="5" t="s">
        <v>294</v>
      </c>
      <c r="W56" s="5">
        <v>11.6</v>
      </c>
      <c r="X56" s="5">
        <v>-1</v>
      </c>
      <c r="Y56" s="5" t="s">
        <v>302</v>
      </c>
      <c r="Z56" s="3">
        <v>43921</v>
      </c>
      <c r="AA56" s="5" t="s">
        <v>462</v>
      </c>
      <c r="AB56" s="5" t="s">
        <v>498</v>
      </c>
    </row>
    <row r="57" spans="1:28" x14ac:dyDescent="0.2">
      <c r="A57" s="5">
        <v>79506</v>
      </c>
      <c r="B57" s="5">
        <v>2317</v>
      </c>
      <c r="C57" s="5" t="s">
        <v>285</v>
      </c>
      <c r="D57" s="5" t="s">
        <v>114</v>
      </c>
      <c r="E57" s="5">
        <v>2018</v>
      </c>
      <c r="F57" s="5" t="s">
        <v>347</v>
      </c>
      <c r="G57" s="5" t="s">
        <v>301</v>
      </c>
      <c r="H57" s="5">
        <v>1350.68</v>
      </c>
      <c r="I57" s="5">
        <v>1143.76</v>
      </c>
      <c r="J57" s="5" t="s">
        <v>53</v>
      </c>
      <c r="K57" s="5">
        <v>920.37</v>
      </c>
      <c r="L57" s="5">
        <v>790.58</v>
      </c>
      <c r="M57" s="5" t="s">
        <v>470</v>
      </c>
      <c r="N57" s="5"/>
      <c r="O57" s="5" t="s">
        <v>158</v>
      </c>
      <c r="P57" s="5" t="s">
        <v>498</v>
      </c>
      <c r="Q57" s="5">
        <v>9.9</v>
      </c>
      <c r="R57" s="5">
        <v>0</v>
      </c>
      <c r="S57" s="5">
        <v>89.5</v>
      </c>
      <c r="T57" s="5">
        <v>0.9</v>
      </c>
      <c r="U57" s="5" t="s">
        <v>469</v>
      </c>
      <c r="V57" s="5" t="s">
        <v>31</v>
      </c>
      <c r="W57" s="5"/>
      <c r="X57" s="5" t="s">
        <v>469</v>
      </c>
      <c r="Y57" s="5"/>
      <c r="Z57" s="3">
        <v>43921</v>
      </c>
      <c r="AA57" s="5" t="s">
        <v>78</v>
      </c>
      <c r="AB57" s="5" t="s">
        <v>498</v>
      </c>
    </row>
    <row r="58" spans="1:28" x14ac:dyDescent="0.2">
      <c r="A58" s="5">
        <v>19039</v>
      </c>
      <c r="B58" s="5">
        <v>6663</v>
      </c>
      <c r="C58" s="5" t="s">
        <v>248</v>
      </c>
      <c r="D58" s="5" t="s">
        <v>133</v>
      </c>
      <c r="E58" s="5">
        <v>2011</v>
      </c>
      <c r="F58" s="5" t="s">
        <v>347</v>
      </c>
      <c r="G58" s="5" t="s">
        <v>366</v>
      </c>
      <c r="H58" s="5">
        <v>575</v>
      </c>
      <c r="I58" s="5">
        <v>419.23</v>
      </c>
      <c r="J58" s="5" t="s">
        <v>167</v>
      </c>
      <c r="K58" s="5">
        <v>450</v>
      </c>
      <c r="L58" s="5">
        <v>318.64999999999998</v>
      </c>
      <c r="M58" s="5" t="s">
        <v>330</v>
      </c>
      <c r="N58" s="5" t="s">
        <v>304</v>
      </c>
      <c r="O58" s="5" t="s">
        <v>407</v>
      </c>
      <c r="P58" s="5" t="s">
        <v>407</v>
      </c>
      <c r="Q58" s="5">
        <v>98.7</v>
      </c>
      <c r="R58" s="5">
        <v>80.900000000000006</v>
      </c>
      <c r="S58" s="5">
        <v>92.2</v>
      </c>
      <c r="T58" s="5">
        <v>1.73</v>
      </c>
      <c r="U58" s="5">
        <v>13.8</v>
      </c>
      <c r="V58" s="5" t="s">
        <v>164</v>
      </c>
      <c r="W58" s="5">
        <v>13.7</v>
      </c>
      <c r="X58" s="5">
        <v>0.1</v>
      </c>
      <c r="Y58" s="5" t="s">
        <v>84</v>
      </c>
      <c r="Z58" s="3">
        <v>43738</v>
      </c>
      <c r="AA58" s="5" t="s">
        <v>56</v>
      </c>
      <c r="AB58" s="5" t="s">
        <v>389</v>
      </c>
    </row>
    <row r="59" spans="1:28" x14ac:dyDescent="0.2">
      <c r="A59" s="5">
        <v>56050</v>
      </c>
      <c r="B59" s="5">
        <v>6663</v>
      </c>
      <c r="C59" s="5" t="s">
        <v>44</v>
      </c>
      <c r="D59" s="5" t="s">
        <v>133</v>
      </c>
      <c r="E59" s="5">
        <v>2015</v>
      </c>
      <c r="F59" s="5" t="s">
        <v>347</v>
      </c>
      <c r="G59" s="5" t="s">
        <v>296</v>
      </c>
      <c r="H59" s="5">
        <v>833</v>
      </c>
      <c r="I59" s="5">
        <v>788.98</v>
      </c>
      <c r="J59" s="5" t="s">
        <v>482</v>
      </c>
      <c r="K59" s="5">
        <v>700</v>
      </c>
      <c r="L59" s="5">
        <v>632.24</v>
      </c>
      <c r="M59" s="5" t="s">
        <v>330</v>
      </c>
      <c r="N59" s="5" t="s">
        <v>304</v>
      </c>
      <c r="O59" s="5" t="s">
        <v>407</v>
      </c>
      <c r="P59" s="5" t="s">
        <v>407</v>
      </c>
      <c r="Q59" s="5">
        <v>76.099999999999994</v>
      </c>
      <c r="R59" s="5">
        <v>40.299999999999997</v>
      </c>
      <c r="S59" s="5">
        <v>111.9</v>
      </c>
      <c r="T59" s="5">
        <v>1.52</v>
      </c>
      <c r="U59" s="5">
        <v>26.3</v>
      </c>
      <c r="V59" s="5" t="s">
        <v>124</v>
      </c>
      <c r="W59" s="5">
        <v>17.899999999999999</v>
      </c>
      <c r="X59" s="5">
        <v>8.5</v>
      </c>
      <c r="Y59" s="5" t="s">
        <v>74</v>
      </c>
      <c r="Z59" s="3">
        <v>43646</v>
      </c>
      <c r="AA59" s="5" t="s">
        <v>56</v>
      </c>
      <c r="AB59" s="5" t="s">
        <v>389</v>
      </c>
    </row>
    <row r="60" spans="1:28" x14ac:dyDescent="0.2">
      <c r="A60" s="5">
        <v>112348</v>
      </c>
      <c r="B60" s="5">
        <v>12504</v>
      </c>
      <c r="C60" s="5" t="s">
        <v>403</v>
      </c>
      <c r="D60" s="5" t="s">
        <v>202</v>
      </c>
      <c r="E60" s="5">
        <v>2011</v>
      </c>
      <c r="F60" s="5" t="s">
        <v>347</v>
      </c>
      <c r="G60" s="5" t="s">
        <v>397</v>
      </c>
      <c r="H60" s="5">
        <v>58.03</v>
      </c>
      <c r="I60" s="5">
        <v>52.5</v>
      </c>
      <c r="J60" s="5"/>
      <c r="K60" s="5"/>
      <c r="L60" s="5"/>
      <c r="M60" s="5" t="s">
        <v>330</v>
      </c>
      <c r="N60" s="5" t="s">
        <v>264</v>
      </c>
      <c r="O60" s="5" t="s">
        <v>158</v>
      </c>
      <c r="P60" s="5" t="s">
        <v>498</v>
      </c>
      <c r="Q60" s="5">
        <v>70</v>
      </c>
      <c r="R60" s="5">
        <v>256</v>
      </c>
      <c r="S60" s="5">
        <v>15</v>
      </c>
      <c r="T60" s="5">
        <v>2.71</v>
      </c>
      <c r="U60" s="5">
        <v>38</v>
      </c>
      <c r="V60" s="5" t="s">
        <v>298</v>
      </c>
      <c r="W60" s="5">
        <v>24</v>
      </c>
      <c r="X60" s="5">
        <v>14.1</v>
      </c>
      <c r="Y60" s="5" t="s">
        <v>74</v>
      </c>
      <c r="Z60" s="3">
        <v>43830</v>
      </c>
      <c r="AA60" s="5"/>
      <c r="AB60" s="5" t="s">
        <v>498</v>
      </c>
    </row>
    <row r="61" spans="1:28" x14ac:dyDescent="0.2">
      <c r="A61" s="5">
        <v>57890</v>
      </c>
      <c r="B61" s="5">
        <v>12504</v>
      </c>
      <c r="C61" s="5" t="s">
        <v>113</v>
      </c>
      <c r="D61" s="5" t="s">
        <v>202</v>
      </c>
      <c r="E61" s="5">
        <v>2016</v>
      </c>
      <c r="F61" s="5" t="s">
        <v>347</v>
      </c>
      <c r="G61" s="5" t="s">
        <v>200</v>
      </c>
      <c r="H61" s="5">
        <v>87.5</v>
      </c>
      <c r="I61" s="5">
        <v>83.59</v>
      </c>
      <c r="J61" s="5" t="s">
        <v>140</v>
      </c>
      <c r="K61" s="5">
        <v>106.47</v>
      </c>
      <c r="L61" s="5">
        <v>96.32</v>
      </c>
      <c r="M61" s="5" t="s">
        <v>330</v>
      </c>
      <c r="N61" s="5" t="s">
        <v>264</v>
      </c>
      <c r="O61" s="5" t="s">
        <v>158</v>
      </c>
      <c r="P61" s="5" t="s">
        <v>498</v>
      </c>
      <c r="Q61" s="5">
        <v>59</v>
      </c>
      <c r="R61" s="5">
        <v>11</v>
      </c>
      <c r="S61" s="5">
        <v>138</v>
      </c>
      <c r="T61" s="5">
        <v>1.49</v>
      </c>
      <c r="U61" s="5">
        <v>18</v>
      </c>
      <c r="V61" s="5" t="s">
        <v>288</v>
      </c>
      <c r="W61" s="5">
        <v>12.5</v>
      </c>
      <c r="X61" s="5">
        <v>5.5</v>
      </c>
      <c r="Y61" s="5" t="s">
        <v>74</v>
      </c>
      <c r="Z61" s="3">
        <v>43830</v>
      </c>
      <c r="AA61" s="5" t="s">
        <v>462</v>
      </c>
      <c r="AB61" s="5" t="s">
        <v>498</v>
      </c>
    </row>
    <row r="62" spans="1:28" x14ac:dyDescent="0.2">
      <c r="A62" s="5">
        <v>16471</v>
      </c>
      <c r="B62" s="5">
        <v>436</v>
      </c>
      <c r="C62" s="5" t="s">
        <v>404</v>
      </c>
      <c r="D62" s="5" t="s">
        <v>62</v>
      </c>
      <c r="E62" s="5">
        <v>2009</v>
      </c>
      <c r="F62" s="5" t="s">
        <v>165</v>
      </c>
      <c r="G62" s="5" t="s">
        <v>372</v>
      </c>
      <c r="H62" s="5">
        <v>138.9</v>
      </c>
      <c r="I62" s="5">
        <v>97.44</v>
      </c>
      <c r="J62" s="5"/>
      <c r="K62" s="5"/>
      <c r="L62" s="5"/>
      <c r="M62" s="5" t="s">
        <v>330</v>
      </c>
      <c r="N62" s="5" t="s">
        <v>264</v>
      </c>
      <c r="O62" s="5" t="s">
        <v>158</v>
      </c>
      <c r="P62" s="5" t="s">
        <v>407</v>
      </c>
      <c r="Q62" s="5">
        <v>100.6</v>
      </c>
      <c r="R62" s="5">
        <v>100.6</v>
      </c>
      <c r="S62" s="5">
        <v>0</v>
      </c>
      <c r="T62" s="5">
        <v>1.01</v>
      </c>
      <c r="U62" s="5">
        <v>0.2</v>
      </c>
      <c r="V62" s="5" t="s">
        <v>5</v>
      </c>
      <c r="W62" s="5">
        <v>18.8</v>
      </c>
      <c r="X62" s="5">
        <v>-18.600000000000001</v>
      </c>
      <c r="Y62" s="5" t="s">
        <v>188</v>
      </c>
      <c r="Z62" s="3">
        <v>44012</v>
      </c>
      <c r="AA62" s="5" t="s">
        <v>462</v>
      </c>
      <c r="AB62" s="5" t="s">
        <v>109</v>
      </c>
    </row>
    <row r="63" spans="1:28" x14ac:dyDescent="0.2">
      <c r="A63" s="5">
        <v>37931</v>
      </c>
      <c r="B63" s="5">
        <v>436</v>
      </c>
      <c r="C63" s="5" t="s">
        <v>160</v>
      </c>
      <c r="D63" s="5" t="s">
        <v>62</v>
      </c>
      <c r="E63" s="5">
        <v>2015</v>
      </c>
      <c r="F63" s="5" t="s">
        <v>347</v>
      </c>
      <c r="G63" s="5" t="s">
        <v>423</v>
      </c>
      <c r="H63" s="5">
        <v>3252.36</v>
      </c>
      <c r="I63" s="5">
        <v>2997.7</v>
      </c>
      <c r="J63" s="5" t="s">
        <v>57</v>
      </c>
      <c r="K63" s="5">
        <v>3321.52</v>
      </c>
      <c r="L63" s="5">
        <v>3000</v>
      </c>
      <c r="M63" s="5" t="s">
        <v>330</v>
      </c>
      <c r="N63" s="5" t="s">
        <v>309</v>
      </c>
      <c r="O63" s="5" t="s">
        <v>158</v>
      </c>
      <c r="P63" s="5" t="s">
        <v>407</v>
      </c>
      <c r="Q63" s="5">
        <v>95.9</v>
      </c>
      <c r="R63" s="5">
        <v>70.7</v>
      </c>
      <c r="S63" s="5">
        <v>84.2</v>
      </c>
      <c r="T63" s="5">
        <v>1.55</v>
      </c>
      <c r="U63" s="5">
        <v>18.3</v>
      </c>
      <c r="V63" s="5" t="s">
        <v>292</v>
      </c>
      <c r="W63" s="5">
        <v>13.6</v>
      </c>
      <c r="X63" s="5">
        <v>4.7</v>
      </c>
      <c r="Y63" s="5" t="s">
        <v>74</v>
      </c>
      <c r="Z63" s="3">
        <v>44012</v>
      </c>
      <c r="AA63" s="5" t="s">
        <v>462</v>
      </c>
      <c r="AB63" s="5" t="s">
        <v>109</v>
      </c>
    </row>
    <row r="64" spans="1:28" x14ac:dyDescent="0.2">
      <c r="A64" s="5">
        <v>76280</v>
      </c>
      <c r="B64" s="5">
        <v>436</v>
      </c>
      <c r="C64" s="5" t="s">
        <v>368</v>
      </c>
      <c r="D64" s="5" t="s">
        <v>62</v>
      </c>
      <c r="E64" s="5">
        <v>2020</v>
      </c>
      <c r="F64" s="5" t="s">
        <v>347</v>
      </c>
      <c r="G64" s="5" t="s">
        <v>168</v>
      </c>
      <c r="H64" s="5">
        <v>6478.06</v>
      </c>
      <c r="I64" s="5">
        <v>5800</v>
      </c>
      <c r="J64" s="5" t="s">
        <v>502</v>
      </c>
      <c r="K64" s="5">
        <v>5621.58</v>
      </c>
      <c r="L64" s="5">
        <v>5000</v>
      </c>
      <c r="M64" s="5" t="s">
        <v>330</v>
      </c>
      <c r="N64" s="5" t="s">
        <v>315</v>
      </c>
      <c r="O64" s="5" t="s">
        <v>158</v>
      </c>
      <c r="P64" s="5" t="s">
        <v>407</v>
      </c>
      <c r="Q64" s="5">
        <v>11.4</v>
      </c>
      <c r="R64" s="5">
        <v>0</v>
      </c>
      <c r="S64" s="5">
        <v>88.4</v>
      </c>
      <c r="T64" s="5">
        <v>0.88</v>
      </c>
      <c r="U64" s="5" t="s">
        <v>469</v>
      </c>
      <c r="V64" s="5" t="s">
        <v>280</v>
      </c>
      <c r="W64" s="5"/>
      <c r="X64" s="5" t="s">
        <v>469</v>
      </c>
      <c r="Y64" s="5"/>
      <c r="Z64" s="3">
        <v>43921</v>
      </c>
      <c r="AA64" s="5" t="s">
        <v>89</v>
      </c>
      <c r="AB64" s="5" t="s">
        <v>415</v>
      </c>
    </row>
    <row r="65" spans="1:28" x14ac:dyDescent="0.2">
      <c r="A65" s="5">
        <v>30312</v>
      </c>
      <c r="B65" s="5">
        <v>12679</v>
      </c>
      <c r="C65" s="5" t="s">
        <v>134</v>
      </c>
      <c r="D65" s="5" t="s">
        <v>101</v>
      </c>
      <c r="E65" s="5">
        <v>2012</v>
      </c>
      <c r="F65" s="5" t="s">
        <v>347</v>
      </c>
      <c r="G65" s="5" t="s">
        <v>300</v>
      </c>
      <c r="H65" s="5">
        <v>573.71</v>
      </c>
      <c r="I65" s="5">
        <v>436.42</v>
      </c>
      <c r="J65" s="5" t="s">
        <v>324</v>
      </c>
      <c r="K65" s="5">
        <v>465.91</v>
      </c>
      <c r="L65" s="5">
        <v>380.09</v>
      </c>
      <c r="M65" s="5" t="s">
        <v>330</v>
      </c>
      <c r="N65" s="5" t="s">
        <v>304</v>
      </c>
      <c r="O65" s="5" t="s">
        <v>158</v>
      </c>
      <c r="P65" s="5" t="s">
        <v>498</v>
      </c>
      <c r="Q65" s="5">
        <v>91.6</v>
      </c>
      <c r="R65" s="5">
        <v>137.1</v>
      </c>
      <c r="S65" s="5">
        <v>98.3</v>
      </c>
      <c r="T65" s="5">
        <v>2.35</v>
      </c>
      <c r="U65" s="5">
        <v>27.3</v>
      </c>
      <c r="V65" s="5" t="s">
        <v>120</v>
      </c>
      <c r="W65" s="5">
        <v>15.4</v>
      </c>
      <c r="X65" s="5">
        <v>11.9</v>
      </c>
      <c r="Y65" s="5" t="s">
        <v>74</v>
      </c>
      <c r="Z65" s="3">
        <v>43830</v>
      </c>
      <c r="AA65" s="5" t="s">
        <v>316</v>
      </c>
      <c r="AB65" s="5" t="s">
        <v>498</v>
      </c>
    </row>
    <row r="66" spans="1:28" x14ac:dyDescent="0.2">
      <c r="A66" s="5">
        <v>61305</v>
      </c>
      <c r="B66" s="5">
        <v>12679</v>
      </c>
      <c r="C66" s="5" t="s">
        <v>13</v>
      </c>
      <c r="D66" s="5" t="s">
        <v>101</v>
      </c>
      <c r="E66" s="5">
        <v>2016</v>
      </c>
      <c r="F66" s="5" t="s">
        <v>347</v>
      </c>
      <c r="G66" s="5" t="s">
        <v>327</v>
      </c>
      <c r="H66" s="5">
        <v>871.52</v>
      </c>
      <c r="I66" s="5">
        <v>780.79</v>
      </c>
      <c r="J66" s="5" t="s">
        <v>499</v>
      </c>
      <c r="K66" s="5">
        <v>838.43</v>
      </c>
      <c r="L66" s="5">
        <v>758.53</v>
      </c>
      <c r="M66" s="5" t="s">
        <v>330</v>
      </c>
      <c r="N66" s="5" t="s">
        <v>304</v>
      </c>
      <c r="O66" s="5" t="s">
        <v>158</v>
      </c>
      <c r="P66" s="5" t="s">
        <v>498</v>
      </c>
      <c r="Q66" s="5">
        <v>63.4</v>
      </c>
      <c r="R66" s="5">
        <v>2.1</v>
      </c>
      <c r="S66" s="5">
        <v>110.9</v>
      </c>
      <c r="T66" s="5">
        <v>1.1299999999999999</v>
      </c>
      <c r="U66" s="5">
        <v>8.1999999999999993</v>
      </c>
      <c r="V66" s="5" t="s">
        <v>435</v>
      </c>
      <c r="W66" s="5">
        <v>18.600000000000001</v>
      </c>
      <c r="X66" s="5">
        <v>-10.4</v>
      </c>
      <c r="Y66" s="5" t="s">
        <v>302</v>
      </c>
      <c r="Z66" s="3">
        <v>43830</v>
      </c>
      <c r="AA66" s="5" t="s">
        <v>38</v>
      </c>
      <c r="AB66" s="5" t="s">
        <v>92</v>
      </c>
    </row>
    <row r="67" spans="1:28" x14ac:dyDescent="0.2">
      <c r="A67" s="5">
        <v>43127</v>
      </c>
      <c r="B67" s="5">
        <v>12679</v>
      </c>
      <c r="C67" s="5" t="s">
        <v>441</v>
      </c>
      <c r="D67" s="5" t="s">
        <v>101</v>
      </c>
      <c r="E67" s="5">
        <v>2013</v>
      </c>
      <c r="F67" s="5" t="s">
        <v>347</v>
      </c>
      <c r="G67" s="5" t="s">
        <v>325</v>
      </c>
      <c r="H67" s="5">
        <v>77.36</v>
      </c>
      <c r="I67" s="5">
        <v>60.32</v>
      </c>
      <c r="J67" s="5"/>
      <c r="K67" s="5"/>
      <c r="L67" s="5"/>
      <c r="M67" s="5" t="s">
        <v>470</v>
      </c>
      <c r="N67" s="5"/>
      <c r="O67" s="5" t="s">
        <v>158</v>
      </c>
      <c r="P67" s="5" t="s">
        <v>498</v>
      </c>
      <c r="Q67" s="5">
        <v>75.3</v>
      </c>
      <c r="R67" s="5">
        <v>107.1</v>
      </c>
      <c r="S67" s="5">
        <v>37</v>
      </c>
      <c r="T67" s="5">
        <v>1.44</v>
      </c>
      <c r="U67" s="5">
        <v>11.8</v>
      </c>
      <c r="V67" s="5" t="s">
        <v>115</v>
      </c>
      <c r="W67" s="5">
        <v>11.2</v>
      </c>
      <c r="X67" s="5">
        <v>0.6</v>
      </c>
      <c r="Y67" s="5" t="s">
        <v>84</v>
      </c>
      <c r="Z67" s="3">
        <v>43830</v>
      </c>
      <c r="AA67" s="5" t="s">
        <v>462</v>
      </c>
      <c r="AB67" s="5" t="s">
        <v>498</v>
      </c>
    </row>
    <row r="68" spans="1:28" x14ac:dyDescent="0.2">
      <c r="A68" s="5">
        <v>55468</v>
      </c>
      <c r="B68" s="5">
        <v>12679</v>
      </c>
      <c r="C68" s="5" t="s">
        <v>317</v>
      </c>
      <c r="D68" s="5" t="s">
        <v>101</v>
      </c>
      <c r="E68" s="5">
        <v>2015</v>
      </c>
      <c r="F68" s="5" t="s">
        <v>347</v>
      </c>
      <c r="G68" s="5" t="s">
        <v>308</v>
      </c>
      <c r="H68" s="5">
        <v>341.51</v>
      </c>
      <c r="I68" s="5">
        <v>301.69</v>
      </c>
      <c r="J68" s="5" t="s">
        <v>424</v>
      </c>
      <c r="K68" s="5">
        <v>312.11</v>
      </c>
      <c r="L68" s="5">
        <v>281.89999999999998</v>
      </c>
      <c r="M68" s="5" t="s">
        <v>470</v>
      </c>
      <c r="N68" s="5"/>
      <c r="O68" s="5" t="s">
        <v>158</v>
      </c>
      <c r="P68" s="5" t="s">
        <v>498</v>
      </c>
      <c r="Q68" s="5">
        <v>90.3</v>
      </c>
      <c r="R68" s="5">
        <v>5.7</v>
      </c>
      <c r="S68" s="5">
        <v>98.6</v>
      </c>
      <c r="T68" s="5">
        <v>1.04</v>
      </c>
      <c r="U68" s="5">
        <v>2.1</v>
      </c>
      <c r="V68" s="5" t="s">
        <v>294</v>
      </c>
      <c r="W68" s="5">
        <v>11.6</v>
      </c>
      <c r="X68" s="5">
        <v>-9.5</v>
      </c>
      <c r="Y68" s="5" t="s">
        <v>188</v>
      </c>
      <c r="Z68" s="3">
        <v>43830</v>
      </c>
      <c r="AA68" s="5" t="s">
        <v>462</v>
      </c>
      <c r="AB68" s="5" t="s">
        <v>498</v>
      </c>
    </row>
    <row r="69" spans="1:28" x14ac:dyDescent="0.2">
      <c r="A69" s="5">
        <v>20416</v>
      </c>
      <c r="B69" s="5">
        <v>1201</v>
      </c>
      <c r="C69" s="5" t="s">
        <v>419</v>
      </c>
      <c r="D69" s="5" t="s">
        <v>128</v>
      </c>
      <c r="E69" s="5">
        <v>2013</v>
      </c>
      <c r="F69" s="5" t="s">
        <v>347</v>
      </c>
      <c r="G69" s="5" t="s">
        <v>473</v>
      </c>
      <c r="H69" s="5">
        <v>506.6</v>
      </c>
      <c r="I69" s="5">
        <v>390.13</v>
      </c>
      <c r="J69" s="5" t="s">
        <v>107</v>
      </c>
      <c r="K69" s="5">
        <v>409.1</v>
      </c>
      <c r="L69" s="5">
        <v>318.98</v>
      </c>
      <c r="M69" s="5" t="s">
        <v>330</v>
      </c>
      <c r="N69" s="5" t="s">
        <v>304</v>
      </c>
      <c r="O69" s="5" t="s">
        <v>158</v>
      </c>
      <c r="P69" s="5" t="s">
        <v>498</v>
      </c>
      <c r="Q69" s="5">
        <v>106</v>
      </c>
      <c r="R69" s="5">
        <v>0</v>
      </c>
      <c r="S69" s="5">
        <v>106.5</v>
      </c>
      <c r="T69" s="5">
        <v>1.07</v>
      </c>
      <c r="U69" s="5">
        <v>1.8</v>
      </c>
      <c r="V69" s="5" t="s">
        <v>236</v>
      </c>
      <c r="W69" s="5">
        <v>15.6</v>
      </c>
      <c r="X69" s="5">
        <v>-13.9</v>
      </c>
      <c r="Y69" s="5" t="s">
        <v>188</v>
      </c>
      <c r="Z69" s="3">
        <v>43465</v>
      </c>
      <c r="AA69" s="5" t="s">
        <v>462</v>
      </c>
      <c r="AB69" s="5" t="s">
        <v>498</v>
      </c>
    </row>
    <row r="70" spans="1:28" x14ac:dyDescent="0.2">
      <c r="A70" s="5">
        <v>74982</v>
      </c>
      <c r="B70" s="5">
        <v>8</v>
      </c>
      <c r="C70" s="5" t="s">
        <v>51</v>
      </c>
      <c r="D70" s="5" t="s">
        <v>20</v>
      </c>
      <c r="E70" s="5">
        <v>2017</v>
      </c>
      <c r="F70" s="5" t="s">
        <v>347</v>
      </c>
      <c r="G70" s="5" t="s">
        <v>203</v>
      </c>
      <c r="H70" s="5">
        <v>131.91</v>
      </c>
      <c r="I70" s="5">
        <v>116.93</v>
      </c>
      <c r="J70" s="5" t="s">
        <v>175</v>
      </c>
      <c r="K70" s="5">
        <v>162.43</v>
      </c>
      <c r="L70" s="5">
        <v>142.34</v>
      </c>
      <c r="M70" s="5" t="s">
        <v>330</v>
      </c>
      <c r="N70" s="5" t="s">
        <v>264</v>
      </c>
      <c r="O70" s="5" t="s">
        <v>158</v>
      </c>
      <c r="P70" s="5" t="s">
        <v>498</v>
      </c>
      <c r="Q70" s="5">
        <v>17.2</v>
      </c>
      <c r="R70" s="5">
        <v>0</v>
      </c>
      <c r="S70" s="5">
        <v>89.8</v>
      </c>
      <c r="T70" s="5">
        <v>0.9</v>
      </c>
      <c r="U70" s="5"/>
      <c r="V70" s="5" t="s">
        <v>47</v>
      </c>
      <c r="W70" s="5">
        <v>13.1</v>
      </c>
      <c r="X70" s="5"/>
      <c r="Y70" s="5" t="s">
        <v>188</v>
      </c>
      <c r="Z70" s="3">
        <v>43281</v>
      </c>
      <c r="AA70" s="5" t="s">
        <v>462</v>
      </c>
      <c r="AB70" s="5" t="s">
        <v>498</v>
      </c>
    </row>
    <row r="71" spans="1:28" x14ac:dyDescent="0.2">
      <c r="A71" s="5">
        <v>51580</v>
      </c>
      <c r="B71" s="5">
        <v>509</v>
      </c>
      <c r="C71" s="5" t="s">
        <v>69</v>
      </c>
      <c r="D71" s="5" t="s">
        <v>305</v>
      </c>
      <c r="E71" s="5">
        <v>2014</v>
      </c>
      <c r="F71" s="5" t="s">
        <v>347</v>
      </c>
      <c r="G71" s="5" t="s">
        <v>61</v>
      </c>
      <c r="H71" s="5">
        <v>475.62</v>
      </c>
      <c r="I71" s="5">
        <v>438</v>
      </c>
      <c r="J71" s="5" t="s">
        <v>196</v>
      </c>
      <c r="K71" s="5">
        <v>476.13</v>
      </c>
      <c r="L71" s="5">
        <v>350</v>
      </c>
      <c r="M71" s="5" t="s">
        <v>480</v>
      </c>
      <c r="N71" s="5"/>
      <c r="O71" s="5" t="s">
        <v>158</v>
      </c>
      <c r="P71" s="5" t="s">
        <v>498</v>
      </c>
      <c r="Q71" s="5">
        <v>84.7</v>
      </c>
      <c r="R71" s="5">
        <v>47.2</v>
      </c>
      <c r="S71" s="5">
        <v>112.5</v>
      </c>
      <c r="T71" s="5">
        <v>1.6</v>
      </c>
      <c r="U71" s="5">
        <v>14.8</v>
      </c>
      <c r="V71" s="5" t="s">
        <v>1</v>
      </c>
      <c r="W71" s="5">
        <v>11.4</v>
      </c>
      <c r="X71" s="5">
        <v>3.4</v>
      </c>
      <c r="Y71" s="5" t="s">
        <v>74</v>
      </c>
      <c r="Z71" s="3">
        <v>43830</v>
      </c>
      <c r="AA71" s="5" t="s">
        <v>462</v>
      </c>
      <c r="AB71" s="5" t="s">
        <v>409</v>
      </c>
    </row>
    <row r="72" spans="1:28" x14ac:dyDescent="0.2">
      <c r="A72" s="5">
        <v>57533</v>
      </c>
      <c r="B72" s="5">
        <v>1854</v>
      </c>
      <c r="C72" s="5" t="s">
        <v>60</v>
      </c>
      <c r="D72" s="5" t="s">
        <v>150</v>
      </c>
      <c r="E72" s="5">
        <v>2016</v>
      </c>
      <c r="F72" s="5" t="s">
        <v>347</v>
      </c>
      <c r="G72" s="5" t="s">
        <v>17</v>
      </c>
      <c r="H72" s="5">
        <v>215.12</v>
      </c>
      <c r="I72" s="5">
        <v>188.45</v>
      </c>
      <c r="J72" s="5" t="s">
        <v>237</v>
      </c>
      <c r="K72" s="5">
        <v>199.63</v>
      </c>
      <c r="L72" s="5">
        <v>180.6</v>
      </c>
      <c r="M72" s="5" t="s">
        <v>330</v>
      </c>
      <c r="N72" s="5" t="s">
        <v>264</v>
      </c>
      <c r="O72" s="5" t="s">
        <v>158</v>
      </c>
      <c r="P72" s="5" t="s">
        <v>498</v>
      </c>
      <c r="Q72" s="5">
        <v>67</v>
      </c>
      <c r="R72" s="5">
        <v>24</v>
      </c>
      <c r="S72" s="5">
        <v>81</v>
      </c>
      <c r="T72" s="5">
        <v>1.05</v>
      </c>
      <c r="U72" s="5">
        <v>2.6</v>
      </c>
      <c r="V72" s="5" t="s">
        <v>288</v>
      </c>
      <c r="W72" s="5">
        <v>12.5</v>
      </c>
      <c r="X72" s="5">
        <v>-9.9</v>
      </c>
      <c r="Y72" s="5" t="s">
        <v>302</v>
      </c>
      <c r="Z72" s="3">
        <v>44012</v>
      </c>
      <c r="AA72" s="5" t="s">
        <v>462</v>
      </c>
      <c r="AB72" s="5" t="s">
        <v>498</v>
      </c>
    </row>
    <row r="73" spans="1:28" x14ac:dyDescent="0.2">
      <c r="A73" s="5">
        <v>25223</v>
      </c>
      <c r="B73" s="5">
        <v>66152</v>
      </c>
      <c r="C73" s="5" t="s">
        <v>331</v>
      </c>
      <c r="D73" s="5" t="s">
        <v>358</v>
      </c>
      <c r="E73" s="5">
        <v>2013</v>
      </c>
      <c r="F73" s="5" t="s">
        <v>347</v>
      </c>
      <c r="G73" s="5" t="s">
        <v>75</v>
      </c>
      <c r="H73" s="5">
        <v>345.62</v>
      </c>
      <c r="I73" s="5">
        <v>264.06</v>
      </c>
      <c r="J73" s="5" t="s">
        <v>424</v>
      </c>
      <c r="K73" s="5">
        <v>297.52999999999997</v>
      </c>
      <c r="L73" s="5">
        <v>231.98</v>
      </c>
      <c r="M73" s="5" t="s">
        <v>330</v>
      </c>
      <c r="N73" s="5" t="s">
        <v>264</v>
      </c>
      <c r="O73" s="5" t="s">
        <v>158</v>
      </c>
      <c r="P73" s="5" t="s">
        <v>498</v>
      </c>
      <c r="Q73" s="5">
        <v>108.4</v>
      </c>
      <c r="R73" s="5">
        <v>131.4</v>
      </c>
      <c r="S73" s="5">
        <v>19.600000000000001</v>
      </c>
      <c r="T73" s="5">
        <v>1.51</v>
      </c>
      <c r="U73" s="5">
        <v>18</v>
      </c>
      <c r="V73" s="5" t="s">
        <v>148</v>
      </c>
      <c r="W73" s="5">
        <v>18.2</v>
      </c>
      <c r="X73" s="5">
        <v>-0.2</v>
      </c>
      <c r="Y73" s="5" t="s">
        <v>84</v>
      </c>
      <c r="Z73" s="3">
        <v>44012</v>
      </c>
      <c r="AA73" s="5" t="s">
        <v>462</v>
      </c>
      <c r="AB73" s="5" t="s">
        <v>498</v>
      </c>
    </row>
    <row r="74" spans="1:28" x14ac:dyDescent="0.2">
      <c r="A74" s="5">
        <v>54012</v>
      </c>
      <c r="B74" s="5">
        <v>66152</v>
      </c>
      <c r="C74" s="5" t="s">
        <v>359</v>
      </c>
      <c r="D74" s="5" t="s">
        <v>358</v>
      </c>
      <c r="E74" s="5">
        <v>2016</v>
      </c>
      <c r="F74" s="5" t="s">
        <v>347</v>
      </c>
      <c r="G74" s="5" t="s">
        <v>443</v>
      </c>
      <c r="H74" s="5">
        <v>431.93</v>
      </c>
      <c r="I74" s="5">
        <v>397.76</v>
      </c>
      <c r="J74" s="5" t="s">
        <v>324</v>
      </c>
      <c r="K74" s="5">
        <v>399.25</v>
      </c>
      <c r="L74" s="5">
        <v>361.21</v>
      </c>
      <c r="M74" s="5" t="s">
        <v>330</v>
      </c>
      <c r="N74" s="5" t="s">
        <v>264</v>
      </c>
      <c r="O74" s="5" t="s">
        <v>158</v>
      </c>
      <c r="P74" s="5" t="s">
        <v>498</v>
      </c>
      <c r="Q74" s="5">
        <v>75.099999999999994</v>
      </c>
      <c r="R74" s="5">
        <v>26.1</v>
      </c>
      <c r="S74" s="5">
        <v>97.1</v>
      </c>
      <c r="T74" s="5">
        <v>1.23</v>
      </c>
      <c r="U74" s="5">
        <v>10</v>
      </c>
      <c r="V74" s="5" t="s">
        <v>288</v>
      </c>
      <c r="W74" s="5">
        <v>12.5</v>
      </c>
      <c r="X74" s="5">
        <v>-2.5</v>
      </c>
      <c r="Y74" s="5" t="s">
        <v>84</v>
      </c>
      <c r="Z74" s="3">
        <v>44012</v>
      </c>
      <c r="AA74" s="5" t="s">
        <v>462</v>
      </c>
      <c r="AB74" s="5" t="s">
        <v>498</v>
      </c>
    </row>
    <row r="75" spans="1:28" x14ac:dyDescent="0.2">
      <c r="A75" s="5">
        <v>82065</v>
      </c>
      <c r="B75" s="5">
        <v>66152</v>
      </c>
      <c r="C75" s="5" t="s">
        <v>259</v>
      </c>
      <c r="D75" s="5" t="s">
        <v>358</v>
      </c>
      <c r="E75" s="5">
        <v>2018</v>
      </c>
      <c r="F75" s="5" t="s">
        <v>347</v>
      </c>
      <c r="G75" s="5" t="s">
        <v>402</v>
      </c>
      <c r="H75" s="5">
        <v>157.78</v>
      </c>
      <c r="I75" s="5">
        <v>135.53</v>
      </c>
      <c r="J75" s="5"/>
      <c r="K75" s="5"/>
      <c r="L75" s="5"/>
      <c r="M75" s="5" t="s">
        <v>330</v>
      </c>
      <c r="N75" s="5" t="s">
        <v>264</v>
      </c>
      <c r="O75" s="5" t="s">
        <v>158</v>
      </c>
      <c r="P75" s="5" t="s">
        <v>498</v>
      </c>
      <c r="Q75" s="5">
        <v>12.5</v>
      </c>
      <c r="R75" s="5">
        <v>0</v>
      </c>
      <c r="S75" s="5">
        <v>70</v>
      </c>
      <c r="T75" s="5">
        <v>0.7</v>
      </c>
      <c r="U75" s="5" t="s">
        <v>469</v>
      </c>
      <c r="V75" s="5" t="s">
        <v>141</v>
      </c>
      <c r="W75" s="5"/>
      <c r="X75" s="5" t="s">
        <v>469</v>
      </c>
      <c r="Y75" s="5"/>
      <c r="Z75" s="3">
        <v>44012</v>
      </c>
      <c r="AA75" s="5" t="s">
        <v>462</v>
      </c>
      <c r="AB75" s="5" t="s">
        <v>498</v>
      </c>
    </row>
    <row r="76" spans="1:28" x14ac:dyDescent="0.2">
      <c r="A76" s="5">
        <v>71454</v>
      </c>
      <c r="B76" s="5">
        <v>231995</v>
      </c>
      <c r="C76" s="5" t="s">
        <v>370</v>
      </c>
      <c r="D76" s="5" t="s">
        <v>272</v>
      </c>
      <c r="E76" s="5">
        <v>2018</v>
      </c>
      <c r="F76" s="5" t="s">
        <v>347</v>
      </c>
      <c r="G76" s="5" t="s">
        <v>138</v>
      </c>
      <c r="H76" s="5">
        <v>1122.8900000000001</v>
      </c>
      <c r="I76" s="5">
        <v>1000</v>
      </c>
      <c r="J76" s="5" t="s">
        <v>138</v>
      </c>
      <c r="K76" s="5">
        <v>1164.17</v>
      </c>
      <c r="L76" s="5">
        <v>1000</v>
      </c>
      <c r="M76" s="5" t="s">
        <v>330</v>
      </c>
      <c r="N76" s="5" t="s">
        <v>304</v>
      </c>
      <c r="O76" s="5" t="s">
        <v>158</v>
      </c>
      <c r="P76" s="5" t="s">
        <v>498</v>
      </c>
      <c r="Q76" s="5">
        <v>25.3</v>
      </c>
      <c r="R76" s="5">
        <v>3.7</v>
      </c>
      <c r="S76" s="5">
        <v>101.2</v>
      </c>
      <c r="T76" s="5">
        <v>1.05</v>
      </c>
      <c r="U76" s="5" t="s">
        <v>469</v>
      </c>
      <c r="V76" s="5" t="s">
        <v>278</v>
      </c>
      <c r="W76" s="5"/>
      <c r="X76" s="5" t="s">
        <v>469</v>
      </c>
      <c r="Y76" s="5"/>
      <c r="Z76" s="3">
        <v>43738</v>
      </c>
      <c r="AA76" s="5" t="s">
        <v>462</v>
      </c>
      <c r="AB76" s="5" t="s">
        <v>27</v>
      </c>
    </row>
    <row r="77" spans="1:28" x14ac:dyDescent="0.2">
      <c r="A77" s="5">
        <v>22949</v>
      </c>
      <c r="B77" s="5">
        <v>567</v>
      </c>
      <c r="C77" s="5" t="s">
        <v>79</v>
      </c>
      <c r="D77" s="5" t="s">
        <v>135</v>
      </c>
      <c r="E77" s="5">
        <v>2014</v>
      </c>
      <c r="F77" s="5" t="s">
        <v>347</v>
      </c>
      <c r="G77" s="5" t="s">
        <v>55</v>
      </c>
      <c r="H77" s="5">
        <v>3498.62</v>
      </c>
      <c r="I77" s="5">
        <v>3290.8</v>
      </c>
      <c r="J77" s="5" t="s">
        <v>57</v>
      </c>
      <c r="K77" s="5">
        <v>4081.08</v>
      </c>
      <c r="L77" s="5">
        <v>3000</v>
      </c>
      <c r="M77" s="5" t="s">
        <v>330</v>
      </c>
      <c r="N77" s="5" t="s">
        <v>309</v>
      </c>
      <c r="O77" s="5" t="s">
        <v>158</v>
      </c>
      <c r="P77" s="5" t="s">
        <v>367</v>
      </c>
      <c r="Q77" s="5">
        <v>95.5</v>
      </c>
      <c r="R77" s="5">
        <v>49.6</v>
      </c>
      <c r="S77" s="5">
        <v>85.5</v>
      </c>
      <c r="T77" s="5">
        <v>1.35</v>
      </c>
      <c r="U77" s="5">
        <v>14.2</v>
      </c>
      <c r="V77" s="5" t="s">
        <v>282</v>
      </c>
      <c r="W77" s="5">
        <v>15.4</v>
      </c>
      <c r="X77" s="5">
        <v>-1.2</v>
      </c>
      <c r="Y77" s="5" t="s">
        <v>302</v>
      </c>
      <c r="Z77" s="3">
        <v>43830</v>
      </c>
      <c r="AA77" s="5" t="s">
        <v>116</v>
      </c>
      <c r="AB77" s="5" t="s">
        <v>184</v>
      </c>
    </row>
    <row r="78" spans="1:28" x14ac:dyDescent="0.2">
      <c r="A78" s="5">
        <v>26933</v>
      </c>
      <c r="B78" s="5">
        <v>11832</v>
      </c>
      <c r="C78" s="5" t="s">
        <v>426</v>
      </c>
      <c r="D78" s="5" t="s">
        <v>217</v>
      </c>
      <c r="E78" s="5">
        <v>2013</v>
      </c>
      <c r="F78" s="5" t="s">
        <v>347</v>
      </c>
      <c r="G78" s="5" t="s">
        <v>237</v>
      </c>
      <c r="H78" s="5">
        <v>223.15</v>
      </c>
      <c r="I78" s="5">
        <v>173.99</v>
      </c>
      <c r="J78" s="5" t="s">
        <v>237</v>
      </c>
      <c r="K78" s="5">
        <v>223.15</v>
      </c>
      <c r="L78" s="5">
        <v>173.99</v>
      </c>
      <c r="M78" s="5" t="s">
        <v>330</v>
      </c>
      <c r="N78" s="5" t="s">
        <v>264</v>
      </c>
      <c r="O78" s="5" t="s">
        <v>158</v>
      </c>
      <c r="P78" s="5" t="s">
        <v>498</v>
      </c>
      <c r="Q78" s="5">
        <v>106</v>
      </c>
      <c r="R78" s="5">
        <v>65</v>
      </c>
      <c r="S78" s="5">
        <v>67.3</v>
      </c>
      <c r="T78" s="5">
        <v>1.32</v>
      </c>
      <c r="U78" s="5"/>
      <c r="V78" s="5" t="s">
        <v>148</v>
      </c>
      <c r="W78" s="5">
        <v>18.2</v>
      </c>
      <c r="X78" s="5"/>
      <c r="Y78" s="5" t="s">
        <v>302</v>
      </c>
      <c r="Z78" s="3">
        <v>43921</v>
      </c>
      <c r="AA78" s="5" t="s">
        <v>95</v>
      </c>
      <c r="AB78" s="5" t="s">
        <v>498</v>
      </c>
    </row>
    <row r="79" spans="1:28" x14ac:dyDescent="0.2">
      <c r="A79" s="5">
        <v>54011</v>
      </c>
      <c r="B79" s="5">
        <v>11832</v>
      </c>
      <c r="C79" s="5" t="s">
        <v>486</v>
      </c>
      <c r="D79" s="5" t="s">
        <v>217</v>
      </c>
      <c r="E79" s="5">
        <v>2015</v>
      </c>
      <c r="F79" s="5" t="s">
        <v>347</v>
      </c>
      <c r="G79" s="5" t="s">
        <v>308</v>
      </c>
      <c r="H79" s="5">
        <v>345.69</v>
      </c>
      <c r="I79" s="5">
        <v>308.64</v>
      </c>
      <c r="J79" s="5" t="s">
        <v>424</v>
      </c>
      <c r="K79" s="5">
        <v>312.11</v>
      </c>
      <c r="L79" s="5">
        <v>281.89999999999998</v>
      </c>
      <c r="M79" s="5" t="s">
        <v>330</v>
      </c>
      <c r="N79" s="5" t="s">
        <v>264</v>
      </c>
      <c r="O79" s="5" t="s">
        <v>158</v>
      </c>
      <c r="P79" s="5" t="s">
        <v>498</v>
      </c>
      <c r="Q79" s="5">
        <v>80</v>
      </c>
      <c r="R79" s="5">
        <v>72</v>
      </c>
      <c r="S79" s="5">
        <v>75</v>
      </c>
      <c r="T79" s="5">
        <v>1.47</v>
      </c>
      <c r="U79" s="5">
        <v>21</v>
      </c>
      <c r="V79" s="5" t="s">
        <v>3</v>
      </c>
      <c r="W79" s="5">
        <v>17.399999999999999</v>
      </c>
      <c r="X79" s="5">
        <v>3.7</v>
      </c>
      <c r="Y79" s="5" t="s">
        <v>84</v>
      </c>
      <c r="Z79" s="3">
        <v>43830</v>
      </c>
      <c r="AA79" s="5" t="s">
        <v>95</v>
      </c>
      <c r="AB79" s="5" t="s">
        <v>498</v>
      </c>
    </row>
    <row r="80" spans="1:28" x14ac:dyDescent="0.2">
      <c r="A80" s="5">
        <v>68421</v>
      </c>
      <c r="B80" s="5">
        <v>11832</v>
      </c>
      <c r="C80" s="5" t="s">
        <v>373</v>
      </c>
      <c r="D80" s="5" t="s">
        <v>217</v>
      </c>
      <c r="E80" s="5">
        <v>2017</v>
      </c>
      <c r="F80" s="5" t="s">
        <v>347</v>
      </c>
      <c r="G80" s="5" t="s">
        <v>203</v>
      </c>
      <c r="H80" s="5">
        <v>135.44</v>
      </c>
      <c r="I80" s="5">
        <v>113.45</v>
      </c>
      <c r="J80" s="5" t="s">
        <v>487</v>
      </c>
      <c r="K80" s="5">
        <v>97.46</v>
      </c>
      <c r="L80" s="5">
        <v>85.4</v>
      </c>
      <c r="M80" s="5" t="s">
        <v>330</v>
      </c>
      <c r="N80" s="5" t="s">
        <v>264</v>
      </c>
      <c r="O80" s="5" t="s">
        <v>158</v>
      </c>
      <c r="P80" s="5" t="s">
        <v>498</v>
      </c>
      <c r="Q80" s="5">
        <v>35</v>
      </c>
      <c r="R80" s="5">
        <v>6</v>
      </c>
      <c r="S80" s="5">
        <v>100</v>
      </c>
      <c r="T80" s="5">
        <v>1.06</v>
      </c>
      <c r="U80" s="5"/>
      <c r="V80" s="5" t="s">
        <v>47</v>
      </c>
      <c r="W80" s="5">
        <v>13.1</v>
      </c>
      <c r="X80" s="5"/>
      <c r="Y80" s="5" t="s">
        <v>302</v>
      </c>
      <c r="Z80" s="3">
        <v>43830</v>
      </c>
      <c r="AA80" s="5" t="s">
        <v>462</v>
      </c>
      <c r="AB80" s="5" t="s">
        <v>498</v>
      </c>
    </row>
    <row r="81" spans="1:28" x14ac:dyDescent="0.2">
      <c r="A81" s="5">
        <v>17954</v>
      </c>
      <c r="B81" s="5">
        <v>23580</v>
      </c>
      <c r="C81" s="5" t="s">
        <v>277</v>
      </c>
      <c r="D81" s="5" t="s">
        <v>67</v>
      </c>
      <c r="E81" s="5">
        <v>2011</v>
      </c>
      <c r="F81" s="5" t="s">
        <v>347</v>
      </c>
      <c r="G81" s="5" t="s">
        <v>453</v>
      </c>
      <c r="H81" s="5">
        <v>52.76</v>
      </c>
      <c r="I81" s="5">
        <v>41.11</v>
      </c>
      <c r="J81" s="5" t="s">
        <v>187</v>
      </c>
      <c r="K81" s="5">
        <v>51.89</v>
      </c>
      <c r="L81" s="5">
        <v>36.74</v>
      </c>
      <c r="M81" s="5" t="s">
        <v>470</v>
      </c>
      <c r="N81" s="5"/>
      <c r="O81" s="5" t="s">
        <v>158</v>
      </c>
      <c r="P81" s="5" t="s">
        <v>498</v>
      </c>
      <c r="Q81" s="5">
        <v>55.7</v>
      </c>
      <c r="R81" s="5">
        <v>163.80000000000001</v>
      </c>
      <c r="S81" s="5">
        <v>120.3</v>
      </c>
      <c r="T81" s="5">
        <v>2.84</v>
      </c>
      <c r="U81" s="5"/>
      <c r="V81" s="5" t="s">
        <v>438</v>
      </c>
      <c r="W81" s="5">
        <v>12.4</v>
      </c>
      <c r="X81" s="5"/>
      <c r="Y81" s="5" t="s">
        <v>74</v>
      </c>
      <c r="Z81" s="3">
        <v>43921</v>
      </c>
      <c r="AA81" s="5" t="s">
        <v>462</v>
      </c>
      <c r="AB81" s="5" t="s">
        <v>498</v>
      </c>
    </row>
    <row r="82" spans="1:28" x14ac:dyDescent="0.2">
      <c r="A82" s="5">
        <v>61720</v>
      </c>
      <c r="B82" s="5">
        <v>23580</v>
      </c>
      <c r="C82" s="5" t="s">
        <v>481</v>
      </c>
      <c r="D82" s="5" t="s">
        <v>67</v>
      </c>
      <c r="E82" s="5">
        <v>2015</v>
      </c>
      <c r="F82" s="5" t="s">
        <v>347</v>
      </c>
      <c r="G82" s="5" t="s">
        <v>24</v>
      </c>
      <c r="H82" s="5">
        <v>94.68</v>
      </c>
      <c r="I82" s="5">
        <v>83.52</v>
      </c>
      <c r="J82" s="5" t="s">
        <v>313</v>
      </c>
      <c r="K82" s="5">
        <v>78.03</v>
      </c>
      <c r="L82" s="5">
        <v>70.47</v>
      </c>
      <c r="M82" s="5" t="s">
        <v>330</v>
      </c>
      <c r="N82" s="5" t="s">
        <v>264</v>
      </c>
      <c r="O82" s="5" t="s">
        <v>158</v>
      </c>
      <c r="P82" s="5" t="s">
        <v>498</v>
      </c>
      <c r="Q82" s="5">
        <v>56.2</v>
      </c>
      <c r="R82" s="5">
        <v>8.5</v>
      </c>
      <c r="S82" s="5">
        <v>80.8</v>
      </c>
      <c r="T82" s="5">
        <v>0.89</v>
      </c>
      <c r="U82" s="5"/>
      <c r="V82" s="5" t="s">
        <v>3</v>
      </c>
      <c r="W82" s="5">
        <v>17.399999999999999</v>
      </c>
      <c r="X82" s="5"/>
      <c r="Y82" s="5" t="s">
        <v>188</v>
      </c>
      <c r="Z82" s="3">
        <v>43921</v>
      </c>
      <c r="AA82" s="5" t="s">
        <v>462</v>
      </c>
      <c r="AB82" s="5" t="s">
        <v>498</v>
      </c>
    </row>
    <row r="83" spans="1:28" x14ac:dyDescent="0.2">
      <c r="A83" s="5">
        <v>15933</v>
      </c>
      <c r="B83" s="5">
        <v>22487</v>
      </c>
      <c r="C83" s="5" t="s">
        <v>314</v>
      </c>
      <c r="D83" s="5" t="s">
        <v>474</v>
      </c>
      <c r="E83" s="5">
        <v>2009</v>
      </c>
      <c r="F83" s="5" t="s">
        <v>347</v>
      </c>
      <c r="G83" s="5" t="s">
        <v>162</v>
      </c>
      <c r="H83" s="5">
        <v>8.25</v>
      </c>
      <c r="I83" s="5">
        <v>5.51</v>
      </c>
      <c r="J83" s="5" t="s">
        <v>226</v>
      </c>
      <c r="K83" s="5">
        <v>16.440000000000001</v>
      </c>
      <c r="L83" s="5">
        <v>11.73</v>
      </c>
      <c r="M83" s="5" t="s">
        <v>330</v>
      </c>
      <c r="N83" s="5" t="s">
        <v>264</v>
      </c>
      <c r="O83" s="5" t="s">
        <v>158</v>
      </c>
      <c r="P83" s="5" t="s">
        <v>498</v>
      </c>
      <c r="Q83" s="5">
        <v>84</v>
      </c>
      <c r="R83" s="5">
        <v>233</v>
      </c>
      <c r="S83" s="5">
        <v>13.3</v>
      </c>
      <c r="T83" s="5">
        <v>2.46</v>
      </c>
      <c r="U83" s="5">
        <v>21</v>
      </c>
      <c r="V83" s="5" t="s">
        <v>5</v>
      </c>
      <c r="W83" s="5">
        <v>18.8</v>
      </c>
      <c r="X83" s="5">
        <v>2.2000000000000002</v>
      </c>
      <c r="Y83" s="5" t="s">
        <v>74</v>
      </c>
      <c r="Z83" s="3">
        <v>43555</v>
      </c>
      <c r="AA83" s="5" t="s">
        <v>462</v>
      </c>
      <c r="AB83" s="5" t="s">
        <v>498</v>
      </c>
    </row>
    <row r="84" spans="1:28" x14ac:dyDescent="0.2">
      <c r="A84" s="5">
        <v>50954</v>
      </c>
      <c r="B84" s="5">
        <v>22487</v>
      </c>
      <c r="C84" s="5" t="s">
        <v>110</v>
      </c>
      <c r="D84" s="5" t="s">
        <v>474</v>
      </c>
      <c r="E84" s="5">
        <v>2015</v>
      </c>
      <c r="F84" s="5" t="s">
        <v>347</v>
      </c>
      <c r="G84" s="5" t="s">
        <v>342</v>
      </c>
      <c r="H84" s="5">
        <v>28.38</v>
      </c>
      <c r="I84" s="5">
        <v>26.16</v>
      </c>
      <c r="J84" s="5" t="s">
        <v>456</v>
      </c>
      <c r="K84" s="5">
        <v>39.01</v>
      </c>
      <c r="L84" s="5">
        <v>35.24</v>
      </c>
      <c r="M84" s="5" t="s">
        <v>330</v>
      </c>
      <c r="N84" s="5" t="s">
        <v>264</v>
      </c>
      <c r="O84" s="5" t="s">
        <v>158</v>
      </c>
      <c r="P84" s="5" t="s">
        <v>498</v>
      </c>
      <c r="Q84" s="5">
        <v>72.900000000000006</v>
      </c>
      <c r="R84" s="5">
        <v>3.5</v>
      </c>
      <c r="S84" s="5">
        <v>110.7</v>
      </c>
      <c r="T84" s="5">
        <v>1.1399999999999999</v>
      </c>
      <c r="U84" s="5">
        <v>4</v>
      </c>
      <c r="V84" s="5" t="s">
        <v>3</v>
      </c>
      <c r="W84" s="5">
        <v>17.399999999999999</v>
      </c>
      <c r="X84" s="5">
        <v>-13.4</v>
      </c>
      <c r="Y84" s="5" t="s">
        <v>188</v>
      </c>
      <c r="Z84" s="3">
        <v>43555</v>
      </c>
      <c r="AA84" s="5" t="s">
        <v>436</v>
      </c>
      <c r="AB84" s="5" t="s">
        <v>498</v>
      </c>
    </row>
    <row r="85" spans="1:28" x14ac:dyDescent="0.2">
      <c r="A85" s="5">
        <v>18321</v>
      </c>
      <c r="B85" s="5">
        <v>594</v>
      </c>
      <c r="C85" s="5" t="s">
        <v>149</v>
      </c>
      <c r="D85" s="5" t="s">
        <v>378</v>
      </c>
      <c r="E85" s="5">
        <v>2010</v>
      </c>
      <c r="F85" s="5" t="s">
        <v>347</v>
      </c>
      <c r="G85" s="5" t="s">
        <v>256</v>
      </c>
      <c r="H85" s="5">
        <v>649.44000000000005</v>
      </c>
      <c r="I85" s="5">
        <v>522.92999999999995</v>
      </c>
      <c r="J85" s="5" t="s">
        <v>334</v>
      </c>
      <c r="K85" s="5">
        <v>568.1</v>
      </c>
      <c r="L85" s="5">
        <v>418.12</v>
      </c>
      <c r="M85" s="5" t="s">
        <v>330</v>
      </c>
      <c r="N85" s="5" t="s">
        <v>304</v>
      </c>
      <c r="O85" s="5" t="s">
        <v>158</v>
      </c>
      <c r="P85" s="5" t="s">
        <v>498</v>
      </c>
      <c r="Q85" s="5">
        <v>99.1</v>
      </c>
      <c r="R85" s="5">
        <v>147.5</v>
      </c>
      <c r="S85" s="5">
        <v>9.6</v>
      </c>
      <c r="T85" s="5">
        <v>1.57</v>
      </c>
      <c r="U85" s="5">
        <v>12</v>
      </c>
      <c r="V85" s="5" t="s">
        <v>450</v>
      </c>
      <c r="W85" s="5">
        <v>16.2</v>
      </c>
      <c r="X85" s="5">
        <v>-4.2</v>
      </c>
      <c r="Y85" s="5" t="s">
        <v>302</v>
      </c>
      <c r="Z85" s="3">
        <v>43830</v>
      </c>
      <c r="AA85" s="5" t="s">
        <v>431</v>
      </c>
      <c r="AB85" s="5" t="s">
        <v>492</v>
      </c>
    </row>
    <row r="86" spans="1:28" x14ac:dyDescent="0.2">
      <c r="A86" s="5">
        <v>52483</v>
      </c>
      <c r="B86" s="5">
        <v>594</v>
      </c>
      <c r="C86" s="5" t="s">
        <v>118</v>
      </c>
      <c r="D86" s="5" t="s">
        <v>378</v>
      </c>
      <c r="E86" s="5">
        <v>2016</v>
      </c>
      <c r="F86" s="5" t="s">
        <v>347</v>
      </c>
      <c r="G86" s="5" t="s">
        <v>265</v>
      </c>
      <c r="H86" s="5">
        <v>539.73</v>
      </c>
      <c r="I86" s="5">
        <v>463.53</v>
      </c>
      <c r="J86" s="5" t="s">
        <v>449</v>
      </c>
      <c r="K86" s="5">
        <v>665.42</v>
      </c>
      <c r="L86" s="5">
        <v>602.01</v>
      </c>
      <c r="M86" s="5" t="s">
        <v>330</v>
      </c>
      <c r="N86" s="5" t="s">
        <v>304</v>
      </c>
      <c r="O86" s="5" t="s">
        <v>158</v>
      </c>
      <c r="P86" s="5" t="s">
        <v>498</v>
      </c>
      <c r="Q86" s="5">
        <v>69.099999999999994</v>
      </c>
      <c r="R86" s="5">
        <v>16</v>
      </c>
      <c r="S86" s="5">
        <v>106.9</v>
      </c>
      <c r="T86" s="5">
        <v>1.23</v>
      </c>
      <c r="U86" s="5">
        <v>15.3</v>
      </c>
      <c r="V86" s="5" t="s">
        <v>435</v>
      </c>
      <c r="W86" s="5">
        <v>18.600000000000001</v>
      </c>
      <c r="X86" s="5">
        <v>-3.3</v>
      </c>
      <c r="Y86" s="5" t="s">
        <v>302</v>
      </c>
      <c r="Z86" s="3">
        <v>43830</v>
      </c>
      <c r="AA86" s="5" t="s">
        <v>447</v>
      </c>
      <c r="AB86" s="5" t="s">
        <v>498</v>
      </c>
    </row>
    <row r="87" spans="1:28" x14ac:dyDescent="0.2">
      <c r="A87" s="5">
        <v>40152</v>
      </c>
      <c r="B87" s="5">
        <v>603</v>
      </c>
      <c r="C87" s="5" t="s">
        <v>408</v>
      </c>
      <c r="D87" s="5" t="s">
        <v>249</v>
      </c>
      <c r="E87" s="5">
        <v>2014</v>
      </c>
      <c r="F87" s="5" t="s">
        <v>347</v>
      </c>
      <c r="G87" s="5" t="s">
        <v>163</v>
      </c>
      <c r="H87" s="5">
        <v>389.55</v>
      </c>
      <c r="I87" s="5">
        <v>286.36</v>
      </c>
      <c r="J87" s="5" t="s">
        <v>75</v>
      </c>
      <c r="K87" s="5">
        <v>385.27</v>
      </c>
      <c r="L87" s="5">
        <v>283.20999999999998</v>
      </c>
      <c r="M87" s="5" t="s">
        <v>330</v>
      </c>
      <c r="N87" s="5" t="s">
        <v>264</v>
      </c>
      <c r="O87" s="5" t="s">
        <v>158</v>
      </c>
      <c r="P87" s="5" t="s">
        <v>498</v>
      </c>
      <c r="Q87" s="5">
        <v>83.1</v>
      </c>
      <c r="R87" s="5">
        <v>1</v>
      </c>
      <c r="S87" s="5">
        <v>133</v>
      </c>
      <c r="T87" s="5">
        <v>1.34</v>
      </c>
      <c r="U87" s="5">
        <v>13.5</v>
      </c>
      <c r="V87" s="5" t="s">
        <v>433</v>
      </c>
      <c r="W87" s="5">
        <v>27.7</v>
      </c>
      <c r="X87" s="5">
        <v>-14.2</v>
      </c>
      <c r="Y87" s="5" t="s">
        <v>302</v>
      </c>
      <c r="Z87" s="3">
        <v>43555</v>
      </c>
      <c r="AA87" s="5" t="s">
        <v>130</v>
      </c>
      <c r="AB87" s="5" t="s">
        <v>337</v>
      </c>
    </row>
    <row r="88" spans="1:28" x14ac:dyDescent="0.2">
      <c r="A88" s="5">
        <v>65085</v>
      </c>
      <c r="B88" s="5">
        <v>615</v>
      </c>
      <c r="C88" s="5" t="s">
        <v>49</v>
      </c>
      <c r="D88" s="5" t="s">
        <v>100</v>
      </c>
      <c r="E88" s="5">
        <v>2017</v>
      </c>
      <c r="F88" s="5" t="s">
        <v>347</v>
      </c>
      <c r="G88" s="5" t="s">
        <v>365</v>
      </c>
      <c r="H88" s="5">
        <v>1825</v>
      </c>
      <c r="I88" s="5">
        <v>1745.87</v>
      </c>
      <c r="J88" s="5" t="s">
        <v>461</v>
      </c>
      <c r="K88" s="5">
        <v>1400</v>
      </c>
      <c r="L88" s="5">
        <v>1226.79</v>
      </c>
      <c r="M88" s="5" t="s">
        <v>480</v>
      </c>
      <c r="N88" s="5"/>
      <c r="O88" s="5" t="s">
        <v>407</v>
      </c>
      <c r="P88" s="5" t="s">
        <v>407</v>
      </c>
      <c r="Q88" s="5">
        <v>74.099999999999994</v>
      </c>
      <c r="R88" s="5">
        <v>17.8</v>
      </c>
      <c r="S88" s="5">
        <v>100.5</v>
      </c>
      <c r="T88" s="5">
        <v>1.18</v>
      </c>
      <c r="U88" s="5">
        <v>12.1</v>
      </c>
      <c r="V88" s="5" t="s">
        <v>488</v>
      </c>
      <c r="W88" s="5">
        <v>8.3000000000000007</v>
      </c>
      <c r="X88" s="5">
        <v>3.8</v>
      </c>
      <c r="Y88" s="5" t="s">
        <v>84</v>
      </c>
      <c r="Z88" s="3">
        <v>43921</v>
      </c>
      <c r="AA88" s="5" t="s">
        <v>493</v>
      </c>
      <c r="AB88" s="5" t="s">
        <v>80</v>
      </c>
    </row>
    <row r="89" spans="1:28" x14ac:dyDescent="0.2">
      <c r="A89" s="5">
        <v>11249</v>
      </c>
      <c r="B89" s="5">
        <v>13823</v>
      </c>
      <c r="C89" s="5" t="s">
        <v>39</v>
      </c>
      <c r="D89" s="5" t="s">
        <v>43</v>
      </c>
      <c r="E89" s="5">
        <v>2009</v>
      </c>
      <c r="F89" s="5" t="s">
        <v>347</v>
      </c>
      <c r="G89" s="5" t="s">
        <v>487</v>
      </c>
      <c r="H89" s="5">
        <v>104.98</v>
      </c>
      <c r="I89" s="5">
        <v>81.23</v>
      </c>
      <c r="J89" s="5" t="s">
        <v>487</v>
      </c>
      <c r="K89" s="5">
        <v>133.53</v>
      </c>
      <c r="L89" s="5">
        <v>94.83</v>
      </c>
      <c r="M89" s="5" t="s">
        <v>330</v>
      </c>
      <c r="N89" s="5" t="s">
        <v>264</v>
      </c>
      <c r="O89" s="5" t="s">
        <v>158</v>
      </c>
      <c r="P89" s="5" t="s">
        <v>498</v>
      </c>
      <c r="Q89" s="5">
        <v>122.9</v>
      </c>
      <c r="R89" s="5">
        <v>118.4</v>
      </c>
      <c r="S89" s="5">
        <v>75.3</v>
      </c>
      <c r="T89" s="5">
        <v>1.94</v>
      </c>
      <c r="U89" s="5">
        <v>13.6</v>
      </c>
      <c r="V89" s="5" t="s">
        <v>5</v>
      </c>
      <c r="W89" s="5">
        <v>18.8</v>
      </c>
      <c r="X89" s="5">
        <v>-5.2</v>
      </c>
      <c r="Y89" s="5" t="s">
        <v>84</v>
      </c>
      <c r="Z89" s="3">
        <v>43921</v>
      </c>
      <c r="AA89" s="5" t="s">
        <v>344</v>
      </c>
      <c r="AB89" s="5" t="s">
        <v>337</v>
      </c>
    </row>
    <row r="90" spans="1:28" x14ac:dyDescent="0.2">
      <c r="A90" s="5">
        <v>41813</v>
      </c>
      <c r="B90" s="5">
        <v>8</v>
      </c>
      <c r="C90" s="5" t="s">
        <v>240</v>
      </c>
      <c r="D90" s="5" t="s">
        <v>20</v>
      </c>
      <c r="E90" s="5">
        <v>2011</v>
      </c>
      <c r="F90" s="5" t="s">
        <v>347</v>
      </c>
      <c r="G90" s="5" t="s">
        <v>228</v>
      </c>
      <c r="H90" s="5">
        <v>177.01</v>
      </c>
      <c r="I90" s="5">
        <v>132.29</v>
      </c>
      <c r="J90" s="5"/>
      <c r="K90" s="5"/>
      <c r="L90" s="5"/>
      <c r="M90" s="5" t="s">
        <v>480</v>
      </c>
      <c r="N90" s="5"/>
      <c r="O90" s="5" t="s">
        <v>158</v>
      </c>
      <c r="P90" s="5" t="s">
        <v>498</v>
      </c>
      <c r="Q90" s="5">
        <v>99.3</v>
      </c>
      <c r="R90" s="5">
        <v>80.3</v>
      </c>
      <c r="S90" s="5">
        <v>32.200000000000003</v>
      </c>
      <c r="T90" s="5">
        <v>1.1200000000000001</v>
      </c>
      <c r="U90" s="5"/>
      <c r="V90" s="5" t="s">
        <v>375</v>
      </c>
      <c r="W90" s="5">
        <v>9.1</v>
      </c>
      <c r="X90" s="5"/>
      <c r="Y90" s="5" t="s">
        <v>188</v>
      </c>
      <c r="Z90" s="3">
        <v>43738</v>
      </c>
      <c r="AA90" s="5" t="s">
        <v>462</v>
      </c>
      <c r="AB90" s="5" t="s">
        <v>498</v>
      </c>
    </row>
    <row r="91" spans="1:28" x14ac:dyDescent="0.2">
      <c r="A91" s="5">
        <v>44885</v>
      </c>
      <c r="B91" s="5">
        <v>687</v>
      </c>
      <c r="C91" s="5" t="s">
        <v>241</v>
      </c>
      <c r="D91" s="5" t="s">
        <v>489</v>
      </c>
      <c r="E91" s="5">
        <v>2014</v>
      </c>
      <c r="F91" s="5" t="s">
        <v>347</v>
      </c>
      <c r="G91" s="5" t="s">
        <v>220</v>
      </c>
      <c r="H91" s="5">
        <v>640.71</v>
      </c>
      <c r="I91" s="5">
        <v>495.78</v>
      </c>
      <c r="J91" s="5" t="s">
        <v>334</v>
      </c>
      <c r="K91" s="5">
        <v>642.12</v>
      </c>
      <c r="L91" s="5">
        <v>472.02</v>
      </c>
      <c r="M91" s="5" t="s">
        <v>330</v>
      </c>
      <c r="N91" s="5" t="s">
        <v>304</v>
      </c>
      <c r="O91" s="5" t="s">
        <v>158</v>
      </c>
      <c r="P91" s="5" t="s">
        <v>498</v>
      </c>
      <c r="Q91" s="5">
        <v>64</v>
      </c>
      <c r="R91" s="5">
        <v>13.8</v>
      </c>
      <c r="S91" s="5">
        <v>134.5</v>
      </c>
      <c r="T91" s="5">
        <v>1.48</v>
      </c>
      <c r="U91" s="5">
        <v>17.100000000000001</v>
      </c>
      <c r="V91" s="5" t="s">
        <v>19</v>
      </c>
      <c r="W91" s="5">
        <v>21.7</v>
      </c>
      <c r="X91" s="5">
        <v>-4.5999999999999996</v>
      </c>
      <c r="Y91" s="5" t="s">
        <v>84</v>
      </c>
      <c r="Z91" s="3">
        <v>43830</v>
      </c>
      <c r="AA91" s="5" t="s">
        <v>108</v>
      </c>
      <c r="AB91" s="5" t="s">
        <v>337</v>
      </c>
    </row>
    <row r="92" spans="1:28" x14ac:dyDescent="0.2">
      <c r="A92" s="5">
        <v>107036</v>
      </c>
      <c r="B92" s="5">
        <v>699</v>
      </c>
      <c r="C92" s="5" t="s">
        <v>291</v>
      </c>
      <c r="D92" s="5" t="s">
        <v>21</v>
      </c>
      <c r="E92" s="5">
        <v>2014</v>
      </c>
      <c r="F92" s="5" t="s">
        <v>347</v>
      </c>
      <c r="G92" s="5" t="s">
        <v>271</v>
      </c>
      <c r="H92" s="5">
        <v>104.38</v>
      </c>
      <c r="I92" s="5">
        <v>77.94</v>
      </c>
      <c r="J92" s="5"/>
      <c r="K92" s="5"/>
      <c r="L92" s="5"/>
      <c r="M92" s="5" t="s">
        <v>330</v>
      </c>
      <c r="N92" s="5" t="s">
        <v>264</v>
      </c>
      <c r="O92" s="5" t="s">
        <v>158</v>
      </c>
      <c r="P92" s="5" t="s">
        <v>498</v>
      </c>
      <c r="Q92" s="5">
        <v>70.900000000000006</v>
      </c>
      <c r="R92" s="5">
        <v>0</v>
      </c>
      <c r="S92" s="5">
        <v>140</v>
      </c>
      <c r="T92" s="5">
        <v>1.4</v>
      </c>
      <c r="U92" s="5">
        <v>8.1</v>
      </c>
      <c r="V92" s="5" t="s">
        <v>433</v>
      </c>
      <c r="W92" s="5">
        <v>27.7</v>
      </c>
      <c r="X92" s="5">
        <v>-19.600000000000001</v>
      </c>
      <c r="Y92" s="5" t="s">
        <v>188</v>
      </c>
      <c r="Z92" s="3">
        <v>43921</v>
      </c>
      <c r="AA92" s="5" t="s">
        <v>468</v>
      </c>
      <c r="AB92" s="5" t="s">
        <v>498</v>
      </c>
    </row>
    <row r="93" spans="1:28" x14ac:dyDescent="0.2">
      <c r="A93" s="5">
        <v>60970</v>
      </c>
      <c r="B93" s="5">
        <v>191087</v>
      </c>
      <c r="C93" s="5" t="s">
        <v>500</v>
      </c>
      <c r="D93" s="5" t="s">
        <v>222</v>
      </c>
      <c r="E93" s="5">
        <v>2016</v>
      </c>
      <c r="F93" s="5" t="s">
        <v>347</v>
      </c>
      <c r="G93" s="5" t="s">
        <v>122</v>
      </c>
      <c r="H93" s="5">
        <v>166.22</v>
      </c>
      <c r="I93" s="5">
        <v>140</v>
      </c>
      <c r="J93" s="5" t="s">
        <v>289</v>
      </c>
      <c r="K93" s="5">
        <v>552.66999999999996</v>
      </c>
      <c r="L93" s="5">
        <v>500</v>
      </c>
      <c r="M93" s="5" t="s">
        <v>480</v>
      </c>
      <c r="N93" s="5"/>
      <c r="O93" s="5" t="s">
        <v>158</v>
      </c>
      <c r="P93" s="5" t="s">
        <v>209</v>
      </c>
      <c r="Q93" s="5">
        <v>99</v>
      </c>
      <c r="R93" s="5">
        <v>2.4</v>
      </c>
      <c r="S93" s="5">
        <v>121.6</v>
      </c>
      <c r="T93" s="5">
        <v>1.24</v>
      </c>
      <c r="U93" s="5"/>
      <c r="V93" s="5" t="s">
        <v>363</v>
      </c>
      <c r="W93" s="5">
        <v>11.2</v>
      </c>
      <c r="X93" s="5"/>
      <c r="Y93" s="5" t="s">
        <v>84</v>
      </c>
      <c r="Z93" s="3">
        <v>43921</v>
      </c>
      <c r="AA93" s="5" t="s">
        <v>7</v>
      </c>
      <c r="AB93" s="5" t="s">
        <v>490</v>
      </c>
    </row>
    <row r="94" spans="1:28" x14ac:dyDescent="0.2">
      <c r="A94" s="5">
        <v>39432</v>
      </c>
      <c r="B94" s="5">
        <v>12952</v>
      </c>
      <c r="C94" s="5" t="s">
        <v>266</v>
      </c>
      <c r="D94" s="5" t="s">
        <v>30</v>
      </c>
      <c r="E94" s="5">
        <v>2013</v>
      </c>
      <c r="F94" s="5" t="s">
        <v>347</v>
      </c>
      <c r="G94" s="5" t="s">
        <v>405</v>
      </c>
      <c r="H94" s="5">
        <v>174.76</v>
      </c>
      <c r="I94" s="5">
        <v>131.03</v>
      </c>
      <c r="J94" s="5" t="s">
        <v>143</v>
      </c>
      <c r="K94" s="5">
        <v>163.63999999999999</v>
      </c>
      <c r="L94" s="5">
        <v>127.59</v>
      </c>
      <c r="M94" s="5" t="s">
        <v>330</v>
      </c>
      <c r="N94" s="5" t="s">
        <v>264</v>
      </c>
      <c r="O94" s="5" t="s">
        <v>158</v>
      </c>
      <c r="P94" s="5" t="s">
        <v>498</v>
      </c>
      <c r="Q94" s="5">
        <v>92.1</v>
      </c>
      <c r="R94" s="5">
        <v>189</v>
      </c>
      <c r="S94" s="5">
        <v>51.9</v>
      </c>
      <c r="T94" s="5">
        <v>2.41</v>
      </c>
      <c r="U94" s="5">
        <v>25.5</v>
      </c>
      <c r="V94" s="5" t="s">
        <v>148</v>
      </c>
      <c r="W94" s="5">
        <v>18.2</v>
      </c>
      <c r="X94" s="5">
        <v>7.3</v>
      </c>
      <c r="Y94" s="5" t="s">
        <v>74</v>
      </c>
      <c r="Z94" s="3">
        <v>43921</v>
      </c>
      <c r="AA94" s="5" t="s">
        <v>462</v>
      </c>
      <c r="AB94" s="5" t="s">
        <v>498</v>
      </c>
    </row>
    <row r="95" spans="1:28" x14ac:dyDescent="0.2">
      <c r="A95" s="5">
        <v>58505</v>
      </c>
      <c r="B95" s="5">
        <v>12952</v>
      </c>
      <c r="C95" s="5" t="s">
        <v>194</v>
      </c>
      <c r="D95" s="5" t="s">
        <v>30</v>
      </c>
      <c r="E95" s="5">
        <v>2016</v>
      </c>
      <c r="F95" s="5" t="s">
        <v>347</v>
      </c>
      <c r="G95" s="5" t="s">
        <v>127</v>
      </c>
      <c r="H95" s="5">
        <v>360.13</v>
      </c>
      <c r="I95" s="5">
        <v>330.92</v>
      </c>
      <c r="J95" s="5" t="s">
        <v>424</v>
      </c>
      <c r="K95" s="5">
        <v>266.17</v>
      </c>
      <c r="L95" s="5">
        <v>240.8</v>
      </c>
      <c r="M95" s="5" t="s">
        <v>330</v>
      </c>
      <c r="N95" s="5" t="s">
        <v>264</v>
      </c>
      <c r="O95" s="5" t="s">
        <v>158</v>
      </c>
      <c r="P95" s="5" t="s">
        <v>498</v>
      </c>
      <c r="Q95" s="5">
        <v>88.3</v>
      </c>
      <c r="R95" s="5">
        <v>0</v>
      </c>
      <c r="S95" s="5">
        <v>122.6</v>
      </c>
      <c r="T95" s="5">
        <v>1.23</v>
      </c>
      <c r="U95" s="5">
        <v>11.1</v>
      </c>
      <c r="V95" s="5" t="s">
        <v>288</v>
      </c>
      <c r="W95" s="5">
        <v>12.5</v>
      </c>
      <c r="X95" s="5">
        <v>-1.4</v>
      </c>
      <c r="Y95" s="5" t="s">
        <v>84</v>
      </c>
      <c r="Z95" s="3">
        <v>43921</v>
      </c>
      <c r="AA95" s="5" t="s">
        <v>399</v>
      </c>
      <c r="AB95" s="5" t="s">
        <v>498</v>
      </c>
    </row>
    <row r="96" spans="1:28" x14ac:dyDescent="0.2">
      <c r="A96" s="5">
        <v>82962</v>
      </c>
      <c r="B96" s="5">
        <v>12952</v>
      </c>
      <c r="C96" s="5" t="s">
        <v>459</v>
      </c>
      <c r="D96" s="5" t="s">
        <v>30</v>
      </c>
      <c r="E96" s="5">
        <v>2019</v>
      </c>
      <c r="F96" s="5" t="s">
        <v>347</v>
      </c>
      <c r="G96" s="5" t="s">
        <v>68</v>
      </c>
      <c r="H96" s="5">
        <v>464.06</v>
      </c>
      <c r="I96" s="5">
        <v>407.68</v>
      </c>
      <c r="J96" s="5" t="s">
        <v>68</v>
      </c>
      <c r="K96" s="5">
        <v>464.06</v>
      </c>
      <c r="L96" s="5">
        <v>407.68</v>
      </c>
      <c r="M96" s="5" t="s">
        <v>470</v>
      </c>
      <c r="N96" s="5"/>
      <c r="O96" s="5" t="s">
        <v>158</v>
      </c>
      <c r="P96" s="5" t="s">
        <v>498</v>
      </c>
      <c r="Q96" s="5">
        <v>8</v>
      </c>
      <c r="R96" s="5">
        <v>0</v>
      </c>
      <c r="S96" s="5">
        <v>66.900000000000006</v>
      </c>
      <c r="T96" s="5">
        <v>0.67</v>
      </c>
      <c r="U96" s="5" t="s">
        <v>469</v>
      </c>
      <c r="V96" s="5" t="s">
        <v>205</v>
      </c>
      <c r="W96" s="5"/>
      <c r="X96" s="5" t="s">
        <v>469</v>
      </c>
      <c r="Y96" s="5"/>
      <c r="Z96" s="3">
        <v>43921</v>
      </c>
      <c r="AA96" s="5" t="s">
        <v>399</v>
      </c>
      <c r="AB96" s="5" t="s">
        <v>498</v>
      </c>
    </row>
    <row r="97" spans="1:28" x14ac:dyDescent="0.2">
      <c r="A97" s="5">
        <v>16647</v>
      </c>
      <c r="B97" s="5">
        <v>5655</v>
      </c>
      <c r="C97" s="5" t="s">
        <v>178</v>
      </c>
      <c r="D97" s="5" t="s">
        <v>353</v>
      </c>
      <c r="E97" s="5">
        <v>2009</v>
      </c>
      <c r="F97" s="5" t="s">
        <v>347</v>
      </c>
      <c r="G97" s="5" t="s">
        <v>48</v>
      </c>
      <c r="H97" s="5">
        <v>117.12</v>
      </c>
      <c r="I97" s="5">
        <v>93.1</v>
      </c>
      <c r="J97" s="5" t="s">
        <v>487</v>
      </c>
      <c r="K97" s="5">
        <v>123.29</v>
      </c>
      <c r="L97" s="5">
        <v>88</v>
      </c>
      <c r="M97" s="5" t="s">
        <v>330</v>
      </c>
      <c r="N97" s="5" t="s">
        <v>264</v>
      </c>
      <c r="O97" s="5" t="s">
        <v>158</v>
      </c>
      <c r="P97" s="5" t="s">
        <v>498</v>
      </c>
      <c r="Q97" s="5">
        <v>100</v>
      </c>
      <c r="R97" s="5">
        <v>193.3</v>
      </c>
      <c r="S97" s="5">
        <v>18.5</v>
      </c>
      <c r="T97" s="5">
        <v>2.12</v>
      </c>
      <c r="U97" s="5">
        <v>20.2</v>
      </c>
      <c r="V97" s="5" t="s">
        <v>5</v>
      </c>
      <c r="W97" s="5">
        <v>18.8</v>
      </c>
      <c r="X97" s="5">
        <v>1.4</v>
      </c>
      <c r="Y97" s="5" t="s">
        <v>84</v>
      </c>
      <c r="Z97" s="3">
        <v>43738</v>
      </c>
      <c r="AA97" s="5" t="s">
        <v>462</v>
      </c>
      <c r="AB97" s="5" t="s">
        <v>389</v>
      </c>
    </row>
    <row r="98" spans="1:28" x14ac:dyDescent="0.2">
      <c r="A98" s="5">
        <v>30637</v>
      </c>
      <c r="B98" s="5">
        <v>756</v>
      </c>
      <c r="C98" s="5" t="s">
        <v>446</v>
      </c>
      <c r="D98" s="5" t="s">
        <v>123</v>
      </c>
      <c r="E98" s="5">
        <v>2013</v>
      </c>
      <c r="F98" s="5" t="s">
        <v>347</v>
      </c>
      <c r="G98" s="5" t="s">
        <v>87</v>
      </c>
      <c r="H98" s="5">
        <v>4892.01</v>
      </c>
      <c r="I98" s="5">
        <v>3556</v>
      </c>
      <c r="J98" s="5" t="s">
        <v>57</v>
      </c>
      <c r="K98" s="5">
        <v>3847.63</v>
      </c>
      <c r="L98" s="5">
        <v>3000</v>
      </c>
      <c r="M98" s="5" t="s">
        <v>330</v>
      </c>
      <c r="N98" s="5" t="s">
        <v>315</v>
      </c>
      <c r="O98" s="5" t="s">
        <v>158</v>
      </c>
      <c r="P98" s="5" t="s">
        <v>9</v>
      </c>
      <c r="Q98" s="5">
        <v>82</v>
      </c>
      <c r="R98" s="5">
        <v>70</v>
      </c>
      <c r="S98" s="5">
        <v>60</v>
      </c>
      <c r="T98" s="5">
        <v>1.3</v>
      </c>
      <c r="U98" s="5">
        <v>8</v>
      </c>
      <c r="V98" s="5" t="s">
        <v>393</v>
      </c>
      <c r="W98" s="5">
        <v>17.7</v>
      </c>
      <c r="X98" s="5">
        <v>-9.6999999999999993</v>
      </c>
      <c r="Y98" s="5" t="s">
        <v>302</v>
      </c>
      <c r="Z98" s="3">
        <v>44012</v>
      </c>
      <c r="AA98" s="5" t="s">
        <v>381</v>
      </c>
      <c r="AB98" s="5" t="s">
        <v>52</v>
      </c>
    </row>
    <row r="99" spans="1:28" x14ac:dyDescent="0.2">
      <c r="A99" s="5">
        <v>88620</v>
      </c>
      <c r="B99" s="5">
        <v>756</v>
      </c>
      <c r="C99" s="5" t="s">
        <v>106</v>
      </c>
      <c r="D99" s="5" t="s">
        <v>123</v>
      </c>
      <c r="E99" s="5">
        <v>2018</v>
      </c>
      <c r="F99" s="5" t="s">
        <v>347</v>
      </c>
      <c r="G99" s="5" t="s">
        <v>502</v>
      </c>
      <c r="H99" s="5">
        <v>5722.4</v>
      </c>
      <c r="I99" s="5">
        <v>5000</v>
      </c>
      <c r="J99" s="5" t="s">
        <v>286</v>
      </c>
      <c r="K99" s="5">
        <v>4656.6899999999996</v>
      </c>
      <c r="L99" s="5">
        <v>4000</v>
      </c>
      <c r="M99" s="5" t="s">
        <v>330</v>
      </c>
      <c r="N99" s="5" t="s">
        <v>315</v>
      </c>
      <c r="O99" s="5" t="s">
        <v>158</v>
      </c>
      <c r="P99" s="5" t="s">
        <v>9</v>
      </c>
      <c r="Q99" s="5">
        <v>37</v>
      </c>
      <c r="R99" s="5">
        <v>0</v>
      </c>
      <c r="S99" s="5">
        <v>70</v>
      </c>
      <c r="T99" s="5">
        <v>0.7</v>
      </c>
      <c r="U99" s="5" t="s">
        <v>469</v>
      </c>
      <c r="V99" s="5" t="s">
        <v>454</v>
      </c>
      <c r="W99" s="5"/>
      <c r="X99" s="5" t="s">
        <v>469</v>
      </c>
      <c r="Y99" s="5"/>
      <c r="Z99" s="3">
        <v>44012</v>
      </c>
      <c r="AA99" s="5" t="s">
        <v>76</v>
      </c>
      <c r="AB99" s="5" t="s">
        <v>452</v>
      </c>
    </row>
    <row r="100" spans="1:28" x14ac:dyDescent="0.2">
      <c r="A100" s="5">
        <v>16346</v>
      </c>
      <c r="B100" s="5">
        <v>21352</v>
      </c>
      <c r="C100" s="5" t="s">
        <v>119</v>
      </c>
      <c r="D100" s="5" t="s">
        <v>457</v>
      </c>
      <c r="E100" s="5">
        <v>2009</v>
      </c>
      <c r="F100" s="5" t="s">
        <v>165</v>
      </c>
      <c r="G100" s="5" t="s">
        <v>326</v>
      </c>
      <c r="H100" s="5">
        <v>101.43</v>
      </c>
      <c r="I100" s="5">
        <v>75</v>
      </c>
      <c r="J100" s="5" t="s">
        <v>35</v>
      </c>
      <c r="K100" s="5">
        <v>140.11000000000001</v>
      </c>
      <c r="L100" s="5">
        <v>100</v>
      </c>
      <c r="M100" s="5" t="s">
        <v>330</v>
      </c>
      <c r="N100" s="5" t="s">
        <v>264</v>
      </c>
      <c r="O100" s="5" t="s">
        <v>158</v>
      </c>
      <c r="P100" s="5" t="s">
        <v>498</v>
      </c>
      <c r="Q100" s="5">
        <v>61.5</v>
      </c>
      <c r="R100" s="5">
        <v>10.3</v>
      </c>
      <c r="S100" s="5">
        <v>116.4</v>
      </c>
      <c r="T100" s="5">
        <v>1.27</v>
      </c>
      <c r="U100" s="5"/>
      <c r="V100" s="5" t="s">
        <v>5</v>
      </c>
      <c r="W100" s="5">
        <v>18.8</v>
      </c>
      <c r="X100" s="5"/>
      <c r="Y100" s="5" t="s">
        <v>188</v>
      </c>
      <c r="Z100" s="3">
        <v>43830</v>
      </c>
      <c r="AA100" s="5" t="s">
        <v>462</v>
      </c>
      <c r="AB100" s="5" t="s">
        <v>50</v>
      </c>
    </row>
    <row r="101" spans="1:28" x14ac:dyDescent="0.2">
      <c r="A101" s="5">
        <v>58294</v>
      </c>
      <c r="B101" s="5">
        <v>21352</v>
      </c>
      <c r="C101" s="5" t="s">
        <v>227</v>
      </c>
      <c r="D101" s="5" t="s">
        <v>457</v>
      </c>
      <c r="E101" s="5">
        <v>2015</v>
      </c>
      <c r="F101" s="5" t="s">
        <v>347</v>
      </c>
      <c r="G101" s="5" t="s">
        <v>402</v>
      </c>
      <c r="H101" s="5">
        <v>150</v>
      </c>
      <c r="I101" s="5">
        <v>143.30000000000001</v>
      </c>
      <c r="J101" s="5" t="s">
        <v>203</v>
      </c>
      <c r="K101" s="5">
        <v>156.05000000000001</v>
      </c>
      <c r="L101" s="5">
        <v>140.94999999999999</v>
      </c>
      <c r="M101" s="5" t="s">
        <v>330</v>
      </c>
      <c r="N101" s="5" t="s">
        <v>264</v>
      </c>
      <c r="O101" s="5" t="s">
        <v>158</v>
      </c>
      <c r="P101" s="5" t="s">
        <v>498</v>
      </c>
      <c r="Q101" s="5">
        <v>58</v>
      </c>
      <c r="R101" s="5">
        <v>37.9</v>
      </c>
      <c r="S101" s="5">
        <v>87.9</v>
      </c>
      <c r="T101" s="5">
        <v>1.26</v>
      </c>
      <c r="U101" s="5"/>
      <c r="V101" s="5" t="s">
        <v>3</v>
      </c>
      <c r="W101" s="5">
        <v>17.399999999999999</v>
      </c>
      <c r="X101" s="5"/>
      <c r="Y101" s="5" t="s">
        <v>84</v>
      </c>
      <c r="Z101" s="3">
        <v>43555</v>
      </c>
      <c r="AA101" s="5" t="s">
        <v>462</v>
      </c>
      <c r="AB101" s="5" t="s">
        <v>498</v>
      </c>
    </row>
    <row r="102" spans="1:28" x14ac:dyDescent="0.2">
      <c r="A102" s="5">
        <v>42285</v>
      </c>
      <c r="B102" s="5">
        <v>9816</v>
      </c>
      <c r="C102" s="5" t="s">
        <v>386</v>
      </c>
      <c r="D102" s="5" t="s">
        <v>374</v>
      </c>
      <c r="E102" s="5">
        <v>2014</v>
      </c>
      <c r="F102" s="5" t="s">
        <v>347</v>
      </c>
      <c r="G102" s="5" t="s">
        <v>301</v>
      </c>
      <c r="H102" s="5">
        <v>1641.23</v>
      </c>
      <c r="I102" s="5">
        <v>1191.8599999999999</v>
      </c>
      <c r="J102" s="5" t="s">
        <v>477</v>
      </c>
      <c r="K102" s="5">
        <v>1369.86</v>
      </c>
      <c r="L102" s="5">
        <v>1006.99</v>
      </c>
      <c r="M102" s="5" t="s">
        <v>330</v>
      </c>
      <c r="N102" s="5" t="s">
        <v>309</v>
      </c>
      <c r="O102" s="5" t="s">
        <v>158</v>
      </c>
      <c r="P102" s="5" t="s">
        <v>498</v>
      </c>
      <c r="Q102" s="5">
        <v>92</v>
      </c>
      <c r="R102" s="5">
        <v>88</v>
      </c>
      <c r="S102" s="5">
        <v>123</v>
      </c>
      <c r="T102" s="5">
        <v>2.11</v>
      </c>
      <c r="U102" s="5">
        <v>25</v>
      </c>
      <c r="V102" s="5" t="s">
        <v>282</v>
      </c>
      <c r="W102" s="5">
        <v>15.4</v>
      </c>
      <c r="X102" s="5">
        <v>9.6</v>
      </c>
      <c r="Y102" s="5" t="s">
        <v>74</v>
      </c>
      <c r="Z102" s="3">
        <v>43830</v>
      </c>
      <c r="AA102" s="5" t="s">
        <v>145</v>
      </c>
      <c r="AB102" s="5" t="s">
        <v>16</v>
      </c>
    </row>
    <row r="103" spans="1:28" x14ac:dyDescent="0.2">
      <c r="A103" s="5">
        <v>65629</v>
      </c>
      <c r="B103" s="5">
        <v>9816</v>
      </c>
      <c r="C103" s="5" t="s">
        <v>501</v>
      </c>
      <c r="D103" s="5" t="s">
        <v>374</v>
      </c>
      <c r="E103" s="5">
        <v>2017</v>
      </c>
      <c r="F103" s="5" t="s">
        <v>347</v>
      </c>
      <c r="G103" s="5" t="s">
        <v>23</v>
      </c>
      <c r="H103" s="5">
        <v>2781.08</v>
      </c>
      <c r="I103" s="5">
        <v>2437</v>
      </c>
      <c r="J103" s="5" t="s">
        <v>355</v>
      </c>
      <c r="K103" s="5">
        <v>2282.38</v>
      </c>
      <c r="L103" s="5">
        <v>2000</v>
      </c>
      <c r="M103" s="5" t="s">
        <v>330</v>
      </c>
      <c r="N103" s="5" t="s">
        <v>309</v>
      </c>
      <c r="O103" s="5" t="s">
        <v>158</v>
      </c>
      <c r="P103" s="5" t="s">
        <v>498</v>
      </c>
      <c r="Q103" s="5">
        <v>60</v>
      </c>
      <c r="R103" s="5">
        <v>0</v>
      </c>
      <c r="S103" s="5">
        <v>123</v>
      </c>
      <c r="T103" s="5">
        <v>1.23</v>
      </c>
      <c r="U103" s="5">
        <v>24.5</v>
      </c>
      <c r="V103" s="5" t="s">
        <v>189</v>
      </c>
      <c r="W103" s="5">
        <v>23.6</v>
      </c>
      <c r="X103" s="5">
        <v>0.9</v>
      </c>
      <c r="Y103" s="5" t="s">
        <v>84</v>
      </c>
      <c r="Z103" s="3">
        <v>43830</v>
      </c>
      <c r="AA103" s="5" t="s">
        <v>145</v>
      </c>
      <c r="AB103" s="5" t="s">
        <v>16</v>
      </c>
    </row>
    <row r="104" spans="1:28" x14ac:dyDescent="0.2">
      <c r="A104" s="5">
        <v>68763</v>
      </c>
      <c r="B104" s="5">
        <v>4936</v>
      </c>
      <c r="C104" s="5" t="s">
        <v>11</v>
      </c>
      <c r="D104" s="5" t="s">
        <v>223</v>
      </c>
      <c r="E104" s="5">
        <v>2017</v>
      </c>
      <c r="F104" s="5" t="s">
        <v>347</v>
      </c>
      <c r="G104" s="5" t="s">
        <v>242</v>
      </c>
      <c r="H104" s="5">
        <v>2425.81</v>
      </c>
      <c r="I104" s="5">
        <v>2055.9</v>
      </c>
      <c r="J104" s="5" t="s">
        <v>355</v>
      </c>
      <c r="K104" s="5">
        <v>2282.38</v>
      </c>
      <c r="L104" s="5">
        <v>2000</v>
      </c>
      <c r="M104" s="5" t="s">
        <v>330</v>
      </c>
      <c r="N104" s="5" t="s">
        <v>309</v>
      </c>
      <c r="O104" s="5" t="s">
        <v>158</v>
      </c>
      <c r="P104" s="5" t="s">
        <v>15</v>
      </c>
      <c r="Q104" s="5">
        <v>31.6</v>
      </c>
      <c r="R104" s="5">
        <v>0</v>
      </c>
      <c r="S104" s="5">
        <v>94.8</v>
      </c>
      <c r="T104" s="5">
        <v>0.95</v>
      </c>
      <c r="U104" s="5"/>
      <c r="V104" s="5" t="s">
        <v>189</v>
      </c>
      <c r="W104" s="5">
        <v>23.6</v>
      </c>
      <c r="X104" s="5"/>
      <c r="Y104" s="5" t="s">
        <v>188</v>
      </c>
      <c r="Z104" s="3">
        <v>44012</v>
      </c>
      <c r="AA104" s="5" t="s">
        <v>462</v>
      </c>
      <c r="AB104" s="5" t="s">
        <v>10</v>
      </c>
    </row>
    <row r="105" spans="1:28" x14ac:dyDescent="0.2">
      <c r="A105" s="5">
        <v>19736</v>
      </c>
      <c r="B105" s="5">
        <v>21513</v>
      </c>
      <c r="C105" s="5" t="s">
        <v>261</v>
      </c>
      <c r="D105" s="5" t="s">
        <v>186</v>
      </c>
      <c r="E105" s="5">
        <v>2010</v>
      </c>
      <c r="F105" s="5" t="s">
        <v>347</v>
      </c>
      <c r="G105" s="5" t="s">
        <v>98</v>
      </c>
      <c r="H105" s="5">
        <v>47.81</v>
      </c>
      <c r="I105" s="5">
        <v>36.369999999999997</v>
      </c>
      <c r="J105" s="5" t="s">
        <v>313</v>
      </c>
      <c r="K105" s="5">
        <v>75.08</v>
      </c>
      <c r="L105" s="5">
        <v>59.68</v>
      </c>
      <c r="M105" s="5" t="s">
        <v>330</v>
      </c>
      <c r="N105" s="5" t="s">
        <v>264</v>
      </c>
      <c r="O105" s="5" t="s">
        <v>158</v>
      </c>
      <c r="P105" s="5" t="s">
        <v>498</v>
      </c>
      <c r="Q105" s="5">
        <v>91.1</v>
      </c>
      <c r="R105" s="5">
        <v>152.80000000000001</v>
      </c>
      <c r="S105" s="5">
        <v>26</v>
      </c>
      <c r="T105" s="5">
        <v>1.79</v>
      </c>
      <c r="U105" s="5"/>
      <c r="V105" s="5" t="s">
        <v>214</v>
      </c>
      <c r="W105" s="5">
        <v>15.7</v>
      </c>
      <c r="X105" s="5"/>
      <c r="Y105" s="5" t="s">
        <v>302</v>
      </c>
      <c r="Z105" s="3">
        <v>43921</v>
      </c>
      <c r="AA105" s="5" t="s">
        <v>462</v>
      </c>
      <c r="AB105" s="5" t="s">
        <v>498</v>
      </c>
    </row>
    <row r="106" spans="1:28" x14ac:dyDescent="0.2">
      <c r="A106" s="5">
        <v>62523</v>
      </c>
      <c r="B106" s="5">
        <v>5411</v>
      </c>
      <c r="C106" s="5" t="s">
        <v>238</v>
      </c>
      <c r="D106" s="5" t="s">
        <v>311</v>
      </c>
      <c r="E106" s="5">
        <v>2016</v>
      </c>
      <c r="F106" s="5" t="s">
        <v>347</v>
      </c>
      <c r="G106" s="5" t="s">
        <v>410</v>
      </c>
      <c r="H106" s="5">
        <v>59.32</v>
      </c>
      <c r="I106" s="5">
        <v>54.45</v>
      </c>
      <c r="J106" s="5" t="s">
        <v>46</v>
      </c>
      <c r="K106" s="5">
        <v>53.23</v>
      </c>
      <c r="L106" s="5">
        <v>48.16</v>
      </c>
      <c r="M106" s="5" t="s">
        <v>330</v>
      </c>
      <c r="N106" s="5" t="s">
        <v>264</v>
      </c>
      <c r="O106" s="5" t="s">
        <v>158</v>
      </c>
      <c r="P106" s="5" t="s">
        <v>498</v>
      </c>
      <c r="Q106" s="5">
        <v>90.3</v>
      </c>
      <c r="R106" s="5">
        <v>20.5</v>
      </c>
      <c r="S106" s="5">
        <v>104.3</v>
      </c>
      <c r="T106" s="5">
        <v>1.25</v>
      </c>
      <c r="U106" s="5"/>
      <c r="V106" s="5" t="s">
        <v>288</v>
      </c>
      <c r="W106" s="5">
        <v>12.5</v>
      </c>
      <c r="X106" s="5"/>
      <c r="Y106" s="5" t="s">
        <v>74</v>
      </c>
      <c r="Z106" s="3">
        <v>43921</v>
      </c>
      <c r="AA106" s="5" t="s">
        <v>462</v>
      </c>
      <c r="AB106" s="5" t="s">
        <v>498</v>
      </c>
    </row>
    <row r="107" spans="1:28" x14ac:dyDescent="0.2">
      <c r="A107" s="5">
        <v>56384</v>
      </c>
      <c r="B107" s="5">
        <v>5411</v>
      </c>
      <c r="C107" s="5" t="s">
        <v>173</v>
      </c>
      <c r="D107" s="5" t="s">
        <v>311</v>
      </c>
      <c r="E107" s="5">
        <v>2014</v>
      </c>
      <c r="F107" s="5" t="s">
        <v>347</v>
      </c>
      <c r="G107" s="5" t="s">
        <v>226</v>
      </c>
      <c r="H107" s="5">
        <v>15.6</v>
      </c>
      <c r="I107" s="5">
        <v>14.25</v>
      </c>
      <c r="J107" s="5"/>
      <c r="K107" s="5"/>
      <c r="L107" s="5"/>
      <c r="M107" s="5" t="s">
        <v>470</v>
      </c>
      <c r="N107" s="5"/>
      <c r="O107" s="5" t="s">
        <v>158</v>
      </c>
      <c r="P107" s="5" t="s">
        <v>498</v>
      </c>
      <c r="Q107" s="5">
        <v>100</v>
      </c>
      <c r="R107" s="5">
        <v>65.5</v>
      </c>
      <c r="S107" s="5">
        <v>119.4</v>
      </c>
      <c r="T107" s="5">
        <v>1.85</v>
      </c>
      <c r="U107" s="5"/>
      <c r="V107" s="5" t="s">
        <v>376</v>
      </c>
      <c r="W107" s="5">
        <v>14.8</v>
      </c>
      <c r="X107" s="5"/>
      <c r="Y107" s="5" t="s">
        <v>74</v>
      </c>
      <c r="Z107" s="3">
        <v>43921</v>
      </c>
      <c r="AA107" s="5" t="s">
        <v>283</v>
      </c>
      <c r="AB107" s="5" t="s">
        <v>498</v>
      </c>
    </row>
    <row r="108" spans="1:28" x14ac:dyDescent="0.2">
      <c r="A108" s="5">
        <v>112509</v>
      </c>
      <c r="B108" s="5">
        <v>5411</v>
      </c>
      <c r="C108" s="5" t="s">
        <v>339</v>
      </c>
      <c r="D108" s="5" t="s">
        <v>311</v>
      </c>
      <c r="E108" s="5">
        <v>2018</v>
      </c>
      <c r="F108" s="5" t="s">
        <v>347</v>
      </c>
      <c r="G108" s="5" t="s">
        <v>226</v>
      </c>
      <c r="H108" s="5">
        <v>13.15</v>
      </c>
      <c r="I108" s="5">
        <v>11.29</v>
      </c>
      <c r="J108" s="5"/>
      <c r="K108" s="5"/>
      <c r="L108" s="5"/>
      <c r="M108" s="5" t="s">
        <v>470</v>
      </c>
      <c r="N108" s="5"/>
      <c r="O108" s="5" t="s">
        <v>158</v>
      </c>
      <c r="P108" s="5" t="s">
        <v>498</v>
      </c>
      <c r="Q108" s="5">
        <v>41.1</v>
      </c>
      <c r="R108" s="5">
        <v>0.5</v>
      </c>
      <c r="S108" s="5">
        <v>78.3</v>
      </c>
      <c r="T108" s="5">
        <v>0.79</v>
      </c>
      <c r="U108" s="5" t="s">
        <v>469</v>
      </c>
      <c r="V108" s="5" t="s">
        <v>31</v>
      </c>
      <c r="W108" s="5"/>
      <c r="X108" s="5" t="s">
        <v>469</v>
      </c>
      <c r="Y108" s="5"/>
      <c r="Z108" s="3">
        <v>43921</v>
      </c>
      <c r="AA108" s="5"/>
      <c r="AB108" s="5" t="s">
        <v>498</v>
      </c>
    </row>
    <row r="109" spans="1:28" x14ac:dyDescent="0.2">
      <c r="A109" s="5">
        <v>34370</v>
      </c>
      <c r="B109" s="5">
        <v>14737</v>
      </c>
      <c r="C109" s="5" t="s">
        <v>345</v>
      </c>
      <c r="D109" s="5" t="s">
        <v>14</v>
      </c>
      <c r="E109" s="5">
        <v>2013</v>
      </c>
      <c r="F109" s="5" t="s">
        <v>347</v>
      </c>
      <c r="G109" s="5" t="s">
        <v>2</v>
      </c>
      <c r="H109" s="5">
        <v>750</v>
      </c>
      <c r="I109" s="5">
        <v>539.33000000000004</v>
      </c>
      <c r="J109" s="5" t="s">
        <v>260</v>
      </c>
      <c r="K109" s="5">
        <v>600</v>
      </c>
      <c r="L109" s="5">
        <v>467.82</v>
      </c>
      <c r="M109" s="5" t="s">
        <v>470</v>
      </c>
      <c r="N109" s="5"/>
      <c r="O109" s="5" t="s">
        <v>407</v>
      </c>
      <c r="P109" s="5" t="s">
        <v>407</v>
      </c>
      <c r="Q109" s="5">
        <v>94.1</v>
      </c>
      <c r="R109" s="5">
        <v>62.5</v>
      </c>
      <c r="S109" s="5">
        <v>78.400000000000006</v>
      </c>
      <c r="T109" s="5">
        <v>1.41</v>
      </c>
      <c r="U109" s="5">
        <v>10.5</v>
      </c>
      <c r="V109" s="5" t="s">
        <v>430</v>
      </c>
      <c r="W109" s="5">
        <v>13.2</v>
      </c>
      <c r="X109" s="5">
        <v>-2.7</v>
      </c>
      <c r="Y109" s="5" t="s">
        <v>302</v>
      </c>
      <c r="Z109" s="3">
        <v>43373</v>
      </c>
      <c r="AA109" s="5" t="s">
        <v>503</v>
      </c>
      <c r="AB109" s="5" t="s">
        <v>389</v>
      </c>
    </row>
    <row r="110" spans="1:28" x14ac:dyDescent="0.2">
      <c r="A110" s="2">
        <v>67966</v>
      </c>
      <c r="B110" s="2">
        <v>14737</v>
      </c>
      <c r="C110" s="2" t="s">
        <v>383</v>
      </c>
      <c r="D110" s="2" t="s">
        <v>14</v>
      </c>
      <c r="E110" s="2">
        <v>2017</v>
      </c>
      <c r="F110" s="2" t="s">
        <v>485</v>
      </c>
      <c r="G110" s="2"/>
      <c r="H110" s="2"/>
      <c r="I110" s="2"/>
      <c r="J110" s="2" t="s">
        <v>12</v>
      </c>
      <c r="K110" s="2">
        <v>1000</v>
      </c>
      <c r="L110" s="2">
        <v>876.28</v>
      </c>
      <c r="M110" s="2" t="s">
        <v>470</v>
      </c>
      <c r="N110" s="2"/>
      <c r="O110" s="2" t="s">
        <v>407</v>
      </c>
      <c r="P110" s="2" t="s">
        <v>407</v>
      </c>
      <c r="Q110" s="2">
        <v>22.4</v>
      </c>
      <c r="R110" s="2">
        <v>31.2</v>
      </c>
      <c r="S110" s="2">
        <v>108.5</v>
      </c>
      <c r="T110" s="2">
        <v>1.4</v>
      </c>
      <c r="U110" s="2">
        <v>111.5</v>
      </c>
      <c r="V110" s="2" t="s">
        <v>136</v>
      </c>
      <c r="W110" s="2">
        <v>21.3</v>
      </c>
      <c r="X110" s="2">
        <v>90.2</v>
      </c>
      <c r="Y110" s="2" t="s">
        <v>74</v>
      </c>
      <c r="Z110" s="1">
        <v>43100</v>
      </c>
      <c r="AA110" s="2" t="s">
        <v>462</v>
      </c>
      <c r="AB110" s="2" t="s">
        <v>389</v>
      </c>
    </row>
  </sheetData>
  <conditionalFormatting sqref="A2:AB110">
    <cfRule type="expression" dxfId="0" priority="1" stopIfTrue="1">
      <formula>MOD(ROW(),2)=1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2020-10-16T05:07:32Z</dcterms:modified>
</cp:coreProperties>
</file>