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k\Desktop\Work\Classes\Python\PHYS219\Experiment 4\"/>
    </mc:Choice>
  </mc:AlternateContent>
  <bookViews>
    <workbookView xWindow="0" yWindow="0" windowWidth="23040" windowHeight="9048" xr2:uid="{2337AE31-3608-4116-92FE-EDE131CCCFE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7" i="1"/>
  <c r="H5" i="1"/>
  <c r="H8" i="1"/>
  <c r="H9" i="1"/>
  <c r="H10" i="1"/>
  <c r="H11" i="1"/>
  <c r="H12" i="1"/>
  <c r="H13" i="1"/>
  <c r="H14" i="1"/>
  <c r="H15" i="1"/>
  <c r="H4" i="1"/>
  <c r="H6" i="1"/>
  <c r="H7" i="1"/>
  <c r="H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 l="1"/>
</calcChain>
</file>

<file path=xl/sharedStrings.xml><?xml version="1.0" encoding="utf-8"?>
<sst xmlns="http://schemas.openxmlformats.org/spreadsheetml/2006/main" count="10" uniqueCount="6">
  <si>
    <t>50Hz Data</t>
  </si>
  <si>
    <t>100kHz Data</t>
  </si>
  <si>
    <t>Amplitude</t>
  </si>
  <si>
    <t>Vout</t>
  </si>
  <si>
    <t>Uncertainty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</si>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</sst>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FAD4-902E-4E39-A8CE-033FEFDC4886}">
  <dimension ref="A1:H17"/>
  <sheetViews>
    <sheetView tabSelected="1" workbookViewId="0">
      <selection activeCell="F24" sqref="F24"/>
    </sheetView>
  </sheetViews>
  <sheetFormatPr defaultRowHeight="14.4" x14ac:dyDescent="0.3"/>
  <cols>
    <col min="3" max="3" width="10.5546875" bestFit="1" customWidth="1"/>
    <col min="4" max="4" width="10.5546875" customWidth="1"/>
    <col min="7" max="7" width="10.5546875" bestFit="1" customWidth="1"/>
  </cols>
  <sheetData>
    <row r="1" spans="1:8" x14ac:dyDescent="0.3">
      <c r="A1" s="1" t="s">
        <v>0</v>
      </c>
      <c r="B1" s="1"/>
      <c r="C1" s="1"/>
      <c r="D1" s="1"/>
      <c r="E1" s="1" t="s">
        <v>1</v>
      </c>
      <c r="F1" s="1"/>
      <c r="G1" s="1"/>
    </row>
    <row r="2" spans="1:8" x14ac:dyDescent="0.3">
      <c r="A2" t="s">
        <v>2</v>
      </c>
      <c r="B2" t="s">
        <v>3</v>
      </c>
      <c r="C2" t="s">
        <v>4</v>
      </c>
      <c r="D2" t="s">
        <v>5</v>
      </c>
      <c r="E2" t="s">
        <v>2</v>
      </c>
      <c r="F2" t="s">
        <v>3</v>
      </c>
      <c r="G2" t="s">
        <v>4</v>
      </c>
      <c r="H2" t="s">
        <v>5</v>
      </c>
    </row>
    <row r="3" spans="1:8" x14ac:dyDescent="0.3">
      <c r="A3">
        <v>5.0000000000000001E-3</v>
      </c>
      <c r="B3">
        <v>0.49245</v>
      </c>
      <c r="C3">
        <v>1.4999999999999999E-4</v>
      </c>
      <c r="D3">
        <f>B3/A3</f>
        <v>98.49</v>
      </c>
      <c r="E3">
        <v>5.0000000000000001E-3</v>
      </c>
      <c r="F3">
        <v>3.6686999999999997E-2</v>
      </c>
      <c r="G3">
        <v>1.9999999999999999E-6</v>
      </c>
      <c r="H3">
        <f t="shared" ref="H3:H15" si="0">F3/E3</f>
        <v>7.3373999999999997</v>
      </c>
    </row>
    <row r="4" spans="1:8" x14ac:dyDescent="0.3">
      <c r="A4">
        <v>0.01</v>
      </c>
      <c r="B4">
        <v>0.98750000000000004</v>
      </c>
      <c r="C4">
        <v>1.4999999999999999E-4</v>
      </c>
      <c r="D4">
        <f t="shared" ref="D4:D15" si="1">B4/A4</f>
        <v>98.75</v>
      </c>
      <c r="E4">
        <v>0.01</v>
      </c>
      <c r="F4">
        <v>7.3263999999999996E-2</v>
      </c>
      <c r="G4">
        <v>3.0000000000000001E-6</v>
      </c>
      <c r="H4">
        <f t="shared" si="0"/>
        <v>7.3263999999999996</v>
      </c>
    </row>
    <row r="5" spans="1:8" x14ac:dyDescent="0.3">
      <c r="A5">
        <v>1.4999999999999999E-2</v>
      </c>
      <c r="B5">
        <v>1.4777</v>
      </c>
      <c r="C5">
        <v>1E-4</v>
      </c>
      <c r="D5">
        <f t="shared" si="1"/>
        <v>98.513333333333335</v>
      </c>
      <c r="E5">
        <v>1.4999999999999999E-2</v>
      </c>
      <c r="F5">
        <v>0.109155</v>
      </c>
      <c r="G5">
        <v>3.9999999999999998E-6</v>
      </c>
      <c r="H5">
        <f t="shared" si="0"/>
        <v>7.2770000000000001</v>
      </c>
    </row>
    <row r="6" spans="1:8" x14ac:dyDescent="0.3">
      <c r="A6">
        <v>0.02</v>
      </c>
      <c r="B6">
        <v>1.9671000000000001</v>
      </c>
      <c r="C6">
        <v>1E-4</v>
      </c>
      <c r="D6">
        <f t="shared" si="1"/>
        <v>98.355000000000004</v>
      </c>
      <c r="E6">
        <v>0.02</v>
      </c>
      <c r="F6">
        <v>0.14398</v>
      </c>
      <c r="G6">
        <v>5.0000000000000004E-6</v>
      </c>
      <c r="H6">
        <f t="shared" si="0"/>
        <v>7.1989999999999998</v>
      </c>
    </row>
    <row r="7" spans="1:8" x14ac:dyDescent="0.3">
      <c r="A7">
        <v>2.5000000000000001E-2</v>
      </c>
      <c r="B7">
        <v>2.4274</v>
      </c>
      <c r="C7">
        <v>1E-4</v>
      </c>
      <c r="D7">
        <f t="shared" si="1"/>
        <v>97.095999999999989</v>
      </c>
      <c r="E7">
        <v>2.5000000000000001E-2</v>
      </c>
      <c r="F7">
        <v>0.17852000000000001</v>
      </c>
      <c r="G7">
        <v>1.0000000000000001E-5</v>
      </c>
      <c r="H7">
        <f t="shared" si="0"/>
        <v>7.1408000000000005</v>
      </c>
    </row>
    <row r="8" spans="1:8" x14ac:dyDescent="0.3">
      <c r="A8">
        <v>0.03</v>
      </c>
      <c r="B8">
        <v>2.9188999999999998</v>
      </c>
      <c r="C8">
        <v>1E-4</v>
      </c>
      <c r="D8">
        <f t="shared" si="1"/>
        <v>97.296666666666667</v>
      </c>
      <c r="E8">
        <v>0.03</v>
      </c>
      <c r="F8">
        <v>0.2127</v>
      </c>
      <c r="G8">
        <v>1.0000000000000001E-5</v>
      </c>
      <c r="H8">
        <f t="shared" si="0"/>
        <v>7.09</v>
      </c>
    </row>
    <row r="9" spans="1:8" x14ac:dyDescent="0.3">
      <c r="A9">
        <v>3.5000000000000003E-2</v>
      </c>
      <c r="B9">
        <v>3.4106000000000001</v>
      </c>
      <c r="C9">
        <v>2.0000000000000001E-4</v>
      </c>
      <c r="D9">
        <f t="shared" si="1"/>
        <v>97.445714285714274</v>
      </c>
      <c r="E9">
        <v>3.5000000000000003E-2</v>
      </c>
      <c r="F9">
        <v>0.24582000000000001</v>
      </c>
      <c r="G9">
        <v>1.0000000000000001E-5</v>
      </c>
      <c r="H9">
        <f t="shared" si="0"/>
        <v>7.0234285714285711</v>
      </c>
    </row>
    <row r="10" spans="1:8" x14ac:dyDescent="0.3">
      <c r="A10">
        <v>0.04</v>
      </c>
      <c r="B10">
        <v>3.8723999999999998</v>
      </c>
      <c r="C10">
        <v>1E-4</v>
      </c>
      <c r="D10">
        <f t="shared" si="1"/>
        <v>96.809999999999988</v>
      </c>
      <c r="E10">
        <v>0.04</v>
      </c>
      <c r="F10">
        <v>0.27577000000000002</v>
      </c>
      <c r="G10">
        <v>1.0000000000000001E-5</v>
      </c>
      <c r="H10">
        <f t="shared" si="0"/>
        <v>6.8942500000000004</v>
      </c>
    </row>
    <row r="11" spans="1:8" x14ac:dyDescent="0.3">
      <c r="A11">
        <v>4.4999999999999998E-2</v>
      </c>
      <c r="B11">
        <v>4.3695000000000004</v>
      </c>
      <c r="C11">
        <v>1E-4</v>
      </c>
      <c r="D11">
        <f t="shared" si="1"/>
        <v>97.100000000000009</v>
      </c>
      <c r="E11">
        <v>4.4999999999999998E-2</v>
      </c>
      <c r="F11">
        <v>0.30673</v>
      </c>
      <c r="G11">
        <v>1.0000000000000001E-5</v>
      </c>
      <c r="H11">
        <f t="shared" si="0"/>
        <v>6.8162222222222226</v>
      </c>
    </row>
    <row r="12" spans="1:8" x14ac:dyDescent="0.3">
      <c r="A12">
        <v>0.05</v>
      </c>
      <c r="B12">
        <v>4.8593000000000002</v>
      </c>
      <c r="C12">
        <v>1E-4</v>
      </c>
      <c r="D12">
        <f t="shared" si="1"/>
        <v>97.185999999999993</v>
      </c>
      <c r="E12">
        <v>0.05</v>
      </c>
      <c r="F12">
        <v>0.33592</v>
      </c>
      <c r="G12">
        <v>1.0000000000000001E-5</v>
      </c>
      <c r="H12">
        <f t="shared" si="0"/>
        <v>6.7183999999999999</v>
      </c>
    </row>
    <row r="13" spans="1:8" x14ac:dyDescent="0.3">
      <c r="A13">
        <v>5.5E-2</v>
      </c>
      <c r="B13">
        <v>5.3445999999999998</v>
      </c>
      <c r="C13">
        <v>1E-4</v>
      </c>
      <c r="D13">
        <f t="shared" si="1"/>
        <v>97.174545454545452</v>
      </c>
      <c r="E13">
        <v>5.5E-2</v>
      </c>
      <c r="F13">
        <v>0.36347000000000002</v>
      </c>
      <c r="G13">
        <v>1.0000000000000001E-5</v>
      </c>
      <c r="H13">
        <f t="shared" si="0"/>
        <v>6.6085454545454549</v>
      </c>
    </row>
    <row r="14" spans="1:8" x14ac:dyDescent="0.3">
      <c r="A14">
        <v>0.06</v>
      </c>
      <c r="B14">
        <v>5.8295000000000003</v>
      </c>
      <c r="C14">
        <v>1E-4</v>
      </c>
      <c r="D14">
        <f t="shared" si="1"/>
        <v>97.158333333333346</v>
      </c>
      <c r="E14">
        <v>0.06</v>
      </c>
      <c r="F14">
        <v>0.38957000000000003</v>
      </c>
      <c r="G14">
        <v>1.0000000000000001E-5</v>
      </c>
      <c r="H14">
        <f t="shared" si="0"/>
        <v>6.4928333333333343</v>
      </c>
    </row>
    <row r="15" spans="1:8" x14ac:dyDescent="0.3">
      <c r="A15">
        <v>6.5000000000000002E-2</v>
      </c>
      <c r="B15">
        <v>6.3129</v>
      </c>
      <c r="C15">
        <v>1E-4</v>
      </c>
      <c r="D15">
        <f t="shared" si="1"/>
        <v>97.121538461538464</v>
      </c>
      <c r="E15">
        <v>6.5000000000000002E-2</v>
      </c>
      <c r="F15">
        <v>0.41417999999999999</v>
      </c>
      <c r="G15">
        <v>1.0000000000000001E-5</v>
      </c>
      <c r="H15">
        <f t="shared" si="0"/>
        <v>6.3719999999999999</v>
      </c>
    </row>
    <row r="16" spans="1:8" x14ac:dyDescent="0.3">
      <c r="D16">
        <f>AVERAGE(D3:D15)</f>
        <v>97.576702425779345</v>
      </c>
      <c r="E16">
        <v>7.0000000000000007E-2</v>
      </c>
      <c r="F16">
        <v>0.43729000000000001</v>
      </c>
      <c r="G16">
        <v>1.0000000000000001E-5</v>
      </c>
      <c r="H16">
        <f t="shared" ref="H16:H17" si="2">F16/E16</f>
        <v>6.2469999999999999</v>
      </c>
    </row>
    <row r="17" spans="5:8" x14ac:dyDescent="0.3">
      <c r="E17">
        <v>7.4999999999999997E-2</v>
      </c>
      <c r="F17">
        <v>0.45904</v>
      </c>
      <c r="G17">
        <v>1.0000000000000001E-5</v>
      </c>
      <c r="H17">
        <f t="shared" si="2"/>
        <v>6.1205333333333334</v>
      </c>
    </row>
  </sheetData>
  <mergeCells count="2">
    <mergeCell ref="E1:G1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Kaufmann</dc:creator>
  <cp:lastModifiedBy>Ryan Kaufmann</cp:lastModifiedBy>
  <dcterms:created xsi:type="dcterms:W3CDTF">2017-11-06T23:24:48Z</dcterms:created>
  <dcterms:modified xsi:type="dcterms:W3CDTF">2017-11-20T05:04:50Z</dcterms:modified>
</cp:coreProperties>
</file>