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OneDrive - Universidade do Minho\2º Semestre\SI - Computacao Natural\TP3 - Alg Genéticos\"/>
    </mc:Choice>
  </mc:AlternateContent>
  <xr:revisionPtr revIDLastSave="0" documentId="13_ncr:1_{4703957A-4935-4418-98EB-8178EE64E2C8}" xr6:coauthVersionLast="32" xr6:coauthVersionMax="32" xr10:uidLastSave="{00000000-0000-0000-0000-000000000000}"/>
  <bookViews>
    <workbookView xWindow="0" yWindow="0" windowWidth="22440" windowHeight="9315" xr2:uid="{00000000-000D-0000-FFFF-FFFF00000000}"/>
  </bookViews>
  <sheets>
    <sheet name="barreto_testar" sheetId="1" r:id="rId1"/>
  </sheets>
  <calcPr calcId="179017"/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3" i="1"/>
</calcChain>
</file>

<file path=xl/sharedStrings.xml><?xml version="1.0" encoding="utf-8"?>
<sst xmlns="http://schemas.openxmlformats.org/spreadsheetml/2006/main" count="57" uniqueCount="57">
  <si>
    <t>File Name</t>
  </si>
  <si>
    <t>Nr Clientes</t>
  </si>
  <si>
    <t>Nr Depots</t>
  </si>
  <si>
    <t>Nr Camioes</t>
  </si>
  <si>
    <t>Nr Alelos</t>
  </si>
  <si>
    <t>Size genoma</t>
  </si>
  <si>
    <t>Tempo (min)</t>
  </si>
  <si>
    <t>Custo (U.M.)</t>
  </si>
  <si>
    <t>Nr Used Depots</t>
  </si>
  <si>
    <t>Nr Used camioes per depot</t>
  </si>
  <si>
    <t>coordChrist100.json</t>
  </si>
  <si>
    <t>1.07</t>
  </si>
  <si>
    <t>6297.8</t>
  </si>
  <si>
    <t>coordChrist50.json</t>
  </si>
  <si>
    <t>20.94</t>
  </si>
  <si>
    <t>2485.5</t>
  </si>
  <si>
    <t>coordChrist75.json</t>
  </si>
  <si>
    <t>1.15</t>
  </si>
  <si>
    <t>5351.32</t>
  </si>
  <si>
    <t>coordDas150.json</t>
  </si>
  <si>
    <t>1.76</t>
  </si>
  <si>
    <t>329851.07</t>
  </si>
  <si>
    <t>coordDas88.json</t>
  </si>
  <si>
    <t>49.79</t>
  </si>
  <si>
    <t>3025.03</t>
  </si>
  <si>
    <t>coordGaspelle.json</t>
  </si>
  <si>
    <t>16.86</t>
  </si>
  <si>
    <t>1317.26</t>
  </si>
  <si>
    <t>coordGaspelle2.json</t>
  </si>
  <si>
    <t>15.63</t>
  </si>
  <si>
    <t>1575.14</t>
  </si>
  <si>
    <t>coordGaspelle3.json</t>
  </si>
  <si>
    <t>22.75</t>
  </si>
  <si>
    <t>1758.15</t>
  </si>
  <si>
    <t>coordGaspelle4.json</t>
  </si>
  <si>
    <t>22.9</t>
  </si>
  <si>
    <t>1795.44</t>
  </si>
  <si>
    <t>coordGaspelle5.json</t>
  </si>
  <si>
    <t>21.78</t>
  </si>
  <si>
    <t>1907.32</t>
  </si>
  <si>
    <t>coordGaspelle6.json</t>
  </si>
  <si>
    <t>24.8</t>
  </si>
  <si>
    <t>1556.92</t>
  </si>
  <si>
    <t>coordMin134.json</t>
  </si>
  <si>
    <t>1.71</t>
  </si>
  <si>
    <t>65194.03</t>
  </si>
  <si>
    <t>coordMin27.json</t>
  </si>
  <si>
    <t>22.46</t>
  </si>
  <si>
    <t>10300.34</t>
  </si>
  <si>
    <t>coordOr117.json</t>
  </si>
  <si>
    <t>2.88</t>
  </si>
  <si>
    <t>85627.15</t>
  </si>
  <si>
    <t>Dados Ficheiro</t>
  </si>
  <si>
    <t>Optimização Parametros</t>
  </si>
  <si>
    <t xml:space="preserve">Detalhes Melhor solução </t>
  </si>
  <si>
    <t>Nr not used Depots</t>
  </si>
  <si>
    <t xml:space="preserve">Execução com número de camiões e alelos optimizado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</si>
</sst>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39" borderId="10" xfId="0" applyFill="1" applyBorder="1"/>
    <xf numFmtId="0" fontId="18" fillId="33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left" vertical="center"/>
    </xf>
    <xf numFmtId="0" fontId="0" fillId="37" borderId="11" xfId="0" applyFill="1" applyBorder="1" applyAlignment="1">
      <alignment vertical="center"/>
    </xf>
    <xf numFmtId="0" fontId="0" fillId="37" borderId="12" xfId="0" applyFill="1" applyBorder="1" applyAlignment="1">
      <alignment vertical="center"/>
    </xf>
    <xf numFmtId="0" fontId="0" fillId="37" borderId="14" xfId="0" applyFill="1" applyBorder="1" applyAlignment="1">
      <alignment vertical="center"/>
    </xf>
    <xf numFmtId="0" fontId="0" fillId="37" borderId="0" xfId="0" applyFill="1" applyBorder="1" applyAlignment="1">
      <alignment vertical="center"/>
    </xf>
    <xf numFmtId="0" fontId="0" fillId="37" borderId="15" xfId="0" applyFill="1" applyBorder="1" applyAlignment="1">
      <alignment vertical="center"/>
    </xf>
    <xf numFmtId="0" fontId="0" fillId="37" borderId="16" xfId="0" applyFill="1" applyBorder="1" applyAlignment="1">
      <alignment vertical="center"/>
    </xf>
    <xf numFmtId="0" fontId="0" fillId="37" borderId="17" xfId="0" applyFill="1" applyBorder="1" applyAlignment="1">
      <alignment vertical="center"/>
    </xf>
    <xf numFmtId="0" fontId="0" fillId="37" borderId="18" xfId="0" applyFill="1" applyBorder="1" applyAlignment="1">
      <alignment vertical="center"/>
    </xf>
    <xf numFmtId="0" fontId="0" fillId="37" borderId="19" xfId="0" applyFill="1" applyBorder="1" applyAlignment="1">
      <alignment vertical="center"/>
    </xf>
    <xf numFmtId="0" fontId="0" fillId="37" borderId="20" xfId="0" applyFill="1" applyBorder="1" applyAlignment="1">
      <alignment vertical="center"/>
    </xf>
    <xf numFmtId="0" fontId="0" fillId="37" borderId="10" xfId="0" applyFill="1" applyBorder="1" applyAlignment="1">
      <alignment horizontal="center"/>
    </xf>
    <xf numFmtId="0" fontId="0" fillId="36" borderId="10" xfId="0" applyFill="1" applyBorder="1" applyAlignment="1">
      <alignment horizontal="center" vertical="center"/>
    </xf>
    <xf numFmtId="0" fontId="0" fillId="41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/>
    </xf>
    <xf numFmtId="0" fontId="19" fillId="42" borderId="14" xfId="0" applyFont="1" applyFill="1" applyBorder="1" applyAlignment="1">
      <alignment horizontal="center"/>
    </xf>
    <xf numFmtId="0" fontId="14" fillId="42" borderId="0" xfId="0" applyFont="1" applyFill="1" applyBorder="1" applyAlignment="1">
      <alignment horizontal="center"/>
    </xf>
    <xf numFmtId="0" fontId="0" fillId="37" borderId="16" xfId="0" applyFill="1" applyBorder="1" applyAlignment="1">
      <alignment horizontal="center" vertical="center"/>
    </xf>
    <xf numFmtId="0" fontId="0" fillId="37" borderId="17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tabSelected="1" zoomScale="160" zoomScaleNormal="160" workbookViewId="0">
      <selection activeCell="E21" sqref="E21"/>
    </sheetView>
  </sheetViews>
  <sheetFormatPr defaultRowHeight="15" x14ac:dyDescent="0.25"/>
  <cols>
    <col min="1" max="1" width="19.28515625" bestFit="1" customWidth="1"/>
    <col min="2" max="2" width="10.85546875" bestFit="1" customWidth="1"/>
    <col min="3" max="3" width="9.85546875" bestFit="1" customWidth="1"/>
    <col min="4" max="4" width="11.140625" bestFit="1" customWidth="1"/>
    <col min="6" max="6" width="12.140625" bestFit="1" customWidth="1"/>
    <col min="7" max="7" width="12.42578125" bestFit="1" customWidth="1"/>
    <col min="8" max="8" width="12" bestFit="1" customWidth="1"/>
    <col min="9" max="9" width="14.85546875" bestFit="1" customWidth="1"/>
    <col min="10" max="23" width="2" bestFit="1" customWidth="1"/>
    <col min="24" max="24" width="18.28515625" bestFit="1" customWidth="1"/>
  </cols>
  <sheetData>
    <row r="1" spans="1:24" x14ac:dyDescent="0.25">
      <c r="A1" s="32" t="s">
        <v>52</v>
      </c>
      <c r="B1" s="32"/>
      <c r="C1" s="32"/>
      <c r="D1" s="33" t="s">
        <v>53</v>
      </c>
      <c r="E1" s="33"/>
      <c r="F1" s="33"/>
      <c r="G1" s="31" t="s">
        <v>54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x14ac:dyDescent="0.25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21" t="s">
        <v>6</v>
      </c>
      <c r="H2" s="21" t="s">
        <v>7</v>
      </c>
      <c r="I2" s="4" t="s">
        <v>8</v>
      </c>
      <c r="J2" s="31" t="s">
        <v>9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1" t="s">
        <v>55</v>
      </c>
    </row>
    <row r="3" spans="1:24" x14ac:dyDescent="0.25">
      <c r="A3" s="8" t="s">
        <v>10</v>
      </c>
      <c r="B3" s="5">
        <v>100</v>
      </c>
      <c r="C3" s="5">
        <v>10</v>
      </c>
      <c r="D3" s="6">
        <v>8</v>
      </c>
      <c r="E3" s="6">
        <v>13</v>
      </c>
      <c r="F3" s="6">
        <v>1040</v>
      </c>
      <c r="G3" s="20" t="s">
        <v>11</v>
      </c>
      <c r="H3" s="20" t="s">
        <v>12</v>
      </c>
      <c r="I3" s="7">
        <v>10</v>
      </c>
      <c r="J3" s="7">
        <v>6</v>
      </c>
      <c r="K3" s="7">
        <v>6</v>
      </c>
      <c r="L3" s="7">
        <v>5</v>
      </c>
      <c r="M3" s="7">
        <v>3</v>
      </c>
      <c r="N3" s="7">
        <v>2</v>
      </c>
      <c r="O3" s="7">
        <v>4</v>
      </c>
      <c r="P3" s="7">
        <v>4</v>
      </c>
      <c r="Q3" s="7">
        <v>7</v>
      </c>
      <c r="R3" s="7">
        <v>4</v>
      </c>
      <c r="S3" s="7">
        <v>5</v>
      </c>
      <c r="T3" s="29"/>
      <c r="U3" s="29"/>
      <c r="V3" s="29"/>
      <c r="W3" s="30"/>
      <c r="X3" s="19">
        <f>C3-I3</f>
        <v>0</v>
      </c>
    </row>
    <row r="4" spans="1:24" x14ac:dyDescent="0.25">
      <c r="A4" s="8" t="s">
        <v>13</v>
      </c>
      <c r="B4" s="5">
        <v>50</v>
      </c>
      <c r="C4" s="5">
        <v>5</v>
      </c>
      <c r="D4" s="6">
        <v>5</v>
      </c>
      <c r="E4" s="6">
        <v>10</v>
      </c>
      <c r="F4" s="6">
        <v>250</v>
      </c>
      <c r="G4" s="20" t="s">
        <v>14</v>
      </c>
      <c r="H4" s="20" t="s">
        <v>15</v>
      </c>
      <c r="I4" s="7">
        <v>5</v>
      </c>
      <c r="J4" s="7">
        <v>5</v>
      </c>
      <c r="K4" s="7">
        <v>3</v>
      </c>
      <c r="L4" s="7">
        <v>2</v>
      </c>
      <c r="M4" s="7">
        <v>3</v>
      </c>
      <c r="N4" s="7">
        <v>4</v>
      </c>
      <c r="O4" s="17"/>
      <c r="P4" s="18"/>
      <c r="Q4" s="18"/>
      <c r="R4" s="18"/>
      <c r="S4" s="18"/>
      <c r="T4" s="27"/>
      <c r="U4" s="27"/>
      <c r="V4" s="27"/>
      <c r="W4" s="28"/>
      <c r="X4" s="19">
        <f t="shared" ref="X4:X16" si="0">C4-I4</f>
        <v>0</v>
      </c>
    </row>
    <row r="5" spans="1:24" x14ac:dyDescent="0.25">
      <c r="A5" s="8" t="s">
        <v>16</v>
      </c>
      <c r="B5" s="5">
        <v>75</v>
      </c>
      <c r="C5" s="5">
        <v>10</v>
      </c>
      <c r="D5" s="6">
        <v>9</v>
      </c>
      <c r="E5" s="6">
        <v>8</v>
      </c>
      <c r="F5" s="6">
        <v>720</v>
      </c>
      <c r="G5" s="20" t="s">
        <v>17</v>
      </c>
      <c r="H5" s="20" t="s">
        <v>18</v>
      </c>
      <c r="I5" s="7">
        <v>10</v>
      </c>
      <c r="J5" s="7">
        <v>4</v>
      </c>
      <c r="K5" s="7">
        <v>4</v>
      </c>
      <c r="L5" s="7">
        <v>4</v>
      </c>
      <c r="M5" s="7">
        <v>5</v>
      </c>
      <c r="N5" s="7">
        <v>4</v>
      </c>
      <c r="O5" s="7">
        <v>3</v>
      </c>
      <c r="P5" s="7">
        <v>4</v>
      </c>
      <c r="Q5" s="7">
        <v>3</v>
      </c>
      <c r="R5" s="7">
        <v>7</v>
      </c>
      <c r="S5" s="7">
        <v>2</v>
      </c>
      <c r="T5" s="27"/>
      <c r="U5" s="27"/>
      <c r="V5" s="27"/>
      <c r="W5" s="28"/>
      <c r="X5" s="19">
        <f t="shared" si="0"/>
        <v>0</v>
      </c>
    </row>
    <row r="6" spans="1:24" x14ac:dyDescent="0.25">
      <c r="A6" s="8" t="s">
        <v>19</v>
      </c>
      <c r="B6" s="5">
        <v>150</v>
      </c>
      <c r="C6" s="5">
        <v>10</v>
      </c>
      <c r="D6" s="6">
        <v>10</v>
      </c>
      <c r="E6" s="6">
        <v>15</v>
      </c>
      <c r="F6" s="6">
        <v>1500</v>
      </c>
      <c r="G6" s="20" t="s">
        <v>20</v>
      </c>
      <c r="H6" s="20" t="s">
        <v>21</v>
      </c>
      <c r="I6" s="7">
        <v>10</v>
      </c>
      <c r="J6" s="7">
        <v>8</v>
      </c>
      <c r="K6" s="7">
        <v>8</v>
      </c>
      <c r="L6" s="7">
        <v>7</v>
      </c>
      <c r="M6" s="7">
        <v>6</v>
      </c>
      <c r="N6" s="7">
        <v>7</v>
      </c>
      <c r="O6" s="7">
        <v>6</v>
      </c>
      <c r="P6" s="7">
        <v>5</v>
      </c>
      <c r="Q6" s="7">
        <v>6</v>
      </c>
      <c r="R6" s="7">
        <v>8</v>
      </c>
      <c r="S6" s="7">
        <v>6</v>
      </c>
      <c r="T6" s="27"/>
      <c r="U6" s="27"/>
      <c r="V6" s="27"/>
      <c r="W6" s="28"/>
      <c r="X6" s="19">
        <f t="shared" si="0"/>
        <v>0</v>
      </c>
    </row>
    <row r="7" spans="1:24" x14ac:dyDescent="0.25">
      <c r="A7" s="8" t="s">
        <v>22</v>
      </c>
      <c r="B7" s="5">
        <v>88</v>
      </c>
      <c r="C7" s="5">
        <v>8</v>
      </c>
      <c r="D7" s="6">
        <v>5</v>
      </c>
      <c r="E7" s="6">
        <v>17</v>
      </c>
      <c r="F7" s="6">
        <v>680</v>
      </c>
      <c r="G7" s="20" t="s">
        <v>23</v>
      </c>
      <c r="H7" s="20" t="s">
        <v>24</v>
      </c>
      <c r="I7" s="7">
        <v>8</v>
      </c>
      <c r="J7" s="7">
        <v>4</v>
      </c>
      <c r="K7" s="7">
        <v>5</v>
      </c>
      <c r="L7" s="7">
        <v>3</v>
      </c>
      <c r="M7" s="7">
        <v>4</v>
      </c>
      <c r="N7" s="7">
        <v>5</v>
      </c>
      <c r="O7" s="7">
        <v>5</v>
      </c>
      <c r="P7" s="7">
        <v>3</v>
      </c>
      <c r="Q7" s="7">
        <v>5</v>
      </c>
      <c r="R7" s="29"/>
      <c r="S7" s="29"/>
      <c r="T7" s="27"/>
      <c r="U7" s="27"/>
      <c r="V7" s="27"/>
      <c r="W7" s="28"/>
      <c r="X7" s="19">
        <f t="shared" si="0"/>
        <v>0</v>
      </c>
    </row>
    <row r="8" spans="1:24" x14ac:dyDescent="0.25">
      <c r="A8" s="8" t="s">
        <v>25</v>
      </c>
      <c r="B8" s="5">
        <v>21</v>
      </c>
      <c r="C8" s="5">
        <v>5</v>
      </c>
      <c r="D8" s="6">
        <v>4</v>
      </c>
      <c r="E8" s="6">
        <v>5</v>
      </c>
      <c r="F8" s="6">
        <v>100</v>
      </c>
      <c r="G8" s="20" t="s">
        <v>26</v>
      </c>
      <c r="H8" s="20" t="s">
        <v>27</v>
      </c>
      <c r="I8" s="7">
        <v>5</v>
      </c>
      <c r="J8" s="7">
        <v>1</v>
      </c>
      <c r="K8" s="7">
        <v>3</v>
      </c>
      <c r="L8" s="7">
        <v>1</v>
      </c>
      <c r="M8" s="7">
        <v>2</v>
      </c>
      <c r="N8" s="7">
        <v>2</v>
      </c>
      <c r="O8" s="9"/>
      <c r="P8" s="10"/>
      <c r="Q8" s="10"/>
      <c r="R8" s="27"/>
      <c r="S8" s="27"/>
      <c r="T8" s="27"/>
      <c r="U8" s="27"/>
      <c r="V8" s="27"/>
      <c r="W8" s="28"/>
      <c r="X8" s="19">
        <f t="shared" si="0"/>
        <v>0</v>
      </c>
    </row>
    <row r="9" spans="1:24" x14ac:dyDescent="0.25">
      <c r="A9" s="8" t="s">
        <v>28</v>
      </c>
      <c r="B9" s="5">
        <v>22</v>
      </c>
      <c r="C9" s="5">
        <v>5</v>
      </c>
      <c r="D9" s="6">
        <v>3</v>
      </c>
      <c r="E9" s="6">
        <v>9</v>
      </c>
      <c r="F9" s="6">
        <v>135</v>
      </c>
      <c r="G9" s="20" t="s">
        <v>29</v>
      </c>
      <c r="H9" s="20" t="s">
        <v>30</v>
      </c>
      <c r="I9" s="7">
        <v>4</v>
      </c>
      <c r="J9" s="7">
        <v>0</v>
      </c>
      <c r="K9" s="7">
        <v>1</v>
      </c>
      <c r="L9" s="7">
        <v>2</v>
      </c>
      <c r="M9" s="7">
        <v>2</v>
      </c>
      <c r="N9" s="7">
        <v>3</v>
      </c>
      <c r="O9" s="11"/>
      <c r="P9" s="12"/>
      <c r="Q9" s="12"/>
      <c r="R9" s="12"/>
      <c r="S9" s="12"/>
      <c r="T9" s="12"/>
      <c r="U9" s="12"/>
      <c r="V9" s="12"/>
      <c r="W9" s="13"/>
      <c r="X9" s="22">
        <f t="shared" si="0"/>
        <v>1</v>
      </c>
    </row>
    <row r="10" spans="1:24" x14ac:dyDescent="0.25">
      <c r="A10" s="8" t="s">
        <v>31</v>
      </c>
      <c r="B10" s="5">
        <v>29</v>
      </c>
      <c r="C10" s="5">
        <v>5</v>
      </c>
      <c r="D10" s="6">
        <v>3</v>
      </c>
      <c r="E10" s="6">
        <v>10</v>
      </c>
      <c r="F10" s="6">
        <v>150</v>
      </c>
      <c r="G10" s="20" t="s">
        <v>32</v>
      </c>
      <c r="H10" s="20" t="s">
        <v>33</v>
      </c>
      <c r="I10" s="7">
        <v>5</v>
      </c>
      <c r="J10" s="7">
        <v>3</v>
      </c>
      <c r="K10" s="7">
        <v>2</v>
      </c>
      <c r="L10" s="7">
        <v>1</v>
      </c>
      <c r="M10" s="7">
        <v>1</v>
      </c>
      <c r="N10" s="7">
        <v>3</v>
      </c>
      <c r="O10" s="11"/>
      <c r="P10" s="12"/>
      <c r="Q10" s="12"/>
      <c r="R10" s="12"/>
      <c r="S10" s="12"/>
      <c r="T10" s="12"/>
      <c r="U10" s="12"/>
      <c r="V10" s="12"/>
      <c r="W10" s="13"/>
      <c r="X10" s="19">
        <f t="shared" si="0"/>
        <v>0</v>
      </c>
    </row>
    <row r="11" spans="1:24" x14ac:dyDescent="0.25">
      <c r="A11" s="8" t="s">
        <v>34</v>
      </c>
      <c r="B11" s="5">
        <v>32</v>
      </c>
      <c r="C11" s="5">
        <v>5</v>
      </c>
      <c r="D11" s="6">
        <v>4</v>
      </c>
      <c r="E11" s="6">
        <v>8</v>
      </c>
      <c r="F11" s="6">
        <v>160</v>
      </c>
      <c r="G11" s="20" t="s">
        <v>35</v>
      </c>
      <c r="H11" s="20" t="s">
        <v>36</v>
      </c>
      <c r="I11" s="7">
        <v>3</v>
      </c>
      <c r="J11" s="7">
        <v>0</v>
      </c>
      <c r="K11" s="7">
        <v>3</v>
      </c>
      <c r="L11" s="7">
        <v>3</v>
      </c>
      <c r="M11" s="7">
        <v>4</v>
      </c>
      <c r="N11" s="7">
        <v>0</v>
      </c>
      <c r="O11" s="11"/>
      <c r="P11" s="12"/>
      <c r="Q11" s="12"/>
      <c r="R11" s="12"/>
      <c r="S11" s="12"/>
      <c r="T11" s="12"/>
      <c r="U11" s="12"/>
      <c r="V11" s="12"/>
      <c r="W11" s="13"/>
      <c r="X11" s="22">
        <f t="shared" si="0"/>
        <v>2</v>
      </c>
    </row>
    <row r="12" spans="1:24" x14ac:dyDescent="0.25">
      <c r="A12" s="8" t="s">
        <v>37</v>
      </c>
      <c r="B12" s="5">
        <v>32</v>
      </c>
      <c r="C12" s="5">
        <v>5</v>
      </c>
      <c r="D12" s="6">
        <v>3</v>
      </c>
      <c r="E12" s="6">
        <v>11</v>
      </c>
      <c r="F12" s="6">
        <v>165</v>
      </c>
      <c r="G12" s="20" t="s">
        <v>38</v>
      </c>
      <c r="H12" s="20" t="s">
        <v>39</v>
      </c>
      <c r="I12" s="7">
        <v>5</v>
      </c>
      <c r="J12" s="7">
        <v>3</v>
      </c>
      <c r="K12" s="7">
        <v>1</v>
      </c>
      <c r="L12" s="7">
        <v>2</v>
      </c>
      <c r="M12" s="7">
        <v>2</v>
      </c>
      <c r="N12" s="7">
        <v>2</v>
      </c>
      <c r="O12" s="11"/>
      <c r="P12" s="12"/>
      <c r="Q12" s="12"/>
      <c r="R12" s="12"/>
      <c r="S12" s="12"/>
      <c r="T12" s="12"/>
      <c r="U12" s="12"/>
      <c r="V12" s="12"/>
      <c r="W12" s="13"/>
      <c r="X12" s="19">
        <f t="shared" si="0"/>
        <v>0</v>
      </c>
    </row>
    <row r="13" spans="1:24" x14ac:dyDescent="0.25">
      <c r="A13" s="8" t="s">
        <v>40</v>
      </c>
      <c r="B13" s="5">
        <v>36</v>
      </c>
      <c r="C13" s="5">
        <v>5</v>
      </c>
      <c r="D13" s="6">
        <v>4</v>
      </c>
      <c r="E13" s="6">
        <v>10</v>
      </c>
      <c r="F13" s="6">
        <v>200</v>
      </c>
      <c r="G13" s="20" t="s">
        <v>41</v>
      </c>
      <c r="H13" s="20" t="s">
        <v>42</v>
      </c>
      <c r="I13" s="7">
        <v>5</v>
      </c>
      <c r="J13" s="7">
        <v>2</v>
      </c>
      <c r="K13" s="7">
        <v>3</v>
      </c>
      <c r="L13" s="7">
        <v>4</v>
      </c>
      <c r="M13" s="7">
        <v>2</v>
      </c>
      <c r="N13" s="7">
        <v>2</v>
      </c>
      <c r="O13" s="14"/>
      <c r="P13" s="15"/>
      <c r="Q13" s="15"/>
      <c r="R13" s="27"/>
      <c r="S13" s="27"/>
      <c r="T13" s="27"/>
      <c r="U13" s="27"/>
      <c r="V13" s="27"/>
      <c r="W13" s="28"/>
      <c r="X13" s="19">
        <f t="shared" si="0"/>
        <v>0</v>
      </c>
    </row>
    <row r="14" spans="1:24" x14ac:dyDescent="0.25">
      <c r="A14" s="8" t="s">
        <v>43</v>
      </c>
      <c r="B14" s="5">
        <v>134</v>
      </c>
      <c r="C14" s="5">
        <v>8</v>
      </c>
      <c r="D14" s="6">
        <v>10</v>
      </c>
      <c r="E14" s="6">
        <v>14</v>
      </c>
      <c r="F14" s="6">
        <v>1120</v>
      </c>
      <c r="G14" s="20" t="s">
        <v>44</v>
      </c>
      <c r="H14" s="20" t="s">
        <v>45</v>
      </c>
      <c r="I14" s="7">
        <v>8</v>
      </c>
      <c r="J14" s="7">
        <v>9</v>
      </c>
      <c r="K14" s="7">
        <v>8</v>
      </c>
      <c r="L14" s="7">
        <v>8</v>
      </c>
      <c r="M14" s="7">
        <v>7</v>
      </c>
      <c r="N14" s="7">
        <v>8</v>
      </c>
      <c r="O14" s="7">
        <v>7</v>
      </c>
      <c r="P14" s="7">
        <v>3</v>
      </c>
      <c r="Q14" s="7">
        <v>5</v>
      </c>
      <c r="R14" s="27"/>
      <c r="S14" s="27"/>
      <c r="T14" s="27"/>
      <c r="U14" s="27"/>
      <c r="V14" s="27"/>
      <c r="W14" s="28"/>
      <c r="X14" s="19">
        <f t="shared" si="0"/>
        <v>0</v>
      </c>
    </row>
    <row r="15" spans="1:24" x14ac:dyDescent="0.25">
      <c r="A15" s="8" t="s">
        <v>46</v>
      </c>
      <c r="B15" s="5">
        <v>27</v>
      </c>
      <c r="C15" s="5">
        <v>5</v>
      </c>
      <c r="D15" s="6">
        <v>4</v>
      </c>
      <c r="E15" s="6">
        <v>8</v>
      </c>
      <c r="F15" s="6">
        <v>160</v>
      </c>
      <c r="G15" s="20" t="s">
        <v>47</v>
      </c>
      <c r="H15" s="20" t="s">
        <v>48</v>
      </c>
      <c r="I15" s="7">
        <v>5</v>
      </c>
      <c r="J15" s="7">
        <v>3</v>
      </c>
      <c r="K15" s="7">
        <v>2</v>
      </c>
      <c r="L15" s="7">
        <v>1</v>
      </c>
      <c r="M15" s="7">
        <v>2</v>
      </c>
      <c r="N15" s="7">
        <v>2</v>
      </c>
      <c r="O15" s="25"/>
      <c r="P15" s="26"/>
      <c r="Q15" s="26"/>
      <c r="R15" s="26"/>
      <c r="S15" s="26"/>
      <c r="T15" s="26"/>
      <c r="U15" s="26"/>
      <c r="V15" s="15"/>
      <c r="W15" s="16"/>
      <c r="X15" s="19">
        <f t="shared" si="0"/>
        <v>0</v>
      </c>
    </row>
    <row r="16" spans="1:24" x14ac:dyDescent="0.25">
      <c r="A16" s="8" t="s">
        <v>49</v>
      </c>
      <c r="B16" s="5">
        <v>117</v>
      </c>
      <c r="C16" s="5">
        <v>14</v>
      </c>
      <c r="D16" s="6">
        <v>5</v>
      </c>
      <c r="E16" s="6">
        <v>27</v>
      </c>
      <c r="F16" s="6">
        <v>1890</v>
      </c>
      <c r="G16" s="20" t="s">
        <v>50</v>
      </c>
      <c r="H16" s="20" t="s">
        <v>51</v>
      </c>
      <c r="I16" s="7">
        <v>14</v>
      </c>
      <c r="J16" s="7">
        <v>4</v>
      </c>
      <c r="K16" s="7">
        <v>5</v>
      </c>
      <c r="L16" s="7">
        <v>3</v>
      </c>
      <c r="M16" s="7">
        <v>2</v>
      </c>
      <c r="N16" s="7">
        <v>4</v>
      </c>
      <c r="O16" s="7">
        <v>3</v>
      </c>
      <c r="P16" s="7">
        <v>4</v>
      </c>
      <c r="Q16" s="7">
        <v>2</v>
      </c>
      <c r="R16" s="7">
        <v>4</v>
      </c>
      <c r="S16" s="7">
        <v>4</v>
      </c>
      <c r="T16" s="7">
        <v>3</v>
      </c>
      <c r="U16" s="7">
        <v>5</v>
      </c>
      <c r="V16" s="7">
        <v>2</v>
      </c>
      <c r="W16" s="7">
        <v>3</v>
      </c>
      <c r="X16" s="19">
        <f t="shared" si="0"/>
        <v>0</v>
      </c>
    </row>
    <row r="18" spans="1:24" x14ac:dyDescent="0.25">
      <c r="A18" s="23" t="s">
        <v>56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</sheetData>
  <mergeCells count="10">
    <mergeCell ref="T3:W5"/>
    <mergeCell ref="G1:X1"/>
    <mergeCell ref="J2:W2"/>
    <mergeCell ref="A1:C1"/>
    <mergeCell ref="D1:F1"/>
    <mergeCell ref="A18:X18"/>
    <mergeCell ref="O15:U15"/>
    <mergeCell ref="R13:W14"/>
    <mergeCell ref="T6:W8"/>
    <mergeCell ref="R7:S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barreto_testar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2018-05-06T14:33:02Z</dcterms:created>
  <dcterms:modified xsi:type="dcterms:W3CDTF">2018-05-06T14:52:56Z</dcterms:modified>
</cp:coreProperties>
</file>