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ig\Documents\BaseballBets\data\2021analysis\"/>
    </mc:Choice>
  </mc:AlternateContent>
  <xr:revisionPtr revIDLastSave="0" documentId="8_{9A5A41A0-D894-4048-AC61-B6E7E99FE1ED}" xr6:coauthVersionLast="47" xr6:coauthVersionMax="47" xr10:uidLastSave="{00000000-0000-0000-0000-000000000000}"/>
  <bookViews>
    <workbookView xWindow="3105" yWindow="1455" windowWidth="17520" windowHeight="15885" xr2:uid="{20205E83-ED6C-4E29-834D-CEB575374BB9}"/>
  </bookViews>
  <sheets>
    <sheet name="Sheet1" sheetId="1" r:id="rId1"/>
    <sheet name="Sheet3" sheetId="3" r:id="rId2"/>
    <sheet name="Sheet4" sheetId="4" r:id="rId3"/>
    <sheet name="ovr" sheetId="2" r:id="rId4"/>
  </sheets>
  <definedNames>
    <definedName name="_xlnm._FilterDatabase" localSheetId="0" hidden="1">Sheet1!$A$1:$U$167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63" i="1" l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2" i="2"/>
  <c r="N417" i="2"/>
  <c r="N418" i="2"/>
  <c r="N419" i="2"/>
  <c r="N420" i="2"/>
  <c r="N421" i="2"/>
  <c r="N42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2" i="2"/>
</calcChain>
</file>

<file path=xl/sharedStrings.xml><?xml version="1.0" encoding="utf-8"?>
<sst xmlns="http://schemas.openxmlformats.org/spreadsheetml/2006/main" count="3883" uniqueCount="1414">
  <si>
    <t>Name</t>
  </si>
  <si>
    <t>PA</t>
  </si>
  <si>
    <t>AB</t>
  </si>
  <si>
    <t>H</t>
  </si>
  <si>
    <t>2B</t>
  </si>
  <si>
    <t>3B</t>
  </si>
  <si>
    <t>HR</t>
  </si>
  <si>
    <t>RBI</t>
  </si>
  <si>
    <t>BB</t>
  </si>
  <si>
    <t>SO</t>
  </si>
  <si>
    <t>BA</t>
  </si>
  <si>
    <t>OBP</t>
  </si>
  <si>
    <t>SLG</t>
  </si>
  <si>
    <t>OPS</t>
  </si>
  <si>
    <t>SH</t>
  </si>
  <si>
    <t>SF</t>
  </si>
  <si>
    <t>IBB</t>
  </si>
  <si>
    <t>HBP</t>
  </si>
  <si>
    <t>GDP</t>
  </si>
  <si>
    <t>missG</t>
  </si>
  <si>
    <t>José Abreu</t>
  </si>
  <si>
    <t>Brian Goodwin</t>
  </si>
  <si>
    <t>Mark Canha</t>
  </si>
  <si>
    <t>Yoan Moncada</t>
  </si>
  <si>
    <t>Andrew Benintendi</t>
  </si>
  <si>
    <t>Miguel Cabrera</t>
  </si>
  <si>
    <t>Jeimer Candelario</t>
  </si>
  <si>
    <t>Harold Castro</t>
  </si>
  <si>
    <t>Hunter Dozier</t>
  </si>
  <si>
    <t>Robbie Grossman</t>
  </si>
  <si>
    <t>Danny Mendick</t>
  </si>
  <si>
    <t>Whit Merrifield</t>
  </si>
  <si>
    <t>Salvador Perez</t>
  </si>
  <si>
    <t>Carlos Santana</t>
  </si>
  <si>
    <t>Jonathan Schoop</t>
  </si>
  <si>
    <t>Gavin Sheets</t>
  </si>
  <si>
    <t>Michael A. Taylor</t>
  </si>
  <si>
    <t>Andrew Vaughn</t>
  </si>
  <si>
    <t>Matt Chapman</t>
  </si>
  <si>
    <t>Zack Collins</t>
  </si>
  <si>
    <t>David Fletcher</t>
  </si>
  <si>
    <t>Joey Gallo</t>
  </si>
  <si>
    <t>Leury Garcia</t>
  </si>
  <si>
    <t>Shohei Ohtani</t>
  </si>
  <si>
    <t>Matt Olson</t>
  </si>
  <si>
    <t>Justin Upton</t>
  </si>
  <si>
    <t>Jared Walsh</t>
  </si>
  <si>
    <t>Akil Baddoo</t>
  </si>
  <si>
    <t>Trey Mancini</t>
  </si>
  <si>
    <t>Cedric Mullins</t>
  </si>
  <si>
    <t>Luis Arraez</t>
  </si>
  <si>
    <t>Seth Brown</t>
  </si>
  <si>
    <t>Byron Buxton</t>
  </si>
  <si>
    <t>Willi Castro</t>
  </si>
  <si>
    <t>Josh Donaldson</t>
  </si>
  <si>
    <t>Adam Eaton</t>
  </si>
  <si>
    <t>Maikel Franco</t>
  </si>
  <si>
    <t>Nick Gordon</t>
  </si>
  <si>
    <t>Cesar Hernandez</t>
  </si>
  <si>
    <t>José Iglesias</t>
  </si>
  <si>
    <t>Aaron Judge</t>
  </si>
  <si>
    <t>Tony Kemp</t>
  </si>
  <si>
    <t>Nicky Lopez</t>
  </si>
  <si>
    <t>Ryan Mountcastle</t>
  </si>
  <si>
    <t>Jorge Polanco</t>
  </si>
  <si>
    <t>Jose Ramirez</t>
  </si>
  <si>
    <t>Anthony Rizzo</t>
  </si>
  <si>
    <t>Jake Rogers</t>
  </si>
  <si>
    <t>Eddie Rosario</t>
  </si>
  <si>
    <t>Miguel Sano</t>
  </si>
  <si>
    <t>Anthony Santander</t>
  </si>
  <si>
    <t>Jorge Soler</t>
  </si>
  <si>
    <t>Giancarlo Stanton</t>
  </si>
  <si>
    <t>DJ Stewart</t>
  </si>
  <si>
    <t>Stevie Wilkerson</t>
  </si>
  <si>
    <t>Xander Bogaerts</t>
  </si>
  <si>
    <t>Rafael Devers</t>
  </si>
  <si>
    <t>Aramis Garcia</t>
  </si>
  <si>
    <t>Brett Gardner</t>
  </si>
  <si>
    <t>Enrique Hernandez</t>
  </si>
  <si>
    <t>Ramon Laureano</t>
  </si>
  <si>
    <t>Brandon Marsh</t>
  </si>
  <si>
    <t>Chad Pinder</t>
  </si>
  <si>
    <t>Amed Rosario</t>
  </si>
  <si>
    <t>Gleyber Torres</t>
  </si>
  <si>
    <t>Alex Verdugo</t>
  </si>
  <si>
    <t>Franchy Cordero</t>
  </si>
  <si>
    <t>Freddy Galvis</t>
  </si>
  <si>
    <t>Marwin Gonzalez</t>
  </si>
  <si>
    <t>Josh Naylor</t>
  </si>
  <si>
    <t>Gio Urshela</t>
  </si>
  <si>
    <t>Christian Vazquez</t>
  </si>
  <si>
    <t>Jose Altuve</t>
  </si>
  <si>
    <t>Yordan Álvarez</t>
  </si>
  <si>
    <t>Tim Anderson</t>
  </si>
  <si>
    <t>Randy Arozarena</t>
  </si>
  <si>
    <t>Josh Bell</t>
  </si>
  <si>
    <t>Bobby Bradley</t>
  </si>
  <si>
    <t>Michael Brantley</t>
  </si>
  <si>
    <t>Alex Bregman</t>
  </si>
  <si>
    <t>Willie Calhoun</t>
  </si>
  <si>
    <t>Jake Cave</t>
  </si>
  <si>
    <t>Ji-Man Choi</t>
  </si>
  <si>
    <t>Nelson Cruz</t>
  </si>
  <si>
    <t>Yandy Díaz</t>
  </si>
  <si>
    <t>Alcides Escobar</t>
  </si>
  <si>
    <t>Ty France</t>
  </si>
  <si>
    <t>Adolis García</t>
  </si>
  <si>
    <t>Robel Garcia</t>
  </si>
  <si>
    <t>Dustin Garneau</t>
  </si>
  <si>
    <t>Niko Goodrum</t>
  </si>
  <si>
    <t>Phil Gosselin</t>
  </si>
  <si>
    <t>Yuli Gurriel</t>
  </si>
  <si>
    <t>Yasmani Grandal</t>
  </si>
  <si>
    <t>Kelvin Gutierrez</t>
  </si>
  <si>
    <t>Eric Haase</t>
  </si>
  <si>
    <t>Mitch Haniger</t>
  </si>
  <si>
    <t>Josh Harrison</t>
  </si>
  <si>
    <t>Brock Holt</t>
  </si>
  <si>
    <t>Max Kepler</t>
  </si>
  <si>
    <t>Isiah Kiner-Falefa</t>
  </si>
  <si>
    <t>DJ LeMahieu</t>
  </si>
  <si>
    <t>Brandon Lowe</t>
  </si>
  <si>
    <t>Nathaniel Lowe</t>
  </si>
  <si>
    <t>Jed Lowrie</t>
  </si>
  <si>
    <t>Jordan Luplow</t>
  </si>
  <si>
    <t>Martin Maldonado</t>
  </si>
  <si>
    <t>Manuel Margot</t>
  </si>
  <si>
    <t>Jose Marmolejos</t>
  </si>
  <si>
    <t>Nomar Mazara</t>
  </si>
  <si>
    <t>Chas McCormick</t>
  </si>
  <si>
    <t>Austin Meadows</t>
  </si>
  <si>
    <t>Dylan Moore</t>
  </si>
  <si>
    <t>Ryan O'Hearn</t>
  </si>
  <si>
    <t>Edward Olivares</t>
  </si>
  <si>
    <t>Stephen Piscotty</t>
  </si>
  <si>
    <t>Harold Ramirez</t>
  </si>
  <si>
    <t>Hunter Renfroe</t>
  </si>
  <si>
    <t>Franmil Reyes</t>
  </si>
  <si>
    <t>Victor Reyes</t>
  </si>
  <si>
    <t>Victor Robles</t>
  </si>
  <si>
    <t>Jose Rojas</t>
  </si>
  <si>
    <t>Brent Rooker</t>
  </si>
  <si>
    <t>Ben Rortvedt</t>
  </si>
  <si>
    <t>Gary Sanchez</t>
  </si>
  <si>
    <t>Kyle Seager</t>
  </si>
  <si>
    <t>Pedro Severino</t>
  </si>
  <si>
    <t>Zack Short</t>
  </si>
  <si>
    <t>Nick Solak</t>
  </si>
  <si>
    <t>Juan Soto</t>
  </si>
  <si>
    <t>Max Stassi</t>
  </si>
  <si>
    <t>Jose Trevino</t>
  </si>
  <si>
    <t>Kyle Tucker</t>
  </si>
  <si>
    <t>Tyler Wade</t>
  </si>
  <si>
    <t>Joey Wendle</t>
  </si>
  <si>
    <t>Eli White</t>
  </si>
  <si>
    <t>Kolten Wong</t>
  </si>
  <si>
    <t>Austin Wynns</t>
  </si>
  <si>
    <t>Riley Adams</t>
  </si>
  <si>
    <t>Jo Adell</t>
  </si>
  <si>
    <t>Elvis Andrus</t>
  </si>
  <si>
    <t>Jonathan Arauz</t>
  </si>
  <si>
    <t>Orlando Arcia</t>
  </si>
  <si>
    <t>Skye Bolt</t>
  </si>
  <si>
    <t>Jackie Bradley Jr.</t>
  </si>
  <si>
    <t>Jake Burger</t>
  </si>
  <si>
    <t>Corbin Burnes</t>
  </si>
  <si>
    <t>Drew Butera</t>
  </si>
  <si>
    <t>Lorenzo Cain</t>
  </si>
  <si>
    <t>J.P. Crawford</t>
  </si>
  <si>
    <t>Bobby Dalbec</t>
  </si>
  <si>
    <t>Cam Gallagher</t>
  </si>
  <si>
    <t>Luis Garcia</t>
  </si>
  <si>
    <t>Andres Gimenez</t>
  </si>
  <si>
    <t>Josiah Gray</t>
  </si>
  <si>
    <t>Sam Haggerty</t>
  </si>
  <si>
    <t>Austin Hedges</t>
  </si>
  <si>
    <t>Yadiel Hernández</t>
  </si>
  <si>
    <t>Kyle Higashioka</t>
  </si>
  <si>
    <t>Keston Hiura</t>
  </si>
  <si>
    <t>Ryan Jeffers</t>
  </si>
  <si>
    <t>Eloy Jiménez</t>
  </si>
  <si>
    <t>Carter Kieboom</t>
  </si>
  <si>
    <t>Juan Lagares</t>
  </si>
  <si>
    <t>Jake Lamb</t>
  </si>
  <si>
    <t>Vimael Machin</t>
  </si>
  <si>
    <t>J.D. Martinez</t>
  </si>
  <si>
    <t>Jack Mayfield</t>
  </si>
  <si>
    <t>Mitch Moreland</t>
  </si>
  <si>
    <t>Sean Murphy</t>
  </si>
  <si>
    <t>Omar Narvaez</t>
  </si>
  <si>
    <t>Roberto Perez</t>
  </si>
  <si>
    <t>Anthony Rendon</t>
  </si>
  <si>
    <t>Luis Robert</t>
  </si>
  <si>
    <t>Travis Shaw</t>
  </si>
  <si>
    <t>Andrelton Simmons</t>
  </si>
  <si>
    <t>Kurt Suzuki</t>
  </si>
  <si>
    <t>Luis Torrens</t>
  </si>
  <si>
    <t>Taylor Trammell</t>
  </si>
  <si>
    <t>Pat Valaika</t>
  </si>
  <si>
    <t>Taylor Ward</t>
  </si>
  <si>
    <t>Christian Yelich</t>
  </si>
  <si>
    <t>Bradley Zimmer</t>
  </si>
  <si>
    <t>Mike Zunino</t>
  </si>
  <si>
    <t>Rk</t>
  </si>
  <si>
    <t>Player</t>
  </si>
  <si>
    <t>Season</t>
  </si>
  <si>
    <t>Age</t>
  </si>
  <si>
    <t>Team</t>
  </si>
  <si>
    <t>Lg</t>
  </si>
  <si>
    <t>G</t>
  </si>
  <si>
    <t>Vladimir Guerrero Jr.</t>
  </si>
  <si>
    <t>guerrvl02</t>
  </si>
  <si>
    <t>TOR</t>
  </si>
  <si>
    <t>AL</t>
  </si>
  <si>
    <t>*3D/5</t>
  </si>
  <si>
    <t>perezsa02</t>
  </si>
  <si>
    <t>KCR</t>
  </si>
  <si>
    <t>*2D/H</t>
  </si>
  <si>
    <t>ohtansh01</t>
  </si>
  <si>
    <t>LAA</t>
  </si>
  <si>
    <t>*D1/H97</t>
  </si>
  <si>
    <t>Marcus Semien</t>
  </si>
  <si>
    <t>semiema01</t>
  </si>
  <si>
    <t>*46/D</t>
  </si>
  <si>
    <t>Fernando Tatis Jr.</t>
  </si>
  <si>
    <t>tatisfe02</t>
  </si>
  <si>
    <t>SDP</t>
  </si>
  <si>
    <t>NL</t>
  </si>
  <si>
    <t>69/8HD</t>
  </si>
  <si>
    <t>hanigmi01</t>
  </si>
  <si>
    <t>SEA</t>
  </si>
  <si>
    <t>*9D</t>
  </si>
  <si>
    <t>judgeaa01</t>
  </si>
  <si>
    <t>NYY</t>
  </si>
  <si>
    <t>*98D/H</t>
  </si>
  <si>
    <t>lowebr01</t>
  </si>
  <si>
    <t>TBR</t>
  </si>
  <si>
    <t>*4H7/9D3</t>
  </si>
  <si>
    <t>olsonma02</t>
  </si>
  <si>
    <t>OAK</t>
  </si>
  <si>
    <t>*3/D</t>
  </si>
  <si>
    <t>deverra01</t>
  </si>
  <si>
    <t>BOS</t>
  </si>
  <si>
    <t>*5/D4H</t>
  </si>
  <si>
    <t>Adam Duvall</t>
  </si>
  <si>
    <t>duvalad01</t>
  </si>
  <si>
    <t>ATLMIA</t>
  </si>
  <si>
    <t>*978H</t>
  </si>
  <si>
    <t>gallojo01</t>
  </si>
  <si>
    <t>NYYTEX</t>
  </si>
  <si>
    <t>*97D/H</t>
  </si>
  <si>
    <t>Pete Alonso</t>
  </si>
  <si>
    <t>alonspe01</t>
  </si>
  <si>
    <t>NYM</t>
  </si>
  <si>
    <t>*3/DH</t>
  </si>
  <si>
    <t>Max Muncy</t>
  </si>
  <si>
    <t>muncyma01</t>
  </si>
  <si>
    <t>LAD</t>
  </si>
  <si>
    <t>*34/5HD</t>
  </si>
  <si>
    <t>José Ramírez</t>
  </si>
  <si>
    <t>ramirjo01</t>
  </si>
  <si>
    <t>CLE</t>
  </si>
  <si>
    <t>*5D/H</t>
  </si>
  <si>
    <t>Joey Votto</t>
  </si>
  <si>
    <t>vottojo01</t>
  </si>
  <si>
    <t>CIN</t>
  </si>
  <si>
    <t>Bryce Harper</t>
  </si>
  <si>
    <t>harpebr03</t>
  </si>
  <si>
    <t>PHI</t>
  </si>
  <si>
    <t>*9/D3</t>
  </si>
  <si>
    <t>seageky01</t>
  </si>
  <si>
    <t>stantmi03</t>
  </si>
  <si>
    <t>D97/H</t>
  </si>
  <si>
    <t>Nolan Arenado</t>
  </si>
  <si>
    <t>arenano01</t>
  </si>
  <si>
    <t>STL</t>
  </si>
  <si>
    <t>*5/D</t>
  </si>
  <si>
    <t>Nick Castellanos</t>
  </si>
  <si>
    <t>casteni01</t>
  </si>
  <si>
    <t>*9/DH</t>
  </si>
  <si>
    <t>Tyler O'Neill</t>
  </si>
  <si>
    <t>oneilty01</t>
  </si>
  <si>
    <t>*7/HD</t>
  </si>
  <si>
    <t>alvaryo01</t>
  </si>
  <si>
    <t>HOU</t>
  </si>
  <si>
    <t>D7/H</t>
  </si>
  <si>
    <t>mountry01</t>
  </si>
  <si>
    <t>BAL</t>
  </si>
  <si>
    <t>3D7/H</t>
  </si>
  <si>
    <t>polanjo01</t>
  </si>
  <si>
    <t>MIN</t>
  </si>
  <si>
    <t>*46/DH</t>
  </si>
  <si>
    <t>Austin Riley</t>
  </si>
  <si>
    <t>rileyau01</t>
  </si>
  <si>
    <t>ATL</t>
  </si>
  <si>
    <t>*53/H9</t>
  </si>
  <si>
    <t>zuninmi01</t>
  </si>
  <si>
    <t>2/H</t>
  </si>
  <si>
    <t>cruzne02</t>
  </si>
  <si>
    <t>MINTBR</t>
  </si>
  <si>
    <t>*D/H3</t>
  </si>
  <si>
    <t>Teoscar Hernández</t>
  </si>
  <si>
    <t>hernate01</t>
  </si>
  <si>
    <t>*97D/8H</t>
  </si>
  <si>
    <t>Kyle Schwarber</t>
  </si>
  <si>
    <t>schwaky01</t>
  </si>
  <si>
    <t>BOSWSN</t>
  </si>
  <si>
    <t>ALNL</t>
  </si>
  <si>
    <t>7D3/H</t>
  </si>
  <si>
    <t>altuvjo01</t>
  </si>
  <si>
    <t>*4/HD</t>
  </si>
  <si>
    <t>Javier Báez</t>
  </si>
  <si>
    <t>baezja01</t>
  </si>
  <si>
    <t>CHCNYM</t>
  </si>
  <si>
    <t>64/H</t>
  </si>
  <si>
    <t>Freddie Freeman</t>
  </si>
  <si>
    <t>freemfr01</t>
  </si>
  <si>
    <t>*3</t>
  </si>
  <si>
    <t>garciad02</t>
  </si>
  <si>
    <t>TEX</t>
  </si>
  <si>
    <t>*89D/7H</t>
  </si>
  <si>
    <t>Paul Goldschmidt</t>
  </si>
  <si>
    <t>goldspa01</t>
  </si>
  <si>
    <t>renfrhu01</t>
  </si>
  <si>
    <t>*9/8HD</t>
  </si>
  <si>
    <t>Eugenio Suárez</t>
  </si>
  <si>
    <t>suareeu01</t>
  </si>
  <si>
    <t>56H</t>
  </si>
  <si>
    <t>abreujo02</t>
  </si>
  <si>
    <t>CHW</t>
  </si>
  <si>
    <t>Ozzie Albies</t>
  </si>
  <si>
    <t>albieoz01</t>
  </si>
  <si>
    <t>*4</t>
  </si>
  <si>
    <t>mullice01</t>
  </si>
  <si>
    <t>*8/HD</t>
  </si>
  <si>
    <t>reyesfr01</t>
  </si>
  <si>
    <t>D9/H</t>
  </si>
  <si>
    <t>Miguel Sanó</t>
  </si>
  <si>
    <t>sanomi01</t>
  </si>
  <si>
    <t>*3D/5H</t>
  </si>
  <si>
    <t>tuckeky01</t>
  </si>
  <si>
    <t>*9/8DH</t>
  </si>
  <si>
    <t>Brandon Belt</t>
  </si>
  <si>
    <t>beltbr01</t>
  </si>
  <si>
    <t>SFG</t>
  </si>
  <si>
    <t>3H</t>
  </si>
  <si>
    <t>Bo Bichette</t>
  </si>
  <si>
    <t>bichebo01</t>
  </si>
  <si>
    <t>*6D</t>
  </si>
  <si>
    <t>Avisaíl García</t>
  </si>
  <si>
    <t>garciav01</t>
  </si>
  <si>
    <t>MIL</t>
  </si>
  <si>
    <t>*9H/8</t>
  </si>
  <si>
    <t>sotoju01</t>
  </si>
  <si>
    <t>WSN</t>
  </si>
  <si>
    <t>*9/HD</t>
  </si>
  <si>
    <t>walshja01</t>
  </si>
  <si>
    <t>*39/H</t>
  </si>
  <si>
    <t>C.J. Cron</t>
  </si>
  <si>
    <t>croncj01</t>
  </si>
  <si>
    <t>COL</t>
  </si>
  <si>
    <t>*3H/D</t>
  </si>
  <si>
    <t>Eduardo Escobar</t>
  </si>
  <si>
    <t>escobed01</t>
  </si>
  <si>
    <t>ARIMIL</t>
  </si>
  <si>
    <t>543/H6</t>
  </si>
  <si>
    <t>Manny Machado</t>
  </si>
  <si>
    <t>machama01</t>
  </si>
  <si>
    <t>*5/HD</t>
  </si>
  <si>
    <t>martijd02</t>
  </si>
  <si>
    <t>*D7/9</t>
  </si>
  <si>
    <t>Trea Turner</t>
  </si>
  <si>
    <t>turnetr01</t>
  </si>
  <si>
    <t>LADWSN</t>
  </si>
  <si>
    <t>Patrick Wisdom</t>
  </si>
  <si>
    <t>wisdopa01</t>
  </si>
  <si>
    <t>CHC</t>
  </si>
  <si>
    <t>57H3/9</t>
  </si>
  <si>
    <t>belljo02</t>
  </si>
  <si>
    <t>*3H/7D9</t>
  </si>
  <si>
    <t>chapmma01</t>
  </si>
  <si>
    <t>*5/6H</t>
  </si>
  <si>
    <t>Rhys Hoskins</t>
  </si>
  <si>
    <t>hoskirh01</t>
  </si>
  <si>
    <t>3/HD</t>
  </si>
  <si>
    <t>Andrew McCutchen</t>
  </si>
  <si>
    <t>mccutan01</t>
  </si>
  <si>
    <t>*7H/D</t>
  </si>
  <si>
    <t>meadoau01</t>
  </si>
  <si>
    <t>7DH/9</t>
  </si>
  <si>
    <t>solerjo01</t>
  </si>
  <si>
    <t>ATLKCR</t>
  </si>
  <si>
    <t>9D/H</t>
  </si>
  <si>
    <t>Dansby Swanson</t>
  </si>
  <si>
    <t>swansda01</t>
  </si>
  <si>
    <t>*6/H</t>
  </si>
  <si>
    <t>Justin Turner</t>
  </si>
  <si>
    <t>turneju01</t>
  </si>
  <si>
    <t>*5H/D1</t>
  </si>
  <si>
    <t>Carlos Correa</t>
  </si>
  <si>
    <t>correca01</t>
  </si>
  <si>
    <t>*6</t>
  </si>
  <si>
    <t>donaljo02</t>
  </si>
  <si>
    <t>5D/H</t>
  </si>
  <si>
    <t>Willy Adames</t>
  </si>
  <si>
    <t>adamewi01</t>
  </si>
  <si>
    <t>MILTBR</t>
  </si>
  <si>
    <t>*6/HD</t>
  </si>
  <si>
    <t>Kris Bryant</t>
  </si>
  <si>
    <t>bryankr01</t>
  </si>
  <si>
    <t>CHCSFG</t>
  </si>
  <si>
    <t>57983/H6</t>
  </si>
  <si>
    <t>dalbebo01</t>
  </si>
  <si>
    <t>*35H/6D</t>
  </si>
  <si>
    <t>Ian Happ</t>
  </si>
  <si>
    <t>happia01</t>
  </si>
  <si>
    <t>*78H9/45D</t>
  </si>
  <si>
    <t>Will Smith</t>
  </si>
  <si>
    <t>smithwi05</t>
  </si>
  <si>
    <t>*2H/D35</t>
  </si>
  <si>
    <t>Mike Yastrzemski</t>
  </si>
  <si>
    <t>yastrmi01</t>
  </si>
  <si>
    <t>*98H</t>
  </si>
  <si>
    <t>Ronald Acuña Jr.</t>
  </si>
  <si>
    <t>acunaro01</t>
  </si>
  <si>
    <t>9/8H</t>
  </si>
  <si>
    <t>Brandon Crawford</t>
  </si>
  <si>
    <t>crawfbr01</t>
  </si>
  <si>
    <t>Bryan Reynolds</t>
  </si>
  <si>
    <t>reynobr01</t>
  </si>
  <si>
    <t>PIT</t>
  </si>
  <si>
    <t>*87/HD</t>
  </si>
  <si>
    <t>Trevor Story</t>
  </si>
  <si>
    <t>storytr01</t>
  </si>
  <si>
    <t>Jesse Winker</t>
  </si>
  <si>
    <t>winkeje01</t>
  </si>
  <si>
    <t>7/9DH8</t>
  </si>
  <si>
    <t>Mookie Betts</t>
  </si>
  <si>
    <t>bettsmo01</t>
  </si>
  <si>
    <t>*98/4H</t>
  </si>
  <si>
    <t>bogaexa01</t>
  </si>
  <si>
    <t>*6/DH</t>
  </si>
  <si>
    <t>grandya01</t>
  </si>
  <si>
    <t>2/D3H</t>
  </si>
  <si>
    <t>grossro01</t>
  </si>
  <si>
    <t>DET</t>
  </si>
  <si>
    <t>*79/DH</t>
  </si>
  <si>
    <t>Ryan McMahon</t>
  </si>
  <si>
    <t>mcmahry01</t>
  </si>
  <si>
    <t>*54H</t>
  </si>
  <si>
    <t>Gary Sánchez</t>
  </si>
  <si>
    <t>sanchga02</t>
  </si>
  <si>
    <t>*2H/D</t>
  </si>
  <si>
    <t>Luis Urías</t>
  </si>
  <si>
    <t>uriaslu01</t>
  </si>
  <si>
    <t>564H</t>
  </si>
  <si>
    <t>Jesús Aguilar</t>
  </si>
  <si>
    <t>aguilje01</t>
  </si>
  <si>
    <t>MIA</t>
  </si>
  <si>
    <t>*3H/D5</t>
  </si>
  <si>
    <t>Randal Grichuk</t>
  </si>
  <si>
    <t>grichra01</t>
  </si>
  <si>
    <t>*89D/H</t>
  </si>
  <si>
    <t>haaseer01</t>
  </si>
  <si>
    <t>27D/H3</t>
  </si>
  <si>
    <t>Austin Hays</t>
  </si>
  <si>
    <t>haysau01</t>
  </si>
  <si>
    <t>*79/H8</t>
  </si>
  <si>
    <t>rizzoan01</t>
  </si>
  <si>
    <t>CHCNYY</t>
  </si>
  <si>
    <t>*3/H14</t>
  </si>
  <si>
    <t>schoojo01</t>
  </si>
  <si>
    <t>*34D/5</t>
  </si>
  <si>
    <t>George Springer</t>
  </si>
  <si>
    <t>springe01</t>
  </si>
  <si>
    <t>8D/9</t>
  </si>
  <si>
    <t>Willson Contreras</t>
  </si>
  <si>
    <t>contrwi01</t>
  </si>
  <si>
    <t>*2H/57</t>
  </si>
  <si>
    <t>Jake Cronenworth</t>
  </si>
  <si>
    <t>croneja01</t>
  </si>
  <si>
    <t>463/H1</t>
  </si>
  <si>
    <t>Lourdes Gurriel Jr.</t>
  </si>
  <si>
    <t>gurrilo01</t>
  </si>
  <si>
    <t>*7D3/H</t>
  </si>
  <si>
    <t>César Hernández</t>
  </si>
  <si>
    <t>hernace02</t>
  </si>
  <si>
    <t>CHWCLE</t>
  </si>
  <si>
    <t>*4/D6</t>
  </si>
  <si>
    <t>Jonathan India</t>
  </si>
  <si>
    <t>indiajo01</t>
  </si>
  <si>
    <t>*4/H</t>
  </si>
  <si>
    <t>mancitr01</t>
  </si>
  <si>
    <t>3D/H</t>
  </si>
  <si>
    <t>AJ Pollock</t>
  </si>
  <si>
    <t>polloaj01</t>
  </si>
  <si>
    <t>7H/8</t>
  </si>
  <si>
    <t>arozara01</t>
  </si>
  <si>
    <t>*79D/H8</t>
  </si>
  <si>
    <t>brownse01</t>
  </si>
  <si>
    <t>9H7/D38</t>
  </si>
  <si>
    <t>Kiké Hernández</t>
  </si>
  <si>
    <t>hernaen02</t>
  </si>
  <si>
    <t>84/6H</t>
  </si>
  <si>
    <t>Francisco Lindor</t>
  </si>
  <si>
    <t>lindofr01</t>
  </si>
  <si>
    <t>Brad Miller</t>
  </si>
  <si>
    <t>millebr02</t>
  </si>
  <si>
    <t>3H94/57D</t>
  </si>
  <si>
    <t>Chris Taylor</t>
  </si>
  <si>
    <t>tayloch03</t>
  </si>
  <si>
    <t>84765/H9</t>
  </si>
  <si>
    <t>buxtoby01</t>
  </si>
  <si>
    <t>8/H</t>
  </si>
  <si>
    <t>Paul DeJong</t>
  </si>
  <si>
    <t>dejonpa01</t>
  </si>
  <si>
    <t>6/H</t>
  </si>
  <si>
    <t>keplema01</t>
  </si>
  <si>
    <t>*98/HD</t>
  </si>
  <si>
    <t>Tyler Naquin</t>
  </si>
  <si>
    <t>naquity01</t>
  </si>
  <si>
    <t>*879H</t>
  </si>
  <si>
    <t>santaca01</t>
  </si>
  <si>
    <t>*3D/H</t>
  </si>
  <si>
    <t>Dylan Carlson</t>
  </si>
  <si>
    <t>carlsdy01</t>
  </si>
  <si>
    <t>*98/7H</t>
  </si>
  <si>
    <t>Jazz Chisholm Jr.</t>
  </si>
  <si>
    <t>chishja01</t>
  </si>
  <si>
    <t>46/H</t>
  </si>
  <si>
    <t>Elias Díaz</t>
  </si>
  <si>
    <t>diazel01</t>
  </si>
  <si>
    <t>2H</t>
  </si>
  <si>
    <t>Wilmer Flores</t>
  </si>
  <si>
    <t>florewi01</t>
  </si>
  <si>
    <t>5H34/D</t>
  </si>
  <si>
    <t>francty01</t>
  </si>
  <si>
    <t>3D4/5H</t>
  </si>
  <si>
    <t>lowena01</t>
  </si>
  <si>
    <t>*3/DH5</t>
  </si>
  <si>
    <t>Joc Pederson</t>
  </si>
  <si>
    <t>pederjo01</t>
  </si>
  <si>
    <t>ATLCHC</t>
  </si>
  <si>
    <t>*798H/3D</t>
  </si>
  <si>
    <t>Buster Posey</t>
  </si>
  <si>
    <t>poseybu01</t>
  </si>
  <si>
    <t>2H/D</t>
  </si>
  <si>
    <t>santaan02</t>
  </si>
  <si>
    <t>9D/H7</t>
  </si>
  <si>
    <t>Jonathan Villar</t>
  </si>
  <si>
    <t>villajo01</t>
  </si>
  <si>
    <t>56H/4</t>
  </si>
  <si>
    <t>LaMonte Wade Jr.</t>
  </si>
  <si>
    <t>wadela01</t>
  </si>
  <si>
    <t>973H/8</t>
  </si>
  <si>
    <t>anderti01</t>
  </si>
  <si>
    <t>beninan01</t>
  </si>
  <si>
    <t>*7/H</t>
  </si>
  <si>
    <t>canhama01</t>
  </si>
  <si>
    <t>*798/D3H</t>
  </si>
  <si>
    <t>murphse01</t>
  </si>
  <si>
    <t>*2/HD</t>
  </si>
  <si>
    <t>Wil Myers</t>
  </si>
  <si>
    <t>myerswi01</t>
  </si>
  <si>
    <t>*9H7/D</t>
  </si>
  <si>
    <t>Albert Pujols</t>
  </si>
  <si>
    <t>pujolal01</t>
  </si>
  <si>
    <t>LAALAD</t>
  </si>
  <si>
    <t>3H/D5</t>
  </si>
  <si>
    <t>J.T. Realmuto</t>
  </si>
  <si>
    <t>realmjt01</t>
  </si>
  <si>
    <t>*23/HD</t>
  </si>
  <si>
    <t>uptonju01</t>
  </si>
  <si>
    <t>7/8DH</t>
  </si>
  <si>
    <t>Harrison Bader</t>
  </si>
  <si>
    <t>baderha01</t>
  </si>
  <si>
    <t>bradlbo01</t>
  </si>
  <si>
    <t>3/DH</t>
  </si>
  <si>
    <t>candeje01</t>
  </si>
  <si>
    <t>doziehu01</t>
  </si>
  <si>
    <t>9537D/H</t>
  </si>
  <si>
    <t>Kyle Farmer</t>
  </si>
  <si>
    <t>farmeky01</t>
  </si>
  <si>
    <t>*65/4H37</t>
  </si>
  <si>
    <t>Darin Ruf</t>
  </si>
  <si>
    <t>rufda01</t>
  </si>
  <si>
    <t>H37/9D1</t>
  </si>
  <si>
    <t>Corey Seager</t>
  </si>
  <si>
    <t>seageco01</t>
  </si>
  <si>
    <t>cabremi01</t>
  </si>
  <si>
    <t>D3/H</t>
  </si>
  <si>
    <t>Trent Grisham</t>
  </si>
  <si>
    <t>grishtr01</t>
  </si>
  <si>
    <t>*8H</t>
  </si>
  <si>
    <t>gourryu01</t>
  </si>
  <si>
    <t>*3/5D</t>
  </si>
  <si>
    <t>Rougned Odor</t>
  </si>
  <si>
    <t>odorro01</t>
  </si>
  <si>
    <t>45/H</t>
  </si>
  <si>
    <t>Tommy Pham</t>
  </si>
  <si>
    <t>phamth01</t>
  </si>
  <si>
    <t>*7H8/D9</t>
  </si>
  <si>
    <t>Kevin Pillar</t>
  </si>
  <si>
    <t>pillake01</t>
  </si>
  <si>
    <t>87H9/1</t>
  </si>
  <si>
    <t>Brendan Rodgers</t>
  </si>
  <si>
    <t>rodgebr02</t>
  </si>
  <si>
    <t>torrelu01</t>
  </si>
  <si>
    <t>D2H/35</t>
  </si>
  <si>
    <t>vaughan01</t>
  </si>
  <si>
    <t>793/HD54</t>
  </si>
  <si>
    <t>Michael Conforto</t>
  </si>
  <si>
    <t>confomi01</t>
  </si>
  <si>
    <t>*9H/D</t>
  </si>
  <si>
    <t>galvifr01</t>
  </si>
  <si>
    <t>BALPHI</t>
  </si>
  <si>
    <t>65/H43</t>
  </si>
  <si>
    <t>Yan Gomes</t>
  </si>
  <si>
    <t>gomesya01</t>
  </si>
  <si>
    <t>OAKWSN</t>
  </si>
  <si>
    <t>2/HD</t>
  </si>
  <si>
    <t>Sam Hilliard</t>
  </si>
  <si>
    <t>hillisa01</t>
  </si>
  <si>
    <t>8H79/D</t>
  </si>
  <si>
    <t>jeffery01</t>
  </si>
  <si>
    <t>Jarred Kelenic</t>
  </si>
  <si>
    <t>kelenja01</t>
  </si>
  <si>
    <t>87/9H</t>
  </si>
  <si>
    <t>Ramón Laureano</t>
  </si>
  <si>
    <t>laurera01</t>
  </si>
  <si>
    <t>8/9DH</t>
  </si>
  <si>
    <t>lowrije01</t>
  </si>
  <si>
    <t>4DH/5</t>
  </si>
  <si>
    <t>Ketel Marte</t>
  </si>
  <si>
    <t>marteke01</t>
  </si>
  <si>
    <t>ARI</t>
  </si>
  <si>
    <t>84/H</t>
  </si>
  <si>
    <t>mccorch01</t>
  </si>
  <si>
    <t>789H/D</t>
  </si>
  <si>
    <t>Yoán Moncada</t>
  </si>
  <si>
    <t>moncayo01</t>
  </si>
  <si>
    <t>rosared01</t>
  </si>
  <si>
    <t>ATLCLE</t>
  </si>
  <si>
    <t>7/HD9</t>
  </si>
  <si>
    <t>Jesús Sánchez</t>
  </si>
  <si>
    <t>sanchje02</t>
  </si>
  <si>
    <t>97/H</t>
  </si>
  <si>
    <t>Frank Schwindel</t>
  </si>
  <si>
    <t>schwifr01</t>
  </si>
  <si>
    <t>CHCOAK</t>
  </si>
  <si>
    <t>Jean Segura</t>
  </si>
  <si>
    <t>segurje01</t>
  </si>
  <si>
    <t>*4/H6</t>
  </si>
  <si>
    <t>urshegi01</t>
  </si>
  <si>
    <t>56/H</t>
  </si>
  <si>
    <t>wongko01</t>
  </si>
  <si>
    <t>Ryan Zimmerman</t>
  </si>
  <si>
    <t>zimmery01</t>
  </si>
  <si>
    <t>H3/D</t>
  </si>
  <si>
    <t>baddoak01</t>
  </si>
  <si>
    <t>*87H/9D</t>
  </si>
  <si>
    <t>Charlie Blackmon</t>
  </si>
  <si>
    <t>blackch02</t>
  </si>
  <si>
    <t>diazya01</t>
  </si>
  <si>
    <t>35/HD4</t>
  </si>
  <si>
    <t>Alex Dickerson</t>
  </si>
  <si>
    <t>dickeal01</t>
  </si>
  <si>
    <t>7H/D</t>
  </si>
  <si>
    <t>Mitch Garver</t>
  </si>
  <si>
    <t>garvemi01</t>
  </si>
  <si>
    <t>2H/3D</t>
  </si>
  <si>
    <t>Didi Gregorius</t>
  </si>
  <si>
    <t>gregodi01</t>
  </si>
  <si>
    <t>Odúbel Herrera</t>
  </si>
  <si>
    <t>herreod01</t>
  </si>
  <si>
    <t>*87/H9</t>
  </si>
  <si>
    <t>Carson Kelly</t>
  </si>
  <si>
    <t>kellyca02</t>
  </si>
  <si>
    <t>Evan Longoria</t>
  </si>
  <si>
    <t>longoev01</t>
  </si>
  <si>
    <t>5/H</t>
  </si>
  <si>
    <t>DJ Peters</t>
  </si>
  <si>
    <t>peterdj01</t>
  </si>
  <si>
    <t>LADTEX</t>
  </si>
  <si>
    <t>879H/D</t>
  </si>
  <si>
    <t>Brett Phillips</t>
  </si>
  <si>
    <t>phillbr02</t>
  </si>
  <si>
    <t>89H7/D1</t>
  </si>
  <si>
    <t>Manny Piña</t>
  </si>
  <si>
    <t>pinama01</t>
  </si>
  <si>
    <t>roberlu01</t>
  </si>
  <si>
    <t>8/D</t>
  </si>
  <si>
    <t>stassma01</t>
  </si>
  <si>
    <t>verdual01</t>
  </si>
  <si>
    <t>*789/HD</t>
  </si>
  <si>
    <t>bregmal01</t>
  </si>
  <si>
    <t>Eric Hosmer</t>
  </si>
  <si>
    <t>hosmeer01</t>
  </si>
  <si>
    <t>Martín Maldonado</t>
  </si>
  <si>
    <t>maldoma01</t>
  </si>
  <si>
    <t>*2/3H</t>
  </si>
  <si>
    <t>Starling Marte</t>
  </si>
  <si>
    <t>martest01</t>
  </si>
  <si>
    <t>MIAOAK</t>
  </si>
  <si>
    <t>*8/H</t>
  </si>
  <si>
    <t>mooredy01</t>
  </si>
  <si>
    <t>47H5/96D</t>
  </si>
  <si>
    <t>Austin Slater</t>
  </si>
  <si>
    <t>slateau01</t>
  </si>
  <si>
    <t>*8H79/1D</t>
  </si>
  <si>
    <t>stewadj01</t>
  </si>
  <si>
    <t>79HD</t>
  </si>
  <si>
    <t>Tyrone Taylor</t>
  </si>
  <si>
    <t>tayloty01</t>
  </si>
  <si>
    <t>79H8</t>
  </si>
  <si>
    <t>taylomi02</t>
  </si>
  <si>
    <t>choiji01</t>
  </si>
  <si>
    <t>3H/D</t>
  </si>
  <si>
    <t>Tommy Edman</t>
  </si>
  <si>
    <t>edmanto01</t>
  </si>
  <si>
    <t>*49/6H</t>
  </si>
  <si>
    <t>francma02</t>
  </si>
  <si>
    <t>5/DH3</t>
  </si>
  <si>
    <t>Garrett Hampson</t>
  </si>
  <si>
    <t>hampsga01</t>
  </si>
  <si>
    <t>84H/65</t>
  </si>
  <si>
    <t>Danny Jansen</t>
  </si>
  <si>
    <t>janseda01</t>
  </si>
  <si>
    <t>luplojo01</t>
  </si>
  <si>
    <t>CLETBR</t>
  </si>
  <si>
    <t>83H9/7D145</t>
  </si>
  <si>
    <t>Yadier Molina</t>
  </si>
  <si>
    <t>molinya01</t>
  </si>
  <si>
    <t>*2/H3</t>
  </si>
  <si>
    <t>Tom Murphy</t>
  </si>
  <si>
    <t>murphto04</t>
  </si>
  <si>
    <t>Omar Narváez</t>
  </si>
  <si>
    <t>narvaom01</t>
  </si>
  <si>
    <t>*2H/4D</t>
  </si>
  <si>
    <t>Rafael Ortega</t>
  </si>
  <si>
    <t>ortegra01</t>
  </si>
  <si>
    <t>8H79</t>
  </si>
  <si>
    <t>Gregory Polanco</t>
  </si>
  <si>
    <t>polangr01</t>
  </si>
  <si>
    <t>9H</t>
  </si>
  <si>
    <t>Josh Rojas</t>
  </si>
  <si>
    <t>rojasjo01</t>
  </si>
  <si>
    <t>4697H5</t>
  </si>
  <si>
    <t>rosaram01</t>
  </si>
  <si>
    <t>*68/HD</t>
  </si>
  <si>
    <t>severpe01</t>
  </si>
  <si>
    <t>*2/DH</t>
  </si>
  <si>
    <t>sheetga01</t>
  </si>
  <si>
    <t>D93/H7</t>
  </si>
  <si>
    <t>Dominic Smith</t>
  </si>
  <si>
    <t>smithdo02</t>
  </si>
  <si>
    <t>*7H3/D</t>
  </si>
  <si>
    <t>Pavin Smith</t>
  </si>
  <si>
    <t>smithpa04</t>
  </si>
  <si>
    <t>398H7</t>
  </si>
  <si>
    <t>solakni01</t>
  </si>
  <si>
    <t>*4/DH</t>
  </si>
  <si>
    <t>Rowdy Tellez</t>
  </si>
  <si>
    <t>tellero01</t>
  </si>
  <si>
    <t>MILTOR</t>
  </si>
  <si>
    <t>3HD</t>
  </si>
  <si>
    <t>Abraham Toro</t>
  </si>
  <si>
    <t>toroab01</t>
  </si>
  <si>
    <t>HOUSEA</t>
  </si>
  <si>
    <t>45/H3</t>
  </si>
  <si>
    <t>Daulton Varsho</t>
  </si>
  <si>
    <t>varshda01</t>
  </si>
  <si>
    <t>28H79</t>
  </si>
  <si>
    <t>Luke Voit</t>
  </si>
  <si>
    <t>voitlu01</t>
  </si>
  <si>
    <t>3DH</t>
  </si>
  <si>
    <t>wendljo01</t>
  </si>
  <si>
    <t>Aristides Aquino</t>
  </si>
  <si>
    <t>aquinar01</t>
  </si>
  <si>
    <t>7H98</t>
  </si>
  <si>
    <t>Cody Bellinger</t>
  </si>
  <si>
    <t>bellico01</t>
  </si>
  <si>
    <t>8/9H3</t>
  </si>
  <si>
    <t>gardnbr01</t>
  </si>
  <si>
    <t>*87/H</t>
  </si>
  <si>
    <t>hedgeau01</t>
  </si>
  <si>
    <t>Jonah Heim</t>
  </si>
  <si>
    <t>heimjo01</t>
  </si>
  <si>
    <t>2/DH</t>
  </si>
  <si>
    <t>higasky01</t>
  </si>
  <si>
    <t>jimenel02</t>
  </si>
  <si>
    <t>7D</t>
  </si>
  <si>
    <t>lemahdj01</t>
  </si>
  <si>
    <t>435/HD</t>
  </si>
  <si>
    <t>margoma01</t>
  </si>
  <si>
    <t>*978H/D</t>
  </si>
  <si>
    <t>mayfija01</t>
  </si>
  <si>
    <t>LAASEA</t>
  </si>
  <si>
    <t>56/4H1</t>
  </si>
  <si>
    <t>James McCann</t>
  </si>
  <si>
    <t>mccanja02</t>
  </si>
  <si>
    <t>merriwh01</t>
  </si>
  <si>
    <t>*49/7D</t>
  </si>
  <si>
    <t>Colin Moran</t>
  </si>
  <si>
    <t>moranco01</t>
  </si>
  <si>
    <t>morelmi01</t>
  </si>
  <si>
    <t>DH/31</t>
  </si>
  <si>
    <t>Dom Nuñez</t>
  </si>
  <si>
    <t>nunezdo01</t>
  </si>
  <si>
    <t>2/H3</t>
  </si>
  <si>
    <t>Tyler Stephenson</t>
  </si>
  <si>
    <t>stephty01</t>
  </si>
  <si>
    <t>2H3/7</t>
  </si>
  <si>
    <t>Christian Walker</t>
  </si>
  <si>
    <t>walkech02</t>
  </si>
  <si>
    <t>Lewis Brinson</t>
  </si>
  <si>
    <t>brinsle01</t>
  </si>
  <si>
    <t>78H/9</t>
  </si>
  <si>
    <t>castrwi01</t>
  </si>
  <si>
    <t>467H/D</t>
  </si>
  <si>
    <t>Yu Chang</t>
  </si>
  <si>
    <t>changyu01</t>
  </si>
  <si>
    <t>35H/46</t>
  </si>
  <si>
    <t>Garrett Cooper</t>
  </si>
  <si>
    <t>coopega03</t>
  </si>
  <si>
    <t>93H/D</t>
  </si>
  <si>
    <t>crawfjp01</t>
  </si>
  <si>
    <t>Jake Fraley</t>
  </si>
  <si>
    <t>fraleja01</t>
  </si>
  <si>
    <t>7H8/D9</t>
  </si>
  <si>
    <t>goodrni01</t>
  </si>
  <si>
    <t>6H/4873D</t>
  </si>
  <si>
    <t>hernaya01</t>
  </si>
  <si>
    <t>H79</t>
  </si>
  <si>
    <t>iglesjo01</t>
  </si>
  <si>
    <t>BOSLAA</t>
  </si>
  <si>
    <t>*64/HD</t>
  </si>
  <si>
    <t>Billy McKinney</t>
  </si>
  <si>
    <t>mckinbi01</t>
  </si>
  <si>
    <t>LADMILNYM</t>
  </si>
  <si>
    <t>9H73/8</t>
  </si>
  <si>
    <t>ohearry01</t>
  </si>
  <si>
    <t>D93H/7</t>
  </si>
  <si>
    <t>Miguel Rojas</t>
  </si>
  <si>
    <t>rojasmi02</t>
  </si>
  <si>
    <t>rookebr01</t>
  </si>
  <si>
    <t>7D/9H</t>
  </si>
  <si>
    <t>shawtr01</t>
  </si>
  <si>
    <t>BOSMIL</t>
  </si>
  <si>
    <t>53H/D</t>
  </si>
  <si>
    <t>torregl01</t>
  </si>
  <si>
    <t>Daniel Vogelbach</t>
  </si>
  <si>
    <t>vogelda01</t>
  </si>
  <si>
    <t>yelicch01</t>
  </si>
  <si>
    <t>7H/D9</t>
  </si>
  <si>
    <t>David Bote</t>
  </si>
  <si>
    <t>boteda01</t>
  </si>
  <si>
    <t>45H/D</t>
  </si>
  <si>
    <t>brantmi02</t>
  </si>
  <si>
    <t>cainlo01</t>
  </si>
  <si>
    <t>Jason Castro</t>
  </si>
  <si>
    <t>castrja01</t>
  </si>
  <si>
    <t>William Contreras</t>
  </si>
  <si>
    <t>contrwi02</t>
  </si>
  <si>
    <t>Aledmys Díaz</t>
  </si>
  <si>
    <t>diazal02</t>
  </si>
  <si>
    <t>5743H/6D9</t>
  </si>
  <si>
    <t>Steven Duggar</t>
  </si>
  <si>
    <t>duggast01</t>
  </si>
  <si>
    <t>8H/79</t>
  </si>
  <si>
    <t>Ben Gamel</t>
  </si>
  <si>
    <t>gamelbe01</t>
  </si>
  <si>
    <t>CLEPIT</t>
  </si>
  <si>
    <t>7H89/3</t>
  </si>
  <si>
    <t>goodwbr01</t>
  </si>
  <si>
    <t>98/7HD</t>
  </si>
  <si>
    <t>harrijo05</t>
  </si>
  <si>
    <t>457/6H89</t>
  </si>
  <si>
    <t>Jason Heyward</t>
  </si>
  <si>
    <t>heywaja01</t>
  </si>
  <si>
    <t>9/H</t>
  </si>
  <si>
    <t>Connor Joe</t>
  </si>
  <si>
    <t>joeco01</t>
  </si>
  <si>
    <t>7H3/D</t>
  </si>
  <si>
    <t>kempto01</t>
  </si>
  <si>
    <t>47H/D6</t>
  </si>
  <si>
    <t>Ha-Seong Kim</t>
  </si>
  <si>
    <t>kimha01</t>
  </si>
  <si>
    <t>H654</t>
  </si>
  <si>
    <t>kineris01</t>
  </si>
  <si>
    <t>Alex Kirilloff</t>
  </si>
  <si>
    <t>kirilal01</t>
  </si>
  <si>
    <t>397/H</t>
  </si>
  <si>
    <t>Alejandro Kirk</t>
  </si>
  <si>
    <t>kirkal01</t>
  </si>
  <si>
    <t>Brandon Nimmo</t>
  </si>
  <si>
    <t>nimmobr01</t>
  </si>
  <si>
    <t>87/H</t>
  </si>
  <si>
    <t>David Peralta</t>
  </si>
  <si>
    <t>peralda01</t>
  </si>
  <si>
    <t>*7H/1D</t>
  </si>
  <si>
    <t>Wilson Ramos</t>
  </si>
  <si>
    <t>ramoswi01</t>
  </si>
  <si>
    <t>CLEDET</t>
  </si>
  <si>
    <t>2D/H</t>
  </si>
  <si>
    <t>Jacob Stallings</t>
  </si>
  <si>
    <t>stallja01</t>
  </si>
  <si>
    <t>trammta01</t>
  </si>
  <si>
    <t>Mike Trout</t>
  </si>
  <si>
    <t>troutmi01</t>
  </si>
  <si>
    <t>Yoshi Tsutsugo</t>
  </si>
  <si>
    <t>tsutsyo01</t>
  </si>
  <si>
    <t>LADPITTBR</t>
  </si>
  <si>
    <t>39H7/D</t>
  </si>
  <si>
    <t>wardta01</t>
  </si>
  <si>
    <t>978/2H</t>
  </si>
  <si>
    <t>zimmebr01</t>
  </si>
  <si>
    <t>89/H7D</t>
  </si>
  <si>
    <t>Brian Anderson</t>
  </si>
  <si>
    <t>anderbr06</t>
  </si>
  <si>
    <t>5/H6</t>
  </si>
  <si>
    <t>Willians Astudillo</t>
  </si>
  <si>
    <t>astudwi01</t>
  </si>
  <si>
    <t>532/H149</t>
  </si>
  <si>
    <t>Tucker Barnhart</t>
  </si>
  <si>
    <t>barnhtu01</t>
  </si>
  <si>
    <t>2H/3</t>
  </si>
  <si>
    <t>Matt Beaty</t>
  </si>
  <si>
    <t>beatyma01</t>
  </si>
  <si>
    <t>H739/5D</t>
  </si>
  <si>
    <t>Cavan Biggio</t>
  </si>
  <si>
    <t>biggica01</t>
  </si>
  <si>
    <t>59/34HD7</t>
  </si>
  <si>
    <t>Alec Bohm</t>
  </si>
  <si>
    <t>bohmal01</t>
  </si>
  <si>
    <t>5/H3</t>
  </si>
  <si>
    <t>Asdrúbal Cabrera</t>
  </si>
  <si>
    <t>cabreas01</t>
  </si>
  <si>
    <t>ARICIN</t>
  </si>
  <si>
    <t>5H3/1D6</t>
  </si>
  <si>
    <t>Víctor Caratini</t>
  </si>
  <si>
    <t>caratvi01</t>
  </si>
  <si>
    <t>2H/35</t>
  </si>
  <si>
    <t>Travis d'Arnaud</t>
  </si>
  <si>
    <t>darnatr01</t>
  </si>
  <si>
    <t>Adam Engel</t>
  </si>
  <si>
    <t>engelad01</t>
  </si>
  <si>
    <t>89/7HD</t>
  </si>
  <si>
    <t>Wander Franco</t>
  </si>
  <si>
    <t>francwa01</t>
  </si>
  <si>
    <t>Joshua Fuentes</t>
  </si>
  <si>
    <t>fuentjo01</t>
  </si>
  <si>
    <t>53H/71</t>
  </si>
  <si>
    <t>gosseph01</t>
  </si>
  <si>
    <t>753H/4D9</t>
  </si>
  <si>
    <t>Andy Ibáñez</t>
  </si>
  <si>
    <t>ibanean01</t>
  </si>
  <si>
    <t>4D35H/7</t>
  </si>
  <si>
    <t>lambja01</t>
  </si>
  <si>
    <t>CHWTOR</t>
  </si>
  <si>
    <t>57H/9D3</t>
  </si>
  <si>
    <t>Trevor Larnach</t>
  </si>
  <si>
    <t>larnatr01</t>
  </si>
  <si>
    <t>79/H</t>
  </si>
  <si>
    <t>Tommy La Stella</t>
  </si>
  <si>
    <t>lasteto01</t>
  </si>
  <si>
    <t>4H/5D</t>
  </si>
  <si>
    <t>Gavin Lux</t>
  </si>
  <si>
    <t>luxga01</t>
  </si>
  <si>
    <t>647/8H59</t>
  </si>
  <si>
    <t>Zach McKinstry</t>
  </si>
  <si>
    <t>mckinza01</t>
  </si>
  <si>
    <t>9475/H</t>
  </si>
  <si>
    <t>Jeff McNeil</t>
  </si>
  <si>
    <t>mcneije01</t>
  </si>
  <si>
    <t>47H/5D</t>
  </si>
  <si>
    <t>Yermín Mercedes</t>
  </si>
  <si>
    <t>merceye01</t>
  </si>
  <si>
    <t>D/H213</t>
  </si>
  <si>
    <t>naylojo01</t>
  </si>
  <si>
    <t>93/DH</t>
  </si>
  <si>
    <t>Marcell Ozuna</t>
  </si>
  <si>
    <t>ozunama01</t>
  </si>
  <si>
    <t>Michael Perez</t>
  </si>
  <si>
    <t>perezmi03</t>
  </si>
  <si>
    <t>Roberto Pérez</t>
  </si>
  <si>
    <t>perezro02</t>
  </si>
  <si>
    <t>2/3H</t>
  </si>
  <si>
    <t>Harold Ramírez</t>
  </si>
  <si>
    <t>ramirha02</t>
  </si>
  <si>
    <t>798/HD3</t>
  </si>
  <si>
    <t>Donovan Solano</t>
  </si>
  <si>
    <t>solando01</t>
  </si>
  <si>
    <t>4H/6</t>
  </si>
  <si>
    <t>Lane Thomas</t>
  </si>
  <si>
    <t>thomala02</t>
  </si>
  <si>
    <t>STLWSN</t>
  </si>
  <si>
    <t>8H79/4</t>
  </si>
  <si>
    <t>Ronald Torreyes</t>
  </si>
  <si>
    <t>torrero01</t>
  </si>
  <si>
    <t>56H4/18</t>
  </si>
  <si>
    <t>Ramón Urías</t>
  </si>
  <si>
    <t>uriasra01</t>
  </si>
  <si>
    <t>645/H</t>
  </si>
  <si>
    <t>Stephen Vogt</t>
  </si>
  <si>
    <t>vogtst01</t>
  </si>
  <si>
    <t>ARIATL</t>
  </si>
  <si>
    <t>Miguel Andújar</t>
  </si>
  <si>
    <t>andujmi01</t>
  </si>
  <si>
    <t>7/5H3</t>
  </si>
  <si>
    <t>Christian Arroyo</t>
  </si>
  <si>
    <t>arroych01</t>
  </si>
  <si>
    <t>4H/6D13</t>
  </si>
  <si>
    <t>Austin Barnes</t>
  </si>
  <si>
    <t>barneau01</t>
  </si>
  <si>
    <t>2H/4D</t>
  </si>
  <si>
    <t>bradlja02</t>
  </si>
  <si>
    <t>*8H97</t>
  </si>
  <si>
    <t>calhowi01</t>
  </si>
  <si>
    <t>7D/H</t>
  </si>
  <si>
    <t>Corey Dickerson</t>
  </si>
  <si>
    <t>dickeco01</t>
  </si>
  <si>
    <t>MIATOR</t>
  </si>
  <si>
    <t>eatonad02</t>
  </si>
  <si>
    <t>CHWLAA</t>
  </si>
  <si>
    <t>9H/713</t>
  </si>
  <si>
    <t>Luis García</t>
  </si>
  <si>
    <t>garcilu04</t>
  </si>
  <si>
    <t>4/6H</t>
  </si>
  <si>
    <t>Ke'Bryan Hayes</t>
  </si>
  <si>
    <t>hayeske01</t>
  </si>
  <si>
    <t>kieboca01</t>
  </si>
  <si>
    <t>lagarju01</t>
  </si>
  <si>
    <t>*897/H</t>
  </si>
  <si>
    <t>Jason Martin</t>
  </si>
  <si>
    <t>martija03</t>
  </si>
  <si>
    <t>7H/89D</t>
  </si>
  <si>
    <t>Francisco Mejía</t>
  </si>
  <si>
    <t>mejiafr01</t>
  </si>
  <si>
    <t>2/HD13</t>
  </si>
  <si>
    <t>Óscar Mercado</t>
  </si>
  <si>
    <t>mercaos01</t>
  </si>
  <si>
    <t>79H/8</t>
  </si>
  <si>
    <t>Jake Meyers</t>
  </si>
  <si>
    <t>meyerja02</t>
  </si>
  <si>
    <t>8/H79D</t>
  </si>
  <si>
    <t>Mike Moustakas</t>
  </si>
  <si>
    <t>moustmi01</t>
  </si>
  <si>
    <t>5H3/4</t>
  </si>
  <si>
    <t>José Peraza</t>
  </si>
  <si>
    <t>perazjo01</t>
  </si>
  <si>
    <t>4H/567D</t>
  </si>
  <si>
    <t>Jace Peterson</t>
  </si>
  <si>
    <t>peterja01</t>
  </si>
  <si>
    <t>43H957/16</t>
  </si>
  <si>
    <t>pindech01</t>
  </si>
  <si>
    <t>97H/645D</t>
  </si>
  <si>
    <t>rendoan01</t>
  </si>
  <si>
    <t>5/D</t>
  </si>
  <si>
    <t>Luis Rengifo</t>
  </si>
  <si>
    <t>rengilu01</t>
  </si>
  <si>
    <t>695/H47</t>
  </si>
  <si>
    <t>rojasjo02</t>
  </si>
  <si>
    <t>945H/73D</t>
  </si>
  <si>
    <t>shortza01</t>
  </si>
  <si>
    <t>6/H54D</t>
  </si>
  <si>
    <t>Edmundo Sosa</t>
  </si>
  <si>
    <t>sosaed01</t>
  </si>
  <si>
    <t>64H/58</t>
  </si>
  <si>
    <t>suzukku01</t>
  </si>
  <si>
    <t>Raimel Tapia</t>
  </si>
  <si>
    <t>tapiara01</t>
  </si>
  <si>
    <t>*7H/98</t>
  </si>
  <si>
    <t>Josh VanMeter</t>
  </si>
  <si>
    <t>vanmejo01</t>
  </si>
  <si>
    <t>4H5/379</t>
  </si>
  <si>
    <t>Christian Vázquez</t>
  </si>
  <si>
    <t>vazquch01</t>
  </si>
  <si>
    <t>*2/HD453</t>
  </si>
  <si>
    <t>whiteel04</t>
  </si>
  <si>
    <t>789/H4D</t>
  </si>
  <si>
    <t>Ehire Adrianza</t>
  </si>
  <si>
    <t>adriaeh01</t>
  </si>
  <si>
    <t>H59/4768D</t>
  </si>
  <si>
    <t>Nick Ahmed</t>
  </si>
  <si>
    <t>ahmedni01</t>
  </si>
  <si>
    <t>Sergio Alcántara</t>
  </si>
  <si>
    <t>alcanse01</t>
  </si>
  <si>
    <t>64H/51</t>
  </si>
  <si>
    <t>Anthony Alford</t>
  </si>
  <si>
    <t>alforan01</t>
  </si>
  <si>
    <t>7H/89</t>
  </si>
  <si>
    <t>Abraham Almonte</t>
  </si>
  <si>
    <t>almonab01</t>
  </si>
  <si>
    <t>7H/9</t>
  </si>
  <si>
    <t>Mike Brosseau</t>
  </si>
  <si>
    <t>brossmi01</t>
  </si>
  <si>
    <t>45H3/79</t>
  </si>
  <si>
    <t>Kole Calhoun</t>
  </si>
  <si>
    <t>calhoko01</t>
  </si>
  <si>
    <t>9H/D</t>
  </si>
  <si>
    <t>Curt Casali</t>
  </si>
  <si>
    <t>casalcu01</t>
  </si>
  <si>
    <t>Charlie Culberson</t>
  </si>
  <si>
    <t>culbech01</t>
  </si>
  <si>
    <t>5H/73461D9</t>
  </si>
  <si>
    <t>J.D. Davis</t>
  </si>
  <si>
    <t>davisjd01</t>
  </si>
  <si>
    <t>5H/D</t>
  </si>
  <si>
    <t>Bryan De La Cruz</t>
  </si>
  <si>
    <t>delacbr01</t>
  </si>
  <si>
    <t>897/H</t>
  </si>
  <si>
    <t>Mauricio Dubón</t>
  </si>
  <si>
    <t>dubonma01</t>
  </si>
  <si>
    <t>864H5</t>
  </si>
  <si>
    <t>Matt Duffy</t>
  </si>
  <si>
    <t>duffyma01</t>
  </si>
  <si>
    <t>5H4/6731</t>
  </si>
  <si>
    <t>Phillip Evans</t>
  </si>
  <si>
    <t>evansph01</t>
  </si>
  <si>
    <t>H3795/1D</t>
  </si>
  <si>
    <t>Clint Frazier</t>
  </si>
  <si>
    <t>frazicl01</t>
  </si>
  <si>
    <t>Adam Frazier</t>
  </si>
  <si>
    <t>fraziad01</t>
  </si>
  <si>
    <t>PITSDP</t>
  </si>
  <si>
    <t>*4H7/D</t>
  </si>
  <si>
    <t>Leury García</t>
  </si>
  <si>
    <t>garcile02</t>
  </si>
  <si>
    <t>497865/H</t>
  </si>
  <si>
    <t>Andrés Giménez</t>
  </si>
  <si>
    <t>gimenan01</t>
  </si>
  <si>
    <t>64/HD</t>
  </si>
  <si>
    <t>gonzama01</t>
  </si>
  <si>
    <t>BOSHOU</t>
  </si>
  <si>
    <t>43675H/9D1</t>
  </si>
  <si>
    <t>Guillermo Heredia</t>
  </si>
  <si>
    <t>heredgu01</t>
  </si>
  <si>
    <t>*87H</t>
  </si>
  <si>
    <t>Kyle Lewis</t>
  </si>
  <si>
    <t>lewisky01</t>
  </si>
  <si>
    <t>Jake Marisnick</t>
  </si>
  <si>
    <t>marisja01</t>
  </si>
  <si>
    <t>CHCSDP</t>
  </si>
  <si>
    <t>8H7/9</t>
  </si>
  <si>
    <t>Kevin Newman</t>
  </si>
  <si>
    <t>newmake01</t>
  </si>
  <si>
    <t>*64H</t>
  </si>
  <si>
    <t>piscost01</t>
  </si>
  <si>
    <t>Víctor Reyes</t>
  </si>
  <si>
    <t>reyesvi01</t>
  </si>
  <si>
    <t>98H/D7</t>
  </si>
  <si>
    <t>Andrew Stevenson</t>
  </si>
  <si>
    <t>stevean01</t>
  </si>
  <si>
    <t>H879</t>
  </si>
  <si>
    <t>trevijo01</t>
  </si>
  <si>
    <t>valaipa01</t>
  </si>
  <si>
    <t>46/H3715</t>
  </si>
  <si>
    <t>adelljo01</t>
  </si>
  <si>
    <t>Jorge Alfaro</t>
  </si>
  <si>
    <t>alfarjo01</t>
  </si>
  <si>
    <t>27H/3</t>
  </si>
  <si>
    <t>Jake Bauers</t>
  </si>
  <si>
    <t>bauerja01</t>
  </si>
  <si>
    <t>CLESEA</t>
  </si>
  <si>
    <t>3H97/D</t>
  </si>
  <si>
    <t>Jon Berti</t>
  </si>
  <si>
    <t>bertijo01</t>
  </si>
  <si>
    <t>54H/7869</t>
  </si>
  <si>
    <t>colliza01</t>
  </si>
  <si>
    <t>2H/D3</t>
  </si>
  <si>
    <t>David Dahl</t>
  </si>
  <si>
    <t>dahlda01</t>
  </si>
  <si>
    <t>7D9/H8</t>
  </si>
  <si>
    <t>Isan Díaz</t>
  </si>
  <si>
    <t>diazis01</t>
  </si>
  <si>
    <t>54H</t>
  </si>
  <si>
    <t>Wilmer Difo</t>
  </si>
  <si>
    <t>difowi01</t>
  </si>
  <si>
    <t>H45/9681</t>
  </si>
  <si>
    <t>escobal02</t>
  </si>
  <si>
    <t>gordoni01</t>
  </si>
  <si>
    <t>846H7/59</t>
  </si>
  <si>
    <t>hiurake01</t>
  </si>
  <si>
    <t>3H/47</t>
  </si>
  <si>
    <t>Kevin Kiermaier</t>
  </si>
  <si>
    <t>kiermke01</t>
  </si>
  <si>
    <t>Sandy León</t>
  </si>
  <si>
    <t>leonsa01</t>
  </si>
  <si>
    <t>2H/15D</t>
  </si>
  <si>
    <t>Jorge Mateo</t>
  </si>
  <si>
    <t>mateojo01</t>
  </si>
  <si>
    <t>BALSDP</t>
  </si>
  <si>
    <t>H468/597</t>
  </si>
  <si>
    <t>Owen Miller</t>
  </si>
  <si>
    <t>milleow01</t>
  </si>
  <si>
    <t>43/5HD6</t>
  </si>
  <si>
    <t>Jurickson Profar</t>
  </si>
  <si>
    <t>profaju01</t>
  </si>
  <si>
    <t>7H9384</t>
  </si>
  <si>
    <t>Myles Straw</t>
  </si>
  <si>
    <t>strawmy01</t>
  </si>
  <si>
    <t>CLEHOU</t>
  </si>
  <si>
    <t>Mike Tauchman</t>
  </si>
  <si>
    <t>tauchmi01</t>
  </si>
  <si>
    <t>NYYSFG</t>
  </si>
  <si>
    <t>7H98/1D</t>
  </si>
  <si>
    <t>andruel01</t>
  </si>
  <si>
    <t>Matt Carpenter</t>
  </si>
  <si>
    <t>carpema01</t>
  </si>
  <si>
    <t>H43/5D1</t>
  </si>
  <si>
    <t>castrha01</t>
  </si>
  <si>
    <t>643H5/178D</t>
  </si>
  <si>
    <t>Starlin Castro</t>
  </si>
  <si>
    <t>castrst01</t>
  </si>
  <si>
    <t>caveja01</t>
  </si>
  <si>
    <t>78H9/D</t>
  </si>
  <si>
    <t>Kelvin Gutiérrez</t>
  </si>
  <si>
    <t>gutieke01</t>
  </si>
  <si>
    <t>BALKCR</t>
  </si>
  <si>
    <t>5/H34</t>
  </si>
  <si>
    <t>Derek Hill</t>
  </si>
  <si>
    <t>hillde01</t>
  </si>
  <si>
    <t>8/HD</t>
  </si>
  <si>
    <t>Alex Jackson</t>
  </si>
  <si>
    <t>jacksal02</t>
  </si>
  <si>
    <t>2H/9</t>
  </si>
  <si>
    <t>mazarno01</t>
  </si>
  <si>
    <t>9/DH</t>
  </si>
  <si>
    <t>Tomás Nido</t>
  </si>
  <si>
    <t>nidoto01</t>
  </si>
  <si>
    <t>2/H5</t>
  </si>
  <si>
    <t>Joe Panik</t>
  </si>
  <si>
    <t>panikjo01</t>
  </si>
  <si>
    <t>5H4/3D</t>
  </si>
  <si>
    <t>Hoy Park</t>
  </si>
  <si>
    <t>parkho01</t>
  </si>
  <si>
    <t>NYYPIT</t>
  </si>
  <si>
    <t>4H/56789</t>
  </si>
  <si>
    <t>Kevin Plawecki</t>
  </si>
  <si>
    <t>plaweke01</t>
  </si>
  <si>
    <t>2/HD31</t>
  </si>
  <si>
    <t>Rio Ruiz</t>
  </si>
  <si>
    <t>ruizri01</t>
  </si>
  <si>
    <t>BALCOL</t>
  </si>
  <si>
    <t>H45/73D</t>
  </si>
  <si>
    <t>simmoan01</t>
  </si>
  <si>
    <t>Leody Taveras</t>
  </si>
  <si>
    <t>taverle01</t>
  </si>
  <si>
    <t>Hanser Alberto</t>
  </si>
  <si>
    <t>alberha01</t>
  </si>
  <si>
    <t>54H6D/1</t>
  </si>
  <si>
    <t>arraelu01</t>
  </si>
  <si>
    <t>547H/D</t>
  </si>
  <si>
    <t>Yonathan Daza</t>
  </si>
  <si>
    <t>dazayo01</t>
  </si>
  <si>
    <t>8H97</t>
  </si>
  <si>
    <t>Santiago Espinal</t>
  </si>
  <si>
    <t>espinsa01</t>
  </si>
  <si>
    <t>fletcda02</t>
  </si>
  <si>
    <t>*46/H</t>
  </si>
  <si>
    <t>Erik González</t>
  </si>
  <si>
    <t>gonzaer01</t>
  </si>
  <si>
    <t>563H</t>
  </si>
  <si>
    <t>holtbr01</t>
  </si>
  <si>
    <t>5H/D1</t>
  </si>
  <si>
    <t>Andrew Knapp</t>
  </si>
  <si>
    <t>knappan01</t>
  </si>
  <si>
    <t>2H/314</t>
  </si>
  <si>
    <t>Tim Locastro</t>
  </si>
  <si>
    <t>locasti01</t>
  </si>
  <si>
    <t>ARINYY</t>
  </si>
  <si>
    <t>lopezni01</t>
  </si>
  <si>
    <t>*6/4H</t>
  </si>
  <si>
    <t>Nick Madrigal</t>
  </si>
  <si>
    <t>madrini01</t>
  </si>
  <si>
    <t>4/DH</t>
  </si>
  <si>
    <t>marshbr02</t>
  </si>
  <si>
    <t>Ryan McKenna</t>
  </si>
  <si>
    <t>mckenry01</t>
  </si>
  <si>
    <t>7H89/D45</t>
  </si>
  <si>
    <t>mendida01</t>
  </si>
  <si>
    <t>46/9H5718D</t>
  </si>
  <si>
    <t>Austin Nola</t>
  </si>
  <si>
    <t>nolaau01</t>
  </si>
  <si>
    <t>2/H43</t>
  </si>
  <si>
    <t>Cal Raleigh</t>
  </si>
  <si>
    <t>raleica01</t>
  </si>
  <si>
    <t>Josh Reddick</t>
  </si>
  <si>
    <t>reddijo01</t>
  </si>
  <si>
    <t>9H/817</t>
  </si>
  <si>
    <t>Rob Refsnyder</t>
  </si>
  <si>
    <t>refsnro01</t>
  </si>
  <si>
    <t>87H/9D</t>
  </si>
  <si>
    <t>Víctor Robles</t>
  </si>
  <si>
    <t>roblevi01</t>
  </si>
  <si>
    <t>Luis Guillorme</t>
  </si>
  <si>
    <t>guilllu01</t>
  </si>
  <si>
    <t>5H46/1</t>
  </si>
  <si>
    <t>Travis Jankowski</t>
  </si>
  <si>
    <t>jankotr01</t>
  </si>
  <si>
    <t>8H/97</t>
  </si>
  <si>
    <t>Andrew Knizner</t>
  </si>
  <si>
    <t>kniznan01</t>
  </si>
  <si>
    <t>Reese McGuire</t>
  </si>
  <si>
    <t>mcguire01</t>
  </si>
  <si>
    <t>John Nogowski</t>
  </si>
  <si>
    <t>nogowjo01</t>
  </si>
  <si>
    <t>PITSTL</t>
  </si>
  <si>
    <t>3H/19</t>
  </si>
  <si>
    <t>Eric Sogard</t>
  </si>
  <si>
    <t>sogarer01</t>
  </si>
  <si>
    <t>4H5/163</t>
  </si>
  <si>
    <t>Taylor Walls</t>
  </si>
  <si>
    <t>wallsta01</t>
  </si>
  <si>
    <t>6/H45D</t>
  </si>
  <si>
    <t>Shogo Akiyama</t>
  </si>
  <si>
    <t>akiyash01</t>
  </si>
  <si>
    <t>Jarrod Dyson</t>
  </si>
  <si>
    <t>dysonja01</t>
  </si>
  <si>
    <t>KCRTOR</t>
  </si>
  <si>
    <t>89H7/D</t>
  </si>
  <si>
    <t>Yonny Hernández</t>
  </si>
  <si>
    <t>hernayo02</t>
  </si>
  <si>
    <t>5/46DH</t>
  </si>
  <si>
    <t>Nico Hoerner</t>
  </si>
  <si>
    <t>hoernni01</t>
  </si>
  <si>
    <t>46/785H</t>
  </si>
  <si>
    <t>Magneuris Sierra</t>
  </si>
  <si>
    <t>sierrma01</t>
  </si>
  <si>
    <t>H87/9</t>
  </si>
  <si>
    <t>wadety01</t>
  </si>
  <si>
    <t>6H548/79D</t>
  </si>
  <si>
    <t>Above Avg?</t>
  </si>
  <si>
    <t>id</t>
  </si>
  <si>
    <t>batter_vs_pitcher.cgi?batter=</t>
  </si>
  <si>
    <t>kempto01&amp;</t>
  </si>
  <si>
    <t>rogerja03</t>
  </si>
  <si>
    <t>sanomi01&amp;</t>
  </si>
  <si>
    <t>wilkest01</t>
  </si>
  <si>
    <t>choiji01&amp;</t>
  </si>
  <si>
    <t>cruzne02&amp;</t>
  </si>
  <si>
    <t>diazya01&amp;</t>
  </si>
  <si>
    <t>garciro02</t>
  </si>
  <si>
    <t>holtbr01&amp;</t>
  </si>
  <si>
    <t>lowebr01&amp;</t>
  </si>
  <si>
    <t>lowena01&amp;</t>
  </si>
  <si>
    <t>rortvbe01</t>
  </si>
  <si>
    <t>wadety01&amp;</t>
  </si>
  <si>
    <t>wongko01&amp;</t>
  </si>
  <si>
    <t>gallaca01</t>
  </si>
  <si>
    <t>lambja01&amp;</t>
  </si>
  <si>
    <t>shawtr01&amp;</t>
  </si>
  <si>
    <t>Teoscar Hernandez</t>
  </si>
  <si>
    <t>Ramon Urias</t>
  </si>
  <si>
    <t>haysau01&amp;</t>
  </si>
  <si>
    <t>odorro01&amp;</t>
  </si>
  <si>
    <t>sosaed01&amp;</t>
  </si>
  <si>
    <t>Jarren Duran</t>
  </si>
  <si>
    <t>Ernie Clement</t>
  </si>
  <si>
    <t>Oscar Mercado</t>
  </si>
  <si>
    <t>Yermin Mercedes</t>
  </si>
  <si>
    <t>Gilberto Celestino</t>
  </si>
  <si>
    <t>Josh Palacios</t>
  </si>
  <si>
    <t>Danny Santana</t>
  </si>
  <si>
    <t>Chance Sisco</t>
  </si>
  <si>
    <t>&amp;pitcher=colege01&amp;post=0</t>
  </si>
  <si>
    <t>pitcher=colege01&amp;post=0</t>
  </si>
  <si>
    <t>duranja01</t>
  </si>
  <si>
    <t>kirkal01&amp;</t>
  </si>
  <si>
    <t>clemeer01</t>
  </si>
  <si>
    <t>ruizri01&amp;</t>
  </si>
  <si>
    <t>toroab01&amp;</t>
  </si>
  <si>
    <t>celesgi01</t>
  </si>
  <si>
    <t>dahlda01&amp;</t>
  </si>
  <si>
    <t>nidoto01&amp;</t>
  </si>
  <si>
    <t>palacjo01</t>
  </si>
  <si>
    <t>santada01</t>
  </si>
  <si>
    <t>siscoch01</t>
  </si>
  <si>
    <t>Daz Cameron</t>
  </si>
  <si>
    <t>Kyle Garlick</t>
  </si>
  <si>
    <t>Daniel Johnson</t>
  </si>
  <si>
    <t>Sergio Alcantara</t>
  </si>
  <si>
    <t>Robinson Chirinos</t>
  </si>
  <si>
    <t>Greg Deichmann</t>
  </si>
  <si>
    <t>Kyle Isbel</t>
  </si>
  <si>
    <t>Andrew Romine</t>
  </si>
  <si>
    <t>Dexter Fowler</t>
  </si>
  <si>
    <t>Kyle Hendricks</t>
  </si>
  <si>
    <t>Michael Hermosillo</t>
  </si>
  <si>
    <t>Sebastian Rivero</t>
  </si>
  <si>
    <t>Justin Williams</t>
  </si>
  <si>
    <t>Brandon Woodruff</t>
  </si>
  <si>
    <t>Shed Long Jr.</t>
  </si>
  <si>
    <t>&amp;pitcher=lynnla01&amp;post=0</t>
  </si>
  <si>
    <t>pitcher=lynnla01&amp;post=0</t>
  </si>
  <si>
    <t>happia01&amp;</t>
  </si>
  <si>
    <t>camerda01</t>
  </si>
  <si>
    <t>garliky01</t>
  </si>
  <si>
    <t>johnsda07</t>
  </si>
  <si>
    <t>chiriro01</t>
  </si>
  <si>
    <t>deichgr01</t>
  </si>
  <si>
    <t>isbelky01</t>
  </si>
  <si>
    <t>rominan01</t>
  </si>
  <si>
    <t>fowlede01</t>
  </si>
  <si>
    <t>heimjo01&amp;</t>
  </si>
  <si>
    <t>hendrky01</t>
  </si>
  <si>
    <t>hermomi01</t>
  </si>
  <si>
    <t>riverse01</t>
  </si>
  <si>
    <t>voitlu01&amp;</t>
  </si>
  <si>
    <t>williju02</t>
  </si>
  <si>
    <t>woodrbr01</t>
  </si>
  <si>
    <t>longsh01&amp;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</si>
</sst>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59A8-DC14-42C6-8C1D-1FE6099B60AD}">
  <dimension ref="A1:U186"/>
  <sheetViews>
    <sheetView tabSelected="1" workbookViewId="0">
      <selection activeCell="B2" sqref="B2:B178"/>
    </sheetView>
  </sheetViews>
  <sheetFormatPr defaultRowHeight="15"/>
  <cols>
    <col min="1" max="1" width="19.5703125" bestFit="1" customWidth="1"/>
    <col min="2" max="2" width="11.5703125" bestFit="1" customWidth="1"/>
    <col min="3" max="3" width="3" bestFit="1" customWidth="1"/>
    <col min="4" max="4" width="3.42578125" bestFit="1" customWidth="1"/>
    <col min="5" max="5" width="2.28515625" bestFit="1" customWidth="1"/>
    <col min="6" max="7" width="3.140625" bestFit="1" customWidth="1"/>
    <col min="8" max="8" width="3.42578125" bestFit="1" customWidth="1"/>
    <col min="9" max="9" width="3.85546875" bestFit="1" customWidth="1"/>
    <col min="10" max="10" width="3.28515625" bestFit="1" customWidth="1"/>
    <col min="11" max="11" width="3.42578125" bestFit="1" customWidth="1"/>
    <col min="12" max="15" width="6" bestFit="1" customWidth="1"/>
    <col min="16" max="16" width="3.28515625" bestFit="1" customWidth="1"/>
    <col min="17" max="17" width="3" bestFit="1" customWidth="1"/>
    <col min="18" max="18" width="3.85546875" bestFit="1" customWidth="1"/>
    <col min="19" max="19" width="4.5703125" bestFit="1" customWidth="1"/>
    <col min="20" max="20" width="4.7109375" bestFit="1" customWidth="1"/>
    <col min="21" max="21" width="6.28515625" bestFit="1" customWidth="1"/>
  </cols>
  <sheetData>
    <row r="1" spans="1:21">
      <c r="A1" s="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>
      <c r="A2" s="1" t="s">
        <v>20</v>
      </c>
      <c r="B2" t="s">
        <v>1253</v>
      </c>
      <c r="C2">
        <v>12</v>
      </c>
      <c r="D2">
        <v>11</v>
      </c>
      <c r="E2">
        <v>5</v>
      </c>
      <c r="F2">
        <v>0</v>
      </c>
      <c r="G2">
        <v>0</v>
      </c>
      <c r="H2">
        <v>0</v>
      </c>
      <c r="I2">
        <v>4</v>
      </c>
      <c r="J2">
        <v>0</v>
      </c>
      <c r="K2">
        <v>3</v>
      </c>
      <c r="L2">
        <v>0.45500000000000002</v>
      </c>
      <c r="M2">
        <v>0.45500000000000002</v>
      </c>
      <c r="N2">
        <v>1</v>
      </c>
      <c r="O2">
        <v>1.4550000000000001</v>
      </c>
      <c r="P2">
        <v>0</v>
      </c>
      <c r="Q2">
        <v>0</v>
      </c>
      <c r="R2">
        <v>0</v>
      </c>
      <c r="S2">
        <v>0</v>
      </c>
      <c r="T2">
        <v>1</v>
      </c>
      <c r="U2" t="str">
        <f>VLOOKUP(B2,ovr!C:O,13,FALSE)</f>
        <v/>
      </c>
    </row>
    <row r="3" spans="1:21">
      <c r="A3" s="1" t="s">
        <v>21</v>
      </c>
      <c r="B3" t="s">
        <v>963</v>
      </c>
      <c r="C3">
        <v>12</v>
      </c>
      <c r="D3">
        <v>10</v>
      </c>
      <c r="E3">
        <v>4</v>
      </c>
      <c r="F3">
        <v>1</v>
      </c>
      <c r="G3">
        <v>0</v>
      </c>
      <c r="H3">
        <v>1</v>
      </c>
      <c r="I3">
        <v>1</v>
      </c>
      <c r="J3">
        <v>1</v>
      </c>
      <c r="K3">
        <v>2</v>
      </c>
      <c r="L3">
        <v>0.4</v>
      </c>
      <c r="M3">
        <v>0.45500000000000002</v>
      </c>
      <c r="N3">
        <v>0.8</v>
      </c>
      <c r="O3">
        <v>1.2549999999999999</v>
      </c>
      <c r="P3">
        <v>0</v>
      </c>
      <c r="Q3">
        <v>0</v>
      </c>
      <c r="R3">
        <v>0</v>
      </c>
      <c r="S3">
        <v>0</v>
      </c>
      <c r="T3">
        <v>0</v>
      </c>
      <c r="U3" t="str">
        <f>VLOOKUP(B3,ovr!C:O,13,FALSE)</f>
        <v/>
      </c>
    </row>
    <row r="4" spans="1:21">
      <c r="A4" s="1" t="s">
        <v>22</v>
      </c>
      <c r="B4" t="s">
        <v>290</v>
      </c>
      <c r="C4">
        <v>12</v>
      </c>
      <c r="D4">
        <v>9</v>
      </c>
      <c r="E4">
        <v>2</v>
      </c>
      <c r="F4">
        <v>0</v>
      </c>
      <c r="G4">
        <v>0</v>
      </c>
      <c r="H4">
        <v>0</v>
      </c>
      <c r="I4">
        <v>2</v>
      </c>
      <c r="J4">
        <v>0</v>
      </c>
      <c r="K4">
        <v>5</v>
      </c>
      <c r="L4">
        <v>0.222</v>
      </c>
      <c r="M4">
        <v>0.3</v>
      </c>
      <c r="N4">
        <v>0.55600000000000005</v>
      </c>
      <c r="O4">
        <v>0.85599999999999998</v>
      </c>
      <c r="P4">
        <v>0</v>
      </c>
      <c r="Q4">
        <v>0</v>
      </c>
      <c r="R4">
        <v>0</v>
      </c>
      <c r="S4">
        <v>1</v>
      </c>
      <c r="T4">
        <v>0</v>
      </c>
      <c r="U4" t="str">
        <f>VLOOKUP(B4,ovr!C:O,13,FALSE)</f>
        <v>X</v>
      </c>
    </row>
    <row r="5" spans="1:21">
      <c r="A5" s="1" t="s">
        <v>23</v>
      </c>
      <c r="B5" t="s">
        <v>518</v>
      </c>
      <c r="C5">
        <v>11</v>
      </c>
      <c r="D5">
        <v>10</v>
      </c>
      <c r="E5">
        <v>4</v>
      </c>
      <c r="F5">
        <v>0</v>
      </c>
      <c r="G5">
        <v>0</v>
      </c>
      <c r="H5">
        <v>0</v>
      </c>
      <c r="I5">
        <v>1</v>
      </c>
      <c r="J5">
        <v>0</v>
      </c>
      <c r="K5">
        <v>2</v>
      </c>
      <c r="L5">
        <v>0.4</v>
      </c>
      <c r="M5">
        <v>0.4</v>
      </c>
      <c r="N5">
        <v>0.7</v>
      </c>
      <c r="O5">
        <v>1.1000000000000001</v>
      </c>
      <c r="P5">
        <v>0</v>
      </c>
      <c r="Q5">
        <v>0</v>
      </c>
      <c r="R5">
        <v>0</v>
      </c>
      <c r="S5">
        <v>0</v>
      </c>
      <c r="T5">
        <v>0</v>
      </c>
      <c r="U5" t="str">
        <f>VLOOKUP(B5,ovr!C:O,13,FALSE)</f>
        <v>X</v>
      </c>
    </row>
    <row r="6" spans="1:21">
      <c r="A6" s="1" t="s">
        <v>24</v>
      </c>
      <c r="B6" t="s">
        <v>261</v>
      </c>
      <c r="C6">
        <v>11</v>
      </c>
      <c r="D6">
        <v>9</v>
      </c>
      <c r="E6">
        <v>5</v>
      </c>
      <c r="F6">
        <v>1</v>
      </c>
      <c r="G6">
        <v>1</v>
      </c>
      <c r="H6">
        <v>2</v>
      </c>
      <c r="I6">
        <v>2</v>
      </c>
      <c r="J6">
        <v>0</v>
      </c>
      <c r="K6">
        <v>1</v>
      </c>
      <c r="L6">
        <v>0.55600000000000005</v>
      </c>
      <c r="M6">
        <v>0.55600000000000005</v>
      </c>
      <c r="N6">
        <v>1.222</v>
      </c>
      <c r="O6">
        <v>1.778</v>
      </c>
      <c r="P6">
        <v>0</v>
      </c>
      <c r="Q6">
        <v>0</v>
      </c>
      <c r="R6">
        <v>0</v>
      </c>
      <c r="S6">
        <v>0</v>
      </c>
      <c r="T6">
        <v>0</v>
      </c>
      <c r="U6" t="str">
        <f>VLOOKUP(B6,ovr!C:O,13,FALSE)</f>
        <v>X</v>
      </c>
    </row>
    <row r="7" spans="1:21">
      <c r="A7" s="1" t="s">
        <v>25</v>
      </c>
      <c r="B7" t="s">
        <v>1342</v>
      </c>
      <c r="C7">
        <v>9</v>
      </c>
      <c r="D7">
        <v>8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1</v>
      </c>
      <c r="L7">
        <v>0</v>
      </c>
      <c r="M7">
        <v>0.111</v>
      </c>
      <c r="N7">
        <v>0</v>
      </c>
      <c r="O7">
        <v>0.111</v>
      </c>
      <c r="P7">
        <v>0</v>
      </c>
      <c r="Q7">
        <v>0</v>
      </c>
      <c r="R7">
        <v>0</v>
      </c>
      <c r="S7">
        <v>0</v>
      </c>
      <c r="T7">
        <v>0</v>
      </c>
      <c r="U7" t="e">
        <f>VLOOKUP(B7,ovr!C:O,13,FALSE)</f>
        <v>#N/A</v>
      </c>
    </row>
    <row r="8" spans="1:21">
      <c r="A8" s="1" t="s">
        <v>26</v>
      </c>
      <c r="B8" t="s">
        <v>403</v>
      </c>
      <c r="C8">
        <v>9</v>
      </c>
      <c r="D8">
        <v>8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2</v>
      </c>
      <c r="L8">
        <v>0.125</v>
      </c>
      <c r="M8">
        <v>0.222</v>
      </c>
      <c r="N8">
        <v>0.125</v>
      </c>
      <c r="O8">
        <v>0.34699999999999998</v>
      </c>
      <c r="P8">
        <v>0</v>
      </c>
      <c r="Q8">
        <v>0</v>
      </c>
      <c r="R8">
        <v>0</v>
      </c>
      <c r="S8">
        <v>0</v>
      </c>
      <c r="T8">
        <v>0</v>
      </c>
      <c r="U8" t="str">
        <f>VLOOKUP(B8,ovr!C:O,13,FALSE)</f>
        <v>X</v>
      </c>
    </row>
    <row r="9" spans="1:21">
      <c r="A9" s="1" t="s">
        <v>27</v>
      </c>
      <c r="B9" t="s">
        <v>336</v>
      </c>
      <c r="C9">
        <v>9</v>
      </c>
      <c r="D9">
        <v>8</v>
      </c>
      <c r="E9">
        <v>4</v>
      </c>
      <c r="F9">
        <v>0</v>
      </c>
      <c r="G9">
        <v>0</v>
      </c>
      <c r="H9">
        <v>0</v>
      </c>
      <c r="I9">
        <v>1</v>
      </c>
      <c r="J9">
        <v>0</v>
      </c>
      <c r="K9">
        <v>1</v>
      </c>
      <c r="L9">
        <v>0.5</v>
      </c>
      <c r="M9">
        <v>0.5</v>
      </c>
      <c r="N9">
        <v>0.5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 t="str">
        <f>VLOOKUP(B9,ovr!C:O,13,FALSE)</f>
        <v>X</v>
      </c>
    </row>
    <row r="10" spans="1:21">
      <c r="A10" s="1" t="s">
        <v>28</v>
      </c>
      <c r="B10" t="s">
        <v>749</v>
      </c>
      <c r="C10">
        <v>9</v>
      </c>
      <c r="D10">
        <v>8</v>
      </c>
      <c r="E10">
        <v>1</v>
      </c>
      <c r="F10">
        <v>0</v>
      </c>
      <c r="G10">
        <v>0</v>
      </c>
      <c r="H10">
        <v>0</v>
      </c>
      <c r="I10">
        <v>3</v>
      </c>
      <c r="J10">
        <v>0</v>
      </c>
      <c r="K10">
        <v>4</v>
      </c>
      <c r="L10">
        <v>0.125</v>
      </c>
      <c r="M10">
        <v>0.222</v>
      </c>
      <c r="N10">
        <v>0.5</v>
      </c>
      <c r="O10">
        <v>0.72199999999999998</v>
      </c>
      <c r="P10">
        <v>0</v>
      </c>
      <c r="Q10">
        <v>0</v>
      </c>
      <c r="R10">
        <v>0</v>
      </c>
      <c r="S10">
        <v>1</v>
      </c>
      <c r="T10">
        <v>0</v>
      </c>
      <c r="U10" t="str">
        <f>VLOOKUP(B10,ovr!C:O,13,FALSE)</f>
        <v/>
      </c>
    </row>
    <row r="11" spans="1:21">
      <c r="A11" s="1" t="s">
        <v>29</v>
      </c>
      <c r="B11" t="s">
        <v>590</v>
      </c>
      <c r="C11">
        <v>8</v>
      </c>
      <c r="D11">
        <v>7</v>
      </c>
      <c r="E11">
        <v>3</v>
      </c>
      <c r="F11">
        <v>2</v>
      </c>
      <c r="G11">
        <v>0</v>
      </c>
      <c r="H11">
        <v>0</v>
      </c>
      <c r="I11">
        <v>1</v>
      </c>
      <c r="J11">
        <v>1</v>
      </c>
      <c r="K11">
        <v>2</v>
      </c>
      <c r="L11">
        <v>0.42899999999999999</v>
      </c>
      <c r="M11">
        <v>0.55600000000000005</v>
      </c>
      <c r="N11">
        <v>1.143</v>
      </c>
      <c r="O11">
        <v>1.6990000000000001</v>
      </c>
      <c r="P11">
        <v>0</v>
      </c>
      <c r="Q11">
        <v>0</v>
      </c>
      <c r="R11">
        <v>0</v>
      </c>
      <c r="S11">
        <v>1</v>
      </c>
      <c r="T11">
        <v>0</v>
      </c>
      <c r="U11" t="str">
        <f>VLOOKUP(B11,ovr!C:O,13,FALSE)</f>
        <v/>
      </c>
    </row>
    <row r="12" spans="1:21">
      <c r="A12" s="1" t="s">
        <v>30</v>
      </c>
      <c r="B12" t="s">
        <v>445</v>
      </c>
      <c r="C12">
        <v>8</v>
      </c>
      <c r="D12">
        <v>8</v>
      </c>
      <c r="E12">
        <v>1</v>
      </c>
      <c r="F12">
        <v>1</v>
      </c>
      <c r="G12">
        <v>0</v>
      </c>
      <c r="H12">
        <v>0</v>
      </c>
      <c r="I12">
        <v>1</v>
      </c>
      <c r="J12">
        <v>0</v>
      </c>
      <c r="K12">
        <v>2</v>
      </c>
      <c r="L12">
        <v>0.125</v>
      </c>
      <c r="M12">
        <v>0.222</v>
      </c>
      <c r="N12">
        <v>0.25</v>
      </c>
      <c r="O12">
        <v>0.47199999999999998</v>
      </c>
      <c r="P12">
        <v>0</v>
      </c>
      <c r="Q12">
        <v>0</v>
      </c>
      <c r="R12">
        <v>0</v>
      </c>
      <c r="S12">
        <v>1</v>
      </c>
      <c r="T12">
        <v>0</v>
      </c>
      <c r="U12" t="str">
        <f>VLOOKUP(B12,ovr!C:O,13,FALSE)</f>
        <v>X</v>
      </c>
    </row>
    <row r="13" spans="1:21">
      <c r="A13" s="1" t="s">
        <v>31</v>
      </c>
      <c r="B13" t="s">
        <v>472</v>
      </c>
      <c r="C13">
        <v>8</v>
      </c>
      <c r="D13">
        <v>9</v>
      </c>
      <c r="E13">
        <v>3</v>
      </c>
      <c r="F13">
        <v>1</v>
      </c>
      <c r="G13">
        <v>0</v>
      </c>
      <c r="H13">
        <v>0</v>
      </c>
      <c r="I13">
        <v>3</v>
      </c>
      <c r="J13">
        <v>0</v>
      </c>
      <c r="K13">
        <v>1</v>
      </c>
      <c r="L13">
        <v>0.33300000000000002</v>
      </c>
      <c r="M13">
        <v>0.33300000000000002</v>
      </c>
      <c r="N13">
        <v>0.44400000000000001</v>
      </c>
      <c r="O13">
        <v>0.77800000000000002</v>
      </c>
      <c r="P13">
        <v>0</v>
      </c>
      <c r="Q13">
        <v>0</v>
      </c>
      <c r="R13">
        <v>0</v>
      </c>
      <c r="S13">
        <v>0</v>
      </c>
      <c r="T13">
        <v>0</v>
      </c>
      <c r="U13" t="str">
        <f>VLOOKUP(B13,ovr!C:O,13,FALSE)</f>
        <v/>
      </c>
    </row>
    <row r="14" spans="1:21">
      <c r="A14" s="1" t="s">
        <v>32</v>
      </c>
      <c r="B14" t="s">
        <v>660</v>
      </c>
      <c r="C14">
        <v>7</v>
      </c>
      <c r="D14">
        <v>9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5</v>
      </c>
      <c r="L14">
        <v>0.111</v>
      </c>
      <c r="M14">
        <v>0.111</v>
      </c>
      <c r="N14">
        <v>0.111</v>
      </c>
      <c r="O14">
        <v>0.222</v>
      </c>
      <c r="P14">
        <v>0</v>
      </c>
      <c r="Q14">
        <v>0</v>
      </c>
      <c r="R14">
        <v>0</v>
      </c>
      <c r="S14">
        <v>0</v>
      </c>
      <c r="T14">
        <v>0</v>
      </c>
      <c r="U14" t="str">
        <f>VLOOKUP(B14,ovr!C:O,13,FALSE)</f>
        <v/>
      </c>
    </row>
    <row r="15" spans="1:21">
      <c r="A15" s="1" t="s">
        <v>33</v>
      </c>
      <c r="B15" t="s">
        <v>557</v>
      </c>
      <c r="C15">
        <v>7</v>
      </c>
      <c r="D15">
        <v>8</v>
      </c>
      <c r="E15">
        <v>2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0.25</v>
      </c>
      <c r="M15">
        <v>0.33300000000000002</v>
      </c>
      <c r="N15">
        <v>0.25</v>
      </c>
      <c r="O15">
        <v>0.58299999999999996</v>
      </c>
      <c r="P15">
        <v>0</v>
      </c>
      <c r="Q15">
        <v>0</v>
      </c>
      <c r="R15">
        <v>0</v>
      </c>
      <c r="S15">
        <v>0</v>
      </c>
      <c r="T15">
        <v>0</v>
      </c>
      <c r="U15" t="str">
        <f>VLOOKUP(B15,ovr!C:O,13,FALSE)</f>
        <v/>
      </c>
    </row>
    <row r="16" spans="1:21">
      <c r="A16" s="1" t="s">
        <v>34</v>
      </c>
      <c r="B16" t="s">
        <v>819</v>
      </c>
      <c r="C16">
        <v>7</v>
      </c>
      <c r="D16">
        <v>9</v>
      </c>
      <c r="E16">
        <v>1</v>
      </c>
      <c r="F16">
        <v>0</v>
      </c>
      <c r="G16">
        <v>0</v>
      </c>
      <c r="H16">
        <v>1</v>
      </c>
      <c r="I16">
        <v>2</v>
      </c>
      <c r="J16">
        <v>0</v>
      </c>
      <c r="K16">
        <v>1</v>
      </c>
      <c r="L16">
        <v>0.111</v>
      </c>
      <c r="M16">
        <v>0.111</v>
      </c>
      <c r="N16">
        <v>0.111</v>
      </c>
      <c r="O16">
        <v>0.222</v>
      </c>
      <c r="P16">
        <v>0</v>
      </c>
      <c r="Q16">
        <v>0</v>
      </c>
      <c r="R16">
        <v>0</v>
      </c>
      <c r="S16">
        <v>0</v>
      </c>
      <c r="T16">
        <v>1</v>
      </c>
      <c r="U16" t="str">
        <f>VLOOKUP(B16,ovr!C:O,13,FALSE)</f>
        <v/>
      </c>
    </row>
    <row r="17" spans="1:21">
      <c r="A17" s="1" t="s">
        <v>35</v>
      </c>
      <c r="B17" t="s">
        <v>802</v>
      </c>
      <c r="C17">
        <v>7</v>
      </c>
      <c r="D17">
        <v>7</v>
      </c>
      <c r="E17">
        <v>2</v>
      </c>
      <c r="F17">
        <v>1</v>
      </c>
      <c r="G17">
        <v>0</v>
      </c>
      <c r="H17">
        <v>0</v>
      </c>
      <c r="I17">
        <v>4</v>
      </c>
      <c r="J17">
        <v>1</v>
      </c>
      <c r="K17">
        <v>3</v>
      </c>
      <c r="L17">
        <v>0.28599999999999998</v>
      </c>
      <c r="M17">
        <v>0.33300000000000002</v>
      </c>
      <c r="N17">
        <v>0.85699999999999998</v>
      </c>
      <c r="O17">
        <v>1.19</v>
      </c>
      <c r="P17">
        <v>0</v>
      </c>
      <c r="Q17">
        <v>1</v>
      </c>
      <c r="R17">
        <v>0</v>
      </c>
      <c r="S17">
        <v>0</v>
      </c>
      <c r="T17">
        <v>0</v>
      </c>
      <c r="U17" t="str">
        <f>VLOOKUP(B17,ovr!C:O,13,FALSE)</f>
        <v/>
      </c>
    </row>
    <row r="18" spans="1:21">
      <c r="A18" s="1" t="s">
        <v>36</v>
      </c>
      <c r="B18" t="s">
        <v>348</v>
      </c>
      <c r="C18">
        <v>6</v>
      </c>
      <c r="D18">
        <v>7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0.14299999999999999</v>
      </c>
      <c r="M18">
        <v>0.33300000000000002</v>
      </c>
      <c r="N18">
        <v>0.14299999999999999</v>
      </c>
      <c r="O18">
        <v>0.47599999999999998</v>
      </c>
      <c r="P18">
        <v>0</v>
      </c>
      <c r="Q18">
        <v>0</v>
      </c>
      <c r="R18">
        <v>0</v>
      </c>
      <c r="S18">
        <v>2</v>
      </c>
      <c r="T18">
        <v>1</v>
      </c>
      <c r="U18" t="str">
        <f>VLOOKUP(B18,ovr!C:O,13,FALSE)</f>
        <v>X</v>
      </c>
    </row>
    <row r="19" spans="1:21">
      <c r="A19" s="1" t="s">
        <v>37</v>
      </c>
      <c r="B19" t="s">
        <v>579</v>
      </c>
      <c r="C19">
        <v>6</v>
      </c>
      <c r="D19">
        <v>7</v>
      </c>
      <c r="E19">
        <v>1</v>
      </c>
      <c r="F19">
        <v>0</v>
      </c>
      <c r="G19">
        <v>0</v>
      </c>
      <c r="H19">
        <v>0</v>
      </c>
      <c r="I19">
        <v>1</v>
      </c>
      <c r="J19">
        <v>0</v>
      </c>
      <c r="K19">
        <v>1</v>
      </c>
      <c r="L19">
        <v>0.14299999999999999</v>
      </c>
      <c r="M19">
        <v>0.222</v>
      </c>
      <c r="N19">
        <v>0.14299999999999999</v>
      </c>
      <c r="O19">
        <v>0.36499999999999999</v>
      </c>
      <c r="P19">
        <v>0</v>
      </c>
      <c r="Q19">
        <v>1</v>
      </c>
      <c r="R19">
        <v>0</v>
      </c>
      <c r="S19">
        <v>1</v>
      </c>
      <c r="T19">
        <v>0</v>
      </c>
      <c r="U19" t="str">
        <f>VLOOKUP(B19,ovr!C:O,13,FALSE)</f>
        <v/>
      </c>
    </row>
    <row r="20" spans="1:21">
      <c r="A20" s="1" t="s">
        <v>38</v>
      </c>
      <c r="B20" t="s">
        <v>1117</v>
      </c>
      <c r="C20">
        <v>6</v>
      </c>
      <c r="D20">
        <v>8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3</v>
      </c>
      <c r="L20">
        <v>0.125</v>
      </c>
      <c r="M20">
        <v>0.125</v>
      </c>
      <c r="N20">
        <v>0.5</v>
      </c>
      <c r="O20">
        <v>0.625</v>
      </c>
      <c r="P20">
        <v>0</v>
      </c>
      <c r="Q20">
        <v>0</v>
      </c>
      <c r="R20">
        <v>0</v>
      </c>
      <c r="S20">
        <v>0</v>
      </c>
      <c r="T20">
        <v>0</v>
      </c>
      <c r="U20" t="str">
        <f>VLOOKUP(B20,ovr!C:O,13,FALSE)</f>
        <v/>
      </c>
    </row>
    <row r="21" spans="1:21">
      <c r="A21" s="1" t="s">
        <v>39</v>
      </c>
      <c r="B21" t="s">
        <v>1132</v>
      </c>
      <c r="C21">
        <v>6</v>
      </c>
      <c r="D21">
        <v>6</v>
      </c>
      <c r="E21">
        <v>1</v>
      </c>
      <c r="F21">
        <v>0</v>
      </c>
      <c r="G21">
        <v>0</v>
      </c>
      <c r="H21">
        <v>1</v>
      </c>
      <c r="I21">
        <v>2</v>
      </c>
      <c r="J21">
        <v>2</v>
      </c>
      <c r="K21">
        <v>3</v>
      </c>
      <c r="L21">
        <v>0.16700000000000001</v>
      </c>
      <c r="M21">
        <v>0.375</v>
      </c>
      <c r="N21">
        <v>0.16700000000000001</v>
      </c>
      <c r="O21">
        <v>0.54200000000000004</v>
      </c>
      <c r="P21">
        <v>0</v>
      </c>
      <c r="Q21">
        <v>0</v>
      </c>
      <c r="R21">
        <v>0</v>
      </c>
      <c r="S21">
        <v>0</v>
      </c>
      <c r="T21">
        <v>0</v>
      </c>
      <c r="U21" t="str">
        <f>VLOOKUP(B21,ovr!C:O,13,FALSE)</f>
        <v/>
      </c>
    </row>
    <row r="22" spans="1:21">
      <c r="A22" s="1" t="s">
        <v>40</v>
      </c>
      <c r="B22" t="s">
        <v>1182</v>
      </c>
      <c r="C22">
        <v>6</v>
      </c>
      <c r="D22">
        <v>7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0.14299999999999999</v>
      </c>
      <c r="M22">
        <v>0.25</v>
      </c>
      <c r="N22">
        <v>0.14299999999999999</v>
      </c>
      <c r="O22">
        <v>0.39300000000000002</v>
      </c>
      <c r="P22">
        <v>0</v>
      </c>
      <c r="Q22">
        <v>0</v>
      </c>
      <c r="R22">
        <v>0</v>
      </c>
      <c r="S22">
        <v>0</v>
      </c>
      <c r="T22">
        <v>0</v>
      </c>
      <c r="U22" t="str">
        <f>VLOOKUP(B22,ovr!C:O,13,FALSE)</f>
        <v/>
      </c>
    </row>
    <row r="23" spans="1:21">
      <c r="A23" s="1" t="s">
        <v>41</v>
      </c>
      <c r="B23" t="s">
        <v>462</v>
      </c>
      <c r="C23">
        <v>6</v>
      </c>
      <c r="D23">
        <v>6</v>
      </c>
      <c r="E23">
        <v>0</v>
      </c>
      <c r="F23">
        <v>0</v>
      </c>
      <c r="G23">
        <v>0</v>
      </c>
      <c r="H23">
        <v>1</v>
      </c>
      <c r="I23">
        <v>0</v>
      </c>
      <c r="J23">
        <v>2</v>
      </c>
      <c r="K23">
        <v>3</v>
      </c>
      <c r="L23">
        <v>0</v>
      </c>
      <c r="M23">
        <v>0.25</v>
      </c>
      <c r="N23">
        <v>0</v>
      </c>
      <c r="O23">
        <v>0.25</v>
      </c>
      <c r="P23">
        <v>0</v>
      </c>
      <c r="Q23">
        <v>0</v>
      </c>
      <c r="R23">
        <v>0</v>
      </c>
      <c r="S23">
        <v>0</v>
      </c>
      <c r="T23">
        <v>0</v>
      </c>
      <c r="U23" t="str">
        <f>VLOOKUP(B23,ovr!C:O,13,FALSE)</f>
        <v>X</v>
      </c>
    </row>
    <row r="24" spans="1:21">
      <c r="A24" s="1" t="s">
        <v>42</v>
      </c>
      <c r="B24" t="s">
        <v>212</v>
      </c>
      <c r="C24">
        <v>6</v>
      </c>
      <c r="D24">
        <v>7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2</v>
      </c>
      <c r="L24">
        <v>0.14299999999999999</v>
      </c>
      <c r="M24">
        <v>0.25</v>
      </c>
      <c r="N24">
        <v>0.14299999999999999</v>
      </c>
      <c r="O24">
        <v>0.39300000000000002</v>
      </c>
      <c r="P24">
        <v>0</v>
      </c>
      <c r="Q24">
        <v>0</v>
      </c>
      <c r="R24">
        <v>0</v>
      </c>
      <c r="S24">
        <v>0</v>
      </c>
      <c r="T24">
        <v>0</v>
      </c>
      <c r="U24" t="str">
        <f>VLOOKUP(B24,ovr!C:O,13,FALSE)</f>
        <v>X</v>
      </c>
    </row>
    <row r="25" spans="1:21">
      <c r="A25" s="1" t="s">
        <v>43</v>
      </c>
      <c r="B25" t="s">
        <v>484</v>
      </c>
      <c r="C25">
        <v>6</v>
      </c>
      <c r="D25">
        <v>7</v>
      </c>
      <c r="E25">
        <v>2</v>
      </c>
      <c r="F25">
        <v>2</v>
      </c>
      <c r="G25">
        <v>0</v>
      </c>
      <c r="H25">
        <v>0</v>
      </c>
      <c r="I25">
        <v>0</v>
      </c>
      <c r="J25">
        <v>1</v>
      </c>
      <c r="K25">
        <v>3</v>
      </c>
      <c r="L25">
        <v>0.28599999999999998</v>
      </c>
      <c r="M25">
        <v>0.375</v>
      </c>
      <c r="N25">
        <v>0.57099999999999995</v>
      </c>
      <c r="O25">
        <v>0.94599999999999995</v>
      </c>
      <c r="P25">
        <v>0</v>
      </c>
      <c r="Q25">
        <v>0</v>
      </c>
      <c r="R25">
        <v>0</v>
      </c>
      <c r="S25">
        <v>0</v>
      </c>
      <c r="T25">
        <v>0</v>
      </c>
      <c r="U25" t="str">
        <f>VLOOKUP(B25,ovr!C:O,13,FALSE)</f>
        <v>X</v>
      </c>
    </row>
    <row r="26" spans="1:21">
      <c r="A26" s="1" t="s">
        <v>44</v>
      </c>
      <c r="B26" t="s">
        <v>1397</v>
      </c>
      <c r="C26">
        <v>6</v>
      </c>
      <c r="D26">
        <v>8</v>
      </c>
      <c r="E26">
        <v>4</v>
      </c>
      <c r="F26">
        <v>2</v>
      </c>
      <c r="G26">
        <v>0</v>
      </c>
      <c r="H26">
        <v>0</v>
      </c>
      <c r="I26">
        <v>2</v>
      </c>
      <c r="J26">
        <v>0</v>
      </c>
      <c r="K26">
        <v>2</v>
      </c>
      <c r="L26">
        <v>0.5</v>
      </c>
      <c r="M26">
        <v>0.5</v>
      </c>
      <c r="N26">
        <v>1.125</v>
      </c>
      <c r="O26">
        <v>1.625</v>
      </c>
      <c r="P26">
        <v>0</v>
      </c>
      <c r="Q26">
        <v>0</v>
      </c>
      <c r="R26">
        <v>0</v>
      </c>
      <c r="S26">
        <v>0</v>
      </c>
      <c r="T26">
        <v>1</v>
      </c>
      <c r="U26" t="e">
        <f>VLOOKUP(B26,ovr!C:O,13,FALSE)</f>
        <v>#N/A</v>
      </c>
    </row>
    <row r="27" spans="1:21">
      <c r="A27" s="1" t="s">
        <v>45</v>
      </c>
      <c r="B27" t="s">
        <v>786</v>
      </c>
      <c r="C27">
        <v>6</v>
      </c>
      <c r="D27">
        <v>7</v>
      </c>
      <c r="E27">
        <v>0</v>
      </c>
      <c r="F27">
        <v>0</v>
      </c>
      <c r="G27">
        <v>0</v>
      </c>
      <c r="H27">
        <v>1</v>
      </c>
      <c r="I27">
        <v>0</v>
      </c>
      <c r="J27">
        <v>1</v>
      </c>
      <c r="K27">
        <v>1</v>
      </c>
      <c r="L27">
        <v>0</v>
      </c>
      <c r="M27">
        <v>0.125</v>
      </c>
      <c r="N27">
        <v>0</v>
      </c>
      <c r="O27">
        <v>0.125</v>
      </c>
      <c r="P27">
        <v>0</v>
      </c>
      <c r="Q27">
        <v>0</v>
      </c>
      <c r="R27">
        <v>0</v>
      </c>
      <c r="S27">
        <v>0</v>
      </c>
      <c r="T27">
        <v>1</v>
      </c>
      <c r="U27" t="str">
        <f>VLOOKUP(B27,ovr!C:O,13,FALSE)</f>
        <v/>
      </c>
    </row>
    <row r="28" spans="1:21">
      <c r="A28" s="1" t="s">
        <v>46</v>
      </c>
      <c r="B28" t="s">
        <v>303</v>
      </c>
      <c r="C28">
        <v>6</v>
      </c>
      <c r="D28">
        <v>8</v>
      </c>
      <c r="E28">
        <v>1</v>
      </c>
      <c r="F28">
        <v>0</v>
      </c>
      <c r="G28">
        <v>0</v>
      </c>
      <c r="H28">
        <v>0</v>
      </c>
      <c r="I28">
        <v>2</v>
      </c>
      <c r="J28">
        <v>0</v>
      </c>
      <c r="K28">
        <v>4</v>
      </c>
      <c r="L28">
        <v>0.125</v>
      </c>
      <c r="M28">
        <v>0.125</v>
      </c>
      <c r="N28">
        <v>0.125</v>
      </c>
      <c r="O28">
        <v>0.25</v>
      </c>
      <c r="P28">
        <v>0</v>
      </c>
      <c r="Q28">
        <v>0</v>
      </c>
      <c r="R28">
        <v>0</v>
      </c>
      <c r="S28">
        <v>0</v>
      </c>
      <c r="T28">
        <v>0</v>
      </c>
      <c r="U28" t="str">
        <f>VLOOKUP(B28,ovr!C:O,13,FALSE)</f>
        <v>X</v>
      </c>
    </row>
    <row r="29" spans="1:21">
      <c r="A29" s="1" t="s">
        <v>47</v>
      </c>
      <c r="B29" t="s">
        <v>741</v>
      </c>
      <c r="C29">
        <v>6</v>
      </c>
      <c r="D29">
        <v>7</v>
      </c>
      <c r="E29">
        <v>2</v>
      </c>
      <c r="F29">
        <v>0</v>
      </c>
      <c r="G29">
        <v>0</v>
      </c>
      <c r="H29">
        <v>1</v>
      </c>
      <c r="I29">
        <v>2</v>
      </c>
      <c r="J29">
        <v>0</v>
      </c>
      <c r="K29">
        <v>4</v>
      </c>
      <c r="L29">
        <v>0.28599999999999998</v>
      </c>
      <c r="M29">
        <v>0.28599999999999998</v>
      </c>
      <c r="N29">
        <v>0.28599999999999998</v>
      </c>
      <c r="O29">
        <v>0.57099999999999995</v>
      </c>
      <c r="P29">
        <v>0</v>
      </c>
      <c r="Q29">
        <v>0</v>
      </c>
      <c r="R29">
        <v>0</v>
      </c>
      <c r="S29">
        <v>0</v>
      </c>
      <c r="T29">
        <v>0</v>
      </c>
      <c r="U29" t="str">
        <f>VLOOKUP(B29,ovr!C:O,13,FALSE)</f>
        <v>X</v>
      </c>
    </row>
    <row r="30" spans="1:21">
      <c r="A30" s="1" t="s">
        <v>48</v>
      </c>
      <c r="B30" t="s">
        <v>990</v>
      </c>
      <c r="C30">
        <v>6</v>
      </c>
      <c r="D30">
        <v>6</v>
      </c>
      <c r="E30">
        <v>2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0.33300000000000002</v>
      </c>
      <c r="M30">
        <v>0.42899999999999999</v>
      </c>
      <c r="N30">
        <v>0.33300000000000002</v>
      </c>
      <c r="O30">
        <v>0.76200000000000001</v>
      </c>
      <c r="P30">
        <v>0</v>
      </c>
      <c r="Q30">
        <v>0</v>
      </c>
      <c r="R30">
        <v>0</v>
      </c>
      <c r="S30">
        <v>0</v>
      </c>
      <c r="T30">
        <v>0</v>
      </c>
      <c r="U30" t="str">
        <f>VLOOKUP(B30,ovr!C:O,13,FALSE)</f>
        <v/>
      </c>
    </row>
    <row r="31" spans="1:21">
      <c r="A31" s="1" t="s">
        <v>49</v>
      </c>
      <c r="B31" t="s">
        <v>523</v>
      </c>
      <c r="C31">
        <v>6</v>
      </c>
      <c r="D31">
        <v>7</v>
      </c>
      <c r="E31">
        <v>3</v>
      </c>
      <c r="F31">
        <v>2</v>
      </c>
      <c r="G31">
        <v>0</v>
      </c>
      <c r="H31">
        <v>0</v>
      </c>
      <c r="I31">
        <v>2</v>
      </c>
      <c r="J31">
        <v>0</v>
      </c>
      <c r="K31">
        <v>1</v>
      </c>
      <c r="L31">
        <v>0.42899999999999999</v>
      </c>
      <c r="M31">
        <v>0.42899999999999999</v>
      </c>
      <c r="N31">
        <v>0.71399999999999997</v>
      </c>
      <c r="O31">
        <v>1.143</v>
      </c>
      <c r="P31">
        <v>0</v>
      </c>
      <c r="Q31">
        <v>0</v>
      </c>
      <c r="R31">
        <v>0</v>
      </c>
      <c r="S31">
        <v>0</v>
      </c>
      <c r="T31">
        <v>0</v>
      </c>
      <c r="U31" t="str">
        <f>VLOOKUP(B31,ovr!C:O,13,FALSE)</f>
        <v/>
      </c>
    </row>
    <row r="32" spans="1:21">
      <c r="A32" s="1" t="s">
        <v>50</v>
      </c>
      <c r="B32" t="s">
        <v>649</v>
      </c>
      <c r="C32">
        <v>6</v>
      </c>
      <c r="D32">
        <v>6</v>
      </c>
      <c r="E32">
        <v>2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0.33300000000000002</v>
      </c>
      <c r="M32">
        <v>0.33300000000000002</v>
      </c>
      <c r="N32">
        <v>0.66700000000000004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 t="str">
        <f>VLOOKUP(B32,ovr!C:O,13,FALSE)</f>
        <v>X</v>
      </c>
    </row>
    <row r="33" spans="1:21">
      <c r="A33" s="1" t="s">
        <v>51</v>
      </c>
      <c r="B33" t="s">
        <v>223</v>
      </c>
      <c r="C33">
        <v>6</v>
      </c>
      <c r="D33">
        <v>6</v>
      </c>
      <c r="E33">
        <v>3</v>
      </c>
      <c r="F33">
        <v>2</v>
      </c>
      <c r="G33">
        <v>0</v>
      </c>
      <c r="H33">
        <v>0</v>
      </c>
      <c r="I33">
        <v>1</v>
      </c>
      <c r="J33">
        <v>0</v>
      </c>
      <c r="K33">
        <v>1</v>
      </c>
      <c r="L33">
        <v>0.5</v>
      </c>
      <c r="M33">
        <v>0.5</v>
      </c>
      <c r="N33">
        <v>0.83299999999999996</v>
      </c>
      <c r="O33">
        <v>1.333</v>
      </c>
      <c r="P33">
        <v>0</v>
      </c>
      <c r="Q33">
        <v>0</v>
      </c>
      <c r="R33">
        <v>0</v>
      </c>
      <c r="S33">
        <v>0</v>
      </c>
      <c r="T33">
        <v>0</v>
      </c>
      <c r="U33" t="str">
        <f>VLOOKUP(B33,ovr!C:O,13,FALSE)</f>
        <v>X</v>
      </c>
    </row>
    <row r="34" spans="1:21">
      <c r="A34" s="1" t="s">
        <v>52</v>
      </c>
      <c r="B34" t="s">
        <v>391</v>
      </c>
      <c r="C34">
        <v>6</v>
      </c>
      <c r="D34">
        <v>5</v>
      </c>
      <c r="E34">
        <v>2</v>
      </c>
      <c r="F34">
        <v>1</v>
      </c>
      <c r="G34">
        <v>0</v>
      </c>
      <c r="H34">
        <v>0</v>
      </c>
      <c r="I34">
        <v>2</v>
      </c>
      <c r="J34">
        <v>1</v>
      </c>
      <c r="K34">
        <v>0</v>
      </c>
      <c r="L34">
        <v>0.4</v>
      </c>
      <c r="M34">
        <v>0.5</v>
      </c>
      <c r="N34">
        <v>1.2</v>
      </c>
      <c r="O34">
        <v>1.7</v>
      </c>
      <c r="P34">
        <v>0</v>
      </c>
      <c r="Q34">
        <v>0</v>
      </c>
      <c r="R34">
        <v>0</v>
      </c>
      <c r="S34">
        <v>0</v>
      </c>
      <c r="T34">
        <v>0</v>
      </c>
      <c r="U34" t="str">
        <f>VLOOKUP(B34,ovr!C:O,13,FALSE)</f>
        <v>X</v>
      </c>
    </row>
    <row r="35" spans="1:21">
      <c r="A35" s="1" t="s">
        <v>53</v>
      </c>
      <c r="B35" t="s">
        <v>917</v>
      </c>
      <c r="C35">
        <v>6</v>
      </c>
      <c r="D35">
        <v>5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2</v>
      </c>
      <c r="L35">
        <v>0</v>
      </c>
      <c r="M35">
        <v>0.16700000000000001</v>
      </c>
      <c r="N35">
        <v>0</v>
      </c>
      <c r="O35">
        <v>0.16700000000000001</v>
      </c>
      <c r="P35">
        <v>0</v>
      </c>
      <c r="Q35">
        <v>0</v>
      </c>
      <c r="R35">
        <v>0</v>
      </c>
      <c r="S35">
        <v>0</v>
      </c>
      <c r="T35">
        <v>0</v>
      </c>
      <c r="U35" t="str">
        <f>VLOOKUP(B35,ovr!C:O,13,FALSE)</f>
        <v/>
      </c>
    </row>
    <row r="36" spans="1:21">
      <c r="A36" s="1" t="s">
        <v>54</v>
      </c>
      <c r="B36" t="s">
        <v>1164</v>
      </c>
      <c r="C36">
        <v>5</v>
      </c>
      <c r="D36">
        <v>4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3</v>
      </c>
      <c r="L36">
        <v>0</v>
      </c>
      <c r="M36">
        <v>0.33300000000000002</v>
      </c>
      <c r="N36">
        <v>0</v>
      </c>
      <c r="O36">
        <v>0.33300000000000002</v>
      </c>
      <c r="P36">
        <v>0</v>
      </c>
      <c r="Q36">
        <v>0</v>
      </c>
      <c r="R36">
        <v>0</v>
      </c>
      <c r="S36">
        <v>1</v>
      </c>
      <c r="T36">
        <v>0</v>
      </c>
      <c r="U36" t="str">
        <f>VLOOKUP(B36,ovr!C:O,13,FALSE)</f>
        <v/>
      </c>
    </row>
    <row r="37" spans="1:21">
      <c r="A37" s="1" t="s">
        <v>55</v>
      </c>
      <c r="B37" t="s">
        <v>1398</v>
      </c>
      <c r="C37">
        <v>5</v>
      </c>
      <c r="D37">
        <v>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t="e">
        <f>VLOOKUP(B37,ovr!C:O,13,FALSE)</f>
        <v>#N/A</v>
      </c>
    </row>
    <row r="38" spans="1:21">
      <c r="A38" s="1" t="s">
        <v>56</v>
      </c>
      <c r="B38" t="s">
        <v>1212</v>
      </c>
      <c r="C38">
        <v>5</v>
      </c>
      <c r="D38">
        <v>6</v>
      </c>
      <c r="E38">
        <v>2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0.33300000000000002</v>
      </c>
      <c r="M38">
        <v>0.33300000000000002</v>
      </c>
      <c r="N38">
        <v>0.5</v>
      </c>
      <c r="O38">
        <v>0.83299999999999996</v>
      </c>
      <c r="P38">
        <v>0</v>
      </c>
      <c r="Q38">
        <v>0</v>
      </c>
      <c r="R38">
        <v>0</v>
      </c>
      <c r="S38">
        <v>0</v>
      </c>
      <c r="T38">
        <v>0</v>
      </c>
      <c r="U38" t="str">
        <f>VLOOKUP(B38,ovr!C:O,13,FALSE)</f>
        <v/>
      </c>
    </row>
    <row r="39" spans="1:21">
      <c r="A39" s="1" t="s">
        <v>57</v>
      </c>
      <c r="B39" t="s">
        <v>580</v>
      </c>
      <c r="C39">
        <v>5</v>
      </c>
      <c r="D39">
        <v>6</v>
      </c>
      <c r="E39">
        <v>2</v>
      </c>
      <c r="F39">
        <v>1</v>
      </c>
      <c r="G39">
        <v>0</v>
      </c>
      <c r="H39">
        <v>0</v>
      </c>
      <c r="I39">
        <v>2</v>
      </c>
      <c r="J39">
        <v>0</v>
      </c>
      <c r="K39">
        <v>1</v>
      </c>
      <c r="L39">
        <v>0.33300000000000002</v>
      </c>
      <c r="M39">
        <v>0.33300000000000002</v>
      </c>
      <c r="N39">
        <v>0.5</v>
      </c>
      <c r="O39">
        <v>0.83299999999999996</v>
      </c>
      <c r="P39">
        <v>0</v>
      </c>
      <c r="Q39">
        <v>0</v>
      </c>
      <c r="R39">
        <v>0</v>
      </c>
      <c r="S39">
        <v>0</v>
      </c>
      <c r="T39">
        <v>0</v>
      </c>
      <c r="U39" t="str">
        <f>VLOOKUP(B39,ovr!C:O,13,FALSE)</f>
        <v/>
      </c>
    </row>
    <row r="40" spans="1:21">
      <c r="A40" s="1" t="s">
        <v>58</v>
      </c>
      <c r="B40" t="s">
        <v>1399</v>
      </c>
      <c r="C40">
        <v>5</v>
      </c>
      <c r="D40">
        <v>5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2</v>
      </c>
      <c r="L40">
        <v>0</v>
      </c>
      <c r="M40">
        <v>0.16700000000000001</v>
      </c>
      <c r="N40">
        <v>0</v>
      </c>
      <c r="O40">
        <v>0.16700000000000001</v>
      </c>
      <c r="P40">
        <v>0</v>
      </c>
      <c r="Q40">
        <v>0</v>
      </c>
      <c r="R40">
        <v>0</v>
      </c>
      <c r="S40">
        <v>0</v>
      </c>
      <c r="T40">
        <v>0</v>
      </c>
      <c r="U40" t="e">
        <f>VLOOKUP(B40,ovr!C:O,13,FALSE)</f>
        <v>#N/A</v>
      </c>
    </row>
    <row r="41" spans="1:21">
      <c r="A41" s="1" t="s">
        <v>59</v>
      </c>
      <c r="B41" t="s">
        <v>1400</v>
      </c>
      <c r="C41">
        <v>5</v>
      </c>
      <c r="D41">
        <v>6</v>
      </c>
      <c r="E41">
        <v>3</v>
      </c>
      <c r="F41">
        <v>2</v>
      </c>
      <c r="G41">
        <v>0</v>
      </c>
      <c r="H41">
        <v>0</v>
      </c>
      <c r="I41">
        <v>1</v>
      </c>
      <c r="J41">
        <v>0</v>
      </c>
      <c r="K41">
        <v>0</v>
      </c>
      <c r="L41">
        <v>0.5</v>
      </c>
      <c r="M41">
        <v>0.5</v>
      </c>
      <c r="N41">
        <v>0.83299999999999996</v>
      </c>
      <c r="O41">
        <v>1.333</v>
      </c>
      <c r="P41">
        <v>0</v>
      </c>
      <c r="Q41">
        <v>0</v>
      </c>
      <c r="R41">
        <v>0</v>
      </c>
      <c r="S41">
        <v>0</v>
      </c>
      <c r="T41">
        <v>0</v>
      </c>
      <c r="U41" t="e">
        <f>VLOOKUP(B41,ovr!C:O,13,FALSE)</f>
        <v>#N/A</v>
      </c>
    </row>
    <row r="42" spans="1:21">
      <c r="A42" s="1" t="s">
        <v>60</v>
      </c>
      <c r="B42" t="s">
        <v>216</v>
      </c>
      <c r="C42">
        <v>5</v>
      </c>
      <c r="D42">
        <v>5</v>
      </c>
      <c r="E42">
        <v>2</v>
      </c>
      <c r="F42">
        <v>0</v>
      </c>
      <c r="G42">
        <v>0</v>
      </c>
      <c r="H42">
        <v>0</v>
      </c>
      <c r="I42">
        <v>1</v>
      </c>
      <c r="J42">
        <v>0</v>
      </c>
      <c r="K42">
        <v>1</v>
      </c>
      <c r="L42">
        <v>0.4</v>
      </c>
      <c r="M42">
        <v>0.33300000000000002</v>
      </c>
      <c r="N42">
        <v>0.4</v>
      </c>
      <c r="O42">
        <v>0.73299999999999998</v>
      </c>
      <c r="P42">
        <v>0</v>
      </c>
      <c r="Q42">
        <v>1</v>
      </c>
      <c r="R42">
        <v>0</v>
      </c>
      <c r="S42">
        <v>0</v>
      </c>
      <c r="T42">
        <v>0</v>
      </c>
      <c r="U42" t="str">
        <f>VLOOKUP(B42,ovr!C:O,13,FALSE)</f>
        <v>X</v>
      </c>
    </row>
    <row r="43" spans="1:21">
      <c r="A43" s="1" t="s">
        <v>61</v>
      </c>
      <c r="B43" t="s">
        <v>1338</v>
      </c>
      <c r="C43">
        <v>5</v>
      </c>
      <c r="D43">
        <v>5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0.2</v>
      </c>
      <c r="M43">
        <v>0.33300000000000002</v>
      </c>
      <c r="N43">
        <v>0.2</v>
      </c>
      <c r="O43">
        <v>0.53300000000000003</v>
      </c>
      <c r="P43">
        <v>0</v>
      </c>
      <c r="Q43">
        <v>0</v>
      </c>
      <c r="R43">
        <v>0</v>
      </c>
      <c r="S43">
        <v>1</v>
      </c>
      <c r="T43">
        <v>0</v>
      </c>
      <c r="U43" t="e">
        <f>VLOOKUP(B43,ovr!C:O,13,FALSE)</f>
        <v>#N/A</v>
      </c>
    </row>
    <row r="44" spans="1:21">
      <c r="A44" s="1" t="s">
        <v>62</v>
      </c>
      <c r="B44" t="s">
        <v>642</v>
      </c>
      <c r="C44">
        <v>5</v>
      </c>
      <c r="D44">
        <v>4</v>
      </c>
      <c r="E44">
        <v>1</v>
      </c>
      <c r="F44">
        <v>1</v>
      </c>
      <c r="G44">
        <v>0</v>
      </c>
      <c r="H44">
        <v>0</v>
      </c>
      <c r="I44">
        <v>0</v>
      </c>
      <c r="J44">
        <v>2</v>
      </c>
      <c r="K44">
        <v>2</v>
      </c>
      <c r="L44">
        <v>0.25</v>
      </c>
      <c r="M44">
        <v>0.5</v>
      </c>
      <c r="N44">
        <v>0.5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 t="str">
        <f>VLOOKUP(B44,ovr!C:O,13,FALSE)</f>
        <v>X</v>
      </c>
    </row>
    <row r="45" spans="1:21">
      <c r="A45" s="1" t="s">
        <v>63</v>
      </c>
      <c r="B45" t="s">
        <v>1339</v>
      </c>
      <c r="C45">
        <v>5</v>
      </c>
      <c r="D45">
        <v>5</v>
      </c>
      <c r="E45">
        <v>1</v>
      </c>
      <c r="F45">
        <v>0</v>
      </c>
      <c r="G45">
        <v>0</v>
      </c>
      <c r="H45">
        <v>2</v>
      </c>
      <c r="I45">
        <v>1</v>
      </c>
      <c r="J45">
        <v>0</v>
      </c>
      <c r="K45">
        <v>1</v>
      </c>
      <c r="L45">
        <v>0.2</v>
      </c>
      <c r="M45">
        <v>0.33300000000000002</v>
      </c>
      <c r="N45">
        <v>0.8</v>
      </c>
      <c r="O45">
        <v>1.133</v>
      </c>
      <c r="P45">
        <v>0</v>
      </c>
      <c r="Q45">
        <v>0</v>
      </c>
      <c r="R45">
        <v>0</v>
      </c>
      <c r="S45">
        <v>1</v>
      </c>
      <c r="T45">
        <v>0</v>
      </c>
      <c r="U45" t="e">
        <f>VLOOKUP(B45,ovr!C:O,13,FALSE)</f>
        <v>#N/A</v>
      </c>
    </row>
    <row r="46" spans="1:21">
      <c r="A46" s="1" t="s">
        <v>64</v>
      </c>
      <c r="B46" t="s">
        <v>1202</v>
      </c>
      <c r="C46">
        <v>5</v>
      </c>
      <c r="D46">
        <v>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 t="str">
        <f>VLOOKUP(B46,ovr!C:O,13,FALSE)</f>
        <v/>
      </c>
    </row>
    <row r="47" spans="1:21">
      <c r="A47" s="1" t="s">
        <v>65</v>
      </c>
      <c r="B47" t="s">
        <v>764</v>
      </c>
      <c r="C47">
        <v>5</v>
      </c>
      <c r="D47">
        <v>5</v>
      </c>
      <c r="E47">
        <v>1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0.2</v>
      </c>
      <c r="M47">
        <v>0.33300000000000002</v>
      </c>
      <c r="N47">
        <v>0.2</v>
      </c>
      <c r="O47">
        <v>0.53300000000000003</v>
      </c>
      <c r="P47">
        <v>0</v>
      </c>
      <c r="Q47">
        <v>0</v>
      </c>
      <c r="R47">
        <v>0</v>
      </c>
      <c r="S47">
        <v>0</v>
      </c>
      <c r="T47">
        <v>0</v>
      </c>
      <c r="U47" t="str">
        <f>VLOOKUP(B47,ovr!C:O,13,FALSE)</f>
        <v>X</v>
      </c>
    </row>
    <row r="48" spans="1:21">
      <c r="A48" s="1" t="s">
        <v>66</v>
      </c>
      <c r="B48" t="s">
        <v>1088</v>
      </c>
      <c r="C48">
        <v>4</v>
      </c>
      <c r="D48">
        <v>6</v>
      </c>
      <c r="E48">
        <v>1</v>
      </c>
      <c r="F48">
        <v>0</v>
      </c>
      <c r="G48">
        <v>0</v>
      </c>
      <c r="H48">
        <v>0</v>
      </c>
      <c r="I48">
        <v>2</v>
      </c>
      <c r="J48">
        <v>0</v>
      </c>
      <c r="K48">
        <v>1</v>
      </c>
      <c r="L48">
        <v>0.16700000000000001</v>
      </c>
      <c r="M48">
        <v>0.16700000000000001</v>
      </c>
      <c r="N48">
        <v>0.66700000000000004</v>
      </c>
      <c r="O48">
        <v>0.83299999999999996</v>
      </c>
      <c r="P48">
        <v>0</v>
      </c>
      <c r="Q48">
        <v>0</v>
      </c>
      <c r="R48">
        <v>0</v>
      </c>
      <c r="S48">
        <v>0</v>
      </c>
      <c r="T48">
        <v>0</v>
      </c>
      <c r="U48" t="str">
        <f>VLOOKUP(B48,ovr!C:O,13,FALSE)</f>
        <v/>
      </c>
    </row>
    <row r="49" spans="1:21">
      <c r="A49" s="1" t="s">
        <v>67</v>
      </c>
      <c r="B49" t="s">
        <v>822</v>
      </c>
      <c r="C49">
        <v>4</v>
      </c>
      <c r="D49">
        <v>4</v>
      </c>
      <c r="E49">
        <v>0</v>
      </c>
      <c r="F49">
        <v>0</v>
      </c>
      <c r="G49">
        <v>0</v>
      </c>
      <c r="H49">
        <v>0</v>
      </c>
      <c r="I49">
        <v>0</v>
      </c>
      <c r="J49">
        <v>2</v>
      </c>
      <c r="K49">
        <v>2</v>
      </c>
      <c r="L49">
        <v>0</v>
      </c>
      <c r="M49">
        <v>0.33300000000000002</v>
      </c>
      <c r="N49">
        <v>0</v>
      </c>
      <c r="O49">
        <v>0.33300000000000002</v>
      </c>
      <c r="P49">
        <v>0</v>
      </c>
      <c r="Q49">
        <v>0</v>
      </c>
      <c r="R49">
        <v>0</v>
      </c>
      <c r="S49">
        <v>0</v>
      </c>
      <c r="T49">
        <v>0</v>
      </c>
      <c r="U49" t="str">
        <f>VLOOKUP(B49,ovr!C:O,13,FALSE)</f>
        <v>X</v>
      </c>
    </row>
    <row r="50" spans="1:21">
      <c r="A50" s="1" t="s">
        <v>68</v>
      </c>
      <c r="B50" t="s">
        <v>1401</v>
      </c>
      <c r="C50">
        <v>4</v>
      </c>
      <c r="D50">
        <v>6</v>
      </c>
      <c r="E50">
        <v>2</v>
      </c>
      <c r="F50">
        <v>1</v>
      </c>
      <c r="G50">
        <v>0</v>
      </c>
      <c r="H50">
        <v>0</v>
      </c>
      <c r="I50">
        <v>1</v>
      </c>
      <c r="J50">
        <v>0</v>
      </c>
      <c r="K50">
        <v>1</v>
      </c>
      <c r="L50">
        <v>0.33300000000000002</v>
      </c>
      <c r="M50">
        <v>0.33300000000000002</v>
      </c>
      <c r="N50">
        <v>0.5</v>
      </c>
      <c r="O50">
        <v>0.83299999999999996</v>
      </c>
      <c r="P50">
        <v>0</v>
      </c>
      <c r="Q50">
        <v>0</v>
      </c>
      <c r="R50">
        <v>0</v>
      </c>
      <c r="S50">
        <v>0</v>
      </c>
      <c r="T50">
        <v>0</v>
      </c>
      <c r="U50" t="e">
        <f>VLOOKUP(B50,ovr!C:O,13,FALSE)</f>
        <v>#N/A</v>
      </c>
    </row>
    <row r="51" spans="1:21">
      <c r="A51" s="1" t="s">
        <v>69</v>
      </c>
      <c r="B51" t="s">
        <v>831</v>
      </c>
      <c r="C51">
        <v>4</v>
      </c>
      <c r="D51">
        <v>6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4</v>
      </c>
      <c r="L51">
        <v>0.16700000000000001</v>
      </c>
      <c r="M51">
        <v>0.16700000000000001</v>
      </c>
      <c r="N51">
        <v>0.33300000000000002</v>
      </c>
      <c r="O51">
        <v>0.5</v>
      </c>
      <c r="P51">
        <v>0</v>
      </c>
      <c r="Q51">
        <v>0</v>
      </c>
      <c r="R51">
        <v>0</v>
      </c>
      <c r="S51">
        <v>0</v>
      </c>
      <c r="T51">
        <v>0</v>
      </c>
      <c r="U51" t="str">
        <f>VLOOKUP(B51,ovr!C:O,13,FALSE)</f>
        <v/>
      </c>
    </row>
    <row r="52" spans="1:21">
      <c r="A52" s="1" t="s">
        <v>70</v>
      </c>
      <c r="B52" t="s">
        <v>892</v>
      </c>
      <c r="C52">
        <v>4</v>
      </c>
      <c r="D52">
        <v>6</v>
      </c>
      <c r="E52"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0.33300000000000002</v>
      </c>
      <c r="M52">
        <v>0.33300000000000002</v>
      </c>
      <c r="N52">
        <v>0.33300000000000002</v>
      </c>
      <c r="O52">
        <v>0.66700000000000004</v>
      </c>
      <c r="P52">
        <v>0</v>
      </c>
      <c r="Q52">
        <v>0</v>
      </c>
      <c r="R52">
        <v>0</v>
      </c>
      <c r="S52">
        <v>0</v>
      </c>
      <c r="T52">
        <v>0</v>
      </c>
      <c r="U52" t="str">
        <f>VLOOKUP(B52,ovr!C:O,13,FALSE)</f>
        <v>X</v>
      </c>
    </row>
    <row r="53" spans="1:21">
      <c r="A53" s="1" t="s">
        <v>71</v>
      </c>
      <c r="B53" t="s">
        <v>1306</v>
      </c>
      <c r="C53">
        <v>4</v>
      </c>
      <c r="D53">
        <v>5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0.16700000000000001</v>
      </c>
      <c r="N53">
        <v>0</v>
      </c>
      <c r="O53">
        <v>0.16700000000000001</v>
      </c>
      <c r="P53">
        <v>0</v>
      </c>
      <c r="Q53">
        <v>0</v>
      </c>
      <c r="R53">
        <v>0</v>
      </c>
      <c r="S53">
        <v>0</v>
      </c>
      <c r="T53">
        <v>0</v>
      </c>
      <c r="U53" t="str">
        <f>VLOOKUP(B53,ovr!C:O,13,FALSE)</f>
        <v/>
      </c>
    </row>
    <row r="54" spans="1:21">
      <c r="A54" s="1" t="s">
        <v>72</v>
      </c>
      <c r="B54" t="s">
        <v>980</v>
      </c>
      <c r="C54">
        <v>4</v>
      </c>
      <c r="D54">
        <v>6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2</v>
      </c>
      <c r="L54">
        <v>0.16700000000000001</v>
      </c>
      <c r="M54">
        <v>0.16700000000000001</v>
      </c>
      <c r="N54">
        <v>0.16700000000000001</v>
      </c>
      <c r="O54">
        <v>0.33300000000000002</v>
      </c>
      <c r="P54">
        <v>0</v>
      </c>
      <c r="Q54">
        <v>0</v>
      </c>
      <c r="R54">
        <v>0</v>
      </c>
      <c r="S54">
        <v>0</v>
      </c>
      <c r="T54">
        <v>0</v>
      </c>
      <c r="U54" t="str">
        <f>VLOOKUP(B54,ovr!C:O,13,FALSE)</f>
        <v/>
      </c>
    </row>
    <row r="55" spans="1:21">
      <c r="A55" s="1" t="s">
        <v>73</v>
      </c>
      <c r="B55" t="s">
        <v>1348</v>
      </c>
      <c r="C55">
        <v>4</v>
      </c>
      <c r="D55">
        <v>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t="e">
        <f>VLOOKUP(B55,ovr!C:O,13,FALSE)</f>
        <v>#N/A</v>
      </c>
    </row>
    <row r="56" spans="1:21">
      <c r="A56" s="1" t="s">
        <v>74</v>
      </c>
      <c r="B56" t="s">
        <v>1247</v>
      </c>
      <c r="C56">
        <v>4</v>
      </c>
      <c r="D56">
        <v>6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3</v>
      </c>
      <c r="L56">
        <v>0.16700000000000001</v>
      </c>
      <c r="M56">
        <v>0.16700000000000001</v>
      </c>
      <c r="N56">
        <v>0.33300000000000002</v>
      </c>
      <c r="O56">
        <v>0.5</v>
      </c>
      <c r="P56">
        <v>0</v>
      </c>
      <c r="Q56">
        <v>0</v>
      </c>
      <c r="R56">
        <v>0</v>
      </c>
      <c r="S56">
        <v>0</v>
      </c>
      <c r="T56">
        <v>0</v>
      </c>
      <c r="U56" t="str">
        <f>VLOOKUP(B56,ovr!C:O,13,FALSE)</f>
        <v/>
      </c>
    </row>
    <row r="57" spans="1:21">
      <c r="A57" s="1" t="s">
        <v>75</v>
      </c>
      <c r="B57" t="s">
        <v>406</v>
      </c>
      <c r="C57">
        <v>3</v>
      </c>
      <c r="D57">
        <v>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t="str">
        <f>VLOOKUP(B57,ovr!C:O,13,FALSE)</f>
        <v>X</v>
      </c>
    </row>
    <row r="58" spans="1:21">
      <c r="A58" s="1" t="s">
        <v>76</v>
      </c>
      <c r="B58" t="s">
        <v>310</v>
      </c>
      <c r="C58">
        <v>3</v>
      </c>
      <c r="D58">
        <v>5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0.4</v>
      </c>
      <c r="M58">
        <v>0.4</v>
      </c>
      <c r="N58">
        <v>0.8</v>
      </c>
      <c r="O58">
        <v>1.2</v>
      </c>
      <c r="P58">
        <v>0</v>
      </c>
      <c r="Q58">
        <v>0</v>
      </c>
      <c r="R58">
        <v>0</v>
      </c>
      <c r="S58">
        <v>0</v>
      </c>
      <c r="T58">
        <v>0</v>
      </c>
      <c r="U58" t="str">
        <f>VLOOKUP(B58,ovr!C:O,13,FALSE)</f>
        <v>X</v>
      </c>
    </row>
    <row r="59" spans="1:21">
      <c r="A59" s="1" t="s">
        <v>77</v>
      </c>
      <c r="B59" t="s">
        <v>275</v>
      </c>
      <c r="C59">
        <v>3</v>
      </c>
      <c r="D59">
        <v>4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0.25</v>
      </c>
      <c r="M59">
        <v>0.25</v>
      </c>
      <c r="N59">
        <v>0.25</v>
      </c>
      <c r="O59">
        <v>0.5</v>
      </c>
      <c r="P59">
        <v>1</v>
      </c>
      <c r="Q59">
        <v>0</v>
      </c>
      <c r="R59">
        <v>0</v>
      </c>
      <c r="S59">
        <v>0</v>
      </c>
      <c r="T59">
        <v>0</v>
      </c>
      <c r="U59" t="str">
        <f>VLOOKUP(B59,ovr!C:O,13,FALSE)</f>
        <v>X</v>
      </c>
    </row>
    <row r="60" spans="1:21">
      <c r="A60" s="1" t="s">
        <v>78</v>
      </c>
      <c r="B60" t="s">
        <v>498</v>
      </c>
      <c r="C60">
        <v>3</v>
      </c>
      <c r="D60">
        <v>4</v>
      </c>
      <c r="E60">
        <v>1</v>
      </c>
      <c r="F60">
        <v>1</v>
      </c>
      <c r="G60">
        <v>0</v>
      </c>
      <c r="H60">
        <v>0</v>
      </c>
      <c r="I60">
        <v>1</v>
      </c>
      <c r="J60">
        <v>1</v>
      </c>
      <c r="K60">
        <v>2</v>
      </c>
      <c r="L60">
        <v>0.25</v>
      </c>
      <c r="M60">
        <v>0.4</v>
      </c>
      <c r="N60">
        <v>0.5</v>
      </c>
      <c r="O60">
        <v>0.9</v>
      </c>
      <c r="P60">
        <v>0</v>
      </c>
      <c r="Q60">
        <v>0</v>
      </c>
      <c r="R60">
        <v>0</v>
      </c>
      <c r="S60">
        <v>0</v>
      </c>
      <c r="T60">
        <v>0</v>
      </c>
      <c r="U60" t="str">
        <f>VLOOKUP(B60,ovr!C:O,13,FALSE)</f>
        <v>X</v>
      </c>
    </row>
    <row r="61" spans="1:21">
      <c r="A61" s="1" t="s">
        <v>79</v>
      </c>
      <c r="B61" t="s">
        <v>577</v>
      </c>
      <c r="C61">
        <v>3</v>
      </c>
      <c r="D61">
        <v>5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0.2</v>
      </c>
      <c r="M61">
        <v>0.2</v>
      </c>
      <c r="N61">
        <v>0.2</v>
      </c>
      <c r="O61">
        <v>0.4</v>
      </c>
      <c r="P61">
        <v>0</v>
      </c>
      <c r="Q61">
        <v>0</v>
      </c>
      <c r="R61">
        <v>0</v>
      </c>
      <c r="S61">
        <v>0</v>
      </c>
      <c r="T61">
        <v>0</v>
      </c>
      <c r="U61" t="str">
        <f>VLOOKUP(B61,ovr!C:O,13,FALSE)</f>
        <v>X</v>
      </c>
    </row>
    <row r="62" spans="1:21">
      <c r="A62" s="1" t="s">
        <v>80</v>
      </c>
      <c r="B62" t="s">
        <v>859</v>
      </c>
      <c r="C62">
        <v>3</v>
      </c>
      <c r="D62">
        <v>5</v>
      </c>
      <c r="E62">
        <v>1</v>
      </c>
      <c r="F62">
        <v>0</v>
      </c>
      <c r="G62">
        <v>0</v>
      </c>
      <c r="H62">
        <v>0</v>
      </c>
      <c r="I62">
        <v>1</v>
      </c>
      <c r="J62">
        <v>0</v>
      </c>
      <c r="K62">
        <v>2</v>
      </c>
      <c r="L62">
        <v>0.2</v>
      </c>
      <c r="M62">
        <v>0.2</v>
      </c>
      <c r="N62">
        <v>0.2</v>
      </c>
      <c r="O62">
        <v>0.4</v>
      </c>
      <c r="P62">
        <v>0</v>
      </c>
      <c r="Q62">
        <v>0</v>
      </c>
      <c r="R62">
        <v>0</v>
      </c>
      <c r="S62">
        <v>0</v>
      </c>
      <c r="T62">
        <v>0</v>
      </c>
      <c r="U62" t="str">
        <f>VLOOKUP(B62,ovr!C:O,13,FALSE)</f>
        <v/>
      </c>
    </row>
    <row r="63" spans="1:21">
      <c r="A63" s="1" t="s">
        <v>81</v>
      </c>
      <c r="B63" t="s">
        <v>559</v>
      </c>
      <c r="C63">
        <v>3</v>
      </c>
      <c r="D63">
        <v>5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1</v>
      </c>
      <c r="L63">
        <v>0.2</v>
      </c>
      <c r="M63">
        <v>0.2</v>
      </c>
      <c r="N63">
        <v>0.4</v>
      </c>
      <c r="O63">
        <v>0.6</v>
      </c>
      <c r="P63">
        <v>0</v>
      </c>
      <c r="Q63">
        <v>0</v>
      </c>
      <c r="R63">
        <v>0</v>
      </c>
      <c r="S63">
        <v>0</v>
      </c>
      <c r="T63">
        <v>0</v>
      </c>
      <c r="U63" t="str">
        <f>VLOOKUP(B63,ovr!C:O,13,FALSE)</f>
        <v/>
      </c>
    </row>
    <row r="64" spans="1:21">
      <c r="A64" s="1" t="s">
        <v>82</v>
      </c>
      <c r="B64" t="s">
        <v>526</v>
      </c>
      <c r="C64">
        <v>3</v>
      </c>
      <c r="D64">
        <v>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t="str">
        <f>VLOOKUP(B64,ovr!C:O,13,FALSE)</f>
        <v/>
      </c>
    </row>
    <row r="65" spans="1:21">
      <c r="A65" s="1" t="s">
        <v>83</v>
      </c>
      <c r="B65" t="s">
        <v>1210</v>
      </c>
      <c r="C65">
        <v>3</v>
      </c>
      <c r="D65">
        <v>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t="str">
        <f>VLOOKUP(B65,ovr!C:O,13,FALSE)</f>
        <v/>
      </c>
    </row>
    <row r="66" spans="1:21">
      <c r="A66" s="1" t="s">
        <v>84</v>
      </c>
      <c r="B66" t="s">
        <v>1341</v>
      </c>
      <c r="C66">
        <v>3</v>
      </c>
      <c r="D66">
        <v>5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2</v>
      </c>
      <c r="L66">
        <v>0.2</v>
      </c>
      <c r="M66">
        <v>0.2</v>
      </c>
      <c r="N66">
        <v>0.4</v>
      </c>
      <c r="O66">
        <v>0.6</v>
      </c>
      <c r="P66">
        <v>0</v>
      </c>
      <c r="Q66">
        <v>0</v>
      </c>
      <c r="R66">
        <v>0</v>
      </c>
      <c r="S66">
        <v>0</v>
      </c>
      <c r="T66">
        <v>0</v>
      </c>
      <c r="U66" t="e">
        <f>VLOOKUP(B66,ovr!C:O,13,FALSE)</f>
        <v>#N/A</v>
      </c>
    </row>
    <row r="67" spans="1:21">
      <c r="A67" s="1" t="s">
        <v>85</v>
      </c>
      <c r="B67" t="s">
        <v>1402</v>
      </c>
      <c r="C67">
        <v>3</v>
      </c>
      <c r="D67">
        <v>5</v>
      </c>
      <c r="E67">
        <v>4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0.8</v>
      </c>
      <c r="M67">
        <v>0.8</v>
      </c>
      <c r="N67">
        <v>1.4</v>
      </c>
      <c r="O67">
        <v>2.2000000000000002</v>
      </c>
      <c r="P67">
        <v>0</v>
      </c>
      <c r="Q67">
        <v>0</v>
      </c>
      <c r="R67">
        <v>0</v>
      </c>
      <c r="S67">
        <v>0</v>
      </c>
      <c r="T67">
        <v>1</v>
      </c>
      <c r="U67" t="e">
        <f>VLOOKUP(B67,ovr!C:O,13,FALSE)</f>
        <v>#N/A</v>
      </c>
    </row>
    <row r="68" spans="1:21">
      <c r="A68" s="1" t="s">
        <v>86</v>
      </c>
      <c r="B68" t="s">
        <v>1022</v>
      </c>
      <c r="C68">
        <v>3</v>
      </c>
      <c r="D68">
        <v>3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2</v>
      </c>
      <c r="L68">
        <v>0</v>
      </c>
      <c r="M68">
        <v>0.25</v>
      </c>
      <c r="N68">
        <v>0</v>
      </c>
      <c r="O68">
        <v>0.25</v>
      </c>
      <c r="P68">
        <v>0</v>
      </c>
      <c r="Q68">
        <v>0</v>
      </c>
      <c r="R68">
        <v>0</v>
      </c>
      <c r="S68">
        <v>0</v>
      </c>
      <c r="T68">
        <v>0</v>
      </c>
      <c r="U68" t="str">
        <f>VLOOKUP(B68,ovr!C:O,13,FALSE)</f>
        <v/>
      </c>
    </row>
    <row r="69" spans="1:21">
      <c r="A69" s="1" t="s">
        <v>87</v>
      </c>
      <c r="B69" t="s">
        <v>720</v>
      </c>
      <c r="C69">
        <v>3</v>
      </c>
      <c r="D69">
        <v>4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3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str">
        <f>VLOOKUP(B69,ovr!C:O,13,FALSE)</f>
        <v/>
      </c>
    </row>
    <row r="70" spans="1:21">
      <c r="A70" s="1" t="s">
        <v>88</v>
      </c>
      <c r="B70" t="s">
        <v>1259</v>
      </c>
      <c r="C70">
        <v>3</v>
      </c>
      <c r="D70">
        <v>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t="str">
        <f>VLOOKUP(B70,ovr!C:O,13,FALSE)</f>
        <v/>
      </c>
    </row>
    <row r="71" spans="1:21">
      <c r="A71" s="1" t="s">
        <v>89</v>
      </c>
      <c r="B71" t="s">
        <v>1260</v>
      </c>
      <c r="C71">
        <v>3</v>
      </c>
      <c r="D71">
        <v>4</v>
      </c>
      <c r="E71">
        <v>3</v>
      </c>
      <c r="F71">
        <v>1</v>
      </c>
      <c r="G71">
        <v>0</v>
      </c>
      <c r="H71">
        <v>0</v>
      </c>
      <c r="I71">
        <v>0</v>
      </c>
      <c r="J71">
        <v>0</v>
      </c>
      <c r="K71">
        <v>1</v>
      </c>
      <c r="L71">
        <v>0.75</v>
      </c>
      <c r="M71">
        <v>0.75</v>
      </c>
      <c r="N71">
        <v>1</v>
      </c>
      <c r="O71">
        <v>1.75</v>
      </c>
      <c r="P71">
        <v>0</v>
      </c>
      <c r="Q71">
        <v>0</v>
      </c>
      <c r="R71">
        <v>0</v>
      </c>
      <c r="S71">
        <v>0</v>
      </c>
      <c r="T71">
        <v>0</v>
      </c>
      <c r="U71" t="str">
        <f>VLOOKUP(B71,ovr!C:O,13,FALSE)</f>
        <v/>
      </c>
    </row>
    <row r="72" spans="1:21">
      <c r="A72" s="1" t="s">
        <v>90</v>
      </c>
      <c r="B72" t="s">
        <v>249</v>
      </c>
      <c r="C72">
        <v>3</v>
      </c>
      <c r="D72">
        <v>4</v>
      </c>
      <c r="E72">
        <v>2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0.5</v>
      </c>
      <c r="M72">
        <v>0.5</v>
      </c>
      <c r="N72">
        <v>0.5</v>
      </c>
      <c r="O72">
        <v>1</v>
      </c>
      <c r="P72">
        <v>0</v>
      </c>
      <c r="Q72">
        <v>0</v>
      </c>
      <c r="R72">
        <v>0</v>
      </c>
      <c r="S72">
        <v>0</v>
      </c>
      <c r="T72">
        <v>1</v>
      </c>
      <c r="U72" t="str">
        <f>VLOOKUP(B72,ovr!C:O,13,FALSE)</f>
        <v>X</v>
      </c>
    </row>
    <row r="73" spans="1:21">
      <c r="A73" s="1" t="s">
        <v>91</v>
      </c>
      <c r="B73" t="s">
        <v>319</v>
      </c>
      <c r="C73">
        <v>3</v>
      </c>
      <c r="D73">
        <v>3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1</v>
      </c>
      <c r="L73">
        <v>0</v>
      </c>
      <c r="M73">
        <v>0.25</v>
      </c>
      <c r="N73">
        <v>0</v>
      </c>
      <c r="O73">
        <v>0.25</v>
      </c>
      <c r="P73">
        <v>0</v>
      </c>
      <c r="Q73">
        <v>0</v>
      </c>
      <c r="R73">
        <v>0</v>
      </c>
      <c r="S73">
        <v>0</v>
      </c>
      <c r="T73">
        <v>0</v>
      </c>
      <c r="U73" t="str">
        <f>VLOOKUP(B73,ovr!C:O,13,FALSE)</f>
        <v>X</v>
      </c>
    </row>
    <row r="74" spans="1:21">
      <c r="A74" s="1" t="s">
        <v>92</v>
      </c>
      <c r="B74" t="s">
        <v>784</v>
      </c>
      <c r="C74">
        <v>3</v>
      </c>
      <c r="D74">
        <v>3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t="str">
        <f>VLOOKUP(B74,ovr!C:O,13,FALSE)</f>
        <v/>
      </c>
    </row>
    <row r="75" spans="1:21">
      <c r="A75" s="1" t="s">
        <v>93</v>
      </c>
      <c r="B75" t="s">
        <v>670</v>
      </c>
      <c r="C75">
        <v>3</v>
      </c>
      <c r="D75">
        <v>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 t="str">
        <f>VLOOKUP(B75,ovr!C:O,13,FALSE)</f>
        <v>X</v>
      </c>
    </row>
    <row r="76" spans="1:21">
      <c r="A76" s="1" t="s">
        <v>94</v>
      </c>
      <c r="B76" t="s">
        <v>323</v>
      </c>
      <c r="C76">
        <v>3</v>
      </c>
      <c r="D76">
        <v>3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0.33300000000000002</v>
      </c>
      <c r="M76">
        <v>0.33300000000000002</v>
      </c>
      <c r="N76">
        <v>0.33300000000000002</v>
      </c>
      <c r="O76">
        <v>0.66700000000000004</v>
      </c>
      <c r="P76">
        <v>0</v>
      </c>
      <c r="Q76">
        <v>0</v>
      </c>
      <c r="R76">
        <v>0</v>
      </c>
      <c r="S76">
        <v>0</v>
      </c>
      <c r="T76">
        <v>0</v>
      </c>
      <c r="U76" t="str">
        <f>VLOOKUP(B76,ovr!C:O,13,FALSE)</f>
        <v>X</v>
      </c>
    </row>
    <row r="77" spans="1:21">
      <c r="A77" s="1" t="s">
        <v>95</v>
      </c>
      <c r="B77" t="s">
        <v>595</v>
      </c>
      <c r="C77">
        <v>3</v>
      </c>
      <c r="D77">
        <v>3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0.33300000000000002</v>
      </c>
      <c r="M77">
        <v>0.33300000000000002</v>
      </c>
      <c r="N77">
        <v>0.33300000000000002</v>
      </c>
      <c r="O77">
        <v>0.66700000000000004</v>
      </c>
      <c r="P77">
        <v>0</v>
      </c>
      <c r="Q77">
        <v>0</v>
      </c>
      <c r="R77">
        <v>0</v>
      </c>
      <c r="S77">
        <v>0</v>
      </c>
      <c r="T77">
        <v>0</v>
      </c>
      <c r="U77" t="str">
        <f>VLOOKUP(B77,ovr!C:O,13,FALSE)</f>
        <v/>
      </c>
    </row>
    <row r="78" spans="1:21">
      <c r="A78" s="1" t="s">
        <v>96</v>
      </c>
      <c r="B78" t="s">
        <v>487</v>
      </c>
      <c r="C78">
        <v>3</v>
      </c>
      <c r="D78">
        <v>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 t="str">
        <f>VLOOKUP(B78,ovr!C:O,13,FALSE)</f>
        <v>X</v>
      </c>
    </row>
    <row r="79" spans="1:21">
      <c r="A79" s="1" t="s">
        <v>97</v>
      </c>
      <c r="B79" t="s">
        <v>880</v>
      </c>
      <c r="C79">
        <v>3</v>
      </c>
      <c r="D79">
        <v>2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0.33300000000000002</v>
      </c>
      <c r="N79">
        <v>0</v>
      </c>
      <c r="O79">
        <v>0.33300000000000002</v>
      </c>
      <c r="P79">
        <v>0</v>
      </c>
      <c r="Q79">
        <v>0</v>
      </c>
      <c r="R79">
        <v>0</v>
      </c>
      <c r="S79">
        <v>0</v>
      </c>
      <c r="T79">
        <v>0</v>
      </c>
      <c r="U79" t="str">
        <f>VLOOKUP(B79,ovr!C:O,13,FALSE)</f>
        <v/>
      </c>
    </row>
    <row r="80" spans="1:21">
      <c r="A80" s="1" t="s">
        <v>98</v>
      </c>
      <c r="B80" t="s">
        <v>957</v>
      </c>
      <c r="C80">
        <v>3</v>
      </c>
      <c r="D80">
        <v>2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0.33300000000000002</v>
      </c>
      <c r="N80">
        <v>0</v>
      </c>
      <c r="O80">
        <v>0.33300000000000002</v>
      </c>
      <c r="P80">
        <v>0</v>
      </c>
      <c r="Q80">
        <v>0</v>
      </c>
      <c r="R80">
        <v>0</v>
      </c>
      <c r="S80">
        <v>0</v>
      </c>
      <c r="T80">
        <v>0</v>
      </c>
      <c r="U80" t="str">
        <f>VLOOKUP(B80,ovr!C:O,13,FALSE)</f>
        <v/>
      </c>
    </row>
    <row r="81" spans="1:21">
      <c r="A81" s="1" t="s">
        <v>99</v>
      </c>
      <c r="B81" t="s">
        <v>835</v>
      </c>
      <c r="C81">
        <v>3</v>
      </c>
      <c r="D81">
        <v>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t="str">
        <f>VLOOKUP(B81,ovr!C:O,13,FALSE)</f>
        <v/>
      </c>
    </row>
    <row r="82" spans="1:21">
      <c r="A82" s="1" t="s">
        <v>100</v>
      </c>
      <c r="B82" t="s">
        <v>1403</v>
      </c>
      <c r="C82">
        <v>3</v>
      </c>
      <c r="D82">
        <v>3</v>
      </c>
      <c r="E82">
        <v>1</v>
      </c>
      <c r="F82">
        <v>0</v>
      </c>
      <c r="G82">
        <v>0</v>
      </c>
      <c r="H82">
        <v>0</v>
      </c>
      <c r="I82">
        <v>1</v>
      </c>
      <c r="J82">
        <v>0</v>
      </c>
      <c r="K82">
        <v>1</v>
      </c>
      <c r="L82">
        <v>0.33300000000000002</v>
      </c>
      <c r="M82">
        <v>0.33300000000000002</v>
      </c>
      <c r="N82">
        <v>0.33300000000000002</v>
      </c>
      <c r="O82">
        <v>0.66700000000000004</v>
      </c>
      <c r="P82">
        <v>0</v>
      </c>
      <c r="Q82">
        <v>0</v>
      </c>
      <c r="R82">
        <v>0</v>
      </c>
      <c r="S82">
        <v>0</v>
      </c>
      <c r="T82">
        <v>0</v>
      </c>
      <c r="U82" t="e">
        <f>VLOOKUP(B82,ovr!C:O,13,FALSE)</f>
        <v>#N/A</v>
      </c>
    </row>
    <row r="83" spans="1:21">
      <c r="A83" s="1" t="s">
        <v>101</v>
      </c>
      <c r="B83" t="s">
        <v>625</v>
      </c>
      <c r="C83">
        <v>3</v>
      </c>
      <c r="D83">
        <v>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t="str">
        <f>VLOOKUP(B83,ovr!C:O,13,FALSE)</f>
        <v>X</v>
      </c>
    </row>
    <row r="84" spans="1:21">
      <c r="A84" s="1" t="s">
        <v>102</v>
      </c>
      <c r="B84" t="s">
        <v>233</v>
      </c>
      <c r="C84">
        <v>3</v>
      </c>
      <c r="D84">
        <v>3</v>
      </c>
      <c r="E84">
        <v>2</v>
      </c>
      <c r="F84">
        <v>1</v>
      </c>
      <c r="G84">
        <v>0</v>
      </c>
      <c r="H84">
        <v>1</v>
      </c>
      <c r="I84">
        <v>1</v>
      </c>
      <c r="J84">
        <v>0</v>
      </c>
      <c r="K84">
        <v>1</v>
      </c>
      <c r="L84">
        <v>0.66700000000000004</v>
      </c>
      <c r="M84">
        <v>0.66700000000000004</v>
      </c>
      <c r="N84">
        <v>2</v>
      </c>
      <c r="O84">
        <v>2.6669999999999998</v>
      </c>
      <c r="P84">
        <v>0</v>
      </c>
      <c r="Q84">
        <v>0</v>
      </c>
      <c r="R84">
        <v>0</v>
      </c>
      <c r="S84">
        <v>0</v>
      </c>
      <c r="T84">
        <v>0</v>
      </c>
      <c r="U84" t="str">
        <f>VLOOKUP(B84,ovr!C:O,13,FALSE)</f>
        <v>X</v>
      </c>
    </row>
    <row r="85" spans="1:21">
      <c r="A85" s="1" t="s">
        <v>103</v>
      </c>
      <c r="B85" t="s">
        <v>890</v>
      </c>
      <c r="C85">
        <v>3</v>
      </c>
      <c r="D85">
        <v>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0.33300000000000002</v>
      </c>
      <c r="N85">
        <v>0</v>
      </c>
      <c r="O85">
        <v>0.33300000000000002</v>
      </c>
      <c r="P85">
        <v>0</v>
      </c>
      <c r="Q85">
        <v>0</v>
      </c>
      <c r="R85">
        <v>0</v>
      </c>
      <c r="S85">
        <v>1</v>
      </c>
      <c r="T85">
        <v>0</v>
      </c>
      <c r="U85" t="str">
        <f>VLOOKUP(B85,ovr!C:O,13,FALSE)</f>
        <v/>
      </c>
    </row>
    <row r="86" spans="1:21">
      <c r="A86" s="1" t="s">
        <v>104</v>
      </c>
      <c r="B86" t="s">
        <v>793</v>
      </c>
      <c r="C86">
        <v>3</v>
      </c>
      <c r="D86">
        <v>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 t="str">
        <f>VLOOKUP(B86,ovr!C:O,13,FALSE)</f>
        <v/>
      </c>
    </row>
    <row r="87" spans="1:21">
      <c r="A87" s="1" t="s">
        <v>105</v>
      </c>
      <c r="B87" t="s">
        <v>1273</v>
      </c>
      <c r="C87">
        <v>3</v>
      </c>
      <c r="D87">
        <v>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 t="str">
        <f>VLOOKUP(B87,ovr!C:O,13,FALSE)</f>
        <v/>
      </c>
    </row>
    <row r="88" spans="1:21">
      <c r="A88" s="1" t="s">
        <v>106</v>
      </c>
      <c r="B88" t="s">
        <v>1346</v>
      </c>
      <c r="C88">
        <v>3</v>
      </c>
      <c r="D88">
        <v>3</v>
      </c>
      <c r="E88">
        <v>2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0.66700000000000004</v>
      </c>
      <c r="M88">
        <v>0.66700000000000004</v>
      </c>
      <c r="N88">
        <v>0.66700000000000004</v>
      </c>
      <c r="O88">
        <v>1.333</v>
      </c>
      <c r="P88">
        <v>0</v>
      </c>
      <c r="Q88">
        <v>0</v>
      </c>
      <c r="R88">
        <v>0</v>
      </c>
      <c r="S88">
        <v>0</v>
      </c>
      <c r="T88">
        <v>0</v>
      </c>
      <c r="U88" t="e">
        <f>VLOOKUP(B88,ovr!C:O,13,FALSE)</f>
        <v>#N/A</v>
      </c>
    </row>
    <row r="89" spans="1:21">
      <c r="A89" s="1" t="s">
        <v>107</v>
      </c>
      <c r="B89" t="s">
        <v>1347</v>
      </c>
      <c r="C89">
        <v>3</v>
      </c>
      <c r="D89">
        <v>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 t="e">
        <f>VLOOKUP(B89,ovr!C:O,13,FALSE)</f>
        <v>#N/A</v>
      </c>
    </row>
    <row r="90" spans="1:21">
      <c r="A90" s="1" t="s">
        <v>108</v>
      </c>
      <c r="B90" t="s">
        <v>729</v>
      </c>
      <c r="C90">
        <v>3</v>
      </c>
      <c r="D90">
        <v>3</v>
      </c>
      <c r="E90">
        <v>2</v>
      </c>
      <c r="F90">
        <v>0</v>
      </c>
      <c r="G90">
        <v>0</v>
      </c>
      <c r="H90">
        <v>0</v>
      </c>
      <c r="I90">
        <v>1</v>
      </c>
      <c r="J90">
        <v>0</v>
      </c>
      <c r="K90">
        <v>1</v>
      </c>
      <c r="L90">
        <v>0.66700000000000004</v>
      </c>
      <c r="M90">
        <v>0.66700000000000004</v>
      </c>
      <c r="N90">
        <v>1.667</v>
      </c>
      <c r="O90">
        <v>2.3330000000000002</v>
      </c>
      <c r="P90">
        <v>0</v>
      </c>
      <c r="Q90">
        <v>0</v>
      </c>
      <c r="R90">
        <v>0</v>
      </c>
      <c r="S90">
        <v>0</v>
      </c>
      <c r="T90">
        <v>0</v>
      </c>
      <c r="U90" t="str">
        <f>VLOOKUP(B90,ovr!C:O,13,FALSE)</f>
        <v>X</v>
      </c>
    </row>
    <row r="91" spans="1:21">
      <c r="A91" s="1" t="s">
        <v>109</v>
      </c>
      <c r="B91" t="s">
        <v>1228</v>
      </c>
      <c r="C91">
        <v>3</v>
      </c>
      <c r="D91">
        <v>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 t="str">
        <f>VLOOKUP(B91,ovr!C:O,13,FALSE)</f>
        <v/>
      </c>
    </row>
    <row r="92" spans="1:21">
      <c r="A92" s="1" t="s">
        <v>110</v>
      </c>
      <c r="B92" t="s">
        <v>389</v>
      </c>
      <c r="C92">
        <v>3</v>
      </c>
      <c r="D92">
        <v>1</v>
      </c>
      <c r="E92">
        <v>1</v>
      </c>
      <c r="F92">
        <v>1</v>
      </c>
      <c r="G92">
        <v>0</v>
      </c>
      <c r="H92">
        <v>1</v>
      </c>
      <c r="I92">
        <v>1</v>
      </c>
      <c r="J92">
        <v>2</v>
      </c>
      <c r="K92">
        <v>0</v>
      </c>
      <c r="L92">
        <v>1</v>
      </c>
      <c r="M92">
        <v>1</v>
      </c>
      <c r="N92">
        <v>2</v>
      </c>
      <c r="O92">
        <v>3</v>
      </c>
      <c r="P92">
        <v>0</v>
      </c>
      <c r="Q92">
        <v>0</v>
      </c>
      <c r="R92">
        <v>0</v>
      </c>
      <c r="S92">
        <v>0</v>
      </c>
      <c r="T92">
        <v>0</v>
      </c>
      <c r="U92" t="str">
        <f>VLOOKUP(B92,ovr!C:O,13,FALSE)</f>
        <v>X</v>
      </c>
    </row>
    <row r="93" spans="1:21">
      <c r="A93" s="1" t="s">
        <v>111</v>
      </c>
      <c r="B93" t="s">
        <v>733</v>
      </c>
      <c r="C93">
        <v>3</v>
      </c>
      <c r="D93">
        <v>2</v>
      </c>
      <c r="E93">
        <v>1</v>
      </c>
      <c r="F93">
        <v>0</v>
      </c>
      <c r="G93">
        <v>0</v>
      </c>
      <c r="H93">
        <v>0</v>
      </c>
      <c r="I93">
        <v>1</v>
      </c>
      <c r="J93">
        <v>1</v>
      </c>
      <c r="K93">
        <v>1</v>
      </c>
      <c r="L93">
        <v>0.5</v>
      </c>
      <c r="M93">
        <v>0.66700000000000004</v>
      </c>
      <c r="N93">
        <v>0.5</v>
      </c>
      <c r="O93">
        <v>1.167</v>
      </c>
      <c r="P93">
        <v>0</v>
      </c>
      <c r="Q93">
        <v>0</v>
      </c>
      <c r="R93">
        <v>0</v>
      </c>
      <c r="S93">
        <v>0</v>
      </c>
      <c r="T93">
        <v>0</v>
      </c>
      <c r="U93" t="str">
        <f>VLOOKUP(B93,ovr!C:O,13,FALSE)</f>
        <v/>
      </c>
    </row>
    <row r="94" spans="1:21">
      <c r="A94" s="1" t="s">
        <v>112</v>
      </c>
      <c r="B94" t="s">
        <v>334</v>
      </c>
      <c r="C94">
        <v>3</v>
      </c>
      <c r="D94">
        <v>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 t="str">
        <f>VLOOKUP(B94,ovr!C:O,13,FALSE)</f>
        <v>X</v>
      </c>
    </row>
    <row r="95" spans="1:21">
      <c r="A95" s="1" t="s">
        <v>113</v>
      </c>
      <c r="B95" t="s">
        <v>738</v>
      </c>
      <c r="C95">
        <v>3</v>
      </c>
      <c r="D95">
        <v>3</v>
      </c>
      <c r="E95">
        <v>1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0.33300000000000002</v>
      </c>
      <c r="M95">
        <v>0.33300000000000002</v>
      </c>
      <c r="N95">
        <v>0.33300000000000002</v>
      </c>
      <c r="O95">
        <v>0.66700000000000004</v>
      </c>
      <c r="P95">
        <v>0</v>
      </c>
      <c r="Q95">
        <v>0</v>
      </c>
      <c r="R95">
        <v>0</v>
      </c>
      <c r="S95">
        <v>0</v>
      </c>
      <c r="T95">
        <v>1</v>
      </c>
      <c r="U95" t="str">
        <f>VLOOKUP(B95,ovr!C:O,13,FALSE)</f>
        <v/>
      </c>
    </row>
    <row r="96" spans="1:21">
      <c r="A96" s="1" t="s">
        <v>114</v>
      </c>
      <c r="B96" t="s">
        <v>219</v>
      </c>
      <c r="C96">
        <v>3</v>
      </c>
      <c r="D96">
        <v>3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0.33300000000000002</v>
      </c>
      <c r="M96">
        <v>0.33300000000000002</v>
      </c>
      <c r="N96">
        <v>0.33300000000000002</v>
      </c>
      <c r="O96">
        <v>0.66700000000000004</v>
      </c>
      <c r="P96">
        <v>0</v>
      </c>
      <c r="Q96">
        <v>0</v>
      </c>
      <c r="R96">
        <v>0</v>
      </c>
      <c r="S96">
        <v>0</v>
      </c>
      <c r="T96">
        <v>0</v>
      </c>
      <c r="U96" t="str">
        <f>VLOOKUP(B96,ovr!C:O,13,FALSE)</f>
        <v>X</v>
      </c>
    </row>
    <row r="97" spans="1:21">
      <c r="A97" s="1" t="s">
        <v>115</v>
      </c>
      <c r="B97" t="s">
        <v>1234</v>
      </c>
      <c r="C97">
        <v>3</v>
      </c>
      <c r="D97">
        <v>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 t="str">
        <f>VLOOKUP(B97,ovr!C:O,13,FALSE)</f>
        <v/>
      </c>
    </row>
    <row r="98" spans="1:21">
      <c r="A98" s="1" t="s">
        <v>116</v>
      </c>
      <c r="B98" t="s">
        <v>1054</v>
      </c>
      <c r="C98">
        <v>3</v>
      </c>
      <c r="D98">
        <v>2</v>
      </c>
      <c r="E98">
        <v>1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0.5</v>
      </c>
      <c r="M98">
        <v>0.66700000000000004</v>
      </c>
      <c r="N98">
        <v>0.5</v>
      </c>
      <c r="O98">
        <v>1.167</v>
      </c>
      <c r="P98">
        <v>0</v>
      </c>
      <c r="Q98">
        <v>0</v>
      </c>
      <c r="R98">
        <v>0</v>
      </c>
      <c r="S98">
        <v>0</v>
      </c>
      <c r="T98">
        <v>0</v>
      </c>
      <c r="U98" t="str">
        <f>VLOOKUP(B98,ovr!C:O,13,FALSE)</f>
        <v/>
      </c>
    </row>
    <row r="99" spans="1:21">
      <c r="A99" s="1" t="s">
        <v>117</v>
      </c>
      <c r="B99" t="s">
        <v>1058</v>
      </c>
      <c r="C99">
        <v>3</v>
      </c>
      <c r="D99">
        <v>3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0.33300000000000002</v>
      </c>
      <c r="M99">
        <v>0.33300000000000002</v>
      </c>
      <c r="N99">
        <v>0.66700000000000004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 t="str">
        <f>VLOOKUP(B99,ovr!C:O,13,FALSE)</f>
        <v/>
      </c>
    </row>
    <row r="100" spans="1:21">
      <c r="A100" s="1" t="s">
        <v>118</v>
      </c>
      <c r="B100" t="s">
        <v>1404</v>
      </c>
      <c r="C100">
        <v>3</v>
      </c>
      <c r="D100">
        <v>3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0.33300000000000002</v>
      </c>
      <c r="M100">
        <v>0.33300000000000002</v>
      </c>
      <c r="N100">
        <v>0.33300000000000002</v>
      </c>
      <c r="O100">
        <v>0.66700000000000004</v>
      </c>
      <c r="P100">
        <v>0</v>
      </c>
      <c r="Q100">
        <v>0</v>
      </c>
      <c r="R100">
        <v>0</v>
      </c>
      <c r="S100">
        <v>0</v>
      </c>
      <c r="T100">
        <v>0</v>
      </c>
      <c r="U100" t="e">
        <f>VLOOKUP(B100,ovr!C:O,13,FALSE)</f>
        <v>#N/A</v>
      </c>
    </row>
    <row r="101" spans="1:21">
      <c r="A101" s="1" t="s">
        <v>119</v>
      </c>
      <c r="B101" t="s">
        <v>761</v>
      </c>
      <c r="C101">
        <v>3</v>
      </c>
      <c r="D101">
        <v>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 t="str">
        <f>VLOOKUP(B101,ovr!C:O,13,FALSE)</f>
        <v/>
      </c>
    </row>
    <row r="102" spans="1:21">
      <c r="A102" s="1" t="s">
        <v>120</v>
      </c>
      <c r="B102" t="s">
        <v>1358</v>
      </c>
      <c r="C102">
        <v>3</v>
      </c>
      <c r="D102">
        <v>3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0.33300000000000002</v>
      </c>
      <c r="M102">
        <v>0.33300000000000002</v>
      </c>
      <c r="N102">
        <v>0.33300000000000002</v>
      </c>
      <c r="O102">
        <v>0.66700000000000004</v>
      </c>
      <c r="P102">
        <v>0</v>
      </c>
      <c r="Q102">
        <v>0</v>
      </c>
      <c r="R102">
        <v>0</v>
      </c>
      <c r="S102">
        <v>0</v>
      </c>
      <c r="T102">
        <v>0</v>
      </c>
      <c r="U102" t="e">
        <f>VLOOKUP(B102,ovr!C:O,13,FALSE)</f>
        <v>#N/A</v>
      </c>
    </row>
    <row r="103" spans="1:21">
      <c r="A103" s="1" t="s">
        <v>121</v>
      </c>
      <c r="B103" t="s">
        <v>1249</v>
      </c>
      <c r="C103">
        <v>3</v>
      </c>
      <c r="D103">
        <v>3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0.33300000000000002</v>
      </c>
      <c r="M103">
        <v>0.33300000000000002</v>
      </c>
      <c r="N103">
        <v>0.66700000000000004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 t="str">
        <f>VLOOKUP(B103,ovr!C:O,13,FALSE)</f>
        <v/>
      </c>
    </row>
    <row r="104" spans="1:21">
      <c r="A104" s="1" t="s">
        <v>122</v>
      </c>
      <c r="B104" t="s">
        <v>716</v>
      </c>
      <c r="C104">
        <v>3</v>
      </c>
      <c r="D104">
        <v>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 t="str">
        <f>VLOOKUP(B104,ovr!C:O,13,FALSE)</f>
        <v/>
      </c>
    </row>
    <row r="105" spans="1:21">
      <c r="A105" s="1" t="s">
        <v>123</v>
      </c>
      <c r="B105" t="s">
        <v>996</v>
      </c>
      <c r="C105">
        <v>3</v>
      </c>
      <c r="D105">
        <v>2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0.5</v>
      </c>
      <c r="M105">
        <v>0.66700000000000004</v>
      </c>
      <c r="N105">
        <v>0.5</v>
      </c>
      <c r="O105">
        <v>1.167</v>
      </c>
      <c r="P105">
        <v>0</v>
      </c>
      <c r="Q105">
        <v>0</v>
      </c>
      <c r="R105">
        <v>0</v>
      </c>
      <c r="S105">
        <v>1</v>
      </c>
      <c r="T105">
        <v>0</v>
      </c>
      <c r="U105" t="str">
        <f>VLOOKUP(B105,ovr!C:O,13,FALSE)</f>
        <v/>
      </c>
    </row>
    <row r="106" spans="1:21">
      <c r="A106" s="1" t="s">
        <v>124</v>
      </c>
      <c r="B106" t="s">
        <v>910</v>
      </c>
      <c r="C106">
        <v>3</v>
      </c>
      <c r="D106">
        <v>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t="str">
        <f>VLOOKUP(B106,ovr!C:O,13,FALSE)</f>
        <v>X</v>
      </c>
    </row>
    <row r="107" spans="1:21">
      <c r="A107" s="1" t="s">
        <v>125</v>
      </c>
      <c r="B107" t="s">
        <v>1315</v>
      </c>
      <c r="C107">
        <v>3</v>
      </c>
      <c r="D107">
        <v>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t="str">
        <f>VLOOKUP(B107,ovr!C:O,13,FALSE)</f>
        <v/>
      </c>
    </row>
    <row r="108" spans="1:21">
      <c r="A108" s="1" t="s">
        <v>126</v>
      </c>
      <c r="B108" t="s">
        <v>777</v>
      </c>
      <c r="C108">
        <v>3</v>
      </c>
      <c r="D108">
        <v>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 t="str">
        <f>VLOOKUP(B108,ovr!C:O,13,FALSE)</f>
        <v/>
      </c>
    </row>
    <row r="109" spans="1:21">
      <c r="A109" s="1" t="s">
        <v>127</v>
      </c>
      <c r="B109" t="s">
        <v>376</v>
      </c>
      <c r="C109">
        <v>3</v>
      </c>
      <c r="D109">
        <v>3</v>
      </c>
      <c r="E109">
        <v>0</v>
      </c>
      <c r="F109">
        <v>0</v>
      </c>
      <c r="G109">
        <v>0</v>
      </c>
      <c r="H109">
        <v>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t="str">
        <f>VLOOKUP(B109,ovr!C:O,13,FALSE)</f>
        <v>X</v>
      </c>
    </row>
    <row r="110" spans="1:21">
      <c r="A110" s="1" t="s">
        <v>128</v>
      </c>
      <c r="B110" t="s">
        <v>1350</v>
      </c>
      <c r="C110">
        <v>3</v>
      </c>
      <c r="D110">
        <v>3</v>
      </c>
      <c r="E110">
        <v>1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0.33300000000000002</v>
      </c>
      <c r="M110">
        <v>0.33300000000000002</v>
      </c>
      <c r="N110">
        <v>1.333</v>
      </c>
      <c r="O110">
        <v>1.667</v>
      </c>
      <c r="P110">
        <v>0</v>
      </c>
      <c r="Q110">
        <v>0</v>
      </c>
      <c r="R110">
        <v>0</v>
      </c>
      <c r="S110">
        <v>0</v>
      </c>
      <c r="T110">
        <v>0</v>
      </c>
      <c r="U110" t="e">
        <f>VLOOKUP(B110,ovr!C:O,13,FALSE)</f>
        <v>#N/A</v>
      </c>
    </row>
    <row r="111" spans="1:21">
      <c r="A111" s="1" t="s">
        <v>129</v>
      </c>
      <c r="B111" t="s">
        <v>854</v>
      </c>
      <c r="C111">
        <v>3</v>
      </c>
      <c r="D111">
        <v>3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0.33300000000000002</v>
      </c>
      <c r="M111">
        <v>0.33300000000000002</v>
      </c>
      <c r="N111">
        <v>1</v>
      </c>
      <c r="O111">
        <v>1.333</v>
      </c>
      <c r="P111">
        <v>0</v>
      </c>
      <c r="Q111">
        <v>0</v>
      </c>
      <c r="R111">
        <v>0</v>
      </c>
      <c r="S111">
        <v>0</v>
      </c>
      <c r="T111">
        <v>0</v>
      </c>
      <c r="U111" t="str">
        <f>VLOOKUP(B111,ovr!C:O,13,FALSE)</f>
        <v/>
      </c>
    </row>
    <row r="112" spans="1:21">
      <c r="A112" s="1" t="s">
        <v>130</v>
      </c>
      <c r="B112" t="s">
        <v>297</v>
      </c>
      <c r="C112">
        <v>3</v>
      </c>
      <c r="D112">
        <v>3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0.66700000000000004</v>
      </c>
      <c r="M112">
        <v>0.66700000000000004</v>
      </c>
      <c r="N112">
        <v>0.66700000000000004</v>
      </c>
      <c r="O112">
        <v>1.333</v>
      </c>
      <c r="P112">
        <v>0</v>
      </c>
      <c r="Q112">
        <v>0</v>
      </c>
      <c r="R112">
        <v>0</v>
      </c>
      <c r="S112">
        <v>0</v>
      </c>
      <c r="T112">
        <v>0</v>
      </c>
      <c r="U112" t="str">
        <f>VLOOKUP(B112,ovr!C:O,13,FALSE)</f>
        <v>X</v>
      </c>
    </row>
    <row r="113" spans="1:21">
      <c r="A113" s="1" t="s">
        <v>131</v>
      </c>
      <c r="B113" t="s">
        <v>1251</v>
      </c>
      <c r="C113">
        <v>2</v>
      </c>
      <c r="D113">
        <v>3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0.33300000000000002</v>
      </c>
      <c r="M113">
        <v>0.33300000000000002</v>
      </c>
      <c r="N113">
        <v>0.33300000000000002</v>
      </c>
      <c r="O113">
        <v>0.66700000000000004</v>
      </c>
      <c r="P113">
        <v>0</v>
      </c>
      <c r="Q113">
        <v>0</v>
      </c>
      <c r="R113">
        <v>0</v>
      </c>
      <c r="S113">
        <v>0</v>
      </c>
      <c r="T113">
        <v>0</v>
      </c>
      <c r="U113" t="str">
        <f>VLOOKUP(B113,ovr!C:O,13,FALSE)</f>
        <v/>
      </c>
    </row>
    <row r="114" spans="1:21">
      <c r="A114" s="1" t="s">
        <v>132</v>
      </c>
      <c r="B114" t="s">
        <v>284</v>
      </c>
      <c r="C114">
        <v>2</v>
      </c>
      <c r="D114">
        <v>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t="str">
        <f>VLOOKUP(B114,ovr!C:O,13,FALSE)</f>
        <v>X</v>
      </c>
    </row>
    <row r="115" spans="1:21">
      <c r="A115" s="1" t="s">
        <v>133</v>
      </c>
      <c r="B115" t="s">
        <v>1208</v>
      </c>
      <c r="C115">
        <v>2</v>
      </c>
      <c r="D115">
        <v>3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</v>
      </c>
      <c r="L115">
        <v>0.33300000000000002</v>
      </c>
      <c r="M115">
        <v>0.33300000000000002</v>
      </c>
      <c r="N115">
        <v>0.33300000000000002</v>
      </c>
      <c r="O115">
        <v>0.66700000000000004</v>
      </c>
      <c r="P115">
        <v>0</v>
      </c>
      <c r="Q115">
        <v>0</v>
      </c>
      <c r="R115">
        <v>0</v>
      </c>
      <c r="S115">
        <v>0</v>
      </c>
      <c r="T115">
        <v>0</v>
      </c>
      <c r="U115" t="str">
        <f>VLOOKUP(B115,ovr!C:O,13,FALSE)</f>
        <v/>
      </c>
    </row>
    <row r="116" spans="1:21">
      <c r="A116" s="1" t="s">
        <v>134</v>
      </c>
      <c r="B116" t="s">
        <v>923</v>
      </c>
      <c r="C116">
        <v>2</v>
      </c>
      <c r="D116">
        <v>3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0.33300000000000002</v>
      </c>
      <c r="M116">
        <v>0.33300000000000002</v>
      </c>
      <c r="N116">
        <v>0.33300000000000002</v>
      </c>
      <c r="O116">
        <v>0.66700000000000004</v>
      </c>
      <c r="P116">
        <v>0</v>
      </c>
      <c r="Q116">
        <v>0</v>
      </c>
      <c r="R116">
        <v>0</v>
      </c>
      <c r="S116">
        <v>0</v>
      </c>
      <c r="T116">
        <v>0</v>
      </c>
      <c r="U116" t="str">
        <f>VLOOKUP(B116,ovr!C:O,13,FALSE)</f>
        <v/>
      </c>
    </row>
    <row r="117" spans="1:21">
      <c r="A117" s="1" t="s">
        <v>135</v>
      </c>
      <c r="B117" t="s">
        <v>1017</v>
      </c>
      <c r="C117">
        <v>2</v>
      </c>
      <c r="D117">
        <v>3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0.33300000000000002</v>
      </c>
      <c r="M117">
        <v>0.33300000000000002</v>
      </c>
      <c r="N117">
        <v>0.66700000000000004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 t="str">
        <f>VLOOKUP(B117,ovr!C:O,13,FALSE)</f>
        <v/>
      </c>
    </row>
    <row r="118" spans="1:21">
      <c r="A118" s="1" t="s">
        <v>136</v>
      </c>
      <c r="B118" t="s">
        <v>500</v>
      </c>
      <c r="C118">
        <v>2</v>
      </c>
      <c r="D118">
        <v>3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0.33300000000000002</v>
      </c>
      <c r="M118">
        <v>0.33300000000000002</v>
      </c>
      <c r="N118">
        <v>0.33300000000000002</v>
      </c>
      <c r="O118">
        <v>0.66700000000000004</v>
      </c>
      <c r="P118">
        <v>0</v>
      </c>
      <c r="Q118">
        <v>0</v>
      </c>
      <c r="R118">
        <v>0</v>
      </c>
      <c r="S118">
        <v>0</v>
      </c>
      <c r="T118">
        <v>0</v>
      </c>
      <c r="U118" t="str">
        <f>VLOOKUP(B118,ovr!C:O,13,FALSE)</f>
        <v>X</v>
      </c>
    </row>
    <row r="119" spans="1:21">
      <c r="A119" s="1" t="s">
        <v>137</v>
      </c>
      <c r="B119" t="s">
        <v>1019</v>
      </c>
      <c r="C119">
        <v>2</v>
      </c>
      <c r="D119">
        <v>3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0.33300000000000002</v>
      </c>
      <c r="M119">
        <v>0.33300000000000002</v>
      </c>
      <c r="N119">
        <v>0.33300000000000002</v>
      </c>
      <c r="O119">
        <v>0.66700000000000004</v>
      </c>
      <c r="P119">
        <v>0</v>
      </c>
      <c r="Q119">
        <v>0</v>
      </c>
      <c r="R119">
        <v>0</v>
      </c>
      <c r="S119">
        <v>0</v>
      </c>
      <c r="T119">
        <v>0</v>
      </c>
      <c r="U119" t="str">
        <f>VLOOKUP(B119,ovr!C:O,13,FALSE)</f>
        <v/>
      </c>
    </row>
    <row r="120" spans="1:21">
      <c r="A120" s="1" t="s">
        <v>138</v>
      </c>
      <c r="B120" t="s">
        <v>381</v>
      </c>
      <c r="C120">
        <v>2</v>
      </c>
      <c r="D120">
        <v>3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1</v>
      </c>
      <c r="L120">
        <v>0.33300000000000002</v>
      </c>
      <c r="M120">
        <v>0.33300000000000002</v>
      </c>
      <c r="N120">
        <v>0.33300000000000002</v>
      </c>
      <c r="O120">
        <v>0.66700000000000004</v>
      </c>
      <c r="P120">
        <v>0</v>
      </c>
      <c r="Q120">
        <v>0</v>
      </c>
      <c r="R120">
        <v>0</v>
      </c>
      <c r="S120">
        <v>0</v>
      </c>
      <c r="T120">
        <v>0</v>
      </c>
      <c r="U120" t="str">
        <f>VLOOKUP(B120,ovr!C:O,13,FALSE)</f>
        <v>X</v>
      </c>
    </row>
    <row r="121" spans="1:21">
      <c r="A121" s="1" t="s">
        <v>139</v>
      </c>
      <c r="B121" t="s">
        <v>1371</v>
      </c>
      <c r="C121">
        <v>2</v>
      </c>
      <c r="D121">
        <v>3</v>
      </c>
      <c r="E121">
        <v>2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0.66700000000000004</v>
      </c>
      <c r="M121">
        <v>0.66700000000000004</v>
      </c>
      <c r="N121">
        <v>1</v>
      </c>
      <c r="O121">
        <v>1.667</v>
      </c>
      <c r="P121">
        <v>0</v>
      </c>
      <c r="Q121">
        <v>0</v>
      </c>
      <c r="R121">
        <v>0</v>
      </c>
      <c r="S121">
        <v>0</v>
      </c>
      <c r="T121">
        <v>0</v>
      </c>
      <c r="U121" t="e">
        <f>VLOOKUP(B121,ovr!C:O,13,FALSE)</f>
        <v>#N/A</v>
      </c>
    </row>
    <row r="122" spans="1:21">
      <c r="A122" s="1" t="s">
        <v>140</v>
      </c>
      <c r="B122" t="s">
        <v>401</v>
      </c>
      <c r="C122">
        <v>2</v>
      </c>
      <c r="D122">
        <v>3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0.33300000000000002</v>
      </c>
      <c r="M122">
        <v>0.33300000000000002</v>
      </c>
      <c r="N122">
        <v>0.33300000000000002</v>
      </c>
      <c r="O122">
        <v>0.66700000000000004</v>
      </c>
      <c r="P122">
        <v>0</v>
      </c>
      <c r="Q122">
        <v>0</v>
      </c>
      <c r="R122">
        <v>0</v>
      </c>
      <c r="S122">
        <v>0</v>
      </c>
      <c r="T122">
        <v>0</v>
      </c>
      <c r="U122" t="str">
        <f>VLOOKUP(B122,ovr!C:O,13,FALSE)</f>
        <v>X</v>
      </c>
    </row>
    <row r="123" spans="1:21">
      <c r="A123" s="1" t="s">
        <v>141</v>
      </c>
      <c r="B123" t="s">
        <v>827</v>
      </c>
      <c r="C123">
        <v>2</v>
      </c>
      <c r="D123">
        <v>3</v>
      </c>
      <c r="E123">
        <v>1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0.33300000000000002</v>
      </c>
      <c r="M123">
        <v>0.33300000000000002</v>
      </c>
      <c r="N123">
        <v>1.333</v>
      </c>
      <c r="O123">
        <v>1.667</v>
      </c>
      <c r="P123">
        <v>0</v>
      </c>
      <c r="Q123">
        <v>0</v>
      </c>
      <c r="R123">
        <v>0</v>
      </c>
      <c r="S123">
        <v>0</v>
      </c>
      <c r="T123">
        <v>0</v>
      </c>
      <c r="U123" t="str">
        <f>VLOOKUP(B123,ovr!C:O,13,FALSE)</f>
        <v/>
      </c>
    </row>
    <row r="124" spans="1:21">
      <c r="A124" s="1" t="s">
        <v>142</v>
      </c>
      <c r="B124" t="s">
        <v>413</v>
      </c>
      <c r="C124">
        <v>2</v>
      </c>
      <c r="D124">
        <v>3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0.33300000000000002</v>
      </c>
      <c r="M124">
        <v>0.33300000000000002</v>
      </c>
      <c r="N124">
        <v>0.33300000000000002</v>
      </c>
      <c r="O124">
        <v>0.66700000000000004</v>
      </c>
      <c r="P124">
        <v>0</v>
      </c>
      <c r="Q124">
        <v>0</v>
      </c>
      <c r="R124">
        <v>0</v>
      </c>
      <c r="S124">
        <v>0</v>
      </c>
      <c r="T124">
        <v>0</v>
      </c>
      <c r="U124" t="str">
        <f>VLOOKUP(B124,ovr!C:O,13,FALSE)</f>
        <v>X</v>
      </c>
    </row>
    <row r="125" spans="1:21">
      <c r="A125" s="1" t="s">
        <v>143</v>
      </c>
      <c r="B125" t="s">
        <v>242</v>
      </c>
      <c r="C125">
        <v>2</v>
      </c>
      <c r="D125">
        <v>3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0.33300000000000002</v>
      </c>
      <c r="M125">
        <v>0.33300000000000002</v>
      </c>
      <c r="N125">
        <v>1.333</v>
      </c>
      <c r="O125">
        <v>1.667</v>
      </c>
      <c r="P125">
        <v>0</v>
      </c>
      <c r="Q125">
        <v>0</v>
      </c>
      <c r="R125">
        <v>0</v>
      </c>
      <c r="S125">
        <v>0</v>
      </c>
      <c r="T125">
        <v>0</v>
      </c>
      <c r="U125" t="str">
        <f>VLOOKUP(B125,ovr!C:O,13,FALSE)</f>
        <v>X</v>
      </c>
    </row>
    <row r="126" spans="1:21">
      <c r="A126" s="1" t="s">
        <v>144</v>
      </c>
      <c r="B126" t="s">
        <v>1320</v>
      </c>
      <c r="C126">
        <v>2</v>
      </c>
      <c r="D126">
        <v>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0.33300000000000002</v>
      </c>
      <c r="N126">
        <v>0</v>
      </c>
      <c r="O126">
        <v>0.33300000000000002</v>
      </c>
      <c r="P126">
        <v>0</v>
      </c>
      <c r="Q126">
        <v>0</v>
      </c>
      <c r="R126">
        <v>0</v>
      </c>
      <c r="S126">
        <v>1</v>
      </c>
      <c r="T126">
        <v>0</v>
      </c>
      <c r="U126" t="str">
        <f>VLOOKUP(B126,ovr!C:O,13,FALSE)</f>
        <v>X</v>
      </c>
    </row>
    <row r="127" spans="1:21">
      <c r="A127" s="1" t="s">
        <v>145</v>
      </c>
      <c r="B127" t="s">
        <v>1405</v>
      </c>
      <c r="C127">
        <v>2</v>
      </c>
      <c r="D127">
        <v>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1</v>
      </c>
      <c r="L127">
        <v>0</v>
      </c>
      <c r="M127">
        <v>0.33300000000000002</v>
      </c>
      <c r="N127">
        <v>0</v>
      </c>
      <c r="O127">
        <v>0.33300000000000002</v>
      </c>
      <c r="P127">
        <v>0</v>
      </c>
      <c r="Q127">
        <v>0</v>
      </c>
      <c r="R127">
        <v>0</v>
      </c>
      <c r="S127">
        <v>0</v>
      </c>
      <c r="T127">
        <v>0</v>
      </c>
      <c r="U127" t="e">
        <f>VLOOKUP(B127,ovr!C:O,13,FALSE)</f>
        <v>#N/A</v>
      </c>
    </row>
    <row r="128" spans="1:21">
      <c r="A128" s="1" t="s">
        <v>146</v>
      </c>
      <c r="B128" t="s">
        <v>722</v>
      </c>
      <c r="C128">
        <v>2</v>
      </c>
      <c r="D128">
        <v>2</v>
      </c>
      <c r="E128">
        <v>1</v>
      </c>
      <c r="F128">
        <v>1</v>
      </c>
      <c r="G128">
        <v>0</v>
      </c>
      <c r="H128">
        <v>0</v>
      </c>
      <c r="I128">
        <v>1</v>
      </c>
      <c r="J128">
        <v>1</v>
      </c>
      <c r="K128">
        <v>0</v>
      </c>
      <c r="L128">
        <v>0.5</v>
      </c>
      <c r="M128">
        <v>0.66700000000000004</v>
      </c>
      <c r="N128">
        <v>1</v>
      </c>
      <c r="O128">
        <v>1.667</v>
      </c>
      <c r="P128">
        <v>0</v>
      </c>
      <c r="Q128">
        <v>0</v>
      </c>
      <c r="R128">
        <v>0</v>
      </c>
      <c r="S128">
        <v>0</v>
      </c>
      <c r="T128">
        <v>0</v>
      </c>
      <c r="U128" t="str">
        <f>VLOOKUP(B128,ovr!C:O,13,FALSE)</f>
        <v/>
      </c>
    </row>
    <row r="129" spans="1:21">
      <c r="A129" s="1" t="s">
        <v>147</v>
      </c>
      <c r="B129" t="s">
        <v>615</v>
      </c>
      <c r="C129">
        <v>2</v>
      </c>
      <c r="D129">
        <v>2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0.33300000000000002</v>
      </c>
      <c r="N129">
        <v>0</v>
      </c>
      <c r="O129">
        <v>0.33300000000000002</v>
      </c>
      <c r="P129">
        <v>0</v>
      </c>
      <c r="Q129">
        <v>0</v>
      </c>
      <c r="R129">
        <v>0</v>
      </c>
      <c r="S129">
        <v>0</v>
      </c>
      <c r="T129">
        <v>0</v>
      </c>
      <c r="U129" t="str">
        <f>VLOOKUP(B129,ovr!C:O,13,FALSE)</f>
        <v>X</v>
      </c>
    </row>
    <row r="130" spans="1:21">
      <c r="A130" s="1" t="s">
        <v>148</v>
      </c>
      <c r="B130" t="s">
        <v>1344</v>
      </c>
      <c r="C130">
        <v>2</v>
      </c>
      <c r="D130">
        <v>3</v>
      </c>
      <c r="E130">
        <v>1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0.33300000000000002</v>
      </c>
      <c r="M130">
        <v>0.33300000000000002</v>
      </c>
      <c r="N130">
        <v>0.33300000000000002</v>
      </c>
      <c r="O130">
        <v>0.66700000000000004</v>
      </c>
      <c r="P130">
        <v>0</v>
      </c>
      <c r="Q130">
        <v>0</v>
      </c>
      <c r="R130">
        <v>0</v>
      </c>
      <c r="S130">
        <v>0</v>
      </c>
      <c r="T130">
        <v>0</v>
      </c>
      <c r="U130" t="e">
        <f>VLOOKUP(B130,ovr!C:O,13,FALSE)</f>
        <v>#N/A</v>
      </c>
    </row>
    <row r="131" spans="1:21">
      <c r="A131" s="1" t="s">
        <v>149</v>
      </c>
      <c r="B131" t="s">
        <v>619</v>
      </c>
      <c r="C131">
        <v>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3</v>
      </c>
      <c r="J131">
        <v>2</v>
      </c>
      <c r="K131">
        <v>0</v>
      </c>
      <c r="L131">
        <v>1</v>
      </c>
      <c r="M131">
        <v>1</v>
      </c>
      <c r="N131">
        <v>4</v>
      </c>
      <c r="O131">
        <v>5</v>
      </c>
      <c r="P131">
        <v>0</v>
      </c>
      <c r="Q131">
        <v>0</v>
      </c>
      <c r="R131">
        <v>0</v>
      </c>
      <c r="S131">
        <v>0</v>
      </c>
      <c r="T131">
        <v>0</v>
      </c>
      <c r="U131" t="str">
        <f>VLOOKUP(B131,ovr!C:O,13,FALSE)</f>
        <v>X</v>
      </c>
    </row>
    <row r="132" spans="1:21">
      <c r="A132" s="1" t="s">
        <v>150</v>
      </c>
      <c r="B132" t="s">
        <v>464</v>
      </c>
      <c r="C132">
        <v>2</v>
      </c>
      <c r="D132">
        <v>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0.33300000000000002</v>
      </c>
      <c r="N132">
        <v>0</v>
      </c>
      <c r="O132">
        <v>0.33300000000000002</v>
      </c>
      <c r="P132">
        <v>0</v>
      </c>
      <c r="Q132">
        <v>0</v>
      </c>
      <c r="R132">
        <v>0</v>
      </c>
      <c r="S132">
        <v>1</v>
      </c>
      <c r="T132">
        <v>0</v>
      </c>
      <c r="U132" t="str">
        <f>VLOOKUP(B132,ovr!C:O,13,FALSE)</f>
        <v>X</v>
      </c>
    </row>
    <row r="133" spans="1:21">
      <c r="A133" s="1" t="s">
        <v>151</v>
      </c>
      <c r="B133" t="s">
        <v>877</v>
      </c>
      <c r="C133">
        <v>2</v>
      </c>
      <c r="D133">
        <v>2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 t="str">
        <f>VLOOKUP(B133,ovr!C:O,13,FALSE)</f>
        <v/>
      </c>
    </row>
    <row r="134" spans="1:21">
      <c r="A134" s="1" t="s">
        <v>152</v>
      </c>
      <c r="B134" t="s">
        <v>1406</v>
      </c>
      <c r="C134">
        <v>2</v>
      </c>
      <c r="D134">
        <v>3</v>
      </c>
      <c r="E134">
        <v>1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1</v>
      </c>
      <c r="L134">
        <v>0.33300000000000002</v>
      </c>
      <c r="M134">
        <v>0.33300000000000002</v>
      </c>
      <c r="N134">
        <v>1.333</v>
      </c>
      <c r="O134">
        <v>1.667</v>
      </c>
      <c r="P134">
        <v>0</v>
      </c>
      <c r="Q134">
        <v>0</v>
      </c>
      <c r="R134">
        <v>0</v>
      </c>
      <c r="S134">
        <v>0</v>
      </c>
      <c r="T134">
        <v>0</v>
      </c>
      <c r="U134" t="e">
        <f>VLOOKUP(B134,ovr!C:O,13,FALSE)</f>
        <v>#N/A</v>
      </c>
    </row>
    <row r="135" spans="1:21">
      <c r="A135" s="1" t="s">
        <v>153</v>
      </c>
      <c r="B135" t="s">
        <v>1407</v>
      </c>
      <c r="C135">
        <v>2</v>
      </c>
      <c r="D135">
        <v>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 t="e">
        <f>VLOOKUP(B135,ovr!C:O,13,FALSE)</f>
        <v>#N/A</v>
      </c>
    </row>
    <row r="136" spans="1:21">
      <c r="A136" s="1" t="s">
        <v>154</v>
      </c>
      <c r="B136" t="s">
        <v>1408</v>
      </c>
      <c r="C136">
        <v>2</v>
      </c>
      <c r="D136">
        <v>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 t="e">
        <f>VLOOKUP(B136,ovr!C:O,13,FALSE)</f>
        <v>#N/A</v>
      </c>
    </row>
    <row r="137" spans="1:21">
      <c r="A137" s="1" t="s">
        <v>155</v>
      </c>
      <c r="B137" t="s">
        <v>503</v>
      </c>
      <c r="C137">
        <v>2</v>
      </c>
      <c r="D137">
        <v>3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0.33300000000000002</v>
      </c>
      <c r="M137">
        <v>0.33300000000000002</v>
      </c>
      <c r="N137">
        <v>0.33300000000000002</v>
      </c>
      <c r="O137">
        <v>0.66700000000000004</v>
      </c>
      <c r="P137">
        <v>0</v>
      </c>
      <c r="Q137">
        <v>0</v>
      </c>
      <c r="R137">
        <v>0</v>
      </c>
      <c r="S137">
        <v>0</v>
      </c>
      <c r="T137">
        <v>0</v>
      </c>
      <c r="U137" t="str">
        <f>VLOOKUP(B137,ovr!C:O,13,FALSE)</f>
        <v>X</v>
      </c>
    </row>
    <row r="138" spans="1:21">
      <c r="A138" s="1" t="s">
        <v>156</v>
      </c>
      <c r="B138" t="s">
        <v>790</v>
      </c>
      <c r="C138">
        <v>2</v>
      </c>
      <c r="D138">
        <v>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 t="str">
        <f>VLOOKUP(B138,ovr!C:O,13,FALSE)</f>
        <v>X</v>
      </c>
    </row>
    <row r="139" spans="1:21">
      <c r="A139" s="1" t="s">
        <v>157</v>
      </c>
      <c r="B139" t="s">
        <v>1345</v>
      </c>
      <c r="C139">
        <v>2</v>
      </c>
      <c r="D139">
        <v>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 t="e">
        <f>VLOOKUP(B139,ovr!C:O,13,FALSE)</f>
        <v>#N/A</v>
      </c>
    </row>
    <row r="140" spans="1:21">
      <c r="A140" s="1" t="s">
        <v>158</v>
      </c>
      <c r="B140" t="s">
        <v>1187</v>
      </c>
      <c r="C140">
        <v>2</v>
      </c>
      <c r="D140">
        <v>2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0.5</v>
      </c>
      <c r="M140">
        <v>0.5</v>
      </c>
      <c r="N140">
        <v>1</v>
      </c>
      <c r="O140">
        <v>1.5</v>
      </c>
      <c r="P140">
        <v>0</v>
      </c>
      <c r="Q140">
        <v>0</v>
      </c>
      <c r="R140">
        <v>0</v>
      </c>
      <c r="S140">
        <v>0</v>
      </c>
      <c r="T140">
        <v>0</v>
      </c>
      <c r="U140" t="str">
        <f>VLOOKUP(B140,ovr!C:O,13,FALSE)</f>
        <v/>
      </c>
    </row>
    <row r="141" spans="1:21">
      <c r="A141" s="1" t="s">
        <v>159</v>
      </c>
      <c r="B141" t="s">
        <v>632</v>
      </c>
      <c r="C141">
        <v>2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1</v>
      </c>
      <c r="L141">
        <v>0</v>
      </c>
      <c r="M141">
        <v>0.5</v>
      </c>
      <c r="N141">
        <v>0</v>
      </c>
      <c r="O141">
        <v>0.5</v>
      </c>
      <c r="P141">
        <v>0</v>
      </c>
      <c r="Q141">
        <v>0</v>
      </c>
      <c r="R141">
        <v>0</v>
      </c>
      <c r="S141">
        <v>0</v>
      </c>
      <c r="T141">
        <v>0</v>
      </c>
      <c r="U141" t="str">
        <f>VLOOKUP(B141,ovr!C:O,13,FALSE)</f>
        <v/>
      </c>
    </row>
    <row r="142" spans="1:21">
      <c r="A142" s="1" t="s">
        <v>160</v>
      </c>
      <c r="B142" t="s">
        <v>700</v>
      </c>
      <c r="C142">
        <v>2</v>
      </c>
      <c r="D142">
        <v>2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 t="str">
        <f>VLOOKUP(B142,ovr!C:O,13,FALSE)</f>
        <v/>
      </c>
    </row>
    <row r="143" spans="1:21">
      <c r="A143" s="1" t="s">
        <v>161</v>
      </c>
      <c r="B143" t="s">
        <v>703</v>
      </c>
      <c r="C143">
        <v>2</v>
      </c>
      <c r="D143">
        <v>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 t="str">
        <f>VLOOKUP(B143,ovr!C:O,13,FALSE)</f>
        <v/>
      </c>
    </row>
    <row r="144" spans="1:21">
      <c r="A144" s="1" t="s">
        <v>162</v>
      </c>
      <c r="B144" t="s">
        <v>638</v>
      </c>
      <c r="C144">
        <v>2</v>
      </c>
      <c r="D144">
        <v>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 t="str">
        <f>VLOOKUP(B144,ovr!C:O,13,FALSE)</f>
        <v>X</v>
      </c>
    </row>
    <row r="145" spans="1:21">
      <c r="A145" s="1" t="s">
        <v>163</v>
      </c>
      <c r="B145" t="s">
        <v>1280</v>
      </c>
      <c r="C145">
        <v>2</v>
      </c>
      <c r="D145">
        <v>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 t="str">
        <f>VLOOKUP(B145,ovr!C:O,13,FALSE)</f>
        <v/>
      </c>
    </row>
    <row r="146" spans="1:21">
      <c r="A146" s="1" t="s">
        <v>164</v>
      </c>
      <c r="B146" t="s">
        <v>287</v>
      </c>
      <c r="C146">
        <v>2</v>
      </c>
      <c r="D146">
        <v>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 t="str">
        <f>VLOOKUP(B146,ovr!C:O,13,FALSE)</f>
        <v>X</v>
      </c>
    </row>
    <row r="147" spans="1:21">
      <c r="A147" s="1" t="s">
        <v>165</v>
      </c>
      <c r="B147" t="s">
        <v>1357</v>
      </c>
      <c r="C147">
        <v>2</v>
      </c>
      <c r="D147">
        <v>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 t="e">
        <f>VLOOKUP(B147,ovr!C:O,13,FALSE)</f>
        <v>#N/A</v>
      </c>
    </row>
    <row r="148" spans="1:21">
      <c r="A148" s="1" t="s">
        <v>166</v>
      </c>
      <c r="B148" t="s">
        <v>239</v>
      </c>
      <c r="C148">
        <v>2</v>
      </c>
      <c r="D148">
        <v>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 t="str">
        <f>VLOOKUP(B148,ovr!C:O,13,FALSE)</f>
        <v>X</v>
      </c>
    </row>
    <row r="149" spans="1:21">
      <c r="A149" s="1" t="s">
        <v>167</v>
      </c>
      <c r="B149" t="s">
        <v>987</v>
      </c>
      <c r="C149">
        <v>2</v>
      </c>
      <c r="D149">
        <v>2</v>
      </c>
      <c r="E149">
        <v>1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1</v>
      </c>
      <c r="L149">
        <v>0.5</v>
      </c>
      <c r="M149">
        <v>0.5</v>
      </c>
      <c r="N149">
        <v>0.5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 t="str">
        <f>VLOOKUP(B149,ovr!C:O,13,FALSE)</f>
        <v>X</v>
      </c>
    </row>
    <row r="150" spans="1:21">
      <c r="A150" s="1" t="s">
        <v>168</v>
      </c>
      <c r="B150" t="s">
        <v>687</v>
      </c>
      <c r="C150">
        <v>2</v>
      </c>
      <c r="D150">
        <v>2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 t="str">
        <f>VLOOKUP(B150,ovr!C:O,13,FALSE)</f>
        <v>X</v>
      </c>
    </row>
    <row r="151" spans="1:21">
      <c r="A151" s="1" t="s">
        <v>169</v>
      </c>
      <c r="B151" t="s">
        <v>1241</v>
      </c>
      <c r="C151">
        <v>2</v>
      </c>
      <c r="D151">
        <v>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 t="str">
        <f>VLOOKUP(B151,ovr!C:O,13,FALSE)</f>
        <v/>
      </c>
    </row>
    <row r="152" spans="1:21">
      <c r="A152" s="1" t="s">
        <v>170</v>
      </c>
      <c r="B152" t="s">
        <v>324</v>
      </c>
      <c r="C152">
        <v>2</v>
      </c>
      <c r="D152">
        <v>2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0.5</v>
      </c>
      <c r="M152">
        <v>0.5</v>
      </c>
      <c r="N152">
        <v>0.5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 t="str">
        <f>VLOOKUP(B152,ovr!C:O,13,FALSE)</f>
        <v>X</v>
      </c>
    </row>
    <row r="153" spans="1:21">
      <c r="A153" s="1" t="s">
        <v>171</v>
      </c>
      <c r="B153" t="s">
        <v>1409</v>
      </c>
      <c r="C153">
        <v>2</v>
      </c>
      <c r="D153">
        <v>2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 t="e">
        <f>VLOOKUP(B153,ovr!C:O,13,FALSE)</f>
        <v>#N/A</v>
      </c>
    </row>
    <row r="154" spans="1:21">
      <c r="A154" s="1" t="s">
        <v>172</v>
      </c>
      <c r="B154" t="s">
        <v>548</v>
      </c>
      <c r="C154">
        <v>2</v>
      </c>
      <c r="D154">
        <v>2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0.5</v>
      </c>
      <c r="M154">
        <v>0.5</v>
      </c>
      <c r="N154">
        <v>0.5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 t="str">
        <f>VLOOKUP(B154,ovr!C:O,13,FALSE)</f>
        <v>X</v>
      </c>
    </row>
    <row r="155" spans="1:21">
      <c r="A155" s="1" t="s">
        <v>173</v>
      </c>
      <c r="B155" t="s">
        <v>306</v>
      </c>
      <c r="C155">
        <v>2</v>
      </c>
      <c r="D155">
        <v>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 t="str">
        <f>VLOOKUP(B155,ovr!C:O,13,FALSE)</f>
        <v>X</v>
      </c>
    </row>
    <row r="156" spans="1:21">
      <c r="A156" s="1" t="s">
        <v>174</v>
      </c>
      <c r="B156" t="s">
        <v>1353</v>
      </c>
      <c r="C156">
        <v>2</v>
      </c>
      <c r="D156">
        <v>2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0.5</v>
      </c>
      <c r="M156">
        <v>0.5</v>
      </c>
      <c r="N156">
        <v>0.5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 t="e">
        <f>VLOOKUP(B156,ovr!C:O,13,FALSE)</f>
        <v>#N/A</v>
      </c>
    </row>
    <row r="157" spans="1:21">
      <c r="A157" s="1" t="s">
        <v>175</v>
      </c>
      <c r="B157" t="s">
        <v>1379</v>
      </c>
      <c r="C157">
        <v>2</v>
      </c>
      <c r="D157">
        <v>2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 t="e">
        <f>VLOOKUP(B157,ovr!C:O,13,FALSE)</f>
        <v>#N/A</v>
      </c>
    </row>
    <row r="158" spans="1:21">
      <c r="A158" s="1" t="s">
        <v>176</v>
      </c>
      <c r="B158" t="s">
        <v>272</v>
      </c>
      <c r="C158">
        <v>2</v>
      </c>
      <c r="D158">
        <v>2</v>
      </c>
      <c r="E158">
        <v>1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1</v>
      </c>
      <c r="L158">
        <v>0.5</v>
      </c>
      <c r="M158">
        <v>0.5</v>
      </c>
      <c r="N158">
        <v>0.5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 t="str">
        <f>VLOOKUP(B158,ovr!C:O,13,FALSE)</f>
        <v>X</v>
      </c>
    </row>
    <row r="159" spans="1:21">
      <c r="A159" s="1" t="s">
        <v>177</v>
      </c>
      <c r="B159" t="s">
        <v>711</v>
      </c>
      <c r="C159">
        <v>2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1</v>
      </c>
      <c r="L159">
        <v>0</v>
      </c>
      <c r="M159">
        <v>0.5</v>
      </c>
      <c r="N159">
        <v>0</v>
      </c>
      <c r="O159">
        <v>0.5</v>
      </c>
      <c r="P159">
        <v>0</v>
      </c>
      <c r="Q159">
        <v>0</v>
      </c>
      <c r="R159">
        <v>0</v>
      </c>
      <c r="S159">
        <v>0</v>
      </c>
      <c r="T159">
        <v>0</v>
      </c>
      <c r="U159" t="str">
        <f>VLOOKUP(B159,ovr!C:O,13,FALSE)</f>
        <v>X</v>
      </c>
    </row>
    <row r="160" spans="1:21">
      <c r="A160" s="1" t="s">
        <v>178</v>
      </c>
      <c r="B160" t="s">
        <v>1070</v>
      </c>
      <c r="C160">
        <v>2</v>
      </c>
      <c r="D160">
        <v>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 t="str">
        <f>VLOOKUP(B160,ovr!C:O,13,FALSE)</f>
        <v/>
      </c>
    </row>
    <row r="161" spans="1:21">
      <c r="A161" s="1" t="s">
        <v>179</v>
      </c>
      <c r="B161" t="s">
        <v>714</v>
      </c>
      <c r="C161">
        <v>2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0.5</v>
      </c>
      <c r="N161">
        <v>0</v>
      </c>
      <c r="O161">
        <v>0.5</v>
      </c>
      <c r="P161">
        <v>0</v>
      </c>
      <c r="Q161">
        <v>0</v>
      </c>
      <c r="R161">
        <v>0</v>
      </c>
      <c r="S161">
        <v>1</v>
      </c>
      <c r="T161">
        <v>0</v>
      </c>
      <c r="U161" t="str">
        <f>VLOOKUP(B161,ovr!C:O,13,FALSE)</f>
        <v>X</v>
      </c>
    </row>
    <row r="162" spans="1:21">
      <c r="A162" s="1" t="s">
        <v>180</v>
      </c>
      <c r="B162" t="s">
        <v>573</v>
      </c>
      <c r="C162">
        <v>2</v>
      </c>
      <c r="D162">
        <v>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t="str">
        <f>VLOOKUP(B162,ovr!C:O,13,FALSE)</f>
        <v>X</v>
      </c>
    </row>
    <row r="163" spans="1:21">
      <c r="A163" s="1" t="s">
        <v>181</v>
      </c>
      <c r="B163" t="s">
        <v>694</v>
      </c>
      <c r="C163">
        <v>2</v>
      </c>
      <c r="D163">
        <v>2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0.5</v>
      </c>
      <c r="M163">
        <v>0.5</v>
      </c>
      <c r="N163">
        <v>0.5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 t="str">
        <f>VLOOKUP(B163,ovr!C:O,13,FALSE)</f>
        <v/>
      </c>
    </row>
    <row r="164" spans="1:21">
      <c r="A164" s="1" t="s">
        <v>182</v>
      </c>
      <c r="B164" t="s">
        <v>1410</v>
      </c>
      <c r="C164">
        <v>2</v>
      </c>
      <c r="D164">
        <v>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 t="e">
        <f>VLOOKUP(B164,ovr!C:O,13,FALSE)</f>
        <v>#N/A</v>
      </c>
    </row>
    <row r="165" spans="1:21">
      <c r="A165" s="1" t="s">
        <v>183</v>
      </c>
      <c r="B165" t="s">
        <v>1349</v>
      </c>
      <c r="C165">
        <v>2</v>
      </c>
      <c r="D165">
        <v>2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 t="e">
        <f>VLOOKUP(B165,ovr!C:O,13,FALSE)</f>
        <v>#N/A</v>
      </c>
    </row>
    <row r="166" spans="1:21">
      <c r="A166" s="1" t="s">
        <v>184</v>
      </c>
      <c r="B166" t="s">
        <v>357</v>
      </c>
      <c r="C166">
        <v>2</v>
      </c>
      <c r="D166">
        <v>2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0.5</v>
      </c>
      <c r="M166">
        <v>0.5</v>
      </c>
      <c r="N166">
        <v>0.5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 t="str">
        <f>VLOOKUP(B166,ovr!C:O,13,FALSE)</f>
        <v>X</v>
      </c>
    </row>
    <row r="167" spans="1:21">
      <c r="A167" s="1" t="s">
        <v>185</v>
      </c>
      <c r="B167" t="s">
        <v>1340</v>
      </c>
      <c r="C167">
        <v>2</v>
      </c>
      <c r="D167">
        <v>2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 t="e">
        <f>VLOOKUP(B167,ovr!C:O,13,FALSE)</f>
        <v>#N/A</v>
      </c>
    </row>
    <row r="168" spans="1:21">
      <c r="A168" s="1"/>
      <c r="B168" t="s">
        <v>1411</v>
      </c>
      <c r="C168">
        <v>2</v>
      </c>
      <c r="H168">
        <v>0</v>
      </c>
      <c r="U168" t="e">
        <f>VLOOKUP(B168,ovr!C:O,13,FALSE)</f>
        <v>#N/A</v>
      </c>
    </row>
    <row r="169" spans="1:21">
      <c r="A169" s="1"/>
      <c r="B169" t="s">
        <v>1412</v>
      </c>
      <c r="C169">
        <v>2</v>
      </c>
      <c r="H169">
        <v>0</v>
      </c>
      <c r="U169" t="e">
        <f>VLOOKUP(B169,ovr!C:O,13,FALSE)</f>
        <v>#N/A</v>
      </c>
    </row>
    <row r="170" spans="1:21">
      <c r="A170" s="1"/>
      <c r="B170" t="s">
        <v>576</v>
      </c>
      <c r="C170">
        <v>1</v>
      </c>
      <c r="H170">
        <v>0</v>
      </c>
      <c r="U170" t="str">
        <f>VLOOKUP(B170,ovr!C:O,13,FALSE)</f>
        <v>X</v>
      </c>
    </row>
    <row r="171" spans="1:21">
      <c r="A171" s="1"/>
      <c r="B171" t="s">
        <v>829</v>
      </c>
      <c r="C171">
        <v>1</v>
      </c>
      <c r="H171">
        <v>0</v>
      </c>
      <c r="U171" t="str">
        <f>VLOOKUP(B171,ovr!C:O,13,FALSE)</f>
        <v>X</v>
      </c>
    </row>
    <row r="172" spans="1:21">
      <c r="A172" s="1"/>
      <c r="B172" t="s">
        <v>537</v>
      </c>
      <c r="C172">
        <v>1</v>
      </c>
      <c r="H172">
        <v>0</v>
      </c>
      <c r="U172" t="str">
        <f>VLOOKUP(B172,ovr!C:O,13,FALSE)</f>
        <v/>
      </c>
    </row>
    <row r="173" spans="1:21">
      <c r="A173" s="1"/>
      <c r="B173" t="s">
        <v>1351</v>
      </c>
      <c r="C173">
        <v>1</v>
      </c>
      <c r="H173">
        <v>0</v>
      </c>
      <c r="U173" t="e">
        <f>VLOOKUP(B173,ovr!C:O,13,FALSE)</f>
        <v>#N/A</v>
      </c>
    </row>
    <row r="174" spans="1:21">
      <c r="A174" s="1"/>
      <c r="B174" t="s">
        <v>230</v>
      </c>
      <c r="C174">
        <v>1</v>
      </c>
      <c r="H174">
        <v>0</v>
      </c>
      <c r="U174" t="str">
        <f>VLOOKUP(B174,ovr!C:O,13,FALSE)</f>
        <v>X</v>
      </c>
    </row>
    <row r="175" spans="1:21">
      <c r="A175" s="1"/>
      <c r="B175" t="s">
        <v>1413</v>
      </c>
      <c r="C175">
        <v>1</v>
      </c>
      <c r="H175">
        <v>0</v>
      </c>
      <c r="U175" t="e">
        <f>VLOOKUP(B175,ovr!C:O,13,FALSE)</f>
        <v>#N/A</v>
      </c>
    </row>
    <row r="176" spans="1:21">
      <c r="A176" s="1"/>
      <c r="B176" t="s">
        <v>271</v>
      </c>
      <c r="C176">
        <v>1</v>
      </c>
      <c r="H176">
        <v>0</v>
      </c>
      <c r="U176" t="str">
        <f>VLOOKUP(B176,ovr!C:O,13,FALSE)</f>
        <v>X</v>
      </c>
    </row>
    <row r="177" spans="1:21">
      <c r="A177" s="1"/>
      <c r="B177" t="s">
        <v>608</v>
      </c>
      <c r="C177">
        <v>1</v>
      </c>
      <c r="H177">
        <v>0</v>
      </c>
      <c r="U177" t="str">
        <f>VLOOKUP(B177,ovr!C:O,13,FALSE)</f>
        <v>X</v>
      </c>
    </row>
    <row r="178" spans="1:21">
      <c r="A178" s="1"/>
      <c r="B178" t="s">
        <v>908</v>
      </c>
      <c r="C178">
        <v>1</v>
      </c>
      <c r="H178">
        <v>0</v>
      </c>
      <c r="U178" t="str">
        <f>VLOOKUP(B178,ovr!C:O,13,FALSE)</f>
        <v>X</v>
      </c>
    </row>
    <row r="179" spans="1:21">
      <c r="A179" s="1"/>
    </row>
    <row r="180" spans="1:21">
      <c r="A180" s="1"/>
    </row>
    <row r="181" spans="1:21">
      <c r="A181" s="1"/>
    </row>
    <row r="182" spans="1:21">
      <c r="A182" s="1"/>
    </row>
    <row r="183" spans="1:21">
      <c r="A183" s="1"/>
    </row>
    <row r="184" spans="1:21">
      <c r="A184" s="1"/>
    </row>
    <row r="185" spans="1:21">
      <c r="A185" s="1"/>
    </row>
    <row r="186" spans="1:21">
      <c r="A186" s="1"/>
    </row>
  </sheetData>
  <autoFilter ref="A1:U167" xr:uid="{05B859A8-DC14-42C6-8C1D-1FE6099B60AD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196A8-C582-41E4-8C17-0BB1A281E193}">
  <dimension ref="A1:T167"/>
  <sheetViews>
    <sheetView topLeftCell="A130" workbookViewId="0">
      <selection activeCell="C142" sqref="C142"/>
    </sheetView>
  </sheetViews>
  <sheetFormatPr defaultRowHeight="15"/>
  <sheetData>
    <row r="1" spans="1:2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s="1" t="s">
        <v>347</v>
      </c>
      <c r="B2" t="s">
        <v>1336</v>
      </c>
      <c r="C2" t="s">
        <v>348</v>
      </c>
      <c r="D2" t="s">
        <v>1367</v>
      </c>
      <c r="E2">
        <v>4</v>
      </c>
      <c r="F2">
        <v>1</v>
      </c>
      <c r="G2">
        <v>0</v>
      </c>
      <c r="H2">
        <v>1</v>
      </c>
      <c r="I2">
        <v>1</v>
      </c>
      <c r="J2">
        <v>0</v>
      </c>
      <c r="K2">
        <v>4</v>
      </c>
      <c r="L2">
        <v>0.26700000000000002</v>
      </c>
      <c r="M2">
        <v>0.26700000000000002</v>
      </c>
      <c r="N2">
        <v>0.53300000000000003</v>
      </c>
      <c r="O2">
        <v>0.8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 t="s">
        <v>222</v>
      </c>
      <c r="B3" t="s">
        <v>1336</v>
      </c>
      <c r="C3" t="s">
        <v>223</v>
      </c>
      <c r="D3" t="s">
        <v>1367</v>
      </c>
      <c r="E3">
        <v>3</v>
      </c>
      <c r="F3">
        <v>1</v>
      </c>
      <c r="G3">
        <v>0</v>
      </c>
      <c r="H3">
        <v>2</v>
      </c>
      <c r="I3">
        <v>3</v>
      </c>
      <c r="J3">
        <v>1</v>
      </c>
      <c r="K3">
        <v>2</v>
      </c>
      <c r="L3">
        <v>0.214</v>
      </c>
      <c r="M3">
        <v>0.26700000000000002</v>
      </c>
      <c r="N3">
        <v>0.71399999999999997</v>
      </c>
      <c r="O3">
        <v>0.98099999999999998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 t="s">
        <v>211</v>
      </c>
      <c r="B4" t="s">
        <v>1336</v>
      </c>
      <c r="C4" t="s">
        <v>212</v>
      </c>
      <c r="D4" t="s">
        <v>1367</v>
      </c>
      <c r="E4">
        <v>3</v>
      </c>
      <c r="F4">
        <v>1</v>
      </c>
      <c r="G4">
        <v>0</v>
      </c>
      <c r="H4">
        <v>0</v>
      </c>
      <c r="I4">
        <v>1</v>
      </c>
      <c r="J4">
        <v>2</v>
      </c>
      <c r="K4">
        <v>2</v>
      </c>
      <c r="L4">
        <v>0.25</v>
      </c>
      <c r="M4">
        <v>0.35699999999999998</v>
      </c>
      <c r="N4">
        <v>0.33300000000000002</v>
      </c>
      <c r="O4">
        <v>0.69</v>
      </c>
      <c r="P4">
        <v>0</v>
      </c>
      <c r="Q4">
        <v>0</v>
      </c>
      <c r="R4">
        <v>0</v>
      </c>
      <c r="S4">
        <v>0</v>
      </c>
      <c r="T4">
        <v>1</v>
      </c>
    </row>
    <row r="5" spans="1:20">
      <c r="A5" s="1" t="s">
        <v>76</v>
      </c>
      <c r="B5" t="s">
        <v>1336</v>
      </c>
      <c r="C5" t="s">
        <v>242</v>
      </c>
      <c r="D5" t="s">
        <v>1367</v>
      </c>
      <c r="E5">
        <v>4</v>
      </c>
      <c r="F5">
        <v>0</v>
      </c>
      <c r="G5">
        <v>0</v>
      </c>
      <c r="H5">
        <v>3</v>
      </c>
      <c r="I5">
        <v>8</v>
      </c>
      <c r="J5">
        <v>1</v>
      </c>
      <c r="K5">
        <v>5</v>
      </c>
      <c r="L5">
        <v>0.36399999999999999</v>
      </c>
      <c r="M5">
        <v>0.41699999999999998</v>
      </c>
      <c r="N5">
        <v>1.1819999999999999</v>
      </c>
      <c r="O5">
        <v>1.599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 t="s">
        <v>104</v>
      </c>
      <c r="B6" t="s">
        <v>1336</v>
      </c>
      <c r="C6" t="s">
        <v>1343</v>
      </c>
      <c r="D6" t="s">
        <v>1368</v>
      </c>
      <c r="E6">
        <v>5</v>
      </c>
      <c r="F6">
        <v>1</v>
      </c>
      <c r="G6">
        <v>0</v>
      </c>
      <c r="H6">
        <v>0</v>
      </c>
      <c r="I6">
        <v>4</v>
      </c>
      <c r="J6">
        <v>0</v>
      </c>
      <c r="K6">
        <v>3</v>
      </c>
      <c r="L6">
        <v>0.41699999999999998</v>
      </c>
      <c r="M6">
        <v>0.41699999999999998</v>
      </c>
      <c r="N6">
        <v>0.5</v>
      </c>
      <c r="O6">
        <v>0.91700000000000004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 t="s">
        <v>483</v>
      </c>
      <c r="B7" t="s">
        <v>1336</v>
      </c>
      <c r="C7" t="s">
        <v>484</v>
      </c>
      <c r="D7" t="s">
        <v>1367</v>
      </c>
      <c r="E7">
        <v>1</v>
      </c>
      <c r="F7">
        <v>0</v>
      </c>
      <c r="G7">
        <v>0</v>
      </c>
      <c r="H7">
        <v>0</v>
      </c>
      <c r="I7">
        <v>2</v>
      </c>
      <c r="J7">
        <v>1</v>
      </c>
      <c r="K7">
        <v>2</v>
      </c>
      <c r="L7">
        <v>0.1</v>
      </c>
      <c r="M7">
        <v>0.16700000000000001</v>
      </c>
      <c r="N7">
        <v>0.1</v>
      </c>
      <c r="O7">
        <v>0.26700000000000002</v>
      </c>
      <c r="P7">
        <v>0</v>
      </c>
      <c r="Q7">
        <v>1</v>
      </c>
      <c r="R7">
        <v>0</v>
      </c>
      <c r="S7">
        <v>0</v>
      </c>
      <c r="T7">
        <v>0</v>
      </c>
    </row>
    <row r="8" spans="1:20">
      <c r="A8" s="1" t="s">
        <v>79</v>
      </c>
      <c r="B8" t="s">
        <v>1336</v>
      </c>
      <c r="C8" t="s">
        <v>503</v>
      </c>
      <c r="D8" t="s">
        <v>1367</v>
      </c>
      <c r="E8">
        <v>4</v>
      </c>
      <c r="F8">
        <v>1</v>
      </c>
      <c r="G8">
        <v>0</v>
      </c>
      <c r="H8">
        <v>1</v>
      </c>
      <c r="I8">
        <v>1</v>
      </c>
      <c r="J8">
        <v>3</v>
      </c>
      <c r="K8">
        <v>0</v>
      </c>
      <c r="L8">
        <v>0.44400000000000001</v>
      </c>
      <c r="M8">
        <v>0.58299999999999996</v>
      </c>
      <c r="N8">
        <v>0.88900000000000001</v>
      </c>
      <c r="O8">
        <v>1.472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 t="s">
        <v>122</v>
      </c>
      <c r="B9" t="s">
        <v>1336</v>
      </c>
      <c r="C9" t="s">
        <v>1346</v>
      </c>
      <c r="D9" t="s">
        <v>1368</v>
      </c>
      <c r="E9">
        <v>4</v>
      </c>
      <c r="F9">
        <v>0</v>
      </c>
      <c r="G9">
        <v>0</v>
      </c>
      <c r="H9">
        <v>0</v>
      </c>
      <c r="I9">
        <v>1</v>
      </c>
      <c r="J9">
        <v>1</v>
      </c>
      <c r="K9">
        <v>5</v>
      </c>
      <c r="L9">
        <v>0.36399999999999999</v>
      </c>
      <c r="M9">
        <v>0.41699999999999998</v>
      </c>
      <c r="N9">
        <v>0.36399999999999999</v>
      </c>
      <c r="O9">
        <v>0.78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 t="s">
        <v>186</v>
      </c>
      <c r="B10" t="s">
        <v>1336</v>
      </c>
      <c r="C10" t="s">
        <v>370</v>
      </c>
      <c r="D10" t="s">
        <v>1367</v>
      </c>
      <c r="E10">
        <v>2</v>
      </c>
      <c r="F10">
        <v>1</v>
      </c>
      <c r="G10">
        <v>0</v>
      </c>
      <c r="H10">
        <v>1</v>
      </c>
      <c r="I10">
        <v>1</v>
      </c>
      <c r="J10">
        <v>2</v>
      </c>
      <c r="K10">
        <v>4</v>
      </c>
      <c r="L10">
        <v>0.2</v>
      </c>
      <c r="M10">
        <v>0.33300000000000002</v>
      </c>
      <c r="N10">
        <v>0.6</v>
      </c>
      <c r="O10">
        <v>0.93300000000000005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 t="s">
        <v>131</v>
      </c>
      <c r="B11" t="s">
        <v>1336</v>
      </c>
      <c r="C11" t="s">
        <v>389</v>
      </c>
      <c r="D11" t="s">
        <v>1367</v>
      </c>
      <c r="E11">
        <v>4</v>
      </c>
      <c r="F11">
        <v>1</v>
      </c>
      <c r="G11">
        <v>0</v>
      </c>
      <c r="H11">
        <v>2</v>
      </c>
      <c r="I11">
        <v>5</v>
      </c>
      <c r="J11">
        <v>0</v>
      </c>
      <c r="K11">
        <v>3</v>
      </c>
      <c r="L11">
        <v>0.33300000000000002</v>
      </c>
      <c r="M11">
        <v>0.33300000000000002</v>
      </c>
      <c r="N11">
        <v>0.91700000000000004</v>
      </c>
      <c r="O11">
        <v>1.25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 t="s">
        <v>1354</v>
      </c>
      <c r="B12" t="s">
        <v>1336</v>
      </c>
      <c r="C12" t="s">
        <v>303</v>
      </c>
      <c r="D12" t="s">
        <v>1367</v>
      </c>
      <c r="E12">
        <v>4</v>
      </c>
      <c r="F12">
        <v>0</v>
      </c>
      <c r="G12">
        <v>0</v>
      </c>
      <c r="H12">
        <v>1</v>
      </c>
      <c r="I12">
        <v>1</v>
      </c>
      <c r="J12">
        <v>0</v>
      </c>
      <c r="K12">
        <v>3</v>
      </c>
      <c r="L12">
        <v>0.36399999999999999</v>
      </c>
      <c r="M12">
        <v>0.36399999999999999</v>
      </c>
      <c r="N12">
        <v>0.63600000000000001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 t="s">
        <v>85</v>
      </c>
      <c r="B13" t="s">
        <v>1336</v>
      </c>
      <c r="C13" t="s">
        <v>694</v>
      </c>
      <c r="D13" t="s">
        <v>1367</v>
      </c>
      <c r="E13">
        <v>3</v>
      </c>
      <c r="F13">
        <v>2</v>
      </c>
      <c r="G13">
        <v>0</v>
      </c>
      <c r="H13">
        <v>0</v>
      </c>
      <c r="I13">
        <v>0</v>
      </c>
      <c r="J13">
        <v>0</v>
      </c>
      <c r="K13">
        <v>5</v>
      </c>
      <c r="L13">
        <v>0.27300000000000002</v>
      </c>
      <c r="M13">
        <v>0.27300000000000002</v>
      </c>
      <c r="N13">
        <v>0.45500000000000002</v>
      </c>
      <c r="O13">
        <v>0.72699999999999998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 t="s">
        <v>137</v>
      </c>
      <c r="B14" t="s">
        <v>1336</v>
      </c>
      <c r="C14" t="s">
        <v>324</v>
      </c>
      <c r="D14" t="s">
        <v>1367</v>
      </c>
      <c r="E14">
        <v>3</v>
      </c>
      <c r="F14">
        <v>0</v>
      </c>
      <c r="G14">
        <v>0</v>
      </c>
      <c r="H14">
        <v>0</v>
      </c>
      <c r="I14">
        <v>0</v>
      </c>
      <c r="J14">
        <v>1</v>
      </c>
      <c r="K14">
        <v>3</v>
      </c>
      <c r="L14">
        <v>0.33300000000000002</v>
      </c>
      <c r="M14">
        <v>0.4</v>
      </c>
      <c r="N14">
        <v>0.33300000000000002</v>
      </c>
      <c r="O14">
        <v>0.73299999999999998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 t="s">
        <v>91</v>
      </c>
      <c r="B15" t="s">
        <v>1336</v>
      </c>
      <c r="C15" t="s">
        <v>1078</v>
      </c>
      <c r="D15" t="s">
        <v>1367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3</v>
      </c>
      <c r="L15">
        <v>0.111</v>
      </c>
      <c r="M15">
        <v>0.1</v>
      </c>
      <c r="N15">
        <v>0.111</v>
      </c>
      <c r="O15">
        <v>0.21099999999999999</v>
      </c>
      <c r="P15">
        <v>0</v>
      </c>
      <c r="Q15">
        <v>1</v>
      </c>
      <c r="R15">
        <v>0</v>
      </c>
      <c r="S15">
        <v>0</v>
      </c>
      <c r="T15">
        <v>1</v>
      </c>
    </row>
    <row r="16" spans="1:20">
      <c r="A16" s="1" t="s">
        <v>95</v>
      </c>
      <c r="B16" t="s">
        <v>1336</v>
      </c>
      <c r="C16" t="s">
        <v>498</v>
      </c>
      <c r="D16" t="s">
        <v>1367</v>
      </c>
      <c r="E16">
        <v>2</v>
      </c>
      <c r="F16">
        <v>1</v>
      </c>
      <c r="G16">
        <v>0</v>
      </c>
      <c r="H16">
        <v>0</v>
      </c>
      <c r="I16">
        <v>0</v>
      </c>
      <c r="J16">
        <v>0</v>
      </c>
      <c r="K16">
        <v>5</v>
      </c>
      <c r="L16">
        <v>0.222</v>
      </c>
      <c r="M16">
        <v>0.222</v>
      </c>
      <c r="N16">
        <v>0.33300000000000002</v>
      </c>
      <c r="O16">
        <v>0.55600000000000005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 t="s">
        <v>75</v>
      </c>
      <c r="B17" t="s">
        <v>1336</v>
      </c>
      <c r="C17" t="s">
        <v>441</v>
      </c>
      <c r="D17" t="s">
        <v>1367</v>
      </c>
      <c r="E17">
        <v>2</v>
      </c>
      <c r="F17">
        <v>0</v>
      </c>
      <c r="G17">
        <v>0</v>
      </c>
      <c r="H17">
        <v>0</v>
      </c>
      <c r="I17">
        <v>1</v>
      </c>
      <c r="J17">
        <v>0</v>
      </c>
      <c r="K17">
        <v>2</v>
      </c>
      <c r="L17">
        <v>0.25</v>
      </c>
      <c r="M17">
        <v>0.222</v>
      </c>
      <c r="N17">
        <v>0.25</v>
      </c>
      <c r="O17">
        <v>0.47199999999999998</v>
      </c>
      <c r="P17">
        <v>0</v>
      </c>
      <c r="Q17">
        <v>1</v>
      </c>
      <c r="R17">
        <v>0</v>
      </c>
      <c r="S17">
        <v>0</v>
      </c>
      <c r="T17">
        <v>1</v>
      </c>
    </row>
    <row r="18" spans="1:20">
      <c r="A18" s="1" t="s">
        <v>203</v>
      </c>
      <c r="B18" t="s">
        <v>1336</v>
      </c>
      <c r="C18" t="s">
        <v>297</v>
      </c>
      <c r="D18" t="s">
        <v>1367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4</v>
      </c>
      <c r="L18">
        <v>0.125</v>
      </c>
      <c r="M18">
        <v>0.222</v>
      </c>
      <c r="N18">
        <v>0.125</v>
      </c>
      <c r="O18">
        <v>0.34699999999999998</v>
      </c>
      <c r="P18">
        <v>0</v>
      </c>
      <c r="Q18">
        <v>0</v>
      </c>
      <c r="R18">
        <v>0</v>
      </c>
      <c r="S18">
        <v>0</v>
      </c>
      <c r="T18">
        <v>1</v>
      </c>
    </row>
    <row r="19" spans="1:20">
      <c r="A19" s="1" t="s">
        <v>931</v>
      </c>
      <c r="B19" t="s">
        <v>1336</v>
      </c>
      <c r="C19" t="s">
        <v>932</v>
      </c>
      <c r="D19" t="s">
        <v>1367</v>
      </c>
      <c r="E19">
        <v>1</v>
      </c>
      <c r="F19">
        <v>0</v>
      </c>
      <c r="G19">
        <v>0</v>
      </c>
      <c r="H19">
        <v>1</v>
      </c>
      <c r="I19">
        <v>1</v>
      </c>
      <c r="J19">
        <v>1</v>
      </c>
      <c r="K19">
        <v>4</v>
      </c>
      <c r="L19">
        <v>0.14299999999999999</v>
      </c>
      <c r="M19">
        <v>0.25</v>
      </c>
      <c r="N19">
        <v>0.57099999999999995</v>
      </c>
      <c r="O19">
        <v>0.82099999999999995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 t="s">
        <v>461</v>
      </c>
      <c r="B20" t="s">
        <v>1336</v>
      </c>
      <c r="C20" t="s">
        <v>462</v>
      </c>
      <c r="D20" t="s">
        <v>1367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 t="s">
        <v>127</v>
      </c>
      <c r="B21" t="s">
        <v>1336</v>
      </c>
      <c r="C21" t="s">
        <v>795</v>
      </c>
      <c r="D21" t="s">
        <v>1367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</row>
    <row r="22" spans="1:20">
      <c r="A22" s="1" t="s">
        <v>154</v>
      </c>
      <c r="B22" t="s">
        <v>1336</v>
      </c>
      <c r="C22" t="s">
        <v>777</v>
      </c>
      <c r="D22" t="s">
        <v>1367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0.14299999999999999</v>
      </c>
      <c r="M22">
        <v>0.25</v>
      </c>
      <c r="N22">
        <v>0.14299999999999999</v>
      </c>
      <c r="O22">
        <v>0.39300000000000002</v>
      </c>
      <c r="P22">
        <v>0</v>
      </c>
      <c r="Q22">
        <v>0</v>
      </c>
      <c r="R22">
        <v>0</v>
      </c>
      <c r="S22">
        <v>1</v>
      </c>
      <c r="T22">
        <v>0</v>
      </c>
    </row>
    <row r="23" spans="1:20">
      <c r="A23" s="1" t="s">
        <v>92</v>
      </c>
      <c r="B23" t="s">
        <v>1336</v>
      </c>
      <c r="C23" t="s">
        <v>310</v>
      </c>
      <c r="D23" t="s">
        <v>1367</v>
      </c>
      <c r="E23">
        <v>2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0.33300000000000002</v>
      </c>
      <c r="M23">
        <v>0.42899999999999999</v>
      </c>
      <c r="N23">
        <v>0.33300000000000002</v>
      </c>
      <c r="O23">
        <v>0.76200000000000001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 t="s">
        <v>93</v>
      </c>
      <c r="B24" t="s">
        <v>1336</v>
      </c>
      <c r="C24" t="s">
        <v>284</v>
      </c>
      <c r="D24" t="s">
        <v>1367</v>
      </c>
      <c r="E24">
        <v>2</v>
      </c>
      <c r="F24">
        <v>0</v>
      </c>
      <c r="G24">
        <v>0</v>
      </c>
      <c r="H24">
        <v>2</v>
      </c>
      <c r="I24">
        <v>2</v>
      </c>
      <c r="J24">
        <v>0</v>
      </c>
      <c r="K24">
        <v>4</v>
      </c>
      <c r="L24">
        <v>0.28599999999999998</v>
      </c>
      <c r="M24">
        <v>0.28599999999999998</v>
      </c>
      <c r="N24">
        <v>1.143</v>
      </c>
      <c r="O24">
        <v>1.429</v>
      </c>
      <c r="P24">
        <v>0</v>
      </c>
      <c r="Q24">
        <v>0</v>
      </c>
      <c r="R24">
        <v>0</v>
      </c>
      <c r="S24">
        <v>0</v>
      </c>
      <c r="T24">
        <v>1</v>
      </c>
    </row>
    <row r="25" spans="1:20">
      <c r="A25" s="1" t="s">
        <v>98</v>
      </c>
      <c r="B25" t="s">
        <v>1336</v>
      </c>
      <c r="C25" t="s">
        <v>859</v>
      </c>
      <c r="D25" t="s">
        <v>1367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0.14299999999999999</v>
      </c>
      <c r="N25">
        <v>0</v>
      </c>
      <c r="O25">
        <v>0.14299999999999999</v>
      </c>
      <c r="P25">
        <v>0</v>
      </c>
      <c r="Q25">
        <v>0</v>
      </c>
      <c r="R25">
        <v>0</v>
      </c>
      <c r="S25">
        <v>0</v>
      </c>
      <c r="T25">
        <v>2</v>
      </c>
    </row>
    <row r="26" spans="1:20">
      <c r="A26" s="1" t="s">
        <v>112</v>
      </c>
      <c r="B26" t="s">
        <v>1336</v>
      </c>
      <c r="C26" t="s">
        <v>595</v>
      </c>
      <c r="D26" t="s">
        <v>1367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4</v>
      </c>
      <c r="L26">
        <v>0.14299999999999999</v>
      </c>
      <c r="M26">
        <v>0.14299999999999999</v>
      </c>
      <c r="N26">
        <v>0.14299999999999999</v>
      </c>
      <c r="O26">
        <v>0.28599999999999998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 t="s">
        <v>1186</v>
      </c>
      <c r="B27" t="s">
        <v>1336</v>
      </c>
      <c r="C27" t="s">
        <v>1187</v>
      </c>
      <c r="D27" t="s">
        <v>1367</v>
      </c>
      <c r="E27">
        <v>2</v>
      </c>
      <c r="F27">
        <v>0</v>
      </c>
      <c r="G27">
        <v>0</v>
      </c>
      <c r="H27">
        <v>0</v>
      </c>
      <c r="I27">
        <v>1</v>
      </c>
      <c r="J27">
        <v>0</v>
      </c>
      <c r="K27">
        <v>2</v>
      </c>
      <c r="L27">
        <v>0.33300000000000002</v>
      </c>
      <c r="M27">
        <v>0.28599999999999998</v>
      </c>
      <c r="N27">
        <v>0.33300000000000002</v>
      </c>
      <c r="O27">
        <v>0.61899999999999999</v>
      </c>
      <c r="P27">
        <v>0</v>
      </c>
      <c r="Q27">
        <v>1</v>
      </c>
      <c r="R27">
        <v>0</v>
      </c>
      <c r="S27">
        <v>0</v>
      </c>
      <c r="T27">
        <v>0</v>
      </c>
    </row>
    <row r="28" spans="1:20">
      <c r="A28" s="1" t="s">
        <v>1305</v>
      </c>
      <c r="B28" t="s">
        <v>1336</v>
      </c>
      <c r="C28" t="s">
        <v>1306</v>
      </c>
      <c r="D28" t="s">
        <v>1367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</row>
    <row r="29" spans="1:20">
      <c r="A29" s="1" t="s">
        <v>27</v>
      </c>
      <c r="B29" t="s">
        <v>1336</v>
      </c>
      <c r="C29" t="s">
        <v>1212</v>
      </c>
      <c r="D29" t="s">
        <v>1367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0.16700000000000001</v>
      </c>
      <c r="M29">
        <v>0.16700000000000001</v>
      </c>
      <c r="N29">
        <v>0.16700000000000001</v>
      </c>
      <c r="O29">
        <v>0.33300000000000002</v>
      </c>
      <c r="P29">
        <v>0</v>
      </c>
      <c r="Q29">
        <v>0</v>
      </c>
      <c r="R29">
        <v>0</v>
      </c>
      <c r="S29">
        <v>0</v>
      </c>
      <c r="T29">
        <v>1</v>
      </c>
    </row>
    <row r="30" spans="1:20">
      <c r="A30" s="1" t="s">
        <v>54</v>
      </c>
      <c r="B30" t="s">
        <v>1336</v>
      </c>
      <c r="C30" t="s">
        <v>403</v>
      </c>
      <c r="D30" t="s">
        <v>1367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 t="s">
        <v>1359</v>
      </c>
      <c r="B31" t="s">
        <v>1336</v>
      </c>
      <c r="C31" t="s">
        <v>1369</v>
      </c>
      <c r="D31" t="s">
        <v>1367</v>
      </c>
      <c r="E31">
        <v>2</v>
      </c>
      <c r="F31">
        <v>1</v>
      </c>
      <c r="G31">
        <v>0</v>
      </c>
      <c r="H31">
        <v>0</v>
      </c>
      <c r="I31">
        <v>0</v>
      </c>
      <c r="J31">
        <v>2</v>
      </c>
      <c r="K31">
        <v>2</v>
      </c>
      <c r="L31">
        <v>0.5</v>
      </c>
      <c r="M31">
        <v>0.66700000000000004</v>
      </c>
      <c r="N31">
        <v>0.75</v>
      </c>
      <c r="O31">
        <v>1.417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 t="s">
        <v>40</v>
      </c>
      <c r="B32" t="s">
        <v>1336</v>
      </c>
      <c r="C32" t="s">
        <v>1260</v>
      </c>
      <c r="D32" t="s">
        <v>1367</v>
      </c>
      <c r="E32">
        <v>2</v>
      </c>
      <c r="F32">
        <v>1</v>
      </c>
      <c r="G32">
        <v>0</v>
      </c>
      <c r="H32">
        <v>0</v>
      </c>
      <c r="I32">
        <v>1</v>
      </c>
      <c r="J32">
        <v>0</v>
      </c>
      <c r="K32">
        <v>1</v>
      </c>
      <c r="L32">
        <v>0.33300000000000002</v>
      </c>
      <c r="M32">
        <v>0.33300000000000002</v>
      </c>
      <c r="N32">
        <v>0.5</v>
      </c>
      <c r="O32">
        <v>0.83299999999999996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 t="s">
        <v>29</v>
      </c>
      <c r="B33" t="s">
        <v>1336</v>
      </c>
      <c r="C33" t="s">
        <v>445</v>
      </c>
      <c r="D33" t="s">
        <v>1367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2</v>
      </c>
      <c r="L33">
        <v>0.33300000000000002</v>
      </c>
      <c r="M33">
        <v>0.33300000000000002</v>
      </c>
      <c r="N33">
        <v>0.33300000000000002</v>
      </c>
      <c r="O33">
        <v>0.66700000000000004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 t="s">
        <v>180</v>
      </c>
      <c r="B34" t="s">
        <v>1336</v>
      </c>
      <c r="C34" t="s">
        <v>625</v>
      </c>
      <c r="D34" t="s">
        <v>1367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3</v>
      </c>
      <c r="L34">
        <v>0.16700000000000001</v>
      </c>
      <c r="M34">
        <v>0.16700000000000001</v>
      </c>
      <c r="N34">
        <v>0.16700000000000001</v>
      </c>
      <c r="O34">
        <v>0.33300000000000002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 t="s">
        <v>63</v>
      </c>
      <c r="B35" t="s">
        <v>1336</v>
      </c>
      <c r="C35" t="s">
        <v>287</v>
      </c>
      <c r="D35" t="s">
        <v>1367</v>
      </c>
      <c r="E35">
        <v>2</v>
      </c>
      <c r="F35">
        <v>1</v>
      </c>
      <c r="G35">
        <v>0</v>
      </c>
      <c r="H35">
        <v>0</v>
      </c>
      <c r="I35">
        <v>1</v>
      </c>
      <c r="J35">
        <v>0</v>
      </c>
      <c r="K35">
        <v>1</v>
      </c>
      <c r="L35">
        <v>0.33300000000000002</v>
      </c>
      <c r="M35">
        <v>0.33300000000000002</v>
      </c>
      <c r="N35">
        <v>0.5</v>
      </c>
      <c r="O35">
        <v>0.83299999999999996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 t="s">
        <v>49</v>
      </c>
      <c r="B36" t="s">
        <v>1336</v>
      </c>
      <c r="C36" t="s">
        <v>334</v>
      </c>
      <c r="D36" t="s">
        <v>1367</v>
      </c>
      <c r="E36">
        <v>2</v>
      </c>
      <c r="F36">
        <v>1</v>
      </c>
      <c r="G36">
        <v>0</v>
      </c>
      <c r="H36">
        <v>0</v>
      </c>
      <c r="I36">
        <v>0</v>
      </c>
      <c r="J36">
        <v>0</v>
      </c>
      <c r="K36">
        <v>3</v>
      </c>
      <c r="L36">
        <v>0.33300000000000002</v>
      </c>
      <c r="M36">
        <v>0.33300000000000002</v>
      </c>
      <c r="N36">
        <v>0.5</v>
      </c>
      <c r="O36">
        <v>0.83299999999999996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 t="s">
        <v>43</v>
      </c>
      <c r="B37" t="s">
        <v>1336</v>
      </c>
      <c r="C37" t="s">
        <v>219</v>
      </c>
      <c r="D37" t="s">
        <v>1367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 t="s">
        <v>64</v>
      </c>
      <c r="B38" t="s">
        <v>1336</v>
      </c>
      <c r="C38" t="s">
        <v>290</v>
      </c>
      <c r="D38" t="s">
        <v>1367</v>
      </c>
      <c r="E38">
        <v>1</v>
      </c>
      <c r="F38">
        <v>0</v>
      </c>
      <c r="G38">
        <v>0</v>
      </c>
      <c r="H38">
        <v>1</v>
      </c>
      <c r="I38">
        <v>1</v>
      </c>
      <c r="J38">
        <v>0</v>
      </c>
      <c r="K38">
        <v>2</v>
      </c>
      <c r="L38">
        <v>0.16700000000000001</v>
      </c>
      <c r="M38">
        <v>0.16700000000000001</v>
      </c>
      <c r="N38">
        <v>0.66700000000000004</v>
      </c>
      <c r="O38">
        <v>0.83299999999999996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 t="s">
        <v>65</v>
      </c>
      <c r="B39" t="s">
        <v>1336</v>
      </c>
      <c r="C39" t="s">
        <v>261</v>
      </c>
      <c r="D39" t="s">
        <v>1367</v>
      </c>
      <c r="E39">
        <v>3</v>
      </c>
      <c r="F39">
        <v>0</v>
      </c>
      <c r="G39">
        <v>1</v>
      </c>
      <c r="H39">
        <v>1</v>
      </c>
      <c r="I39">
        <v>1</v>
      </c>
      <c r="J39">
        <v>1</v>
      </c>
      <c r="K39">
        <v>1</v>
      </c>
      <c r="L39">
        <v>0.6</v>
      </c>
      <c r="M39">
        <v>0.66700000000000004</v>
      </c>
      <c r="N39">
        <v>1.6</v>
      </c>
      <c r="O39">
        <v>2.2669999999999999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 t="s">
        <v>70</v>
      </c>
      <c r="B40" t="s">
        <v>1336</v>
      </c>
      <c r="C40" t="s">
        <v>548</v>
      </c>
      <c r="D40" t="s">
        <v>1367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2</v>
      </c>
      <c r="L40">
        <v>0</v>
      </c>
      <c r="M40">
        <v>0.16700000000000001</v>
      </c>
      <c r="N40">
        <v>0</v>
      </c>
      <c r="O40">
        <v>0.16700000000000001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 t="s">
        <v>1201</v>
      </c>
      <c r="B41" t="s">
        <v>1336</v>
      </c>
      <c r="C41" t="s">
        <v>1202</v>
      </c>
      <c r="D41" t="s">
        <v>1367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2</v>
      </c>
      <c r="L41">
        <v>0.16700000000000001</v>
      </c>
      <c r="M41">
        <v>0.16700000000000001</v>
      </c>
      <c r="N41">
        <v>0.16700000000000001</v>
      </c>
      <c r="O41">
        <v>0.33300000000000002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 t="s">
        <v>45</v>
      </c>
      <c r="B42" t="s">
        <v>1336</v>
      </c>
      <c r="C42" t="s">
        <v>573</v>
      </c>
      <c r="D42" t="s">
        <v>1367</v>
      </c>
      <c r="E42">
        <v>1</v>
      </c>
      <c r="F42">
        <v>0</v>
      </c>
      <c r="G42">
        <v>0</v>
      </c>
      <c r="H42">
        <v>1</v>
      </c>
      <c r="I42">
        <v>1</v>
      </c>
      <c r="J42">
        <v>0</v>
      </c>
      <c r="K42">
        <v>3</v>
      </c>
      <c r="L42">
        <v>0.16700000000000001</v>
      </c>
      <c r="M42">
        <v>0.16700000000000001</v>
      </c>
      <c r="N42">
        <v>0.66700000000000004</v>
      </c>
      <c r="O42">
        <v>0.83299999999999996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 t="s">
        <v>25</v>
      </c>
      <c r="B43" t="s">
        <v>1336</v>
      </c>
      <c r="C43" t="s">
        <v>590</v>
      </c>
      <c r="D43" t="s">
        <v>1367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3</v>
      </c>
      <c r="L43">
        <v>0</v>
      </c>
      <c r="M43">
        <v>0.2</v>
      </c>
      <c r="N43">
        <v>0</v>
      </c>
      <c r="O43">
        <v>0.2</v>
      </c>
      <c r="P43">
        <v>0</v>
      </c>
      <c r="Q43">
        <v>0</v>
      </c>
      <c r="R43">
        <v>0</v>
      </c>
      <c r="S43">
        <v>0</v>
      </c>
      <c r="T43">
        <v>1</v>
      </c>
    </row>
    <row r="44" spans="1:20">
      <c r="A44" s="1" t="s">
        <v>26</v>
      </c>
      <c r="B44" t="s">
        <v>1336</v>
      </c>
      <c r="C44" t="s">
        <v>579</v>
      </c>
      <c r="D44" t="s">
        <v>1367</v>
      </c>
      <c r="E44">
        <v>4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0.8</v>
      </c>
      <c r="M44">
        <v>0.8</v>
      </c>
      <c r="N44">
        <v>1</v>
      </c>
      <c r="O44">
        <v>1.8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 t="s">
        <v>1021</v>
      </c>
      <c r="B45" t="s">
        <v>1336</v>
      </c>
      <c r="C45" t="s">
        <v>1022</v>
      </c>
      <c r="D45" t="s">
        <v>1367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0.2</v>
      </c>
      <c r="M45">
        <v>0.2</v>
      </c>
      <c r="N45">
        <v>0.2</v>
      </c>
      <c r="O45">
        <v>0.4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 t="s">
        <v>173</v>
      </c>
      <c r="B46" t="s">
        <v>1336</v>
      </c>
      <c r="C46" t="s">
        <v>1132</v>
      </c>
      <c r="D46" t="s">
        <v>1367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 t="s">
        <v>111</v>
      </c>
      <c r="B47" t="s">
        <v>1336</v>
      </c>
      <c r="C47" t="s">
        <v>954</v>
      </c>
      <c r="D47" t="s">
        <v>1367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3</v>
      </c>
      <c r="L47">
        <v>0.2</v>
      </c>
      <c r="M47">
        <v>0.2</v>
      </c>
      <c r="N47">
        <v>0.2</v>
      </c>
      <c r="O47">
        <v>0.4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 t="s">
        <v>114</v>
      </c>
      <c r="B48" t="s">
        <v>1336</v>
      </c>
      <c r="C48" t="s">
        <v>1219</v>
      </c>
      <c r="D48" t="s">
        <v>1367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 t="s">
        <v>126</v>
      </c>
      <c r="B49" t="s">
        <v>1336</v>
      </c>
      <c r="C49" t="s">
        <v>700</v>
      </c>
      <c r="D49" t="s">
        <v>1367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0.4</v>
      </c>
      <c r="M49">
        <v>0.4</v>
      </c>
      <c r="N49">
        <v>0.4</v>
      </c>
      <c r="O49">
        <v>0.8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 t="s">
        <v>81</v>
      </c>
      <c r="B50" t="s">
        <v>1336</v>
      </c>
      <c r="C50" t="s">
        <v>1278</v>
      </c>
      <c r="D50" t="s">
        <v>1367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3</v>
      </c>
      <c r="L50">
        <v>0</v>
      </c>
      <c r="M50">
        <v>0.2</v>
      </c>
      <c r="N50">
        <v>0</v>
      </c>
      <c r="O50">
        <v>0.2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 t="s">
        <v>191</v>
      </c>
      <c r="B51" t="s">
        <v>1336</v>
      </c>
      <c r="C51" t="s">
        <v>987</v>
      </c>
      <c r="D51" t="s">
        <v>1367</v>
      </c>
      <c r="E51">
        <v>3</v>
      </c>
      <c r="F51">
        <v>1</v>
      </c>
      <c r="G51">
        <v>0</v>
      </c>
      <c r="H51">
        <v>1</v>
      </c>
      <c r="I51">
        <v>2</v>
      </c>
      <c r="J51">
        <v>0</v>
      </c>
      <c r="K51">
        <v>0</v>
      </c>
      <c r="L51">
        <v>0.6</v>
      </c>
      <c r="M51">
        <v>0.6</v>
      </c>
      <c r="N51">
        <v>1.4</v>
      </c>
      <c r="O51">
        <v>2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 t="s">
        <v>686</v>
      </c>
      <c r="B52" t="s">
        <v>1336</v>
      </c>
      <c r="C52" t="s">
        <v>687</v>
      </c>
      <c r="D52" t="s">
        <v>1367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 t="s">
        <v>34</v>
      </c>
      <c r="B53" t="s">
        <v>1336</v>
      </c>
      <c r="C53" t="s">
        <v>472</v>
      </c>
      <c r="D53" t="s">
        <v>1367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0.2</v>
      </c>
      <c r="M53">
        <v>0.2</v>
      </c>
      <c r="N53">
        <v>0.2</v>
      </c>
      <c r="O53">
        <v>0.4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 t="s">
        <v>150</v>
      </c>
      <c r="B54" t="s">
        <v>1336</v>
      </c>
      <c r="C54" t="s">
        <v>693</v>
      </c>
      <c r="D54" t="s">
        <v>1367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 t="s">
        <v>763</v>
      </c>
      <c r="B55" t="s">
        <v>1336</v>
      </c>
      <c r="C55" t="s">
        <v>764</v>
      </c>
      <c r="D55" t="s">
        <v>1367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0.2</v>
      </c>
      <c r="M55">
        <v>0.2</v>
      </c>
      <c r="N55">
        <v>0.2</v>
      </c>
      <c r="O55">
        <v>0.4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 t="s">
        <v>152</v>
      </c>
      <c r="B56" t="s">
        <v>1336</v>
      </c>
      <c r="C56" t="s">
        <v>341</v>
      </c>
      <c r="D56" t="s">
        <v>1367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 t="s">
        <v>46</v>
      </c>
      <c r="B57" t="s">
        <v>1336</v>
      </c>
      <c r="C57" t="s">
        <v>357</v>
      </c>
      <c r="D57" t="s">
        <v>1367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4</v>
      </c>
      <c r="L57">
        <v>0.2</v>
      </c>
      <c r="M57">
        <v>0.2</v>
      </c>
      <c r="N57">
        <v>0.4</v>
      </c>
      <c r="O57">
        <v>0.6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 t="s">
        <v>159</v>
      </c>
      <c r="B58" t="s">
        <v>1336</v>
      </c>
      <c r="C58" t="s">
        <v>1159</v>
      </c>
      <c r="D58" t="s">
        <v>1367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 t="s">
        <v>170</v>
      </c>
      <c r="B59" t="s">
        <v>1336</v>
      </c>
      <c r="C59" t="s">
        <v>413</v>
      </c>
      <c r="D59" t="s">
        <v>1367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 t="s">
        <v>110</v>
      </c>
      <c r="B60" t="s">
        <v>1336</v>
      </c>
      <c r="C60" t="s">
        <v>831</v>
      </c>
      <c r="D60" t="s">
        <v>1367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3</v>
      </c>
      <c r="L60">
        <v>0.25</v>
      </c>
      <c r="M60">
        <v>0.25</v>
      </c>
      <c r="N60">
        <v>0.25</v>
      </c>
      <c r="O60">
        <v>0.5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 t="s">
        <v>59</v>
      </c>
      <c r="B61" t="s">
        <v>1336</v>
      </c>
      <c r="C61" t="s">
        <v>835</v>
      </c>
      <c r="D61" t="s">
        <v>1367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 t="s">
        <v>894</v>
      </c>
      <c r="B62" t="s">
        <v>1336</v>
      </c>
      <c r="C62" t="s">
        <v>1370</v>
      </c>
      <c r="D62" t="s">
        <v>1368</v>
      </c>
      <c r="E62">
        <v>2</v>
      </c>
      <c r="F62">
        <v>0</v>
      </c>
      <c r="G62">
        <v>0</v>
      </c>
      <c r="H62">
        <v>1</v>
      </c>
      <c r="I62">
        <v>1</v>
      </c>
      <c r="J62">
        <v>0</v>
      </c>
      <c r="K62">
        <v>1</v>
      </c>
      <c r="L62">
        <v>0.5</v>
      </c>
      <c r="M62">
        <v>0.5</v>
      </c>
      <c r="N62">
        <v>1.25</v>
      </c>
      <c r="O62">
        <v>1.75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 t="s">
        <v>48</v>
      </c>
      <c r="B63" t="s">
        <v>1336</v>
      </c>
      <c r="C63" t="s">
        <v>493</v>
      </c>
      <c r="D63" t="s">
        <v>1367</v>
      </c>
      <c r="E63">
        <v>1</v>
      </c>
      <c r="F63">
        <v>1</v>
      </c>
      <c r="G63">
        <v>0</v>
      </c>
      <c r="H63">
        <v>0</v>
      </c>
      <c r="I63">
        <v>0</v>
      </c>
      <c r="J63">
        <v>1</v>
      </c>
      <c r="K63">
        <v>2</v>
      </c>
      <c r="L63">
        <v>0.33300000000000002</v>
      </c>
      <c r="M63">
        <v>0.5</v>
      </c>
      <c r="N63">
        <v>0.66700000000000004</v>
      </c>
      <c r="O63">
        <v>1.167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 t="s">
        <v>146</v>
      </c>
      <c r="B64" t="s">
        <v>1336</v>
      </c>
      <c r="C64" t="s">
        <v>751</v>
      </c>
      <c r="D64" t="s">
        <v>1367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 t="s">
        <v>195</v>
      </c>
      <c r="B65" t="s">
        <v>1336</v>
      </c>
      <c r="C65" t="s">
        <v>1247</v>
      </c>
      <c r="D65" t="s">
        <v>1367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0.25</v>
      </c>
      <c r="M65">
        <v>0.25</v>
      </c>
      <c r="N65">
        <v>0.25</v>
      </c>
      <c r="O65">
        <v>0.5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 t="s">
        <v>20</v>
      </c>
      <c r="B66" t="s">
        <v>1336</v>
      </c>
      <c r="C66" t="s">
        <v>329</v>
      </c>
      <c r="D66" t="s">
        <v>1367</v>
      </c>
      <c r="E66"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0.66700000000000004</v>
      </c>
      <c r="M66">
        <v>0.66700000000000004</v>
      </c>
      <c r="N66">
        <v>0.66700000000000004</v>
      </c>
      <c r="O66">
        <v>1.333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 t="s">
        <v>405</v>
      </c>
      <c r="B67" t="s">
        <v>1336</v>
      </c>
      <c r="C67" t="s">
        <v>406</v>
      </c>
      <c r="D67" t="s">
        <v>1367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3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 t="s">
        <v>94</v>
      </c>
      <c r="B68" t="s">
        <v>1336</v>
      </c>
      <c r="C68" t="s">
        <v>556</v>
      </c>
      <c r="D68" t="s">
        <v>1367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0.5</v>
      </c>
      <c r="M68">
        <v>0.66700000000000004</v>
      </c>
      <c r="N68">
        <v>0.5</v>
      </c>
      <c r="O68">
        <v>1.167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 t="s">
        <v>50</v>
      </c>
      <c r="B69" t="s">
        <v>1336</v>
      </c>
      <c r="C69" t="s">
        <v>1253</v>
      </c>
      <c r="D69" t="s">
        <v>1367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0.33300000000000002</v>
      </c>
      <c r="M69">
        <v>0.33300000000000002</v>
      </c>
      <c r="N69">
        <v>0.33300000000000002</v>
      </c>
      <c r="O69">
        <v>0.66700000000000004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 t="s">
        <v>97</v>
      </c>
      <c r="B70" t="s">
        <v>1336</v>
      </c>
      <c r="C70" t="s">
        <v>577</v>
      </c>
      <c r="D70" t="s">
        <v>1367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2</v>
      </c>
      <c r="L70">
        <v>0.33300000000000002</v>
      </c>
      <c r="M70">
        <v>0.33300000000000002</v>
      </c>
      <c r="N70">
        <v>0.33300000000000002</v>
      </c>
      <c r="O70">
        <v>0.66700000000000004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 t="s">
        <v>99</v>
      </c>
      <c r="B71" t="s">
        <v>1336</v>
      </c>
      <c r="C71" t="s">
        <v>696</v>
      </c>
      <c r="D71" t="s">
        <v>1367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 t="s">
        <v>1096</v>
      </c>
      <c r="B72" t="s">
        <v>1336</v>
      </c>
      <c r="C72" t="s">
        <v>1097</v>
      </c>
      <c r="D72" t="s">
        <v>1367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3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 t="s">
        <v>100</v>
      </c>
      <c r="B73" t="s">
        <v>1336</v>
      </c>
      <c r="C73" t="s">
        <v>1019</v>
      </c>
      <c r="D73" t="s">
        <v>1367</v>
      </c>
      <c r="E73">
        <v>2</v>
      </c>
      <c r="F73">
        <v>1</v>
      </c>
      <c r="G73">
        <v>0</v>
      </c>
      <c r="H73">
        <v>1</v>
      </c>
      <c r="I73">
        <v>1</v>
      </c>
      <c r="J73">
        <v>0</v>
      </c>
      <c r="K73">
        <v>1</v>
      </c>
      <c r="L73">
        <v>0.66700000000000004</v>
      </c>
      <c r="M73">
        <v>0.66700000000000004</v>
      </c>
      <c r="N73">
        <v>2</v>
      </c>
      <c r="O73">
        <v>2.6669999999999998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 t="s">
        <v>22</v>
      </c>
      <c r="B74" t="s">
        <v>1336</v>
      </c>
      <c r="C74" t="s">
        <v>559</v>
      </c>
      <c r="D74" t="s">
        <v>1367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2</v>
      </c>
      <c r="L74">
        <v>0.33300000000000002</v>
      </c>
      <c r="M74">
        <v>0.33300000000000002</v>
      </c>
      <c r="N74">
        <v>0.33300000000000002</v>
      </c>
      <c r="O74">
        <v>0.66700000000000004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 t="s">
        <v>821</v>
      </c>
      <c r="B75" t="s">
        <v>1336</v>
      </c>
      <c r="C75" t="s">
        <v>822</v>
      </c>
      <c r="D75" t="s">
        <v>1367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0.33300000000000002</v>
      </c>
      <c r="M75">
        <v>0.33300000000000002</v>
      </c>
      <c r="N75">
        <v>0.33300000000000002</v>
      </c>
      <c r="O75">
        <v>0.66700000000000004</v>
      </c>
      <c r="P75">
        <v>0</v>
      </c>
      <c r="Q75">
        <v>0</v>
      </c>
      <c r="R75">
        <v>0</v>
      </c>
      <c r="S75">
        <v>0</v>
      </c>
      <c r="T75">
        <v>1</v>
      </c>
    </row>
    <row r="76" spans="1:20">
      <c r="A76" s="1" t="s">
        <v>38</v>
      </c>
      <c r="B76" t="s">
        <v>1336</v>
      </c>
      <c r="C76" t="s">
        <v>381</v>
      </c>
      <c r="D76" t="s">
        <v>1367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0.33300000000000002</v>
      </c>
      <c r="N76">
        <v>0</v>
      </c>
      <c r="O76">
        <v>0.33300000000000002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 t="s">
        <v>102</v>
      </c>
      <c r="B77" t="s">
        <v>1336</v>
      </c>
      <c r="C77" t="s">
        <v>1341</v>
      </c>
      <c r="D77" t="s">
        <v>1368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0.33300000000000002</v>
      </c>
      <c r="N77">
        <v>0</v>
      </c>
      <c r="O77">
        <v>0.33300000000000002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 t="s">
        <v>1360</v>
      </c>
      <c r="B78" t="s">
        <v>1336</v>
      </c>
      <c r="C78" t="s">
        <v>1371</v>
      </c>
      <c r="D78" t="s">
        <v>1367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 t="s">
        <v>400</v>
      </c>
      <c r="B79" t="s">
        <v>1336</v>
      </c>
      <c r="C79" t="s">
        <v>401</v>
      </c>
      <c r="D79" t="s">
        <v>1367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 t="s">
        <v>103</v>
      </c>
      <c r="B80" t="s">
        <v>1336</v>
      </c>
      <c r="C80" t="s">
        <v>1342</v>
      </c>
      <c r="D80" t="s">
        <v>1368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0.33300000000000002</v>
      </c>
      <c r="M80">
        <v>0.33300000000000002</v>
      </c>
      <c r="N80">
        <v>0.33300000000000002</v>
      </c>
      <c r="O80">
        <v>0.66700000000000004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 t="s">
        <v>28</v>
      </c>
      <c r="B81" t="s">
        <v>1336</v>
      </c>
      <c r="C81" t="s">
        <v>580</v>
      </c>
      <c r="D81" t="s">
        <v>1367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 t="s">
        <v>55</v>
      </c>
      <c r="B82" t="s">
        <v>1336</v>
      </c>
      <c r="C82" t="s">
        <v>1024</v>
      </c>
      <c r="D82" t="s">
        <v>1367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</row>
    <row r="83" spans="1:20">
      <c r="A83" s="1" t="s">
        <v>1258</v>
      </c>
      <c r="B83" t="s">
        <v>1336</v>
      </c>
      <c r="C83" t="s">
        <v>1259</v>
      </c>
      <c r="D83" t="s">
        <v>1367</v>
      </c>
      <c r="E83">
        <v>2</v>
      </c>
      <c r="F83">
        <v>1</v>
      </c>
      <c r="G83">
        <v>0</v>
      </c>
      <c r="H83">
        <v>0</v>
      </c>
      <c r="I83">
        <v>0</v>
      </c>
      <c r="J83">
        <v>0</v>
      </c>
      <c r="K83">
        <v>1</v>
      </c>
      <c r="L83">
        <v>0.66700000000000004</v>
      </c>
      <c r="M83">
        <v>0.66700000000000004</v>
      </c>
      <c r="N83">
        <v>1</v>
      </c>
      <c r="O83">
        <v>1.667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 t="s">
        <v>56</v>
      </c>
      <c r="B84" t="s">
        <v>1336</v>
      </c>
      <c r="C84" t="s">
        <v>722</v>
      </c>
      <c r="D84" t="s">
        <v>1367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0.33300000000000002</v>
      </c>
      <c r="M84">
        <v>0.33300000000000002</v>
      </c>
      <c r="N84">
        <v>0.33300000000000002</v>
      </c>
      <c r="O84">
        <v>0.66700000000000004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 t="s">
        <v>949</v>
      </c>
      <c r="B85" t="s">
        <v>1336</v>
      </c>
      <c r="C85" t="s">
        <v>950</v>
      </c>
      <c r="D85" t="s">
        <v>1367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1</v>
      </c>
      <c r="L85">
        <v>0</v>
      </c>
      <c r="M85">
        <v>0.33300000000000002</v>
      </c>
      <c r="N85">
        <v>0</v>
      </c>
      <c r="O85">
        <v>0.33300000000000002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 t="s">
        <v>41</v>
      </c>
      <c r="B86" t="s">
        <v>1336</v>
      </c>
      <c r="C86" t="s">
        <v>249</v>
      </c>
      <c r="D86" t="s">
        <v>1367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1</v>
      </c>
      <c r="L86">
        <v>0</v>
      </c>
      <c r="M86">
        <v>0.33300000000000002</v>
      </c>
      <c r="N86">
        <v>0</v>
      </c>
      <c r="O86">
        <v>0.33300000000000002</v>
      </c>
      <c r="P86">
        <v>0</v>
      </c>
      <c r="Q86">
        <v>0</v>
      </c>
      <c r="R86">
        <v>0</v>
      </c>
      <c r="S86">
        <v>0</v>
      </c>
      <c r="T86">
        <v>1</v>
      </c>
    </row>
    <row r="87" spans="1:20">
      <c r="A87" s="1" t="s">
        <v>87</v>
      </c>
      <c r="B87" t="s">
        <v>1336</v>
      </c>
      <c r="C87" t="s">
        <v>615</v>
      </c>
      <c r="D87" t="s">
        <v>1367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 t="s">
        <v>107</v>
      </c>
      <c r="B88" t="s">
        <v>1336</v>
      </c>
      <c r="C88" t="s">
        <v>319</v>
      </c>
      <c r="D88" t="s">
        <v>1367</v>
      </c>
      <c r="E88">
        <v>2</v>
      </c>
      <c r="F88">
        <v>0</v>
      </c>
      <c r="G88">
        <v>0</v>
      </c>
      <c r="H88">
        <v>1</v>
      </c>
      <c r="I88">
        <v>1</v>
      </c>
      <c r="J88">
        <v>0</v>
      </c>
      <c r="K88">
        <v>0</v>
      </c>
      <c r="L88">
        <v>0.66700000000000004</v>
      </c>
      <c r="M88">
        <v>0.66700000000000004</v>
      </c>
      <c r="N88">
        <v>1.667</v>
      </c>
      <c r="O88">
        <v>2.3330000000000002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 t="s">
        <v>108</v>
      </c>
      <c r="B89" t="s">
        <v>1336</v>
      </c>
      <c r="C89" t="s">
        <v>1344</v>
      </c>
      <c r="D89" t="s">
        <v>1367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 t="s">
        <v>113</v>
      </c>
      <c r="B90" t="s">
        <v>1336</v>
      </c>
      <c r="C90" t="s">
        <v>443</v>
      </c>
      <c r="D90" t="s">
        <v>1367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 t="s">
        <v>117</v>
      </c>
      <c r="B91" t="s">
        <v>1336</v>
      </c>
      <c r="C91" t="s">
        <v>877</v>
      </c>
      <c r="D91" t="s">
        <v>1367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0.33300000000000002</v>
      </c>
      <c r="M91">
        <v>0.33300000000000002</v>
      </c>
      <c r="N91">
        <v>0.66700000000000004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 t="s">
        <v>58</v>
      </c>
      <c r="B92" t="s">
        <v>1336</v>
      </c>
      <c r="C92" t="s">
        <v>487</v>
      </c>
      <c r="D92" t="s">
        <v>1367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 t="s">
        <v>61</v>
      </c>
      <c r="B93" t="s">
        <v>1336</v>
      </c>
      <c r="C93" t="s">
        <v>1337</v>
      </c>
      <c r="D93" t="s">
        <v>1368</v>
      </c>
      <c r="E93">
        <v>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0.66700000000000004</v>
      </c>
      <c r="M93">
        <v>0.66700000000000004</v>
      </c>
      <c r="N93">
        <v>0.66700000000000004</v>
      </c>
      <c r="O93">
        <v>1.333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 t="s">
        <v>119</v>
      </c>
      <c r="B94" t="s">
        <v>1336</v>
      </c>
      <c r="C94" t="s">
        <v>518</v>
      </c>
      <c r="D94" t="s">
        <v>1367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0.33300000000000002</v>
      </c>
      <c r="N94">
        <v>0</v>
      </c>
      <c r="O94">
        <v>0.33300000000000002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 t="s">
        <v>962</v>
      </c>
      <c r="B95" t="s">
        <v>1336</v>
      </c>
      <c r="C95" t="s">
        <v>963</v>
      </c>
      <c r="D95" t="s">
        <v>1367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2</v>
      </c>
      <c r="L95">
        <v>0.33300000000000002</v>
      </c>
      <c r="M95">
        <v>0.33300000000000002</v>
      </c>
      <c r="N95">
        <v>0.33300000000000002</v>
      </c>
      <c r="O95">
        <v>0.66700000000000004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 t="s">
        <v>62</v>
      </c>
      <c r="B96" t="s">
        <v>1336</v>
      </c>
      <c r="C96" t="s">
        <v>1273</v>
      </c>
      <c r="D96" t="s">
        <v>1367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0.33300000000000002</v>
      </c>
      <c r="M96">
        <v>0.33300000000000002</v>
      </c>
      <c r="N96">
        <v>0.33300000000000002</v>
      </c>
      <c r="O96">
        <v>0.66700000000000004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 t="s">
        <v>123</v>
      </c>
      <c r="B97" t="s">
        <v>1336</v>
      </c>
      <c r="C97" t="s">
        <v>1347</v>
      </c>
      <c r="D97" t="s">
        <v>1368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2</v>
      </c>
      <c r="L97">
        <v>0</v>
      </c>
      <c r="M97">
        <v>0.33300000000000002</v>
      </c>
      <c r="N97">
        <v>0</v>
      </c>
      <c r="O97">
        <v>0.33300000000000002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 t="s">
        <v>124</v>
      </c>
      <c r="B98" t="s">
        <v>1336</v>
      </c>
      <c r="C98" t="s">
        <v>632</v>
      </c>
      <c r="D98" t="s">
        <v>1367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 t="s">
        <v>702</v>
      </c>
      <c r="B99" t="s">
        <v>1336</v>
      </c>
      <c r="C99" t="s">
        <v>703</v>
      </c>
      <c r="D99" t="s">
        <v>1367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0.33300000000000002</v>
      </c>
      <c r="M99">
        <v>0.33300000000000002</v>
      </c>
      <c r="N99">
        <v>0.33300000000000002</v>
      </c>
      <c r="O99">
        <v>0.66700000000000004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 t="s">
        <v>129</v>
      </c>
      <c r="B100" t="s">
        <v>1336</v>
      </c>
      <c r="C100" t="s">
        <v>1228</v>
      </c>
      <c r="D100" t="s">
        <v>1367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 t="s">
        <v>1361</v>
      </c>
      <c r="B101" t="s">
        <v>1336</v>
      </c>
      <c r="C101" t="s">
        <v>1042</v>
      </c>
      <c r="D101" t="s">
        <v>1367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 t="s">
        <v>1362</v>
      </c>
      <c r="B102" t="s">
        <v>1336</v>
      </c>
      <c r="C102" t="s">
        <v>978</v>
      </c>
      <c r="D102" t="s">
        <v>1367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</v>
      </c>
    </row>
    <row r="103" spans="1:20">
      <c r="A103" s="1" t="s">
        <v>31</v>
      </c>
      <c r="B103" t="s">
        <v>1336</v>
      </c>
      <c r="C103" t="s">
        <v>802</v>
      </c>
      <c r="D103" t="s">
        <v>1367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 t="s">
        <v>23</v>
      </c>
      <c r="B104" t="s">
        <v>1336</v>
      </c>
      <c r="C104" t="s">
        <v>641</v>
      </c>
      <c r="D104" t="s">
        <v>1367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0.33300000000000002</v>
      </c>
      <c r="N104">
        <v>0</v>
      </c>
      <c r="O104">
        <v>0.33300000000000002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 t="s">
        <v>189</v>
      </c>
      <c r="B105" t="s">
        <v>1336</v>
      </c>
      <c r="C105" t="s">
        <v>561</v>
      </c>
      <c r="D105" t="s">
        <v>1367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 t="s">
        <v>89</v>
      </c>
      <c r="B106" t="s">
        <v>1336</v>
      </c>
      <c r="C106" t="s">
        <v>980</v>
      </c>
      <c r="D106" t="s">
        <v>1367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 t="s">
        <v>896</v>
      </c>
      <c r="B107" t="s">
        <v>1336</v>
      </c>
      <c r="C107" t="s">
        <v>897</v>
      </c>
      <c r="D107" t="s">
        <v>1367</v>
      </c>
      <c r="E107">
        <v>1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1</v>
      </c>
      <c r="L107">
        <v>0.33300000000000002</v>
      </c>
      <c r="M107">
        <v>0.33300000000000002</v>
      </c>
      <c r="N107">
        <v>0.33300000000000002</v>
      </c>
      <c r="O107">
        <v>0.66700000000000004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 t="s">
        <v>133</v>
      </c>
      <c r="B108" t="s">
        <v>1336</v>
      </c>
      <c r="C108" t="s">
        <v>842</v>
      </c>
      <c r="D108" t="s">
        <v>1367</v>
      </c>
      <c r="E108">
        <v>1</v>
      </c>
      <c r="F108">
        <v>0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0.33300000000000002</v>
      </c>
      <c r="M108">
        <v>0.33300000000000002</v>
      </c>
      <c r="N108">
        <v>1.333</v>
      </c>
      <c r="O108">
        <v>1.667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 t="s">
        <v>44</v>
      </c>
      <c r="B109" t="s">
        <v>1336</v>
      </c>
      <c r="C109" t="s">
        <v>239</v>
      </c>
      <c r="D109" t="s">
        <v>1367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2</v>
      </c>
      <c r="L109">
        <v>0</v>
      </c>
      <c r="M109">
        <v>0.33300000000000002</v>
      </c>
      <c r="N109">
        <v>0</v>
      </c>
      <c r="O109">
        <v>0.33300000000000002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 t="s">
        <v>1233</v>
      </c>
      <c r="B110" t="s">
        <v>1336</v>
      </c>
      <c r="C110" t="s">
        <v>1234</v>
      </c>
      <c r="D110" t="s">
        <v>1367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 t="s">
        <v>32</v>
      </c>
      <c r="B111" t="s">
        <v>1336</v>
      </c>
      <c r="C111" t="s">
        <v>216</v>
      </c>
      <c r="D111" t="s">
        <v>1367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 t="s">
        <v>1292</v>
      </c>
      <c r="B112" t="s">
        <v>1336</v>
      </c>
      <c r="C112" t="s">
        <v>1293</v>
      </c>
      <c r="D112" t="s">
        <v>1367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 t="s">
        <v>138</v>
      </c>
      <c r="B113" t="s">
        <v>1336</v>
      </c>
      <c r="C113" t="s">
        <v>336</v>
      </c>
      <c r="D113" t="s">
        <v>1367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 t="s">
        <v>83</v>
      </c>
      <c r="B114" t="s">
        <v>1336</v>
      </c>
      <c r="C114" t="s">
        <v>749</v>
      </c>
      <c r="D114" t="s">
        <v>1367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 t="s">
        <v>68</v>
      </c>
      <c r="B115" t="s">
        <v>1336</v>
      </c>
      <c r="C115" t="s">
        <v>642</v>
      </c>
      <c r="D115" t="s">
        <v>1367</v>
      </c>
      <c r="E115">
        <v>1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2</v>
      </c>
      <c r="L115">
        <v>0.33300000000000002</v>
      </c>
      <c r="M115">
        <v>0.33300000000000002</v>
      </c>
      <c r="N115">
        <v>0.33300000000000002</v>
      </c>
      <c r="O115">
        <v>0.66700000000000004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 t="s">
        <v>1243</v>
      </c>
      <c r="B116" t="s">
        <v>1336</v>
      </c>
      <c r="C116" t="s">
        <v>1372</v>
      </c>
      <c r="D116" t="s">
        <v>1368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 t="s">
        <v>33</v>
      </c>
      <c r="B117" t="s">
        <v>1336</v>
      </c>
      <c r="C117" t="s">
        <v>523</v>
      </c>
      <c r="D117" t="s">
        <v>1367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1</v>
      </c>
      <c r="L117">
        <v>0</v>
      </c>
      <c r="M117">
        <v>0.33300000000000002</v>
      </c>
      <c r="N117">
        <v>0</v>
      </c>
      <c r="O117">
        <v>0.33300000000000002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 t="s">
        <v>305</v>
      </c>
      <c r="B118" t="s">
        <v>1336</v>
      </c>
      <c r="C118" t="s">
        <v>306</v>
      </c>
      <c r="D118" t="s">
        <v>1367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0.33300000000000002</v>
      </c>
      <c r="M118">
        <v>0.33300000000000002</v>
      </c>
      <c r="N118">
        <v>0.33300000000000002</v>
      </c>
      <c r="O118">
        <v>0.66700000000000004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 t="s">
        <v>148</v>
      </c>
      <c r="B119" t="s">
        <v>1336</v>
      </c>
      <c r="C119" t="s">
        <v>761</v>
      </c>
      <c r="D119" t="s">
        <v>1367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 t="s">
        <v>71</v>
      </c>
      <c r="B120" t="s">
        <v>1336</v>
      </c>
      <c r="C120" t="s">
        <v>391</v>
      </c>
      <c r="D120" t="s">
        <v>1367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0.33300000000000002</v>
      </c>
      <c r="N120">
        <v>0</v>
      </c>
      <c r="O120">
        <v>0.33300000000000002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 t="s">
        <v>474</v>
      </c>
      <c r="B121" t="s">
        <v>1336</v>
      </c>
      <c r="C121" t="s">
        <v>475</v>
      </c>
      <c r="D121" t="s">
        <v>1367</v>
      </c>
      <c r="E121">
        <v>3</v>
      </c>
      <c r="F121">
        <v>2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1</v>
      </c>
      <c r="M121">
        <v>1</v>
      </c>
      <c r="N121">
        <v>1.667</v>
      </c>
      <c r="O121">
        <v>2.6669999999999998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 t="s">
        <v>36</v>
      </c>
      <c r="B122" t="s">
        <v>1336</v>
      </c>
      <c r="C122" t="s">
        <v>716</v>
      </c>
      <c r="D122" t="s">
        <v>1367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0.5</v>
      </c>
      <c r="M122">
        <v>0.66700000000000004</v>
      </c>
      <c r="N122">
        <v>0.5</v>
      </c>
      <c r="O122">
        <v>1.167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 t="s">
        <v>767</v>
      </c>
      <c r="B123" t="s">
        <v>1336</v>
      </c>
      <c r="C123" t="s">
        <v>1373</v>
      </c>
      <c r="D123" t="s">
        <v>1368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0.33300000000000002</v>
      </c>
      <c r="M123">
        <v>0.33300000000000002</v>
      </c>
      <c r="N123">
        <v>0.33300000000000002</v>
      </c>
      <c r="O123">
        <v>0.66700000000000004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 t="s">
        <v>911</v>
      </c>
      <c r="B124" t="s">
        <v>1336</v>
      </c>
      <c r="C124" t="s">
        <v>912</v>
      </c>
      <c r="D124" t="s">
        <v>1367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0.33300000000000002</v>
      </c>
      <c r="M124">
        <v>0.33300000000000002</v>
      </c>
      <c r="N124">
        <v>0.66700000000000004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 t="s">
        <v>37</v>
      </c>
      <c r="B125" t="s">
        <v>1336</v>
      </c>
      <c r="C125" t="s">
        <v>610</v>
      </c>
      <c r="D125" t="s">
        <v>1367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1</v>
      </c>
      <c r="L125">
        <v>0</v>
      </c>
      <c r="M125">
        <v>0.33300000000000002</v>
      </c>
      <c r="N125">
        <v>0</v>
      </c>
      <c r="O125">
        <v>0.33300000000000002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 t="s">
        <v>202</v>
      </c>
      <c r="B126" t="s">
        <v>1336</v>
      </c>
      <c r="C126" t="s">
        <v>917</v>
      </c>
      <c r="D126" t="s">
        <v>1367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0.5</v>
      </c>
      <c r="M126">
        <v>0.66700000000000004</v>
      </c>
      <c r="N126">
        <v>0.5</v>
      </c>
      <c r="O126">
        <v>1.167</v>
      </c>
      <c r="P126">
        <v>0</v>
      </c>
      <c r="Q126">
        <v>0</v>
      </c>
      <c r="R126">
        <v>0</v>
      </c>
      <c r="S126">
        <v>1</v>
      </c>
      <c r="T126">
        <v>0</v>
      </c>
    </row>
    <row r="127" spans="1:20">
      <c r="A127" s="1" t="s">
        <v>252</v>
      </c>
      <c r="B127" t="s">
        <v>1336</v>
      </c>
      <c r="C127" t="s">
        <v>253</v>
      </c>
      <c r="D127" t="s">
        <v>1367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 t="s">
        <v>160</v>
      </c>
      <c r="B128" t="s">
        <v>1336</v>
      </c>
      <c r="C128" t="s">
        <v>1208</v>
      </c>
      <c r="D128" t="s">
        <v>1367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0.5</v>
      </c>
      <c r="M128">
        <v>0.5</v>
      </c>
      <c r="N128">
        <v>0.5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 t="s">
        <v>1011</v>
      </c>
      <c r="B129" t="s">
        <v>1336</v>
      </c>
      <c r="C129" t="s">
        <v>1012</v>
      </c>
      <c r="D129" t="s">
        <v>1367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1</v>
      </c>
      <c r="L129">
        <v>0.5</v>
      </c>
      <c r="M129">
        <v>0.5</v>
      </c>
      <c r="N129">
        <v>0.5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 t="s">
        <v>922</v>
      </c>
      <c r="B130" t="s">
        <v>1336</v>
      </c>
      <c r="C130" t="s">
        <v>923</v>
      </c>
      <c r="D130" t="s">
        <v>1367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0.5</v>
      </c>
      <c r="M130">
        <v>0.5</v>
      </c>
      <c r="N130">
        <v>0.5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 t="s">
        <v>47</v>
      </c>
      <c r="B131" t="s">
        <v>1336</v>
      </c>
      <c r="C131" t="s">
        <v>660</v>
      </c>
      <c r="D131" t="s">
        <v>1367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 t="s">
        <v>1163</v>
      </c>
      <c r="B132" t="s">
        <v>1336</v>
      </c>
      <c r="C132" t="s">
        <v>1164</v>
      </c>
      <c r="D132" t="s">
        <v>1367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 t="s">
        <v>53</v>
      </c>
      <c r="B133" t="s">
        <v>1336</v>
      </c>
      <c r="C133" t="s">
        <v>819</v>
      </c>
      <c r="D133" t="s">
        <v>1367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 t="s">
        <v>1363</v>
      </c>
      <c r="B134" t="s">
        <v>1336</v>
      </c>
      <c r="C134" t="s">
        <v>1374</v>
      </c>
      <c r="D134" t="s">
        <v>1367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 t="s">
        <v>612</v>
      </c>
      <c r="B135" t="s">
        <v>1336</v>
      </c>
      <c r="C135" t="s">
        <v>613</v>
      </c>
      <c r="D135" t="s">
        <v>1367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1</v>
      </c>
      <c r="L135">
        <v>0</v>
      </c>
      <c r="M135">
        <v>0.5</v>
      </c>
      <c r="N135">
        <v>0</v>
      </c>
      <c r="O135">
        <v>0.5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 t="s">
        <v>1104</v>
      </c>
      <c r="B136" t="s">
        <v>1336</v>
      </c>
      <c r="C136" t="s">
        <v>1105</v>
      </c>
      <c r="D136" t="s">
        <v>1367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 t="s">
        <v>1172</v>
      </c>
      <c r="B137" t="s">
        <v>1336</v>
      </c>
      <c r="C137" t="s">
        <v>1375</v>
      </c>
      <c r="D137" t="s">
        <v>1368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0.5</v>
      </c>
      <c r="M137">
        <v>0.5</v>
      </c>
      <c r="N137">
        <v>1</v>
      </c>
      <c r="O137">
        <v>1.5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 t="s">
        <v>42</v>
      </c>
      <c r="B138" t="s">
        <v>1336</v>
      </c>
      <c r="C138" t="s">
        <v>1129</v>
      </c>
      <c r="D138" t="s">
        <v>1367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</row>
    <row r="139" spans="1:20">
      <c r="A139" s="1" t="s">
        <v>88</v>
      </c>
      <c r="B139" t="s">
        <v>1336</v>
      </c>
      <c r="C139" t="s">
        <v>1134</v>
      </c>
      <c r="D139" t="s">
        <v>1367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 t="s">
        <v>57</v>
      </c>
      <c r="B140" t="s">
        <v>1336</v>
      </c>
      <c r="C140" t="s">
        <v>1182</v>
      </c>
      <c r="D140" t="s">
        <v>1367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0.5</v>
      </c>
      <c r="M140">
        <v>0.5</v>
      </c>
      <c r="N140">
        <v>1</v>
      </c>
      <c r="O140">
        <v>1.5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 t="s">
        <v>1297</v>
      </c>
      <c r="B141" t="s">
        <v>1336</v>
      </c>
      <c r="C141" t="s">
        <v>1298</v>
      </c>
      <c r="D141" t="s">
        <v>1367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0.5</v>
      </c>
      <c r="M141">
        <v>0.5</v>
      </c>
      <c r="N141">
        <v>0.5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 t="s">
        <v>115</v>
      </c>
      <c r="B142" t="s">
        <v>1336</v>
      </c>
      <c r="C142" t="s">
        <v>464</v>
      </c>
      <c r="D142" t="s">
        <v>1367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 t="s">
        <v>466</v>
      </c>
      <c r="B143" t="s">
        <v>1336</v>
      </c>
      <c r="C143" t="s">
        <v>1356</v>
      </c>
      <c r="D143" t="s">
        <v>1368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1</v>
      </c>
      <c r="L143">
        <v>0</v>
      </c>
      <c r="M143">
        <v>0.5</v>
      </c>
      <c r="N143">
        <v>0</v>
      </c>
      <c r="O143">
        <v>0.5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 t="s">
        <v>727</v>
      </c>
      <c r="B144" t="s">
        <v>1336</v>
      </c>
      <c r="C144" t="s">
        <v>728</v>
      </c>
      <c r="D144" t="s">
        <v>1367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0.5</v>
      </c>
      <c r="M144">
        <v>0.5</v>
      </c>
      <c r="N144">
        <v>0.5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 t="s">
        <v>120</v>
      </c>
      <c r="B145" t="s">
        <v>1336</v>
      </c>
      <c r="C145" t="s">
        <v>890</v>
      </c>
      <c r="D145" t="s">
        <v>1367</v>
      </c>
      <c r="E145">
        <v>1</v>
      </c>
      <c r="F145">
        <v>1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0.5</v>
      </c>
      <c r="M145">
        <v>0.5</v>
      </c>
      <c r="N145">
        <v>1</v>
      </c>
      <c r="O145">
        <v>1.5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 t="s">
        <v>891</v>
      </c>
      <c r="B146" t="s">
        <v>1336</v>
      </c>
      <c r="C146" t="s">
        <v>892</v>
      </c>
      <c r="D146" t="s">
        <v>1367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0.5</v>
      </c>
      <c r="M146">
        <v>0.5</v>
      </c>
      <c r="N146">
        <v>0.5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 t="s">
        <v>184</v>
      </c>
      <c r="B147" t="s">
        <v>1336</v>
      </c>
      <c r="C147" t="s">
        <v>1352</v>
      </c>
      <c r="D147" t="s">
        <v>1368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0.5</v>
      </c>
      <c r="N147">
        <v>0</v>
      </c>
      <c r="O147">
        <v>0.5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 t="s">
        <v>505</v>
      </c>
      <c r="B148" t="s">
        <v>1336</v>
      </c>
      <c r="C148" t="s">
        <v>506</v>
      </c>
      <c r="D148" t="s">
        <v>1367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0.5</v>
      </c>
      <c r="N148">
        <v>0</v>
      </c>
      <c r="O148">
        <v>0.5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 t="s">
        <v>1275</v>
      </c>
      <c r="B149" t="s">
        <v>1336</v>
      </c>
      <c r="C149" t="s">
        <v>1276</v>
      </c>
      <c r="D149" t="s">
        <v>1367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0.5</v>
      </c>
      <c r="M149">
        <v>0.5</v>
      </c>
      <c r="N149">
        <v>0.5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 t="s">
        <v>187</v>
      </c>
      <c r="B150" t="s">
        <v>1336</v>
      </c>
      <c r="C150" t="s">
        <v>797</v>
      </c>
      <c r="D150" t="s">
        <v>1367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0.5</v>
      </c>
      <c r="M150">
        <v>0.5</v>
      </c>
      <c r="N150">
        <v>0.5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 t="s">
        <v>838</v>
      </c>
      <c r="B151" t="s">
        <v>1336</v>
      </c>
      <c r="C151" t="s">
        <v>839</v>
      </c>
      <c r="D151" t="s">
        <v>1367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1</v>
      </c>
      <c r="L151">
        <v>0</v>
      </c>
      <c r="M151">
        <v>0.5</v>
      </c>
      <c r="N151">
        <v>0</v>
      </c>
      <c r="O151">
        <v>0.5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 t="s">
        <v>974</v>
      </c>
      <c r="B152" t="s">
        <v>1336</v>
      </c>
      <c r="C152" t="s">
        <v>975</v>
      </c>
      <c r="D152" t="s">
        <v>1367</v>
      </c>
      <c r="E152">
        <v>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1</v>
      </c>
      <c r="N152">
        <v>1</v>
      </c>
      <c r="O152">
        <v>2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 t="s">
        <v>1230</v>
      </c>
      <c r="B153" t="s">
        <v>1336</v>
      </c>
      <c r="C153" t="s">
        <v>1376</v>
      </c>
      <c r="D153" t="s">
        <v>1368</v>
      </c>
      <c r="E153">
        <v>1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0.5</v>
      </c>
      <c r="M153">
        <v>0.5</v>
      </c>
      <c r="N153">
        <v>0.5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 t="s">
        <v>1364</v>
      </c>
      <c r="B154" t="s">
        <v>1336</v>
      </c>
      <c r="C154" t="s">
        <v>1377</v>
      </c>
      <c r="D154" t="s">
        <v>1367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 t="s">
        <v>136</v>
      </c>
      <c r="B155" t="s">
        <v>1336</v>
      </c>
      <c r="C155" t="s">
        <v>990</v>
      </c>
      <c r="D155" t="s">
        <v>1367</v>
      </c>
      <c r="E155">
        <v>2</v>
      </c>
      <c r="F155">
        <v>0</v>
      </c>
      <c r="G155">
        <v>0</v>
      </c>
      <c r="H155">
        <v>0</v>
      </c>
      <c r="I155">
        <v>4</v>
      </c>
      <c r="J155">
        <v>0</v>
      </c>
      <c r="K155">
        <v>0</v>
      </c>
      <c r="L155">
        <v>1</v>
      </c>
      <c r="M155">
        <v>1</v>
      </c>
      <c r="N155">
        <v>1</v>
      </c>
      <c r="O155">
        <v>2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 t="s">
        <v>902</v>
      </c>
      <c r="B156" t="s">
        <v>1336</v>
      </c>
      <c r="C156" t="s">
        <v>903</v>
      </c>
      <c r="D156" t="s">
        <v>1367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0.5</v>
      </c>
      <c r="M156">
        <v>0.5</v>
      </c>
      <c r="N156">
        <v>0.5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 t="s">
        <v>67</v>
      </c>
      <c r="B157" t="s">
        <v>1336</v>
      </c>
      <c r="C157" t="s">
        <v>1338</v>
      </c>
      <c r="D157" t="s">
        <v>1367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 t="s">
        <v>69</v>
      </c>
      <c r="B158" t="s">
        <v>1336</v>
      </c>
      <c r="C158" t="s">
        <v>1339</v>
      </c>
      <c r="D158" t="s">
        <v>1368</v>
      </c>
      <c r="E158">
        <v>1</v>
      </c>
      <c r="F158">
        <v>0</v>
      </c>
      <c r="G158">
        <v>0</v>
      </c>
      <c r="H158">
        <v>1</v>
      </c>
      <c r="I158">
        <v>1</v>
      </c>
      <c r="J158">
        <v>0</v>
      </c>
      <c r="K158">
        <v>0</v>
      </c>
      <c r="L158">
        <v>0.5</v>
      </c>
      <c r="M158">
        <v>0.5</v>
      </c>
      <c r="N158">
        <v>2</v>
      </c>
      <c r="O158">
        <v>2.5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 t="s">
        <v>1365</v>
      </c>
      <c r="B159" t="s">
        <v>1336</v>
      </c>
      <c r="C159" t="s">
        <v>1378</v>
      </c>
      <c r="D159" t="s">
        <v>1367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0.5</v>
      </c>
      <c r="M159">
        <v>0.5</v>
      </c>
      <c r="N159">
        <v>0.5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 t="s">
        <v>1366</v>
      </c>
      <c r="B160" t="s">
        <v>1336</v>
      </c>
      <c r="C160" t="s">
        <v>1379</v>
      </c>
      <c r="D160" t="s">
        <v>1367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 t="s">
        <v>755</v>
      </c>
      <c r="B161" t="s">
        <v>1336</v>
      </c>
      <c r="C161" t="s">
        <v>756</v>
      </c>
      <c r="D161" t="s">
        <v>1367</v>
      </c>
      <c r="E161">
        <v>1</v>
      </c>
      <c r="F161">
        <v>0</v>
      </c>
      <c r="G161">
        <v>0</v>
      </c>
      <c r="H161">
        <v>1</v>
      </c>
      <c r="I161">
        <v>1</v>
      </c>
      <c r="J161">
        <v>0</v>
      </c>
      <c r="K161">
        <v>1</v>
      </c>
      <c r="L161">
        <v>0.5</v>
      </c>
      <c r="M161">
        <v>0.5</v>
      </c>
      <c r="N161">
        <v>2</v>
      </c>
      <c r="O161">
        <v>2.5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 t="s">
        <v>73</v>
      </c>
      <c r="B162" t="s">
        <v>1336</v>
      </c>
      <c r="C162" t="s">
        <v>711</v>
      </c>
      <c r="D162" t="s">
        <v>1367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 t="s">
        <v>151</v>
      </c>
      <c r="B163" t="s">
        <v>1336</v>
      </c>
      <c r="C163" t="s">
        <v>1156</v>
      </c>
      <c r="D163" t="s">
        <v>1367</v>
      </c>
      <c r="E163">
        <v>1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1</v>
      </c>
      <c r="L163">
        <v>0.5</v>
      </c>
      <c r="M163">
        <v>0.5</v>
      </c>
      <c r="N163">
        <v>0.5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 t="s">
        <v>1355</v>
      </c>
      <c r="B164" t="s">
        <v>1336</v>
      </c>
      <c r="C164" t="s">
        <v>1003</v>
      </c>
      <c r="D164" t="s">
        <v>1367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0.5</v>
      </c>
      <c r="M164">
        <v>0.5</v>
      </c>
      <c r="N164">
        <v>0.5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 t="s">
        <v>199</v>
      </c>
      <c r="B165" t="s">
        <v>1336</v>
      </c>
      <c r="C165" t="s">
        <v>1157</v>
      </c>
      <c r="D165" t="s">
        <v>1367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0.5</v>
      </c>
      <c r="M165">
        <v>0.5</v>
      </c>
      <c r="N165">
        <v>0.5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 t="s">
        <v>1314</v>
      </c>
      <c r="B166" t="s">
        <v>1336</v>
      </c>
      <c r="C166" t="s">
        <v>1315</v>
      </c>
      <c r="D166" t="s">
        <v>1367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 t="s">
        <v>139</v>
      </c>
      <c r="B167" t="s">
        <v>1336</v>
      </c>
      <c r="C167" t="s">
        <v>1151</v>
      </c>
      <c r="D167" t="s">
        <v>1367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ABE9A-1DDA-41C5-99A3-C354BF90CA65}">
  <dimension ref="A1:T178"/>
  <sheetViews>
    <sheetView topLeftCell="A141" workbookViewId="0">
      <selection activeCell="C2" sqref="C2:C178"/>
    </sheetView>
  </sheetViews>
  <sheetFormatPr defaultRowHeight="15"/>
  <sheetData>
    <row r="1" spans="1:20">
      <c r="A1" s="1" t="s">
        <v>0</v>
      </c>
      <c r="B1" t="s">
        <v>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s="1" t="s">
        <v>50</v>
      </c>
      <c r="B2" t="s">
        <v>1336</v>
      </c>
      <c r="C2" t="s">
        <v>1253</v>
      </c>
      <c r="D2" t="s">
        <v>1395</v>
      </c>
      <c r="E2">
        <v>3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0.25</v>
      </c>
      <c r="M2">
        <v>0.25</v>
      </c>
      <c r="N2">
        <v>0.33300000000000002</v>
      </c>
      <c r="O2">
        <v>0.58299999999999996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 t="s">
        <v>962</v>
      </c>
      <c r="B3" t="s">
        <v>1336</v>
      </c>
      <c r="C3" t="s">
        <v>963</v>
      </c>
      <c r="D3" t="s">
        <v>1395</v>
      </c>
      <c r="E3">
        <v>3</v>
      </c>
      <c r="F3">
        <v>1</v>
      </c>
      <c r="G3">
        <v>0</v>
      </c>
      <c r="H3">
        <v>1</v>
      </c>
      <c r="I3">
        <v>1</v>
      </c>
      <c r="J3">
        <v>2</v>
      </c>
      <c r="K3">
        <v>2</v>
      </c>
      <c r="L3">
        <v>0.3</v>
      </c>
      <c r="M3">
        <v>0.41699999999999998</v>
      </c>
      <c r="N3">
        <v>0.7</v>
      </c>
      <c r="O3">
        <v>1.117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 t="s">
        <v>64</v>
      </c>
      <c r="B4" t="s">
        <v>1336</v>
      </c>
      <c r="C4" t="s">
        <v>290</v>
      </c>
      <c r="D4" t="s">
        <v>1395</v>
      </c>
      <c r="E4">
        <v>3</v>
      </c>
      <c r="F4">
        <v>1</v>
      </c>
      <c r="G4">
        <v>0</v>
      </c>
      <c r="H4">
        <v>0</v>
      </c>
      <c r="I4">
        <v>0</v>
      </c>
      <c r="J4">
        <v>0</v>
      </c>
      <c r="K4">
        <v>3</v>
      </c>
      <c r="L4">
        <v>0.25</v>
      </c>
      <c r="M4">
        <v>0.25</v>
      </c>
      <c r="N4">
        <v>0.33300000000000002</v>
      </c>
      <c r="O4">
        <v>0.58299999999999996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 t="s">
        <v>119</v>
      </c>
      <c r="B5" t="s">
        <v>1336</v>
      </c>
      <c r="C5" t="s">
        <v>518</v>
      </c>
      <c r="D5" t="s">
        <v>1395</v>
      </c>
      <c r="E5">
        <v>0</v>
      </c>
      <c r="F5">
        <v>0</v>
      </c>
      <c r="G5">
        <v>0</v>
      </c>
      <c r="H5">
        <v>0</v>
      </c>
      <c r="I5">
        <v>0</v>
      </c>
      <c r="J5">
        <v>2</v>
      </c>
      <c r="K5">
        <v>3</v>
      </c>
      <c r="L5">
        <v>0</v>
      </c>
      <c r="M5">
        <v>0.182</v>
      </c>
      <c r="N5">
        <v>0</v>
      </c>
      <c r="O5">
        <v>0.182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 t="s">
        <v>65</v>
      </c>
      <c r="B6" t="s">
        <v>1336</v>
      </c>
      <c r="C6" t="s">
        <v>261</v>
      </c>
      <c r="D6" t="s">
        <v>1395</v>
      </c>
      <c r="E6">
        <v>4</v>
      </c>
      <c r="F6">
        <v>0</v>
      </c>
      <c r="G6">
        <v>0</v>
      </c>
      <c r="H6">
        <v>2</v>
      </c>
      <c r="I6">
        <v>6</v>
      </c>
      <c r="J6">
        <v>1</v>
      </c>
      <c r="K6">
        <v>2</v>
      </c>
      <c r="L6">
        <v>0.44400000000000001</v>
      </c>
      <c r="M6">
        <v>0.54600000000000004</v>
      </c>
      <c r="N6">
        <v>1.111</v>
      </c>
      <c r="O6">
        <v>1.657</v>
      </c>
      <c r="P6">
        <v>0</v>
      </c>
      <c r="Q6">
        <v>0</v>
      </c>
      <c r="R6">
        <v>0</v>
      </c>
      <c r="S6">
        <v>1</v>
      </c>
      <c r="T6">
        <v>0</v>
      </c>
    </row>
    <row r="7" spans="1:20">
      <c r="A7" s="1" t="s">
        <v>103</v>
      </c>
      <c r="B7" t="s">
        <v>1336</v>
      </c>
      <c r="C7" t="s">
        <v>1342</v>
      </c>
      <c r="D7" t="s">
        <v>1396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0.14299999999999999</v>
      </c>
      <c r="M7">
        <v>0.25</v>
      </c>
      <c r="N7">
        <v>0.57099999999999995</v>
      </c>
      <c r="O7">
        <v>0.82099999999999995</v>
      </c>
      <c r="P7">
        <v>0</v>
      </c>
      <c r="Q7">
        <v>0</v>
      </c>
      <c r="R7">
        <v>1</v>
      </c>
      <c r="S7">
        <v>0</v>
      </c>
      <c r="T7">
        <v>0</v>
      </c>
    </row>
    <row r="8" spans="1:20">
      <c r="A8" s="1" t="s">
        <v>54</v>
      </c>
      <c r="B8" t="s">
        <v>1336</v>
      </c>
      <c r="C8" t="s">
        <v>403</v>
      </c>
      <c r="D8" t="s">
        <v>1395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3</v>
      </c>
      <c r="L8">
        <v>0.125</v>
      </c>
      <c r="M8">
        <v>0.222</v>
      </c>
      <c r="N8">
        <v>0.125</v>
      </c>
      <c r="O8">
        <v>0.34699999999999998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 t="s">
        <v>138</v>
      </c>
      <c r="B9" t="s">
        <v>1336</v>
      </c>
      <c r="C9" t="s">
        <v>336</v>
      </c>
      <c r="D9" t="s">
        <v>1395</v>
      </c>
      <c r="E9">
        <v>3</v>
      </c>
      <c r="F9">
        <v>0</v>
      </c>
      <c r="G9">
        <v>0</v>
      </c>
      <c r="H9">
        <v>0</v>
      </c>
      <c r="I9">
        <v>3</v>
      </c>
      <c r="J9">
        <v>0</v>
      </c>
      <c r="K9">
        <v>2</v>
      </c>
      <c r="L9">
        <v>0.33300000000000002</v>
      </c>
      <c r="M9">
        <v>0.33300000000000002</v>
      </c>
      <c r="N9">
        <v>0.33300000000000002</v>
      </c>
      <c r="O9">
        <v>0.66700000000000004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 t="s">
        <v>83</v>
      </c>
      <c r="B10" t="s">
        <v>1336</v>
      </c>
      <c r="C10" t="s">
        <v>749</v>
      </c>
      <c r="D10" t="s">
        <v>1395</v>
      </c>
      <c r="E10">
        <v>2</v>
      </c>
      <c r="F10">
        <v>1</v>
      </c>
      <c r="G10">
        <v>0</v>
      </c>
      <c r="H10">
        <v>0</v>
      </c>
      <c r="I10">
        <v>0</v>
      </c>
      <c r="J10">
        <v>0</v>
      </c>
      <c r="K10">
        <v>2</v>
      </c>
      <c r="L10">
        <v>0.222</v>
      </c>
      <c r="M10">
        <v>0.222</v>
      </c>
      <c r="N10">
        <v>0.33300000000000002</v>
      </c>
      <c r="O10">
        <v>0.55600000000000005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 t="s">
        <v>25</v>
      </c>
      <c r="B11" t="s">
        <v>1336</v>
      </c>
      <c r="C11" t="s">
        <v>590</v>
      </c>
      <c r="D11" t="s">
        <v>1395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 t="s">
        <v>29</v>
      </c>
      <c r="B12" t="s">
        <v>1336</v>
      </c>
      <c r="C12" t="s">
        <v>445</v>
      </c>
      <c r="D12" t="s">
        <v>1395</v>
      </c>
      <c r="E12">
        <v>3</v>
      </c>
      <c r="F12">
        <v>1</v>
      </c>
      <c r="G12">
        <v>0</v>
      </c>
      <c r="H12">
        <v>0</v>
      </c>
      <c r="I12">
        <v>1</v>
      </c>
      <c r="J12">
        <v>2</v>
      </c>
      <c r="K12">
        <v>1</v>
      </c>
      <c r="L12">
        <v>0.5</v>
      </c>
      <c r="M12">
        <v>0.625</v>
      </c>
      <c r="N12">
        <v>0.66700000000000004</v>
      </c>
      <c r="O12">
        <v>1.292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 t="s">
        <v>34</v>
      </c>
      <c r="B13" t="s">
        <v>1336</v>
      </c>
      <c r="C13" t="s">
        <v>472</v>
      </c>
      <c r="D13" t="s">
        <v>1395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</row>
    <row r="14" spans="1:20">
      <c r="A14" s="1" t="s">
        <v>47</v>
      </c>
      <c r="B14" t="s">
        <v>1336</v>
      </c>
      <c r="C14" t="s">
        <v>660</v>
      </c>
      <c r="D14" t="s">
        <v>1395</v>
      </c>
      <c r="E14">
        <v>3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0.5</v>
      </c>
      <c r="M14">
        <v>0.57099999999999995</v>
      </c>
      <c r="N14">
        <v>0.5</v>
      </c>
      <c r="O14">
        <v>1.071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 t="s">
        <v>24</v>
      </c>
      <c r="B15" t="s">
        <v>1336</v>
      </c>
      <c r="C15" t="s">
        <v>557</v>
      </c>
      <c r="D15" t="s">
        <v>1395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0.14299999999999999</v>
      </c>
      <c r="M15">
        <v>0.14299999999999999</v>
      </c>
      <c r="N15">
        <v>0.14299999999999999</v>
      </c>
      <c r="O15">
        <v>0.28599999999999998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 t="s">
        <v>53</v>
      </c>
      <c r="B16" t="s">
        <v>1336</v>
      </c>
      <c r="C16" t="s">
        <v>819</v>
      </c>
      <c r="D16" t="s">
        <v>1395</v>
      </c>
      <c r="E16">
        <v>1</v>
      </c>
      <c r="F16">
        <v>0</v>
      </c>
      <c r="G16">
        <v>0</v>
      </c>
      <c r="H16">
        <v>1</v>
      </c>
      <c r="I16">
        <v>1</v>
      </c>
      <c r="J16">
        <v>2</v>
      </c>
      <c r="K16">
        <v>1</v>
      </c>
      <c r="L16">
        <v>0.2</v>
      </c>
      <c r="M16">
        <v>0.42899999999999999</v>
      </c>
      <c r="N16">
        <v>0.8</v>
      </c>
      <c r="O16">
        <v>1.2290000000000001</v>
      </c>
      <c r="P16">
        <v>0</v>
      </c>
      <c r="Q16">
        <v>0</v>
      </c>
      <c r="R16">
        <v>1</v>
      </c>
      <c r="S16">
        <v>0</v>
      </c>
      <c r="T16">
        <v>0</v>
      </c>
    </row>
    <row r="17" spans="1:20">
      <c r="A17" s="1" t="s">
        <v>31</v>
      </c>
      <c r="B17" t="s">
        <v>1336</v>
      </c>
      <c r="C17" t="s">
        <v>802</v>
      </c>
      <c r="D17" t="s">
        <v>1395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0.28599999999999998</v>
      </c>
      <c r="M17">
        <v>0.28599999999999998</v>
      </c>
      <c r="N17">
        <v>0.28599999999999998</v>
      </c>
      <c r="O17">
        <v>0.57099999999999995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 t="s">
        <v>347</v>
      </c>
      <c r="B18" t="s">
        <v>1336</v>
      </c>
      <c r="C18" t="s">
        <v>348</v>
      </c>
      <c r="D18" t="s">
        <v>1395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0.33300000000000002</v>
      </c>
      <c r="M18">
        <v>0.33300000000000002</v>
      </c>
      <c r="N18">
        <v>0.33300000000000002</v>
      </c>
      <c r="O18">
        <v>0.66700000000000004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 t="s">
        <v>26</v>
      </c>
      <c r="B19" t="s">
        <v>1336</v>
      </c>
      <c r="C19" t="s">
        <v>579</v>
      </c>
      <c r="D19" t="s">
        <v>1395</v>
      </c>
      <c r="E19">
        <v>1</v>
      </c>
      <c r="F19">
        <v>0</v>
      </c>
      <c r="G19">
        <v>0</v>
      </c>
      <c r="H19">
        <v>0</v>
      </c>
      <c r="I19">
        <v>0</v>
      </c>
      <c r="J19">
        <v>2</v>
      </c>
      <c r="K19">
        <v>3</v>
      </c>
      <c r="L19">
        <v>0.25</v>
      </c>
      <c r="M19">
        <v>0.5</v>
      </c>
      <c r="N19">
        <v>0.25</v>
      </c>
      <c r="O19">
        <v>0.75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 t="s">
        <v>1116</v>
      </c>
      <c r="B20" t="s">
        <v>1336</v>
      </c>
      <c r="C20" t="s">
        <v>1117</v>
      </c>
      <c r="D20" t="s">
        <v>1395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0.16700000000000001</v>
      </c>
      <c r="M20">
        <v>0.16700000000000001</v>
      </c>
      <c r="N20">
        <v>0.16700000000000001</v>
      </c>
      <c r="O20">
        <v>0.33300000000000002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 t="s">
        <v>173</v>
      </c>
      <c r="B21" t="s">
        <v>1336</v>
      </c>
      <c r="C21" t="s">
        <v>1132</v>
      </c>
      <c r="D21" t="s">
        <v>1395</v>
      </c>
      <c r="E21">
        <v>2</v>
      </c>
      <c r="F21">
        <v>1</v>
      </c>
      <c r="G21">
        <v>0</v>
      </c>
      <c r="H21">
        <v>1</v>
      </c>
      <c r="I21">
        <v>1</v>
      </c>
      <c r="J21">
        <v>0</v>
      </c>
      <c r="K21">
        <v>1</v>
      </c>
      <c r="L21">
        <v>0.33300000000000002</v>
      </c>
      <c r="M21">
        <v>0.33300000000000002</v>
      </c>
      <c r="N21">
        <v>1</v>
      </c>
      <c r="O21">
        <v>1.333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 t="s">
        <v>57</v>
      </c>
      <c r="B22" t="s">
        <v>1336</v>
      </c>
      <c r="C22" t="s">
        <v>1182</v>
      </c>
      <c r="D22" t="s">
        <v>1395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 t="s">
        <v>461</v>
      </c>
      <c r="B23" t="s">
        <v>1336</v>
      </c>
      <c r="C23" t="s">
        <v>462</v>
      </c>
      <c r="D23" t="s">
        <v>1395</v>
      </c>
      <c r="E23">
        <v>1</v>
      </c>
      <c r="F23">
        <v>0</v>
      </c>
      <c r="G23">
        <v>0</v>
      </c>
      <c r="H23">
        <v>1</v>
      </c>
      <c r="I23">
        <v>1</v>
      </c>
      <c r="J23">
        <v>0</v>
      </c>
      <c r="K23">
        <v>1</v>
      </c>
      <c r="L23">
        <v>0.16700000000000001</v>
      </c>
      <c r="M23">
        <v>0.16700000000000001</v>
      </c>
      <c r="N23">
        <v>0.66700000000000004</v>
      </c>
      <c r="O23">
        <v>0.83299999999999996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 t="s">
        <v>211</v>
      </c>
      <c r="B24" t="s">
        <v>1336</v>
      </c>
      <c r="C24" t="s">
        <v>212</v>
      </c>
      <c r="D24" t="s">
        <v>1395</v>
      </c>
      <c r="E24">
        <v>1</v>
      </c>
      <c r="F24">
        <v>0</v>
      </c>
      <c r="G24">
        <v>0</v>
      </c>
      <c r="H24">
        <v>0</v>
      </c>
      <c r="I24">
        <v>1</v>
      </c>
      <c r="J24">
        <v>0</v>
      </c>
      <c r="K24">
        <v>3</v>
      </c>
      <c r="L24">
        <v>0.16700000000000001</v>
      </c>
      <c r="M24">
        <v>0.16700000000000001</v>
      </c>
      <c r="N24">
        <v>0.16700000000000001</v>
      </c>
      <c r="O24">
        <v>0.33300000000000002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 t="s">
        <v>483</v>
      </c>
      <c r="B25" t="s">
        <v>1336</v>
      </c>
      <c r="C25" t="s">
        <v>484</v>
      </c>
      <c r="D25" t="s">
        <v>1395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3</v>
      </c>
      <c r="L25">
        <v>0.16700000000000001</v>
      </c>
      <c r="M25">
        <v>0.16700000000000001</v>
      </c>
      <c r="N25">
        <v>0.33300000000000002</v>
      </c>
      <c r="O25">
        <v>0.5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 t="s">
        <v>415</v>
      </c>
      <c r="B26" t="s">
        <v>1336</v>
      </c>
      <c r="C26" t="s">
        <v>1397</v>
      </c>
      <c r="D26" t="s">
        <v>1396</v>
      </c>
      <c r="E26">
        <v>2</v>
      </c>
      <c r="F26">
        <v>1</v>
      </c>
      <c r="G26">
        <v>0</v>
      </c>
      <c r="H26">
        <v>0</v>
      </c>
      <c r="I26">
        <v>0</v>
      </c>
      <c r="J26">
        <v>0</v>
      </c>
      <c r="K26">
        <v>2</v>
      </c>
      <c r="L26">
        <v>0.33300000000000002</v>
      </c>
      <c r="M26">
        <v>0.33300000000000002</v>
      </c>
      <c r="N26">
        <v>0.5</v>
      </c>
      <c r="O26">
        <v>0.83299999999999996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 t="s">
        <v>176</v>
      </c>
      <c r="B27" t="s">
        <v>1336</v>
      </c>
      <c r="C27" t="s">
        <v>786</v>
      </c>
      <c r="D27" t="s">
        <v>1395</v>
      </c>
      <c r="E27">
        <v>1</v>
      </c>
      <c r="F27">
        <v>0</v>
      </c>
      <c r="G27">
        <v>0</v>
      </c>
      <c r="H27">
        <v>1</v>
      </c>
      <c r="I27">
        <v>1</v>
      </c>
      <c r="J27">
        <v>0</v>
      </c>
      <c r="K27">
        <v>1</v>
      </c>
      <c r="L27">
        <v>0.16700000000000001</v>
      </c>
      <c r="M27">
        <v>0.16700000000000001</v>
      </c>
      <c r="N27">
        <v>0.66700000000000004</v>
      </c>
      <c r="O27">
        <v>0.83299999999999996</v>
      </c>
      <c r="P27">
        <v>0</v>
      </c>
      <c r="Q27">
        <v>0</v>
      </c>
      <c r="R27">
        <v>0</v>
      </c>
      <c r="S27">
        <v>0</v>
      </c>
      <c r="T27">
        <v>1</v>
      </c>
    </row>
    <row r="28" spans="1:20">
      <c r="A28" s="1" t="s">
        <v>1354</v>
      </c>
      <c r="B28" t="s">
        <v>1336</v>
      </c>
      <c r="C28" t="s">
        <v>303</v>
      </c>
      <c r="D28" t="s">
        <v>1395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 t="s">
        <v>740</v>
      </c>
      <c r="B29" t="s">
        <v>1336</v>
      </c>
      <c r="C29" t="s">
        <v>741</v>
      </c>
      <c r="D29" t="s">
        <v>1395</v>
      </c>
      <c r="E29">
        <v>2</v>
      </c>
      <c r="F29">
        <v>1</v>
      </c>
      <c r="G29">
        <v>0</v>
      </c>
      <c r="H29">
        <v>1</v>
      </c>
      <c r="I29">
        <v>4</v>
      </c>
      <c r="J29">
        <v>1</v>
      </c>
      <c r="K29">
        <v>2</v>
      </c>
      <c r="L29">
        <v>0.4</v>
      </c>
      <c r="M29">
        <v>0.5</v>
      </c>
      <c r="N29">
        <v>1.2</v>
      </c>
      <c r="O29">
        <v>1.7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 t="s">
        <v>136</v>
      </c>
      <c r="B30" t="s">
        <v>1336</v>
      </c>
      <c r="C30" t="s">
        <v>990</v>
      </c>
      <c r="D30" t="s">
        <v>1395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 t="s">
        <v>33</v>
      </c>
      <c r="B31" t="s">
        <v>1336</v>
      </c>
      <c r="C31" t="s">
        <v>523</v>
      </c>
      <c r="D31" t="s">
        <v>1395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1</v>
      </c>
      <c r="L31">
        <v>0</v>
      </c>
      <c r="M31">
        <v>0.33300000000000002</v>
      </c>
      <c r="N31">
        <v>0</v>
      </c>
      <c r="O31">
        <v>0.33300000000000002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 t="s">
        <v>648</v>
      </c>
      <c r="B32" t="s">
        <v>1336</v>
      </c>
      <c r="C32" t="s">
        <v>649</v>
      </c>
      <c r="D32" t="s">
        <v>1395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 t="s">
        <v>222</v>
      </c>
      <c r="B33" t="s">
        <v>1336</v>
      </c>
      <c r="C33" t="s">
        <v>223</v>
      </c>
      <c r="D33" t="s">
        <v>1395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 t="s">
        <v>71</v>
      </c>
      <c r="B34" t="s">
        <v>1336</v>
      </c>
      <c r="C34" t="s">
        <v>391</v>
      </c>
      <c r="D34" t="s">
        <v>1395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0.16700000000000001</v>
      </c>
      <c r="M34">
        <v>0.16700000000000001</v>
      </c>
      <c r="N34">
        <v>0.16700000000000001</v>
      </c>
      <c r="O34">
        <v>0.33300000000000002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 t="s">
        <v>202</v>
      </c>
      <c r="B35" t="s">
        <v>1336</v>
      </c>
      <c r="C35" t="s">
        <v>917</v>
      </c>
      <c r="D35" t="s">
        <v>1395</v>
      </c>
      <c r="E35">
        <v>1</v>
      </c>
      <c r="F35">
        <v>0</v>
      </c>
      <c r="G35">
        <v>0</v>
      </c>
      <c r="H35">
        <v>0</v>
      </c>
      <c r="I35">
        <v>0</v>
      </c>
      <c r="J35">
        <v>1</v>
      </c>
      <c r="K35">
        <v>4</v>
      </c>
      <c r="L35">
        <v>0.2</v>
      </c>
      <c r="M35">
        <v>0.33300000000000002</v>
      </c>
      <c r="N35">
        <v>0.2</v>
      </c>
      <c r="O35">
        <v>0.53300000000000003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 t="s">
        <v>1163</v>
      </c>
      <c r="B36" t="s">
        <v>1336</v>
      </c>
      <c r="C36" t="s">
        <v>1164</v>
      </c>
      <c r="D36" t="s">
        <v>1395</v>
      </c>
      <c r="E36">
        <v>2</v>
      </c>
      <c r="F36">
        <v>1</v>
      </c>
      <c r="G36">
        <v>0</v>
      </c>
      <c r="H36">
        <v>0</v>
      </c>
      <c r="I36">
        <v>0</v>
      </c>
      <c r="J36">
        <v>1</v>
      </c>
      <c r="K36">
        <v>1</v>
      </c>
      <c r="L36">
        <v>0.5</v>
      </c>
      <c r="M36">
        <v>0.6</v>
      </c>
      <c r="N36">
        <v>0.75</v>
      </c>
      <c r="O36">
        <v>1.35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 t="s">
        <v>1380</v>
      </c>
      <c r="B37" t="s">
        <v>1336</v>
      </c>
      <c r="C37" t="s">
        <v>1398</v>
      </c>
      <c r="D37" t="s">
        <v>1395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2</v>
      </c>
      <c r="L37">
        <v>0.2</v>
      </c>
      <c r="M37">
        <v>0.2</v>
      </c>
      <c r="N37">
        <v>0.2</v>
      </c>
      <c r="O37">
        <v>0.4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 t="s">
        <v>27</v>
      </c>
      <c r="B38" t="s">
        <v>1336</v>
      </c>
      <c r="C38" t="s">
        <v>1212</v>
      </c>
      <c r="D38" t="s">
        <v>1395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 t="s">
        <v>28</v>
      </c>
      <c r="B39" t="s">
        <v>1336</v>
      </c>
      <c r="C39" t="s">
        <v>580</v>
      </c>
      <c r="D39" t="s">
        <v>1395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2</v>
      </c>
      <c r="L39">
        <v>0</v>
      </c>
      <c r="M39">
        <v>0.2</v>
      </c>
      <c r="N39">
        <v>0</v>
      </c>
      <c r="O39">
        <v>0.2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 t="s">
        <v>1381</v>
      </c>
      <c r="B40" t="s">
        <v>1336</v>
      </c>
      <c r="C40" t="s">
        <v>1399</v>
      </c>
      <c r="D40" t="s">
        <v>1395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 t="s">
        <v>1382</v>
      </c>
      <c r="B41" t="s">
        <v>1336</v>
      </c>
      <c r="C41" t="s">
        <v>1400</v>
      </c>
      <c r="D41" t="s">
        <v>1395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0.2</v>
      </c>
      <c r="M41">
        <v>0.2</v>
      </c>
      <c r="N41">
        <v>0.2</v>
      </c>
      <c r="O41">
        <v>0.4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 t="s">
        <v>32</v>
      </c>
      <c r="B42" t="s">
        <v>1336</v>
      </c>
      <c r="C42" t="s">
        <v>216</v>
      </c>
      <c r="D42" t="s">
        <v>1395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0.2</v>
      </c>
      <c r="M42">
        <v>0.2</v>
      </c>
      <c r="N42">
        <v>0.2</v>
      </c>
      <c r="O42">
        <v>0.4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 t="s">
        <v>67</v>
      </c>
      <c r="B43" t="s">
        <v>1336</v>
      </c>
      <c r="C43" t="s">
        <v>1338</v>
      </c>
      <c r="D43" t="s">
        <v>1395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4</v>
      </c>
      <c r="L43">
        <v>0.2</v>
      </c>
      <c r="M43">
        <v>0.2</v>
      </c>
      <c r="N43">
        <v>0.2</v>
      </c>
      <c r="O43">
        <v>0.4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 t="s">
        <v>68</v>
      </c>
      <c r="B44" t="s">
        <v>1336</v>
      </c>
      <c r="C44" t="s">
        <v>642</v>
      </c>
      <c r="D44" t="s">
        <v>1395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0.2</v>
      </c>
      <c r="M44">
        <v>0.2</v>
      </c>
      <c r="N44">
        <v>0.2</v>
      </c>
      <c r="O44">
        <v>0.4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 t="s">
        <v>69</v>
      </c>
      <c r="B45" t="s">
        <v>1336</v>
      </c>
      <c r="C45" t="s">
        <v>1339</v>
      </c>
      <c r="D45" t="s">
        <v>1396</v>
      </c>
      <c r="E45">
        <v>2</v>
      </c>
      <c r="F45">
        <v>0</v>
      </c>
      <c r="G45">
        <v>0</v>
      </c>
      <c r="H45">
        <v>2</v>
      </c>
      <c r="I45">
        <v>2</v>
      </c>
      <c r="J45">
        <v>0</v>
      </c>
      <c r="K45">
        <v>1</v>
      </c>
      <c r="L45">
        <v>0.4</v>
      </c>
      <c r="M45">
        <v>0.4</v>
      </c>
      <c r="N45">
        <v>1.6</v>
      </c>
      <c r="O45">
        <v>2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 t="s">
        <v>1201</v>
      </c>
      <c r="B46" t="s">
        <v>1336</v>
      </c>
      <c r="C46" t="s">
        <v>1202</v>
      </c>
      <c r="D46" t="s">
        <v>1395</v>
      </c>
      <c r="E46">
        <v>3</v>
      </c>
      <c r="F46">
        <v>1</v>
      </c>
      <c r="G46">
        <v>0</v>
      </c>
      <c r="H46">
        <v>0</v>
      </c>
      <c r="I46">
        <v>0</v>
      </c>
      <c r="J46">
        <v>0</v>
      </c>
      <c r="K46">
        <v>1</v>
      </c>
      <c r="L46">
        <v>0.6</v>
      </c>
      <c r="M46">
        <v>0.6</v>
      </c>
      <c r="N46">
        <v>0.8</v>
      </c>
      <c r="O46">
        <v>1.4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 t="s">
        <v>763</v>
      </c>
      <c r="B47" t="s">
        <v>1336</v>
      </c>
      <c r="C47" t="s">
        <v>764</v>
      </c>
      <c r="D47" t="s">
        <v>1395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0.2</v>
      </c>
      <c r="M47">
        <v>0.2</v>
      </c>
      <c r="N47">
        <v>0.2</v>
      </c>
      <c r="O47">
        <v>0.4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 t="s">
        <v>1383</v>
      </c>
      <c r="B48" t="s">
        <v>1336</v>
      </c>
      <c r="C48" t="s">
        <v>1088</v>
      </c>
      <c r="D48" t="s">
        <v>1395</v>
      </c>
      <c r="E48">
        <v>0</v>
      </c>
      <c r="F48">
        <v>0</v>
      </c>
      <c r="G48">
        <v>0</v>
      </c>
      <c r="H48">
        <v>0</v>
      </c>
      <c r="I48">
        <v>0</v>
      </c>
      <c r="J48">
        <v>2</v>
      </c>
      <c r="K48">
        <v>0</v>
      </c>
      <c r="L48">
        <v>0</v>
      </c>
      <c r="M48">
        <v>0.5</v>
      </c>
      <c r="N48">
        <v>0</v>
      </c>
      <c r="O48">
        <v>0.5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 t="s">
        <v>821</v>
      </c>
      <c r="B49" t="s">
        <v>1336</v>
      </c>
      <c r="C49" t="s">
        <v>822</v>
      </c>
      <c r="D49" t="s">
        <v>1395</v>
      </c>
      <c r="E49">
        <v>1</v>
      </c>
      <c r="F49">
        <v>0</v>
      </c>
      <c r="G49">
        <v>0</v>
      </c>
      <c r="H49">
        <v>0</v>
      </c>
      <c r="I49">
        <v>2</v>
      </c>
      <c r="J49">
        <v>0</v>
      </c>
      <c r="K49">
        <v>2</v>
      </c>
      <c r="L49">
        <v>0.25</v>
      </c>
      <c r="M49">
        <v>0.25</v>
      </c>
      <c r="N49">
        <v>0.25</v>
      </c>
      <c r="O49">
        <v>0.5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 t="s">
        <v>1384</v>
      </c>
      <c r="B50" t="s">
        <v>1336</v>
      </c>
      <c r="C50" t="s">
        <v>1401</v>
      </c>
      <c r="D50" t="s">
        <v>1395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>
        <v>1</v>
      </c>
      <c r="L50">
        <v>0.33300000000000002</v>
      </c>
      <c r="M50">
        <v>0.33300000000000002</v>
      </c>
      <c r="N50">
        <v>0.33300000000000002</v>
      </c>
      <c r="O50">
        <v>0.66700000000000004</v>
      </c>
      <c r="P50">
        <v>1</v>
      </c>
      <c r="Q50">
        <v>0</v>
      </c>
      <c r="R50">
        <v>0</v>
      </c>
      <c r="S50">
        <v>0</v>
      </c>
      <c r="T50">
        <v>0</v>
      </c>
    </row>
    <row r="51" spans="1:20">
      <c r="A51" s="1" t="s">
        <v>110</v>
      </c>
      <c r="B51" t="s">
        <v>1336</v>
      </c>
      <c r="C51" t="s">
        <v>831</v>
      </c>
      <c r="D51" t="s">
        <v>1395</v>
      </c>
      <c r="E51"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0.5</v>
      </c>
      <c r="M51">
        <v>0.5</v>
      </c>
      <c r="N51">
        <v>0.5</v>
      </c>
      <c r="O51">
        <v>1</v>
      </c>
      <c r="P51">
        <v>0</v>
      </c>
      <c r="Q51">
        <v>0</v>
      </c>
      <c r="R51">
        <v>0</v>
      </c>
      <c r="S51">
        <v>0</v>
      </c>
      <c r="T51">
        <v>1</v>
      </c>
    </row>
    <row r="52" spans="1:20">
      <c r="A52" s="1" t="s">
        <v>891</v>
      </c>
      <c r="B52" t="s">
        <v>1336</v>
      </c>
      <c r="C52" t="s">
        <v>892</v>
      </c>
      <c r="D52" t="s">
        <v>1395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0</v>
      </c>
      <c r="M52">
        <v>0.25</v>
      </c>
      <c r="N52">
        <v>0</v>
      </c>
      <c r="O52">
        <v>0.25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 t="s">
        <v>1305</v>
      </c>
      <c r="B53" t="s">
        <v>1336</v>
      </c>
      <c r="C53" t="s">
        <v>1306</v>
      </c>
      <c r="D53" t="s">
        <v>1395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0.25</v>
      </c>
      <c r="M53">
        <v>0.25</v>
      </c>
      <c r="N53">
        <v>0.5</v>
      </c>
      <c r="O53">
        <v>0.75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 t="s">
        <v>89</v>
      </c>
      <c r="B54" t="s">
        <v>1336</v>
      </c>
      <c r="C54" t="s">
        <v>980</v>
      </c>
      <c r="D54" t="s">
        <v>1395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1</v>
      </c>
      <c r="L54">
        <v>0.25</v>
      </c>
      <c r="M54">
        <v>0.25</v>
      </c>
      <c r="N54">
        <v>0.5</v>
      </c>
      <c r="O54">
        <v>0.75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 t="s">
        <v>143</v>
      </c>
      <c r="B55" t="s">
        <v>1336</v>
      </c>
      <c r="C55" t="s">
        <v>1348</v>
      </c>
      <c r="D55" t="s">
        <v>1395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0.25</v>
      </c>
      <c r="M55">
        <v>0.25</v>
      </c>
      <c r="N55">
        <v>0.25</v>
      </c>
      <c r="O55">
        <v>0.5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 t="s">
        <v>195</v>
      </c>
      <c r="B56" t="s">
        <v>1336</v>
      </c>
      <c r="C56" t="s">
        <v>1247</v>
      </c>
      <c r="D56" t="s">
        <v>1395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 t="s">
        <v>405</v>
      </c>
      <c r="B57" t="s">
        <v>1336</v>
      </c>
      <c r="C57" t="s">
        <v>406</v>
      </c>
      <c r="D57" t="s">
        <v>1395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0.33300000000000002</v>
      </c>
      <c r="M57">
        <v>0.33300000000000002</v>
      </c>
      <c r="N57">
        <v>0.33300000000000002</v>
      </c>
      <c r="O57">
        <v>0.66700000000000004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 t="s">
        <v>92</v>
      </c>
      <c r="B58" t="s">
        <v>1336</v>
      </c>
      <c r="C58" t="s">
        <v>310</v>
      </c>
      <c r="D58" t="s">
        <v>1395</v>
      </c>
      <c r="E58">
        <v>2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0.66700000000000004</v>
      </c>
      <c r="M58">
        <v>0.66700000000000004</v>
      </c>
      <c r="N58">
        <v>1</v>
      </c>
      <c r="O58">
        <v>1.667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 t="s">
        <v>274</v>
      </c>
      <c r="B59" t="s">
        <v>1336</v>
      </c>
      <c r="C59" t="s">
        <v>275</v>
      </c>
      <c r="D59" t="s">
        <v>1395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 t="s">
        <v>95</v>
      </c>
      <c r="B60" t="s">
        <v>1336</v>
      </c>
      <c r="C60" t="s">
        <v>498</v>
      </c>
      <c r="D60" t="s">
        <v>1395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1</v>
      </c>
      <c r="L60">
        <v>0.33300000000000002</v>
      </c>
      <c r="M60">
        <v>0.33300000000000002</v>
      </c>
      <c r="N60">
        <v>0.66700000000000004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 t="s">
        <v>97</v>
      </c>
      <c r="B61" t="s">
        <v>1336</v>
      </c>
      <c r="C61" t="s">
        <v>577</v>
      </c>
      <c r="D61" t="s">
        <v>1395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</row>
    <row r="62" spans="1:20">
      <c r="A62" s="1" t="s">
        <v>98</v>
      </c>
      <c r="B62" t="s">
        <v>1336</v>
      </c>
      <c r="C62" t="s">
        <v>859</v>
      </c>
      <c r="D62" t="s">
        <v>1395</v>
      </c>
      <c r="E62">
        <v>2</v>
      </c>
      <c r="F62">
        <v>1</v>
      </c>
      <c r="G62">
        <v>0</v>
      </c>
      <c r="H62">
        <v>0</v>
      </c>
      <c r="I62">
        <v>2</v>
      </c>
      <c r="J62">
        <v>0</v>
      </c>
      <c r="K62">
        <v>1</v>
      </c>
      <c r="L62">
        <v>0.66700000000000004</v>
      </c>
      <c r="M62">
        <v>0.66700000000000004</v>
      </c>
      <c r="N62">
        <v>1</v>
      </c>
      <c r="O62">
        <v>1.667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 t="s">
        <v>22</v>
      </c>
      <c r="B63" t="s">
        <v>1336</v>
      </c>
      <c r="C63" t="s">
        <v>559</v>
      </c>
      <c r="D63" t="s">
        <v>1395</v>
      </c>
      <c r="E63">
        <v>1</v>
      </c>
      <c r="F63">
        <v>1</v>
      </c>
      <c r="G63">
        <v>0</v>
      </c>
      <c r="H63">
        <v>0</v>
      </c>
      <c r="I63">
        <v>0</v>
      </c>
      <c r="J63">
        <v>1</v>
      </c>
      <c r="K63">
        <v>0</v>
      </c>
      <c r="L63">
        <v>0.5</v>
      </c>
      <c r="M63">
        <v>0.66700000000000004</v>
      </c>
      <c r="N63">
        <v>1</v>
      </c>
      <c r="O63">
        <v>1.667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 t="s">
        <v>525</v>
      </c>
      <c r="B64" t="s">
        <v>1336</v>
      </c>
      <c r="C64" t="s">
        <v>526</v>
      </c>
      <c r="D64" t="s">
        <v>1395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 t="s">
        <v>1209</v>
      </c>
      <c r="B65" t="s">
        <v>1336</v>
      </c>
      <c r="C65" t="s">
        <v>1210</v>
      </c>
      <c r="D65" t="s">
        <v>1395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0.33300000000000002</v>
      </c>
      <c r="N65">
        <v>0</v>
      </c>
      <c r="O65">
        <v>0.33300000000000002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 t="s">
        <v>102</v>
      </c>
      <c r="B66" t="s">
        <v>1336</v>
      </c>
      <c r="C66" t="s">
        <v>1341</v>
      </c>
      <c r="D66" t="s">
        <v>1396</v>
      </c>
      <c r="E66">
        <v>0</v>
      </c>
      <c r="F66">
        <v>0</v>
      </c>
      <c r="G66">
        <v>0</v>
      </c>
      <c r="H66">
        <v>0</v>
      </c>
      <c r="I66">
        <v>0</v>
      </c>
      <c r="J66">
        <v>2</v>
      </c>
      <c r="K66">
        <v>1</v>
      </c>
      <c r="L66">
        <v>0</v>
      </c>
      <c r="M66">
        <v>0.66700000000000004</v>
      </c>
      <c r="N66">
        <v>0</v>
      </c>
      <c r="O66">
        <v>0.66700000000000004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 t="s">
        <v>1385</v>
      </c>
      <c r="B67" t="s">
        <v>1336</v>
      </c>
      <c r="C67" t="s">
        <v>1402</v>
      </c>
      <c r="D67" t="s">
        <v>1395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0.33300000000000002</v>
      </c>
      <c r="M67">
        <v>0.33300000000000002</v>
      </c>
      <c r="N67">
        <v>0.33300000000000002</v>
      </c>
      <c r="O67">
        <v>0.66700000000000004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 t="s">
        <v>1021</v>
      </c>
      <c r="B68" t="s">
        <v>1336</v>
      </c>
      <c r="C68" t="s">
        <v>1022</v>
      </c>
      <c r="D68" t="s">
        <v>1395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 t="s">
        <v>719</v>
      </c>
      <c r="B69" t="s">
        <v>1336</v>
      </c>
      <c r="C69" t="s">
        <v>720</v>
      </c>
      <c r="D69" t="s">
        <v>1395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0.33300000000000002</v>
      </c>
      <c r="N69">
        <v>0</v>
      </c>
      <c r="O69">
        <v>0.33300000000000002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 t="s">
        <v>1258</v>
      </c>
      <c r="B70" t="s">
        <v>1336</v>
      </c>
      <c r="C70" t="s">
        <v>1259</v>
      </c>
      <c r="D70" t="s">
        <v>1395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0.33300000000000002</v>
      </c>
      <c r="M70">
        <v>0.33300000000000002</v>
      </c>
      <c r="N70">
        <v>0.33300000000000002</v>
      </c>
      <c r="O70">
        <v>0.66700000000000004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 t="s">
        <v>40</v>
      </c>
      <c r="B71" t="s">
        <v>1336</v>
      </c>
      <c r="C71" t="s">
        <v>1260</v>
      </c>
      <c r="D71" t="s">
        <v>1395</v>
      </c>
      <c r="E71">
        <v>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0.66700000000000004</v>
      </c>
      <c r="M71">
        <v>0.66700000000000004</v>
      </c>
      <c r="N71">
        <v>0.66700000000000004</v>
      </c>
      <c r="O71">
        <v>1.333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 t="s">
        <v>41</v>
      </c>
      <c r="B72" t="s">
        <v>1336</v>
      </c>
      <c r="C72" t="s">
        <v>249</v>
      </c>
      <c r="D72" t="s">
        <v>1395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1</v>
      </c>
      <c r="L72">
        <v>0</v>
      </c>
      <c r="M72">
        <v>0.33300000000000002</v>
      </c>
      <c r="N72">
        <v>0</v>
      </c>
      <c r="O72">
        <v>0.33300000000000002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 t="s">
        <v>107</v>
      </c>
      <c r="B73" t="s">
        <v>1336</v>
      </c>
      <c r="C73" t="s">
        <v>319</v>
      </c>
      <c r="D73" t="s">
        <v>1395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0.33300000000000002</v>
      </c>
      <c r="N73">
        <v>0</v>
      </c>
      <c r="O73">
        <v>0.33300000000000002</v>
      </c>
      <c r="P73">
        <v>0</v>
      </c>
      <c r="Q73">
        <v>0</v>
      </c>
      <c r="R73">
        <v>0</v>
      </c>
      <c r="S73">
        <v>0</v>
      </c>
      <c r="T73">
        <v>1</v>
      </c>
    </row>
    <row r="74" spans="1:20">
      <c r="A74" s="1" t="s">
        <v>78</v>
      </c>
      <c r="B74" t="s">
        <v>1336</v>
      </c>
      <c r="C74" t="s">
        <v>784</v>
      </c>
      <c r="D74" t="s">
        <v>1395</v>
      </c>
      <c r="E74">
        <v>2</v>
      </c>
      <c r="F74">
        <v>0</v>
      </c>
      <c r="G74">
        <v>0</v>
      </c>
      <c r="H74">
        <v>1</v>
      </c>
      <c r="I74">
        <v>1</v>
      </c>
      <c r="J74">
        <v>0</v>
      </c>
      <c r="K74">
        <v>1</v>
      </c>
      <c r="L74">
        <v>0.66700000000000004</v>
      </c>
      <c r="M74">
        <v>0.66700000000000004</v>
      </c>
      <c r="N74">
        <v>1.667</v>
      </c>
      <c r="O74">
        <v>2.3330000000000002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 t="s">
        <v>669</v>
      </c>
      <c r="B75" t="s">
        <v>1336</v>
      </c>
      <c r="C75" t="s">
        <v>670</v>
      </c>
      <c r="D75" t="s">
        <v>1395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2</v>
      </c>
      <c r="L75">
        <v>0</v>
      </c>
      <c r="M75">
        <v>0.33300000000000002</v>
      </c>
      <c r="N75">
        <v>0</v>
      </c>
      <c r="O75">
        <v>0.33300000000000002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 t="s">
        <v>322</v>
      </c>
      <c r="B76" t="s">
        <v>1336</v>
      </c>
      <c r="C76" t="s">
        <v>323</v>
      </c>
      <c r="D76" t="s">
        <v>1395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0.33300000000000002</v>
      </c>
      <c r="N76">
        <v>0</v>
      </c>
      <c r="O76">
        <v>0.33300000000000002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 t="s">
        <v>112</v>
      </c>
      <c r="B77" t="s">
        <v>1336</v>
      </c>
      <c r="C77" t="s">
        <v>595</v>
      </c>
      <c r="D77" t="s">
        <v>1395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0.33300000000000002</v>
      </c>
      <c r="M77">
        <v>0.33300000000000002</v>
      </c>
      <c r="N77">
        <v>0.33300000000000002</v>
      </c>
      <c r="O77">
        <v>0.66700000000000004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 t="s">
        <v>58</v>
      </c>
      <c r="B78" t="s">
        <v>1336</v>
      </c>
      <c r="C78" t="s">
        <v>487</v>
      </c>
      <c r="D78" t="s">
        <v>1395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0.33300000000000002</v>
      </c>
      <c r="M78">
        <v>0.33300000000000002</v>
      </c>
      <c r="N78">
        <v>0.33300000000000002</v>
      </c>
      <c r="O78">
        <v>0.66700000000000004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 t="s">
        <v>879</v>
      </c>
      <c r="B79" t="s">
        <v>1336</v>
      </c>
      <c r="C79" t="s">
        <v>880</v>
      </c>
      <c r="D79" t="s">
        <v>1395</v>
      </c>
      <c r="E79">
        <v>1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0.5</v>
      </c>
      <c r="M79">
        <v>0.66700000000000004</v>
      </c>
      <c r="N79">
        <v>0.5</v>
      </c>
      <c r="O79">
        <v>1.167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 t="s">
        <v>956</v>
      </c>
      <c r="B80" t="s">
        <v>1336</v>
      </c>
      <c r="C80" t="s">
        <v>957</v>
      </c>
      <c r="D80" t="s">
        <v>1395</v>
      </c>
      <c r="E80">
        <v>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0.66700000000000004</v>
      </c>
      <c r="M80">
        <v>0.66700000000000004</v>
      </c>
      <c r="N80">
        <v>0.66700000000000004</v>
      </c>
      <c r="O80">
        <v>1.333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 t="s">
        <v>59</v>
      </c>
      <c r="B81" t="s">
        <v>1336</v>
      </c>
      <c r="C81" t="s">
        <v>835</v>
      </c>
      <c r="D81" t="s">
        <v>1395</v>
      </c>
      <c r="E81">
        <v>2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0.66700000000000004</v>
      </c>
      <c r="M81">
        <v>0.66700000000000004</v>
      </c>
      <c r="N81">
        <v>0.66700000000000004</v>
      </c>
      <c r="O81">
        <v>1.333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 t="s">
        <v>1386</v>
      </c>
      <c r="B82" t="s">
        <v>1336</v>
      </c>
      <c r="C82" t="s">
        <v>1403</v>
      </c>
      <c r="D82" t="s">
        <v>1395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 t="s">
        <v>180</v>
      </c>
      <c r="B83" t="s">
        <v>1336</v>
      </c>
      <c r="C83" t="s">
        <v>625</v>
      </c>
      <c r="D83" t="s">
        <v>1395</v>
      </c>
      <c r="E83">
        <v>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0.66700000000000004</v>
      </c>
      <c r="M83">
        <v>0.66700000000000004</v>
      </c>
      <c r="N83">
        <v>0.66700000000000004</v>
      </c>
      <c r="O83">
        <v>1.333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 t="s">
        <v>60</v>
      </c>
      <c r="B84" t="s">
        <v>1336</v>
      </c>
      <c r="C84" t="s">
        <v>233</v>
      </c>
      <c r="D84" t="s">
        <v>1395</v>
      </c>
      <c r="E84">
        <v>1</v>
      </c>
      <c r="F84">
        <v>0</v>
      </c>
      <c r="G84">
        <v>0</v>
      </c>
      <c r="H84">
        <v>1</v>
      </c>
      <c r="I84">
        <v>3</v>
      </c>
      <c r="J84">
        <v>0</v>
      </c>
      <c r="K84">
        <v>1</v>
      </c>
      <c r="L84">
        <v>0.33300000000000002</v>
      </c>
      <c r="M84">
        <v>0.33300000000000002</v>
      </c>
      <c r="N84">
        <v>1.333</v>
      </c>
      <c r="O84">
        <v>1.667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 t="s">
        <v>120</v>
      </c>
      <c r="B85" t="s">
        <v>1336</v>
      </c>
      <c r="C85" t="s">
        <v>890</v>
      </c>
      <c r="D85" t="s">
        <v>1395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0.33300000000000002</v>
      </c>
      <c r="M85">
        <v>0.33300000000000002</v>
      </c>
      <c r="N85">
        <v>0.33300000000000002</v>
      </c>
      <c r="O85">
        <v>0.66700000000000004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 t="s">
        <v>121</v>
      </c>
      <c r="B86" t="s">
        <v>1336</v>
      </c>
      <c r="C86" t="s">
        <v>793</v>
      </c>
      <c r="D86" t="s">
        <v>1395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0.5</v>
      </c>
      <c r="M86">
        <v>0.66700000000000004</v>
      </c>
      <c r="N86">
        <v>0.5</v>
      </c>
      <c r="O86">
        <v>1.167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 t="s">
        <v>62</v>
      </c>
      <c r="B87" t="s">
        <v>1336</v>
      </c>
      <c r="C87" t="s">
        <v>1273</v>
      </c>
      <c r="D87" t="s">
        <v>1395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 t="s">
        <v>122</v>
      </c>
      <c r="B88" t="s">
        <v>1336</v>
      </c>
      <c r="C88" t="s">
        <v>1346</v>
      </c>
      <c r="D88" t="s">
        <v>1396</v>
      </c>
      <c r="E88">
        <v>1</v>
      </c>
      <c r="F88">
        <v>0</v>
      </c>
      <c r="G88">
        <v>0</v>
      </c>
      <c r="H88">
        <v>1</v>
      </c>
      <c r="I88">
        <v>1</v>
      </c>
      <c r="J88">
        <v>0</v>
      </c>
      <c r="K88">
        <v>0</v>
      </c>
      <c r="L88">
        <v>0.33300000000000002</v>
      </c>
      <c r="M88">
        <v>0.33300000000000002</v>
      </c>
      <c r="N88">
        <v>1.333</v>
      </c>
      <c r="O88">
        <v>1.667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 t="s">
        <v>123</v>
      </c>
      <c r="B89" t="s">
        <v>1336</v>
      </c>
      <c r="C89" t="s">
        <v>1347</v>
      </c>
      <c r="D89" t="s">
        <v>1396</v>
      </c>
      <c r="E89">
        <v>2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0.66700000000000004</v>
      </c>
      <c r="M89">
        <v>0.66700000000000004</v>
      </c>
      <c r="N89">
        <v>0.66700000000000004</v>
      </c>
      <c r="O89">
        <v>1.333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 t="s">
        <v>125</v>
      </c>
      <c r="B90" t="s">
        <v>1336</v>
      </c>
      <c r="C90" t="s">
        <v>729</v>
      </c>
      <c r="D90" t="s">
        <v>1395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 t="s">
        <v>129</v>
      </c>
      <c r="B91" t="s">
        <v>1336</v>
      </c>
      <c r="C91" t="s">
        <v>1228</v>
      </c>
      <c r="D91" t="s">
        <v>1395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 t="s">
        <v>131</v>
      </c>
      <c r="B92" t="s">
        <v>1336</v>
      </c>
      <c r="C92" t="s">
        <v>389</v>
      </c>
      <c r="D92" t="s">
        <v>1395</v>
      </c>
      <c r="E92">
        <v>1</v>
      </c>
      <c r="F92">
        <v>0</v>
      </c>
      <c r="G92">
        <v>0</v>
      </c>
      <c r="H92">
        <v>1</v>
      </c>
      <c r="I92">
        <v>2</v>
      </c>
      <c r="J92">
        <v>0</v>
      </c>
      <c r="K92">
        <v>1</v>
      </c>
      <c r="L92">
        <v>0.33300000000000002</v>
      </c>
      <c r="M92">
        <v>0.33300000000000002</v>
      </c>
      <c r="N92">
        <v>1.333</v>
      </c>
      <c r="O92">
        <v>1.667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 t="s">
        <v>732</v>
      </c>
      <c r="B93" t="s">
        <v>1336</v>
      </c>
      <c r="C93" t="s">
        <v>733</v>
      </c>
      <c r="D93" t="s">
        <v>1395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0.33300000000000002</v>
      </c>
      <c r="M93">
        <v>0.33300000000000002</v>
      </c>
      <c r="N93">
        <v>0.33300000000000002</v>
      </c>
      <c r="O93">
        <v>0.66700000000000004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 t="s">
        <v>49</v>
      </c>
      <c r="B94" t="s">
        <v>1336</v>
      </c>
      <c r="C94" t="s">
        <v>334</v>
      </c>
      <c r="D94" t="s">
        <v>1395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 t="s">
        <v>190</v>
      </c>
      <c r="B95" t="s">
        <v>1336</v>
      </c>
      <c r="C95" t="s">
        <v>738</v>
      </c>
      <c r="D95" t="s">
        <v>1395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 t="s">
        <v>43</v>
      </c>
      <c r="B96" t="s">
        <v>1336</v>
      </c>
      <c r="C96" t="s">
        <v>219</v>
      </c>
      <c r="D96" t="s">
        <v>1395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0.33300000000000002</v>
      </c>
      <c r="M96">
        <v>0.33300000000000002</v>
      </c>
      <c r="N96">
        <v>0.33300000000000002</v>
      </c>
      <c r="O96">
        <v>0.66700000000000004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 t="s">
        <v>1233</v>
      </c>
      <c r="B97" t="s">
        <v>1336</v>
      </c>
      <c r="C97" t="s">
        <v>1234</v>
      </c>
      <c r="D97" t="s">
        <v>1395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0.33300000000000002</v>
      </c>
      <c r="M97">
        <v>0.33300000000000002</v>
      </c>
      <c r="N97">
        <v>0.33300000000000002</v>
      </c>
      <c r="O97">
        <v>0.66700000000000004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 t="s">
        <v>1053</v>
      </c>
      <c r="B98" t="s">
        <v>1336</v>
      </c>
      <c r="C98" t="s">
        <v>1054</v>
      </c>
      <c r="D98" t="s">
        <v>1395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 t="s">
        <v>192</v>
      </c>
      <c r="B99" t="s">
        <v>1336</v>
      </c>
      <c r="C99" t="s">
        <v>1058</v>
      </c>
      <c r="D99" t="s">
        <v>1395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0.33300000000000002</v>
      </c>
      <c r="N99">
        <v>0</v>
      </c>
      <c r="O99">
        <v>0.33300000000000002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 t="s">
        <v>1387</v>
      </c>
      <c r="B100" t="s">
        <v>1336</v>
      </c>
      <c r="C100" t="s">
        <v>1404</v>
      </c>
      <c r="D100" t="s">
        <v>1395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0.33300000000000002</v>
      </c>
      <c r="M100">
        <v>0.33300000000000002</v>
      </c>
      <c r="N100">
        <v>0.33300000000000002</v>
      </c>
      <c r="O100">
        <v>0.66700000000000004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 t="s">
        <v>148</v>
      </c>
      <c r="B101" t="s">
        <v>1336</v>
      </c>
      <c r="C101" t="s">
        <v>761</v>
      </c>
      <c r="D101" t="s">
        <v>1395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</row>
    <row r="102" spans="1:20">
      <c r="A102" s="1" t="s">
        <v>1067</v>
      </c>
      <c r="B102" t="s">
        <v>1336</v>
      </c>
      <c r="C102" t="s">
        <v>1358</v>
      </c>
      <c r="D102" t="s">
        <v>1396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0.5</v>
      </c>
      <c r="M102">
        <v>0.66700000000000004</v>
      </c>
      <c r="N102">
        <v>0.5</v>
      </c>
      <c r="O102">
        <v>1.167</v>
      </c>
      <c r="P102">
        <v>0</v>
      </c>
      <c r="Q102">
        <v>0</v>
      </c>
      <c r="R102">
        <v>0</v>
      </c>
      <c r="S102">
        <v>1</v>
      </c>
      <c r="T102">
        <v>0</v>
      </c>
    </row>
    <row r="103" spans="1:20">
      <c r="A103" s="1" t="s">
        <v>1248</v>
      </c>
      <c r="B103" t="s">
        <v>1336</v>
      </c>
      <c r="C103" t="s">
        <v>1249</v>
      </c>
      <c r="D103" t="s">
        <v>1395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 t="s">
        <v>36</v>
      </c>
      <c r="B104" t="s">
        <v>1336</v>
      </c>
      <c r="C104" t="s">
        <v>716</v>
      </c>
      <c r="D104" t="s">
        <v>1395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0.33300000000000002</v>
      </c>
      <c r="M104">
        <v>0.33300000000000002</v>
      </c>
      <c r="N104">
        <v>0.33300000000000002</v>
      </c>
      <c r="O104">
        <v>0.66700000000000004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 t="s">
        <v>995</v>
      </c>
      <c r="B105" t="s">
        <v>1336</v>
      </c>
      <c r="C105" t="s">
        <v>996</v>
      </c>
      <c r="D105" t="s">
        <v>1395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 t="s">
        <v>909</v>
      </c>
      <c r="B106" t="s">
        <v>1336</v>
      </c>
      <c r="C106" t="s">
        <v>910</v>
      </c>
      <c r="D106" t="s">
        <v>1395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2</v>
      </c>
      <c r="L106">
        <v>0</v>
      </c>
      <c r="M106">
        <v>0.33300000000000002</v>
      </c>
      <c r="N106">
        <v>0</v>
      </c>
      <c r="O106">
        <v>0.33300000000000002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 t="s">
        <v>1314</v>
      </c>
      <c r="B107" t="s">
        <v>1336</v>
      </c>
      <c r="C107" t="s">
        <v>1315</v>
      </c>
      <c r="D107" t="s">
        <v>1395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0.33300000000000002</v>
      </c>
      <c r="N107">
        <v>0</v>
      </c>
      <c r="O107">
        <v>0.33300000000000002</v>
      </c>
      <c r="P107">
        <v>0</v>
      </c>
      <c r="Q107">
        <v>0</v>
      </c>
      <c r="R107">
        <v>0</v>
      </c>
      <c r="S107">
        <v>0</v>
      </c>
      <c r="T107">
        <v>1</v>
      </c>
    </row>
    <row r="108" spans="1:20">
      <c r="A108" s="1" t="s">
        <v>154</v>
      </c>
      <c r="B108" t="s">
        <v>1336</v>
      </c>
      <c r="C108" t="s">
        <v>777</v>
      </c>
      <c r="D108" t="s">
        <v>1395</v>
      </c>
      <c r="E108">
        <v>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0.66700000000000004</v>
      </c>
      <c r="M108">
        <v>0.66700000000000004</v>
      </c>
      <c r="N108">
        <v>0.66700000000000004</v>
      </c>
      <c r="O108">
        <v>1.333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 t="s">
        <v>375</v>
      </c>
      <c r="B109" t="s">
        <v>1336</v>
      </c>
      <c r="C109" t="s">
        <v>376</v>
      </c>
      <c r="D109" t="s">
        <v>1395</v>
      </c>
      <c r="E109">
        <v>2</v>
      </c>
      <c r="F109">
        <v>0</v>
      </c>
      <c r="G109">
        <v>0</v>
      </c>
      <c r="H109">
        <v>2</v>
      </c>
      <c r="I109">
        <v>2</v>
      </c>
      <c r="J109">
        <v>0</v>
      </c>
      <c r="K109">
        <v>1</v>
      </c>
      <c r="L109">
        <v>0.66700000000000004</v>
      </c>
      <c r="M109">
        <v>0.66700000000000004</v>
      </c>
      <c r="N109">
        <v>2.6669999999999998</v>
      </c>
      <c r="O109">
        <v>3.3330000000000002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 t="s">
        <v>156</v>
      </c>
      <c r="B110" t="s">
        <v>1336</v>
      </c>
      <c r="C110" t="s">
        <v>1350</v>
      </c>
      <c r="D110" t="s">
        <v>1396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</v>
      </c>
      <c r="L110">
        <v>0.33300000000000002</v>
      </c>
      <c r="M110">
        <v>0.33300000000000002</v>
      </c>
      <c r="N110">
        <v>0.33300000000000002</v>
      </c>
      <c r="O110">
        <v>0.66700000000000004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 t="s">
        <v>201</v>
      </c>
      <c r="B111" t="s">
        <v>1336</v>
      </c>
      <c r="C111" t="s">
        <v>854</v>
      </c>
      <c r="D111" t="s">
        <v>1395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 t="s">
        <v>203</v>
      </c>
      <c r="B112" t="s">
        <v>1336</v>
      </c>
      <c r="C112" t="s">
        <v>297</v>
      </c>
      <c r="D112" t="s">
        <v>1395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 t="s">
        <v>1250</v>
      </c>
      <c r="B113" t="s">
        <v>1336</v>
      </c>
      <c r="C113" t="s">
        <v>1251</v>
      </c>
      <c r="D113" t="s">
        <v>1395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 t="s">
        <v>93</v>
      </c>
      <c r="B114" t="s">
        <v>1336</v>
      </c>
      <c r="C114" t="s">
        <v>284</v>
      </c>
      <c r="D114" t="s">
        <v>1395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0.5</v>
      </c>
      <c r="M114">
        <v>0.5</v>
      </c>
      <c r="N114">
        <v>0.5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 t="s">
        <v>160</v>
      </c>
      <c r="B115" t="s">
        <v>1336</v>
      </c>
      <c r="C115" t="s">
        <v>1208</v>
      </c>
      <c r="D115" t="s">
        <v>1395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 t="s">
        <v>922</v>
      </c>
      <c r="B116" t="s">
        <v>1336</v>
      </c>
      <c r="C116" t="s">
        <v>923</v>
      </c>
      <c r="D116" t="s">
        <v>1395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 t="s">
        <v>164</v>
      </c>
      <c r="B117" t="s">
        <v>1336</v>
      </c>
      <c r="C117" t="s">
        <v>1017</v>
      </c>
      <c r="D117" t="s">
        <v>1395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0.5</v>
      </c>
      <c r="M117">
        <v>0.5</v>
      </c>
      <c r="N117">
        <v>1</v>
      </c>
      <c r="O117">
        <v>1.5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 t="s">
        <v>51</v>
      </c>
      <c r="B118" t="s">
        <v>1336</v>
      </c>
      <c r="C118" t="s">
        <v>500</v>
      </c>
      <c r="D118" t="s">
        <v>1395</v>
      </c>
      <c r="E118">
        <v>1</v>
      </c>
      <c r="F118">
        <v>0</v>
      </c>
      <c r="G118">
        <v>0</v>
      </c>
      <c r="H118">
        <v>1</v>
      </c>
      <c r="I118">
        <v>1</v>
      </c>
      <c r="J118">
        <v>0</v>
      </c>
      <c r="K118">
        <v>0</v>
      </c>
      <c r="L118">
        <v>0.5</v>
      </c>
      <c r="M118">
        <v>0.5</v>
      </c>
      <c r="N118">
        <v>2</v>
      </c>
      <c r="O118">
        <v>2.5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 t="s">
        <v>100</v>
      </c>
      <c r="B119" t="s">
        <v>1336</v>
      </c>
      <c r="C119" t="s">
        <v>1019</v>
      </c>
      <c r="D119" t="s">
        <v>1395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1</v>
      </c>
      <c r="M119">
        <v>1</v>
      </c>
      <c r="N119">
        <v>1</v>
      </c>
      <c r="O119">
        <v>2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 t="s">
        <v>38</v>
      </c>
      <c r="B120" t="s">
        <v>1336</v>
      </c>
      <c r="C120" t="s">
        <v>381</v>
      </c>
      <c r="D120" t="s">
        <v>1395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0.5</v>
      </c>
      <c r="N120">
        <v>0</v>
      </c>
      <c r="O120">
        <v>0.5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 t="s">
        <v>1360</v>
      </c>
      <c r="B121" t="s">
        <v>1336</v>
      </c>
      <c r="C121" t="s">
        <v>1371</v>
      </c>
      <c r="D121" t="s">
        <v>1395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0.5</v>
      </c>
      <c r="M121">
        <v>0.5</v>
      </c>
      <c r="N121">
        <v>0.5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 t="s">
        <v>400</v>
      </c>
      <c r="B122" t="s">
        <v>1336</v>
      </c>
      <c r="C122" t="s">
        <v>401</v>
      </c>
      <c r="D122" t="s">
        <v>1395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1</v>
      </c>
      <c r="L122">
        <v>0</v>
      </c>
      <c r="M122">
        <v>0.5</v>
      </c>
      <c r="N122">
        <v>0</v>
      </c>
      <c r="O122">
        <v>0.5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 t="s">
        <v>169</v>
      </c>
      <c r="B123" t="s">
        <v>1336</v>
      </c>
      <c r="C123" t="s">
        <v>827</v>
      </c>
      <c r="D123" t="s">
        <v>1395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 t="s">
        <v>170</v>
      </c>
      <c r="B124" t="s">
        <v>1336</v>
      </c>
      <c r="C124" t="s">
        <v>413</v>
      </c>
      <c r="D124" t="s">
        <v>1395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 t="s">
        <v>76</v>
      </c>
      <c r="B125" t="s">
        <v>1336</v>
      </c>
      <c r="C125" t="s">
        <v>242</v>
      </c>
      <c r="D125" t="s">
        <v>1395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 t="s">
        <v>1319</v>
      </c>
      <c r="B126" t="s">
        <v>1336</v>
      </c>
      <c r="C126" t="s">
        <v>1320</v>
      </c>
      <c r="D126" t="s">
        <v>1395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1</v>
      </c>
      <c r="L126">
        <v>0</v>
      </c>
      <c r="M126">
        <v>0.5</v>
      </c>
      <c r="N126">
        <v>0</v>
      </c>
      <c r="O126">
        <v>0.5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 t="s">
        <v>1388</v>
      </c>
      <c r="B127" t="s">
        <v>1336</v>
      </c>
      <c r="C127" t="s">
        <v>1405</v>
      </c>
      <c r="D127" t="s">
        <v>1395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 t="s">
        <v>56</v>
      </c>
      <c r="B128" t="s">
        <v>1336</v>
      </c>
      <c r="C128" t="s">
        <v>722</v>
      </c>
      <c r="D128" t="s">
        <v>1395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0.5</v>
      </c>
      <c r="M128">
        <v>0.5</v>
      </c>
      <c r="N128">
        <v>0.5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 t="s">
        <v>87</v>
      </c>
      <c r="B129" t="s">
        <v>1336</v>
      </c>
      <c r="C129" t="s">
        <v>615</v>
      </c>
      <c r="D129" t="s">
        <v>1395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 t="s">
        <v>108</v>
      </c>
      <c r="B130" t="s">
        <v>1336</v>
      </c>
      <c r="C130" t="s">
        <v>1344</v>
      </c>
      <c r="D130" t="s">
        <v>1395</v>
      </c>
      <c r="E130">
        <v>1</v>
      </c>
      <c r="F130">
        <v>1</v>
      </c>
      <c r="G130">
        <v>0</v>
      </c>
      <c r="H130">
        <v>0</v>
      </c>
      <c r="I130">
        <v>3</v>
      </c>
      <c r="J130">
        <v>0</v>
      </c>
      <c r="K130">
        <v>1</v>
      </c>
      <c r="L130">
        <v>0.5</v>
      </c>
      <c r="M130">
        <v>0.5</v>
      </c>
      <c r="N130">
        <v>1</v>
      </c>
      <c r="O130">
        <v>1.5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 t="s">
        <v>618</v>
      </c>
      <c r="B131" t="s">
        <v>1336</v>
      </c>
      <c r="C131" t="s">
        <v>619</v>
      </c>
      <c r="D131" t="s">
        <v>1395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 t="s">
        <v>115</v>
      </c>
      <c r="B132" t="s">
        <v>1336</v>
      </c>
      <c r="C132" t="s">
        <v>464</v>
      </c>
      <c r="D132" t="s">
        <v>1395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0.5</v>
      </c>
      <c r="N132">
        <v>0</v>
      </c>
      <c r="O132">
        <v>0.5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 t="s">
        <v>117</v>
      </c>
      <c r="B133" t="s">
        <v>1336</v>
      </c>
      <c r="C133" t="s">
        <v>877</v>
      </c>
      <c r="D133" t="s">
        <v>1395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 t="s">
        <v>787</v>
      </c>
      <c r="B134" t="s">
        <v>1336</v>
      </c>
      <c r="C134" t="s">
        <v>1406</v>
      </c>
      <c r="D134" t="s">
        <v>1396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 t="s">
        <v>1389</v>
      </c>
      <c r="B135" t="s">
        <v>1336</v>
      </c>
      <c r="C135" t="s">
        <v>1407</v>
      </c>
      <c r="D135" t="s">
        <v>1395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 t="s">
        <v>1390</v>
      </c>
      <c r="B136" t="s">
        <v>1336</v>
      </c>
      <c r="C136" t="s">
        <v>1408</v>
      </c>
      <c r="D136" t="s">
        <v>1395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 t="s">
        <v>79</v>
      </c>
      <c r="B137" t="s">
        <v>1336</v>
      </c>
      <c r="C137" t="s">
        <v>503</v>
      </c>
      <c r="D137" t="s">
        <v>1395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 t="s">
        <v>178</v>
      </c>
      <c r="B138" t="s">
        <v>1336</v>
      </c>
      <c r="C138" t="s">
        <v>790</v>
      </c>
      <c r="D138" t="s">
        <v>1395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 t="s">
        <v>118</v>
      </c>
      <c r="B139" t="s">
        <v>1336</v>
      </c>
      <c r="C139" t="s">
        <v>1345</v>
      </c>
      <c r="D139" t="s">
        <v>1396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 t="s">
        <v>1186</v>
      </c>
      <c r="B140" t="s">
        <v>1336</v>
      </c>
      <c r="C140" t="s">
        <v>1187</v>
      </c>
      <c r="D140" t="s">
        <v>1395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0.5</v>
      </c>
      <c r="M140">
        <v>0.5</v>
      </c>
      <c r="N140">
        <v>0.5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 t="s">
        <v>124</v>
      </c>
      <c r="B141" t="s">
        <v>1336</v>
      </c>
      <c r="C141" t="s">
        <v>632</v>
      </c>
      <c r="D141" t="s">
        <v>1395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 t="s">
        <v>126</v>
      </c>
      <c r="B142" t="s">
        <v>1336</v>
      </c>
      <c r="C142" t="s">
        <v>700</v>
      </c>
      <c r="D142" t="s">
        <v>1395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 t="s">
        <v>702</v>
      </c>
      <c r="B143" t="s">
        <v>1336</v>
      </c>
      <c r="C143" t="s">
        <v>703</v>
      </c>
      <c r="D143" t="s">
        <v>1395</v>
      </c>
      <c r="E143">
        <v>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1</v>
      </c>
      <c r="N143">
        <v>1</v>
      </c>
      <c r="O143">
        <v>2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 t="s">
        <v>130</v>
      </c>
      <c r="B144" t="s">
        <v>1336</v>
      </c>
      <c r="C144" t="s">
        <v>638</v>
      </c>
      <c r="D144" t="s">
        <v>1395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 t="s">
        <v>1279</v>
      </c>
      <c r="B145" t="s">
        <v>1336</v>
      </c>
      <c r="C145" t="s">
        <v>1280</v>
      </c>
      <c r="D145" t="s">
        <v>1395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0.5</v>
      </c>
      <c r="M145">
        <v>0.5</v>
      </c>
      <c r="N145">
        <v>1</v>
      </c>
      <c r="O145">
        <v>1.5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 t="s">
        <v>63</v>
      </c>
      <c r="B146" t="s">
        <v>1336</v>
      </c>
      <c r="C146" t="s">
        <v>287</v>
      </c>
      <c r="D146" t="s">
        <v>1395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 t="s">
        <v>597</v>
      </c>
      <c r="B147" t="s">
        <v>1336</v>
      </c>
      <c r="C147" t="s">
        <v>1357</v>
      </c>
      <c r="D147" t="s">
        <v>1396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 t="s">
        <v>44</v>
      </c>
      <c r="B148" t="s">
        <v>1336</v>
      </c>
      <c r="C148" t="s">
        <v>239</v>
      </c>
      <c r="D148" t="s">
        <v>1395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1</v>
      </c>
      <c r="L148">
        <v>0</v>
      </c>
      <c r="M148">
        <v>0.5</v>
      </c>
      <c r="N148">
        <v>0</v>
      </c>
      <c r="O148">
        <v>0.5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 t="s">
        <v>191</v>
      </c>
      <c r="B149" t="s">
        <v>1336</v>
      </c>
      <c r="C149" t="s">
        <v>987</v>
      </c>
      <c r="D149" t="s">
        <v>1395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 t="s">
        <v>686</v>
      </c>
      <c r="B150" t="s">
        <v>1336</v>
      </c>
      <c r="C150" t="s">
        <v>687</v>
      </c>
      <c r="D150" t="s">
        <v>1395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 t="s">
        <v>1240</v>
      </c>
      <c r="B151" t="s">
        <v>1336</v>
      </c>
      <c r="C151" t="s">
        <v>1241</v>
      </c>
      <c r="D151" t="s">
        <v>1395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 t="s">
        <v>137</v>
      </c>
      <c r="B152" t="s">
        <v>1336</v>
      </c>
      <c r="C152" t="s">
        <v>324</v>
      </c>
      <c r="D152" t="s">
        <v>1395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 t="s">
        <v>1391</v>
      </c>
      <c r="B153" t="s">
        <v>1336</v>
      </c>
      <c r="C153" t="s">
        <v>1409</v>
      </c>
      <c r="D153" t="s">
        <v>1395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 t="s">
        <v>70</v>
      </c>
      <c r="B154" t="s">
        <v>1336</v>
      </c>
      <c r="C154" t="s">
        <v>548</v>
      </c>
      <c r="D154" t="s">
        <v>1395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 t="s">
        <v>305</v>
      </c>
      <c r="B155" t="s">
        <v>1336</v>
      </c>
      <c r="C155" t="s">
        <v>306</v>
      </c>
      <c r="D155" t="s">
        <v>1395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 t="s">
        <v>194</v>
      </c>
      <c r="B156" t="s">
        <v>1336</v>
      </c>
      <c r="C156" t="s">
        <v>1353</v>
      </c>
      <c r="D156" t="s">
        <v>1396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0.5</v>
      </c>
      <c r="M156">
        <v>0.5</v>
      </c>
      <c r="N156">
        <v>0.5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 t="s">
        <v>1366</v>
      </c>
      <c r="B157" t="s">
        <v>1336</v>
      </c>
      <c r="C157" t="s">
        <v>1379</v>
      </c>
      <c r="D157" t="s">
        <v>1395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0.5</v>
      </c>
      <c r="M157">
        <v>0.5</v>
      </c>
      <c r="N157">
        <v>0.5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 t="s">
        <v>72</v>
      </c>
      <c r="B158" t="s">
        <v>1336</v>
      </c>
      <c r="C158" t="s">
        <v>272</v>
      </c>
      <c r="D158" t="s">
        <v>1395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 t="s">
        <v>73</v>
      </c>
      <c r="B159" t="s">
        <v>1336</v>
      </c>
      <c r="C159" t="s">
        <v>711</v>
      </c>
      <c r="D159" t="s">
        <v>1395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 t="s">
        <v>196</v>
      </c>
      <c r="B160" t="s">
        <v>1336</v>
      </c>
      <c r="C160" t="s">
        <v>1070</v>
      </c>
      <c r="D160" t="s">
        <v>1395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0.5</v>
      </c>
      <c r="M160">
        <v>0.5</v>
      </c>
      <c r="N160">
        <v>0.5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1</v>
      </c>
    </row>
    <row r="161" spans="1:20">
      <c r="A161" s="1" t="s">
        <v>713</v>
      </c>
      <c r="B161" t="s">
        <v>1336</v>
      </c>
      <c r="C161" t="s">
        <v>714</v>
      </c>
      <c r="D161" t="s">
        <v>1395</v>
      </c>
      <c r="E161">
        <v>1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0.5</v>
      </c>
      <c r="M161">
        <v>0.5</v>
      </c>
      <c r="N161">
        <v>1.5</v>
      </c>
      <c r="O161">
        <v>2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 t="s">
        <v>45</v>
      </c>
      <c r="B162" t="s">
        <v>1336</v>
      </c>
      <c r="C162" t="s">
        <v>573</v>
      </c>
      <c r="D162" t="s">
        <v>1395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 t="s">
        <v>85</v>
      </c>
      <c r="B163" t="s">
        <v>1336</v>
      </c>
      <c r="C163" t="s">
        <v>694</v>
      </c>
      <c r="D163" t="s">
        <v>1395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 t="s">
        <v>774</v>
      </c>
      <c r="B164" t="s">
        <v>1336</v>
      </c>
      <c r="C164" t="s">
        <v>1410</v>
      </c>
      <c r="D164" t="s">
        <v>1396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 t="s">
        <v>153</v>
      </c>
      <c r="B165" t="s">
        <v>1336</v>
      </c>
      <c r="C165" t="s">
        <v>1349</v>
      </c>
      <c r="D165" t="s">
        <v>1396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 t="s">
        <v>46</v>
      </c>
      <c r="B166" t="s">
        <v>1336</v>
      </c>
      <c r="C166" t="s">
        <v>357</v>
      </c>
      <c r="D166" t="s">
        <v>1395</v>
      </c>
      <c r="E166">
        <v>1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0.5</v>
      </c>
      <c r="M166">
        <v>0.5</v>
      </c>
      <c r="N166">
        <v>0.5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 t="s">
        <v>74</v>
      </c>
      <c r="B167" t="s">
        <v>1336</v>
      </c>
      <c r="C167" t="s">
        <v>1340</v>
      </c>
      <c r="D167" t="s">
        <v>1395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 t="s">
        <v>1392</v>
      </c>
      <c r="B168" t="s">
        <v>1336</v>
      </c>
      <c r="C168" t="s">
        <v>1411</v>
      </c>
      <c r="D168" t="s">
        <v>1395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 t="s">
        <v>1393</v>
      </c>
      <c r="B169" t="s">
        <v>1336</v>
      </c>
      <c r="C169" t="s">
        <v>1412</v>
      </c>
      <c r="D169" t="s">
        <v>1395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0.5</v>
      </c>
      <c r="M169">
        <v>0.5</v>
      </c>
      <c r="N169">
        <v>0.5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 t="s">
        <v>575</v>
      </c>
      <c r="B170" t="s">
        <v>1336</v>
      </c>
      <c r="C170" t="s">
        <v>576</v>
      </c>
      <c r="D170" t="s">
        <v>1395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 t="s">
        <v>828</v>
      </c>
      <c r="B171" t="s">
        <v>1336</v>
      </c>
      <c r="C171" t="s">
        <v>829</v>
      </c>
      <c r="D171" t="s">
        <v>1395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</row>
    <row r="172" spans="1:20">
      <c r="A172" s="1" t="s">
        <v>106</v>
      </c>
      <c r="B172" t="s">
        <v>1336</v>
      </c>
      <c r="C172" t="s">
        <v>537</v>
      </c>
      <c r="D172" t="s">
        <v>1395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 t="s">
        <v>171</v>
      </c>
      <c r="B173" t="s">
        <v>1336</v>
      </c>
      <c r="C173" t="s">
        <v>1351</v>
      </c>
      <c r="D173" t="s">
        <v>1395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 t="s">
        <v>116</v>
      </c>
      <c r="B174" t="s">
        <v>1336</v>
      </c>
      <c r="C174" t="s">
        <v>230</v>
      </c>
      <c r="D174" t="s">
        <v>1395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 t="s">
        <v>1394</v>
      </c>
      <c r="B175" t="s">
        <v>1336</v>
      </c>
      <c r="C175" t="s">
        <v>1413</v>
      </c>
      <c r="D175" t="s">
        <v>1396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 t="s">
        <v>145</v>
      </c>
      <c r="B176" t="s">
        <v>1336</v>
      </c>
      <c r="C176" t="s">
        <v>271</v>
      </c>
      <c r="D176" t="s">
        <v>1395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 t="s">
        <v>197</v>
      </c>
      <c r="B177" t="s">
        <v>1336</v>
      </c>
      <c r="C177" t="s">
        <v>608</v>
      </c>
      <c r="D177" t="s">
        <v>1395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M177">
        <v>1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 t="s">
        <v>198</v>
      </c>
      <c r="B178" t="s">
        <v>1336</v>
      </c>
      <c r="C178" t="s">
        <v>908</v>
      </c>
      <c r="D178" t="s">
        <v>1395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M178">
        <v>1</v>
      </c>
      <c r="P178">
        <v>0</v>
      </c>
      <c r="Q178">
        <v>0</v>
      </c>
      <c r="R178">
        <v>0</v>
      </c>
      <c r="S178">
        <v>0</v>
      </c>
      <c r="T17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D6CA0-A886-4841-8D89-B8EBABFB9761}">
  <dimension ref="A1:O422"/>
  <sheetViews>
    <sheetView workbookViewId="0">
      <selection activeCell="O2" sqref="O2:O422"/>
    </sheetView>
  </sheetViews>
  <sheetFormatPr defaultColWidth="9.28515625" defaultRowHeight="15"/>
  <cols>
    <col min="1" max="1" width="4.42578125" bestFit="1" customWidth="1"/>
    <col min="2" max="2" width="19.7109375" bestFit="1" customWidth="1"/>
    <col min="3" max="3" width="11.7109375" bestFit="1" customWidth="1"/>
    <col min="4" max="4" width="3.42578125" bestFit="1" customWidth="1"/>
    <col min="5" max="5" width="7.28515625" bestFit="1" customWidth="1"/>
    <col min="6" max="6" width="5" bestFit="1" customWidth="1"/>
    <col min="7" max="7" width="5.85546875" bestFit="1" customWidth="1"/>
    <col min="8" max="8" width="11.7109375" bestFit="1" customWidth="1"/>
    <col min="9" max="9" width="5.42578125" bestFit="1" customWidth="1"/>
    <col min="10" max="11" width="4" bestFit="1" customWidth="1"/>
    <col min="12" max="12" width="3.85546875" bestFit="1" customWidth="1"/>
    <col min="13" max="13" width="11.42578125" bestFit="1" customWidth="1"/>
  </cols>
  <sheetData>
    <row r="1" spans="1:15">
      <c r="A1" s="1" t="s">
        <v>204</v>
      </c>
      <c r="B1" t="s">
        <v>205</v>
      </c>
      <c r="C1" t="s">
        <v>1335</v>
      </c>
      <c r="D1" t="s">
        <v>1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1</v>
      </c>
      <c r="K1" t="s">
        <v>2</v>
      </c>
      <c r="L1" t="s">
        <v>7</v>
      </c>
      <c r="O1" t="s">
        <v>1334</v>
      </c>
    </row>
    <row r="2" spans="1:15">
      <c r="A2" s="1">
        <v>1</v>
      </c>
      <c r="B2" t="s">
        <v>211</v>
      </c>
      <c r="C2" t="s">
        <v>212</v>
      </c>
      <c r="D2">
        <v>48</v>
      </c>
      <c r="E2">
        <v>698</v>
      </c>
      <c r="F2">
        <v>2021</v>
      </c>
      <c r="G2">
        <v>22</v>
      </c>
      <c r="H2" t="s">
        <v>213</v>
      </c>
      <c r="I2" t="s">
        <v>214</v>
      </c>
      <c r="J2">
        <v>161</v>
      </c>
      <c r="K2">
        <v>698</v>
      </c>
      <c r="L2">
        <v>48</v>
      </c>
      <c r="M2" t="s">
        <v>215</v>
      </c>
      <c r="N2" s="3">
        <f>IFERROR(K2/L2,0)</f>
        <v>14.541666666666666</v>
      </c>
      <c r="O2" t="str">
        <f>IF(N2&lt;30.5,"X","")</f>
        <v>X</v>
      </c>
    </row>
    <row r="3" spans="1:15">
      <c r="A3" s="1">
        <v>2</v>
      </c>
      <c r="B3" t="s">
        <v>32</v>
      </c>
      <c r="C3" t="s">
        <v>216</v>
      </c>
      <c r="D3">
        <v>48</v>
      </c>
      <c r="E3">
        <v>665</v>
      </c>
      <c r="F3">
        <v>2021</v>
      </c>
      <c r="G3">
        <v>31</v>
      </c>
      <c r="H3" t="s">
        <v>217</v>
      </c>
      <c r="I3" t="s">
        <v>214</v>
      </c>
      <c r="J3">
        <v>161</v>
      </c>
      <c r="K3">
        <v>665</v>
      </c>
      <c r="L3">
        <v>48</v>
      </c>
      <c r="M3" t="s">
        <v>218</v>
      </c>
      <c r="N3" s="3">
        <f>IFERROR(K3/L3,0)</f>
        <v>13.854166666666666</v>
      </c>
      <c r="O3" t="str">
        <f t="shared" ref="O3:O66" si="0">IF(N3&lt;30.5,"X","")</f>
        <v>X</v>
      </c>
    </row>
    <row r="4" spans="1:15">
      <c r="A4" s="1">
        <v>3</v>
      </c>
      <c r="B4" t="s">
        <v>43</v>
      </c>
      <c r="C4" t="s">
        <v>219</v>
      </c>
      <c r="D4">
        <v>46</v>
      </c>
      <c r="E4">
        <v>639</v>
      </c>
      <c r="F4">
        <v>2021</v>
      </c>
      <c r="G4">
        <v>26</v>
      </c>
      <c r="H4" t="s">
        <v>220</v>
      </c>
      <c r="I4" t="s">
        <v>214</v>
      </c>
      <c r="J4">
        <v>155</v>
      </c>
      <c r="K4">
        <v>639</v>
      </c>
      <c r="L4">
        <v>46</v>
      </c>
      <c r="M4" t="s">
        <v>221</v>
      </c>
      <c r="N4" s="3">
        <f>IFERROR(K4/L4,0)</f>
        <v>13.891304347826088</v>
      </c>
      <c r="O4" t="str">
        <f t="shared" si="0"/>
        <v>X</v>
      </c>
    </row>
    <row r="5" spans="1:15">
      <c r="A5" s="1">
        <v>4</v>
      </c>
      <c r="B5" t="s">
        <v>222</v>
      </c>
      <c r="C5" t="s">
        <v>223</v>
      </c>
      <c r="D5">
        <v>45</v>
      </c>
      <c r="E5">
        <v>724</v>
      </c>
      <c r="F5">
        <v>2021</v>
      </c>
      <c r="G5">
        <v>30</v>
      </c>
      <c r="H5" t="s">
        <v>213</v>
      </c>
      <c r="I5" t="s">
        <v>214</v>
      </c>
      <c r="J5">
        <v>162</v>
      </c>
      <c r="K5">
        <v>724</v>
      </c>
      <c r="L5">
        <v>45</v>
      </c>
      <c r="M5" t="s">
        <v>224</v>
      </c>
      <c r="N5" s="3">
        <f>IFERROR(K5/L5,0)</f>
        <v>16.088888888888889</v>
      </c>
      <c r="O5" t="str">
        <f t="shared" si="0"/>
        <v>X</v>
      </c>
    </row>
    <row r="6" spans="1:15">
      <c r="A6" s="1">
        <v>5</v>
      </c>
      <c r="B6" t="s">
        <v>225</v>
      </c>
      <c r="C6" t="s">
        <v>226</v>
      </c>
      <c r="D6">
        <v>42</v>
      </c>
      <c r="E6">
        <v>546</v>
      </c>
      <c r="F6">
        <v>2021</v>
      </c>
      <c r="G6">
        <v>22</v>
      </c>
      <c r="H6" t="s">
        <v>227</v>
      </c>
      <c r="I6" t="s">
        <v>228</v>
      </c>
      <c r="J6">
        <v>130</v>
      </c>
      <c r="K6">
        <v>546</v>
      </c>
      <c r="L6">
        <v>42</v>
      </c>
      <c r="M6" t="s">
        <v>229</v>
      </c>
      <c r="N6" s="3">
        <f>IFERROR(K6/L6,0)</f>
        <v>13</v>
      </c>
      <c r="O6" t="str">
        <f t="shared" si="0"/>
        <v>X</v>
      </c>
    </row>
    <row r="7" spans="1:15">
      <c r="A7" s="1">
        <v>6</v>
      </c>
      <c r="B7" t="s">
        <v>116</v>
      </c>
      <c r="C7" t="s">
        <v>230</v>
      </c>
      <c r="D7">
        <v>39</v>
      </c>
      <c r="E7">
        <v>691</v>
      </c>
      <c r="F7">
        <v>2021</v>
      </c>
      <c r="G7">
        <v>30</v>
      </c>
      <c r="H7" t="s">
        <v>231</v>
      </c>
      <c r="I7" t="s">
        <v>214</v>
      </c>
      <c r="J7">
        <v>157</v>
      </c>
      <c r="K7">
        <v>691</v>
      </c>
      <c r="L7">
        <v>39</v>
      </c>
      <c r="M7" t="s">
        <v>232</v>
      </c>
      <c r="N7" s="3">
        <f>IFERROR(K7/L7,0)</f>
        <v>17.717948717948719</v>
      </c>
      <c r="O7" t="str">
        <f t="shared" si="0"/>
        <v>X</v>
      </c>
    </row>
    <row r="8" spans="1:15">
      <c r="A8" s="1">
        <v>7</v>
      </c>
      <c r="B8" t="s">
        <v>60</v>
      </c>
      <c r="C8" t="s">
        <v>233</v>
      </c>
      <c r="D8">
        <v>39</v>
      </c>
      <c r="E8">
        <v>633</v>
      </c>
      <c r="F8">
        <v>2021</v>
      </c>
      <c r="G8">
        <v>29</v>
      </c>
      <c r="H8" t="s">
        <v>234</v>
      </c>
      <c r="I8" t="s">
        <v>214</v>
      </c>
      <c r="J8">
        <v>148</v>
      </c>
      <c r="K8">
        <v>633</v>
      </c>
      <c r="L8">
        <v>39</v>
      </c>
      <c r="M8" t="s">
        <v>235</v>
      </c>
      <c r="N8" s="3">
        <f>IFERROR(K8/L8,0)</f>
        <v>16.23076923076923</v>
      </c>
      <c r="O8" t="str">
        <f t="shared" si="0"/>
        <v>X</v>
      </c>
    </row>
    <row r="9" spans="1:15">
      <c r="A9" s="1">
        <v>8</v>
      </c>
      <c r="B9" t="s">
        <v>122</v>
      </c>
      <c r="C9" t="s">
        <v>236</v>
      </c>
      <c r="D9">
        <v>39</v>
      </c>
      <c r="E9">
        <v>615</v>
      </c>
      <c r="F9">
        <v>2021</v>
      </c>
      <c r="G9">
        <v>26</v>
      </c>
      <c r="H9" t="s">
        <v>237</v>
      </c>
      <c r="I9" t="s">
        <v>214</v>
      </c>
      <c r="J9">
        <v>149</v>
      </c>
      <c r="K9">
        <v>615</v>
      </c>
      <c r="L9">
        <v>39</v>
      </c>
      <c r="M9" t="s">
        <v>238</v>
      </c>
      <c r="N9" s="3">
        <f>IFERROR(K9/L9,0)</f>
        <v>15.76923076923077</v>
      </c>
      <c r="O9" t="str">
        <f t="shared" si="0"/>
        <v>X</v>
      </c>
    </row>
    <row r="10" spans="1:15">
      <c r="A10" s="1">
        <v>9</v>
      </c>
      <c r="B10" t="s">
        <v>44</v>
      </c>
      <c r="C10" t="s">
        <v>239</v>
      </c>
      <c r="D10">
        <v>39</v>
      </c>
      <c r="E10">
        <v>673</v>
      </c>
      <c r="F10">
        <v>2021</v>
      </c>
      <c r="G10">
        <v>27</v>
      </c>
      <c r="H10" t="s">
        <v>240</v>
      </c>
      <c r="I10" t="s">
        <v>214</v>
      </c>
      <c r="J10">
        <v>156</v>
      </c>
      <c r="K10">
        <v>673</v>
      </c>
      <c r="L10">
        <v>39</v>
      </c>
      <c r="M10" t="s">
        <v>241</v>
      </c>
      <c r="N10" s="3">
        <f>IFERROR(K10/L10,0)</f>
        <v>17.256410256410255</v>
      </c>
      <c r="O10" t="str">
        <f t="shared" si="0"/>
        <v>X</v>
      </c>
    </row>
    <row r="11" spans="1:15">
      <c r="A11" s="1">
        <v>10</v>
      </c>
      <c r="B11" t="s">
        <v>76</v>
      </c>
      <c r="C11" t="s">
        <v>242</v>
      </c>
      <c r="D11">
        <v>38</v>
      </c>
      <c r="E11">
        <v>664</v>
      </c>
      <c r="F11">
        <v>2021</v>
      </c>
      <c r="G11">
        <v>24</v>
      </c>
      <c r="H11" t="s">
        <v>243</v>
      </c>
      <c r="I11" t="s">
        <v>214</v>
      </c>
      <c r="J11">
        <v>156</v>
      </c>
      <c r="K11">
        <v>664</v>
      </c>
      <c r="L11">
        <v>38</v>
      </c>
      <c r="M11" t="s">
        <v>244</v>
      </c>
      <c r="N11" s="3">
        <f>IFERROR(K11/L11,0)</f>
        <v>17.473684210526315</v>
      </c>
      <c r="O11" t="str">
        <f t="shared" si="0"/>
        <v>X</v>
      </c>
    </row>
    <row r="12" spans="1:15">
      <c r="A12" s="1">
        <v>11</v>
      </c>
      <c r="B12" t="s">
        <v>245</v>
      </c>
      <c r="C12" t="s">
        <v>246</v>
      </c>
      <c r="D12">
        <v>38</v>
      </c>
      <c r="E12">
        <v>555</v>
      </c>
      <c r="F12">
        <v>2021</v>
      </c>
      <c r="G12">
        <v>32</v>
      </c>
      <c r="H12" t="s">
        <v>247</v>
      </c>
      <c r="I12" t="s">
        <v>228</v>
      </c>
      <c r="J12">
        <v>146</v>
      </c>
      <c r="K12">
        <v>555</v>
      </c>
      <c r="L12">
        <v>38</v>
      </c>
      <c r="M12" t="s">
        <v>248</v>
      </c>
      <c r="N12" s="3">
        <f>IFERROR(K12/L12,0)</f>
        <v>14.605263157894736</v>
      </c>
      <c r="O12" t="str">
        <f t="shared" si="0"/>
        <v>X</v>
      </c>
    </row>
    <row r="13" spans="1:15">
      <c r="A13" s="1">
        <v>12</v>
      </c>
      <c r="B13" t="s">
        <v>41</v>
      </c>
      <c r="C13" t="s">
        <v>249</v>
      </c>
      <c r="D13">
        <v>38</v>
      </c>
      <c r="E13">
        <v>616</v>
      </c>
      <c r="F13">
        <v>2021</v>
      </c>
      <c r="G13">
        <v>27</v>
      </c>
      <c r="H13" t="s">
        <v>250</v>
      </c>
      <c r="I13" t="s">
        <v>214</v>
      </c>
      <c r="J13">
        <v>153</v>
      </c>
      <c r="K13">
        <v>616</v>
      </c>
      <c r="L13">
        <v>38</v>
      </c>
      <c r="M13" t="s">
        <v>251</v>
      </c>
      <c r="N13" s="3">
        <f>IFERROR(K13/L13,0)</f>
        <v>16.210526315789473</v>
      </c>
      <c r="O13" t="str">
        <f t="shared" si="0"/>
        <v>X</v>
      </c>
    </row>
    <row r="14" spans="1:15">
      <c r="A14" s="1">
        <v>13</v>
      </c>
      <c r="B14" t="s">
        <v>252</v>
      </c>
      <c r="C14" t="s">
        <v>253</v>
      </c>
      <c r="D14">
        <v>37</v>
      </c>
      <c r="E14">
        <v>637</v>
      </c>
      <c r="F14">
        <v>2021</v>
      </c>
      <c r="G14">
        <v>26</v>
      </c>
      <c r="H14" t="s">
        <v>254</v>
      </c>
      <c r="I14" t="s">
        <v>228</v>
      </c>
      <c r="J14">
        <v>152</v>
      </c>
      <c r="K14">
        <v>637</v>
      </c>
      <c r="L14">
        <v>37</v>
      </c>
      <c r="M14" t="s">
        <v>255</v>
      </c>
      <c r="N14" s="3">
        <f>IFERROR(K14/L14,0)</f>
        <v>17.216216216216218</v>
      </c>
      <c r="O14" t="str">
        <f t="shared" si="0"/>
        <v>X</v>
      </c>
    </row>
    <row r="15" spans="1:15">
      <c r="A15" s="1">
        <v>14</v>
      </c>
      <c r="B15" t="s">
        <v>256</v>
      </c>
      <c r="C15" t="s">
        <v>257</v>
      </c>
      <c r="D15">
        <v>36</v>
      </c>
      <c r="E15">
        <v>592</v>
      </c>
      <c r="F15">
        <v>2021</v>
      </c>
      <c r="G15">
        <v>30</v>
      </c>
      <c r="H15" t="s">
        <v>258</v>
      </c>
      <c r="I15" t="s">
        <v>228</v>
      </c>
      <c r="J15">
        <v>144</v>
      </c>
      <c r="K15">
        <v>592</v>
      </c>
      <c r="L15">
        <v>36</v>
      </c>
      <c r="M15" t="s">
        <v>259</v>
      </c>
      <c r="N15" s="3">
        <f>IFERROR(K15/L15,0)</f>
        <v>16.444444444444443</v>
      </c>
      <c r="O15" t="str">
        <f t="shared" si="0"/>
        <v>X</v>
      </c>
    </row>
    <row r="16" spans="1:15">
      <c r="A16" s="1">
        <v>15</v>
      </c>
      <c r="B16" t="s">
        <v>260</v>
      </c>
      <c r="C16" t="s">
        <v>261</v>
      </c>
      <c r="D16">
        <v>36</v>
      </c>
      <c r="E16">
        <v>636</v>
      </c>
      <c r="F16">
        <v>2021</v>
      </c>
      <c r="G16">
        <v>28</v>
      </c>
      <c r="H16" t="s">
        <v>262</v>
      </c>
      <c r="I16" t="s">
        <v>214</v>
      </c>
      <c r="J16">
        <v>152</v>
      </c>
      <c r="K16">
        <v>636</v>
      </c>
      <c r="L16">
        <v>36</v>
      </c>
      <c r="M16" t="s">
        <v>263</v>
      </c>
      <c r="N16" s="3">
        <f>IFERROR(K16/L16,0)</f>
        <v>17.666666666666668</v>
      </c>
      <c r="O16" t="str">
        <f t="shared" si="0"/>
        <v>X</v>
      </c>
    </row>
    <row r="17" spans="1:15">
      <c r="A17" s="1">
        <v>16</v>
      </c>
      <c r="B17" t="s">
        <v>264</v>
      </c>
      <c r="C17" t="s">
        <v>265</v>
      </c>
      <c r="D17">
        <v>36</v>
      </c>
      <c r="E17">
        <v>533</v>
      </c>
      <c r="F17">
        <v>2021</v>
      </c>
      <c r="G17">
        <v>37</v>
      </c>
      <c r="H17" t="s">
        <v>266</v>
      </c>
      <c r="I17" t="s">
        <v>228</v>
      </c>
      <c r="J17">
        <v>129</v>
      </c>
      <c r="K17">
        <v>533</v>
      </c>
      <c r="L17">
        <v>36</v>
      </c>
      <c r="M17" t="s">
        <v>255</v>
      </c>
      <c r="N17" s="3">
        <f>IFERROR(K17/L17,0)</f>
        <v>14.805555555555555</v>
      </c>
      <c r="O17" t="str">
        <f t="shared" si="0"/>
        <v>X</v>
      </c>
    </row>
    <row r="18" spans="1:15">
      <c r="A18" s="1">
        <v>17</v>
      </c>
      <c r="B18" t="s">
        <v>267</v>
      </c>
      <c r="C18" t="s">
        <v>268</v>
      </c>
      <c r="D18">
        <v>35</v>
      </c>
      <c r="E18">
        <v>599</v>
      </c>
      <c r="F18">
        <v>2021</v>
      </c>
      <c r="G18">
        <v>28</v>
      </c>
      <c r="H18" t="s">
        <v>269</v>
      </c>
      <c r="I18" t="s">
        <v>228</v>
      </c>
      <c r="J18">
        <v>141</v>
      </c>
      <c r="K18">
        <v>599</v>
      </c>
      <c r="L18">
        <v>35</v>
      </c>
      <c r="M18" t="s">
        <v>270</v>
      </c>
      <c r="N18" s="3">
        <f>IFERROR(K18/L18,0)</f>
        <v>17.114285714285714</v>
      </c>
      <c r="O18" t="str">
        <f t="shared" si="0"/>
        <v>X</v>
      </c>
    </row>
    <row r="19" spans="1:15">
      <c r="A19" s="1">
        <v>18</v>
      </c>
      <c r="B19" t="s">
        <v>145</v>
      </c>
      <c r="C19" t="s">
        <v>271</v>
      </c>
      <c r="D19">
        <v>35</v>
      </c>
      <c r="E19">
        <v>670</v>
      </c>
      <c r="F19">
        <v>2021</v>
      </c>
      <c r="G19">
        <v>33</v>
      </c>
      <c r="H19" t="s">
        <v>231</v>
      </c>
      <c r="I19" t="s">
        <v>214</v>
      </c>
      <c r="J19">
        <v>159</v>
      </c>
      <c r="K19">
        <v>670</v>
      </c>
      <c r="L19">
        <v>35</v>
      </c>
      <c r="M19" t="s">
        <v>263</v>
      </c>
      <c r="N19" s="3">
        <f>IFERROR(K19/L19,0)</f>
        <v>19.142857142857142</v>
      </c>
      <c r="O19" t="str">
        <f t="shared" si="0"/>
        <v>X</v>
      </c>
    </row>
    <row r="20" spans="1:15">
      <c r="A20" s="1">
        <v>19</v>
      </c>
      <c r="B20" t="s">
        <v>72</v>
      </c>
      <c r="C20" t="s">
        <v>272</v>
      </c>
      <c r="D20">
        <v>35</v>
      </c>
      <c r="E20">
        <v>579</v>
      </c>
      <c r="F20">
        <v>2021</v>
      </c>
      <c r="G20">
        <v>31</v>
      </c>
      <c r="H20" t="s">
        <v>234</v>
      </c>
      <c r="I20" t="s">
        <v>214</v>
      </c>
      <c r="J20">
        <v>139</v>
      </c>
      <c r="K20">
        <v>579</v>
      </c>
      <c r="L20">
        <v>35</v>
      </c>
      <c r="M20" t="s">
        <v>273</v>
      </c>
      <c r="N20" s="3">
        <f>IFERROR(K20/L20,0)</f>
        <v>16.542857142857144</v>
      </c>
      <c r="O20" t="str">
        <f t="shared" si="0"/>
        <v>X</v>
      </c>
    </row>
    <row r="21" spans="1:15">
      <c r="A21" s="1">
        <v>20</v>
      </c>
      <c r="B21" t="s">
        <v>274</v>
      </c>
      <c r="C21" t="s">
        <v>275</v>
      </c>
      <c r="D21">
        <v>34</v>
      </c>
      <c r="E21">
        <v>653</v>
      </c>
      <c r="F21">
        <v>2021</v>
      </c>
      <c r="G21">
        <v>30</v>
      </c>
      <c r="H21" t="s">
        <v>276</v>
      </c>
      <c r="I21" t="s">
        <v>228</v>
      </c>
      <c r="J21">
        <v>157</v>
      </c>
      <c r="K21">
        <v>653</v>
      </c>
      <c r="L21">
        <v>34</v>
      </c>
      <c r="M21" t="s">
        <v>277</v>
      </c>
      <c r="N21" s="3">
        <f>IFERROR(K21/L21,0)</f>
        <v>19.205882352941178</v>
      </c>
      <c r="O21" t="str">
        <f t="shared" si="0"/>
        <v>X</v>
      </c>
    </row>
    <row r="22" spans="1:15">
      <c r="A22" s="1">
        <v>21</v>
      </c>
      <c r="B22" t="s">
        <v>278</v>
      </c>
      <c r="C22" t="s">
        <v>279</v>
      </c>
      <c r="D22">
        <v>34</v>
      </c>
      <c r="E22">
        <v>585</v>
      </c>
      <c r="F22">
        <v>2021</v>
      </c>
      <c r="G22">
        <v>29</v>
      </c>
      <c r="H22" t="s">
        <v>266</v>
      </c>
      <c r="I22" t="s">
        <v>228</v>
      </c>
      <c r="J22">
        <v>138</v>
      </c>
      <c r="K22">
        <v>585</v>
      </c>
      <c r="L22">
        <v>34</v>
      </c>
      <c r="M22" t="s">
        <v>280</v>
      </c>
      <c r="N22" s="3">
        <f>IFERROR(K22/L22,0)</f>
        <v>17.205882352941178</v>
      </c>
      <c r="O22" t="str">
        <f t="shared" si="0"/>
        <v>X</v>
      </c>
    </row>
    <row r="23" spans="1:15">
      <c r="A23" s="1">
        <v>22</v>
      </c>
      <c r="B23" t="s">
        <v>281</v>
      </c>
      <c r="C23" t="s">
        <v>282</v>
      </c>
      <c r="D23">
        <v>34</v>
      </c>
      <c r="E23">
        <v>537</v>
      </c>
      <c r="F23">
        <v>2021</v>
      </c>
      <c r="G23">
        <v>26</v>
      </c>
      <c r="H23" t="s">
        <v>276</v>
      </c>
      <c r="I23" t="s">
        <v>228</v>
      </c>
      <c r="J23">
        <v>138</v>
      </c>
      <c r="K23">
        <v>537</v>
      </c>
      <c r="L23">
        <v>34</v>
      </c>
      <c r="M23" t="s">
        <v>283</v>
      </c>
      <c r="N23" s="3">
        <f>IFERROR(K23/L23,0)</f>
        <v>15.794117647058824</v>
      </c>
      <c r="O23" t="str">
        <f t="shared" si="0"/>
        <v>X</v>
      </c>
    </row>
    <row r="24" spans="1:15">
      <c r="A24" s="1">
        <v>23</v>
      </c>
      <c r="B24" t="s">
        <v>93</v>
      </c>
      <c r="C24" t="s">
        <v>284</v>
      </c>
      <c r="D24">
        <v>33</v>
      </c>
      <c r="E24">
        <v>598</v>
      </c>
      <c r="F24">
        <v>2021</v>
      </c>
      <c r="G24">
        <v>24</v>
      </c>
      <c r="H24" t="s">
        <v>285</v>
      </c>
      <c r="I24" t="s">
        <v>214</v>
      </c>
      <c r="J24">
        <v>144</v>
      </c>
      <c r="K24">
        <v>598</v>
      </c>
      <c r="L24">
        <v>33</v>
      </c>
      <c r="M24" t="s">
        <v>286</v>
      </c>
      <c r="N24" s="3">
        <f>IFERROR(K24/L24,0)</f>
        <v>18.121212121212121</v>
      </c>
      <c r="O24" t="str">
        <f t="shared" si="0"/>
        <v>X</v>
      </c>
    </row>
    <row r="25" spans="1:15">
      <c r="A25" s="1">
        <v>24</v>
      </c>
      <c r="B25" t="s">
        <v>63</v>
      </c>
      <c r="C25" t="s">
        <v>287</v>
      </c>
      <c r="D25">
        <v>33</v>
      </c>
      <c r="E25">
        <v>586</v>
      </c>
      <c r="F25">
        <v>2021</v>
      </c>
      <c r="G25">
        <v>24</v>
      </c>
      <c r="H25" t="s">
        <v>288</v>
      </c>
      <c r="I25" t="s">
        <v>214</v>
      </c>
      <c r="J25">
        <v>144</v>
      </c>
      <c r="K25">
        <v>586</v>
      </c>
      <c r="L25">
        <v>33</v>
      </c>
      <c r="M25" t="s">
        <v>289</v>
      </c>
      <c r="N25" s="3">
        <f>IFERROR(K25/L25,0)</f>
        <v>17.757575757575758</v>
      </c>
      <c r="O25" t="str">
        <f t="shared" si="0"/>
        <v>X</v>
      </c>
    </row>
    <row r="26" spans="1:15">
      <c r="A26" s="1">
        <v>25</v>
      </c>
      <c r="B26" t="s">
        <v>64</v>
      </c>
      <c r="C26" t="s">
        <v>290</v>
      </c>
      <c r="D26">
        <v>33</v>
      </c>
      <c r="E26">
        <v>644</v>
      </c>
      <c r="F26">
        <v>2021</v>
      </c>
      <c r="G26">
        <v>27</v>
      </c>
      <c r="H26" t="s">
        <v>291</v>
      </c>
      <c r="I26" t="s">
        <v>214</v>
      </c>
      <c r="J26">
        <v>152</v>
      </c>
      <c r="K26">
        <v>644</v>
      </c>
      <c r="L26">
        <v>33</v>
      </c>
      <c r="M26" t="s">
        <v>292</v>
      </c>
      <c r="N26" s="3">
        <f>IFERROR(K26/L26,0)</f>
        <v>19.515151515151516</v>
      </c>
      <c r="O26" t="str">
        <f t="shared" si="0"/>
        <v>X</v>
      </c>
    </row>
    <row r="27" spans="1:15">
      <c r="A27" s="1">
        <v>26</v>
      </c>
      <c r="B27" t="s">
        <v>293</v>
      </c>
      <c r="C27" t="s">
        <v>294</v>
      </c>
      <c r="D27">
        <v>33</v>
      </c>
      <c r="E27">
        <v>662</v>
      </c>
      <c r="F27">
        <v>2021</v>
      </c>
      <c r="G27">
        <v>24</v>
      </c>
      <c r="H27" t="s">
        <v>295</v>
      </c>
      <c r="I27" t="s">
        <v>228</v>
      </c>
      <c r="J27">
        <v>160</v>
      </c>
      <c r="K27">
        <v>662</v>
      </c>
      <c r="L27">
        <v>33</v>
      </c>
      <c r="M27" t="s">
        <v>296</v>
      </c>
      <c r="N27" s="3">
        <f>IFERROR(K27/L27,0)</f>
        <v>20.060606060606062</v>
      </c>
      <c r="O27" t="str">
        <f t="shared" si="0"/>
        <v>X</v>
      </c>
    </row>
    <row r="28" spans="1:15">
      <c r="A28" s="1">
        <v>27</v>
      </c>
      <c r="B28" t="s">
        <v>203</v>
      </c>
      <c r="C28" t="s">
        <v>297</v>
      </c>
      <c r="D28">
        <v>33</v>
      </c>
      <c r="E28">
        <v>375</v>
      </c>
      <c r="F28">
        <v>2021</v>
      </c>
      <c r="G28">
        <v>30</v>
      </c>
      <c r="H28" t="s">
        <v>237</v>
      </c>
      <c r="I28" t="s">
        <v>214</v>
      </c>
      <c r="J28">
        <v>109</v>
      </c>
      <c r="K28">
        <v>375</v>
      </c>
      <c r="L28">
        <v>33</v>
      </c>
      <c r="M28" t="s">
        <v>298</v>
      </c>
      <c r="N28" s="3">
        <f>IFERROR(K28/L28,0)</f>
        <v>11.363636363636363</v>
      </c>
      <c r="O28" t="str">
        <f t="shared" si="0"/>
        <v>X</v>
      </c>
    </row>
    <row r="29" spans="1:15">
      <c r="A29" s="1">
        <v>28</v>
      </c>
      <c r="B29" t="s">
        <v>103</v>
      </c>
      <c r="C29" t="s">
        <v>299</v>
      </c>
      <c r="D29">
        <v>32</v>
      </c>
      <c r="E29">
        <v>584</v>
      </c>
      <c r="F29">
        <v>2021</v>
      </c>
      <c r="G29">
        <v>40</v>
      </c>
      <c r="H29" t="s">
        <v>300</v>
      </c>
      <c r="I29" t="s">
        <v>214</v>
      </c>
      <c r="J29">
        <v>140</v>
      </c>
      <c r="K29">
        <v>584</v>
      </c>
      <c r="L29">
        <v>32</v>
      </c>
      <c r="M29" t="s">
        <v>301</v>
      </c>
      <c r="N29" s="3">
        <f>IFERROR(K29/L29,0)</f>
        <v>18.25</v>
      </c>
      <c r="O29" t="str">
        <f t="shared" si="0"/>
        <v>X</v>
      </c>
    </row>
    <row r="30" spans="1:15">
      <c r="A30" s="1">
        <v>29</v>
      </c>
      <c r="B30" t="s">
        <v>302</v>
      </c>
      <c r="C30" t="s">
        <v>303</v>
      </c>
      <c r="D30">
        <v>32</v>
      </c>
      <c r="E30">
        <v>595</v>
      </c>
      <c r="F30">
        <v>2021</v>
      </c>
      <c r="G30">
        <v>28</v>
      </c>
      <c r="H30" t="s">
        <v>213</v>
      </c>
      <c r="I30" t="s">
        <v>214</v>
      </c>
      <c r="J30">
        <v>143</v>
      </c>
      <c r="K30">
        <v>595</v>
      </c>
      <c r="L30">
        <v>32</v>
      </c>
      <c r="M30" t="s">
        <v>304</v>
      </c>
      <c r="N30" s="3">
        <f>IFERROR(K30/L30,0)</f>
        <v>18.59375</v>
      </c>
      <c r="O30" t="str">
        <f t="shared" si="0"/>
        <v>X</v>
      </c>
    </row>
    <row r="31" spans="1:15">
      <c r="A31" s="1">
        <v>30</v>
      </c>
      <c r="B31" t="s">
        <v>305</v>
      </c>
      <c r="C31" t="s">
        <v>306</v>
      </c>
      <c r="D31">
        <v>32</v>
      </c>
      <c r="E31">
        <v>471</v>
      </c>
      <c r="F31">
        <v>2021</v>
      </c>
      <c r="G31">
        <v>28</v>
      </c>
      <c r="H31" t="s">
        <v>307</v>
      </c>
      <c r="I31" t="s">
        <v>308</v>
      </c>
      <c r="J31">
        <v>113</v>
      </c>
      <c r="K31">
        <v>471</v>
      </c>
      <c r="L31">
        <v>32</v>
      </c>
      <c r="M31" t="s">
        <v>309</v>
      </c>
      <c r="N31" s="3">
        <f>IFERROR(K31/L31,0)</f>
        <v>14.71875</v>
      </c>
      <c r="O31" t="str">
        <f t="shared" si="0"/>
        <v>X</v>
      </c>
    </row>
    <row r="32" spans="1:15">
      <c r="A32" s="1">
        <v>31</v>
      </c>
      <c r="B32" t="s">
        <v>92</v>
      </c>
      <c r="C32" t="s">
        <v>310</v>
      </c>
      <c r="D32">
        <v>31</v>
      </c>
      <c r="E32">
        <v>678</v>
      </c>
      <c r="F32">
        <v>2021</v>
      </c>
      <c r="G32">
        <v>31</v>
      </c>
      <c r="H32" t="s">
        <v>285</v>
      </c>
      <c r="I32" t="s">
        <v>214</v>
      </c>
      <c r="J32">
        <v>146</v>
      </c>
      <c r="K32">
        <v>678</v>
      </c>
      <c r="L32">
        <v>31</v>
      </c>
      <c r="M32" t="s">
        <v>311</v>
      </c>
      <c r="N32" s="3">
        <f>IFERROR(K32/L32,0)</f>
        <v>21.870967741935484</v>
      </c>
      <c r="O32" t="str">
        <f t="shared" si="0"/>
        <v>X</v>
      </c>
    </row>
    <row r="33" spans="1:15">
      <c r="A33" s="1">
        <v>32</v>
      </c>
      <c r="B33" t="s">
        <v>312</v>
      </c>
      <c r="C33" t="s">
        <v>313</v>
      </c>
      <c r="D33">
        <v>31</v>
      </c>
      <c r="E33">
        <v>547</v>
      </c>
      <c r="F33">
        <v>2021</v>
      </c>
      <c r="G33">
        <v>28</v>
      </c>
      <c r="H33" t="s">
        <v>314</v>
      </c>
      <c r="I33" t="s">
        <v>228</v>
      </c>
      <c r="J33">
        <v>138</v>
      </c>
      <c r="K33">
        <v>547</v>
      </c>
      <c r="L33">
        <v>31</v>
      </c>
      <c r="M33" t="s">
        <v>315</v>
      </c>
      <c r="N33" s="3">
        <f>IFERROR(K33/L33,0)</f>
        <v>17.64516129032258</v>
      </c>
      <c r="O33" t="str">
        <f t="shared" si="0"/>
        <v>X</v>
      </c>
    </row>
    <row r="34" spans="1:15">
      <c r="A34" s="1">
        <v>33</v>
      </c>
      <c r="B34" t="s">
        <v>316</v>
      </c>
      <c r="C34" t="s">
        <v>317</v>
      </c>
      <c r="D34">
        <v>31</v>
      </c>
      <c r="E34">
        <v>695</v>
      </c>
      <c r="F34">
        <v>2021</v>
      </c>
      <c r="G34">
        <v>31</v>
      </c>
      <c r="H34" t="s">
        <v>295</v>
      </c>
      <c r="I34" t="s">
        <v>228</v>
      </c>
      <c r="J34">
        <v>159</v>
      </c>
      <c r="K34">
        <v>695</v>
      </c>
      <c r="L34">
        <v>31</v>
      </c>
      <c r="M34" t="s">
        <v>318</v>
      </c>
      <c r="N34" s="3">
        <f>IFERROR(K34/L34,0)</f>
        <v>22.419354838709676</v>
      </c>
      <c r="O34" t="str">
        <f t="shared" si="0"/>
        <v>X</v>
      </c>
    </row>
    <row r="35" spans="1:15">
      <c r="A35" s="1">
        <v>34</v>
      </c>
      <c r="B35" t="s">
        <v>107</v>
      </c>
      <c r="C35" t="s">
        <v>319</v>
      </c>
      <c r="D35">
        <v>31</v>
      </c>
      <c r="E35">
        <v>622</v>
      </c>
      <c r="F35">
        <v>2021</v>
      </c>
      <c r="G35">
        <v>28</v>
      </c>
      <c r="H35" t="s">
        <v>320</v>
      </c>
      <c r="I35" t="s">
        <v>214</v>
      </c>
      <c r="J35">
        <v>149</v>
      </c>
      <c r="K35">
        <v>622</v>
      </c>
      <c r="L35">
        <v>31</v>
      </c>
      <c r="M35" t="s">
        <v>321</v>
      </c>
      <c r="N35" s="3">
        <f>IFERROR(K35/L35,0)</f>
        <v>20.06451612903226</v>
      </c>
      <c r="O35" t="str">
        <f t="shared" si="0"/>
        <v>X</v>
      </c>
    </row>
    <row r="36" spans="1:15">
      <c r="A36" s="1">
        <v>35</v>
      </c>
      <c r="B36" t="s">
        <v>322</v>
      </c>
      <c r="C36" t="s">
        <v>323</v>
      </c>
      <c r="D36">
        <v>31</v>
      </c>
      <c r="E36">
        <v>679</v>
      </c>
      <c r="F36">
        <v>2021</v>
      </c>
      <c r="G36">
        <v>33</v>
      </c>
      <c r="H36" t="s">
        <v>276</v>
      </c>
      <c r="I36" t="s">
        <v>228</v>
      </c>
      <c r="J36">
        <v>158</v>
      </c>
      <c r="K36">
        <v>679</v>
      </c>
      <c r="L36">
        <v>31</v>
      </c>
      <c r="M36" t="s">
        <v>255</v>
      </c>
      <c r="N36" s="3">
        <f>IFERROR(K36/L36,0)</f>
        <v>21.903225806451612</v>
      </c>
      <c r="O36" t="str">
        <f t="shared" si="0"/>
        <v>X</v>
      </c>
    </row>
    <row r="37" spans="1:15">
      <c r="A37" s="1">
        <v>36</v>
      </c>
      <c r="B37" t="s">
        <v>137</v>
      </c>
      <c r="C37" t="s">
        <v>324</v>
      </c>
      <c r="D37">
        <v>31</v>
      </c>
      <c r="E37">
        <v>572</v>
      </c>
      <c r="F37">
        <v>2021</v>
      </c>
      <c r="G37">
        <v>29</v>
      </c>
      <c r="H37" t="s">
        <v>243</v>
      </c>
      <c r="I37" t="s">
        <v>214</v>
      </c>
      <c r="J37">
        <v>144</v>
      </c>
      <c r="K37">
        <v>572</v>
      </c>
      <c r="L37">
        <v>31</v>
      </c>
      <c r="M37" t="s">
        <v>325</v>
      </c>
      <c r="N37" s="3">
        <f>IFERROR(K37/L37,0)</f>
        <v>18.451612903225808</v>
      </c>
      <c r="O37" t="str">
        <f t="shared" si="0"/>
        <v>X</v>
      </c>
    </row>
    <row r="38" spans="1:15">
      <c r="A38" s="1">
        <v>37</v>
      </c>
      <c r="B38" t="s">
        <v>326</v>
      </c>
      <c r="C38" t="s">
        <v>327</v>
      </c>
      <c r="D38">
        <v>31</v>
      </c>
      <c r="E38">
        <v>574</v>
      </c>
      <c r="F38">
        <v>2021</v>
      </c>
      <c r="G38">
        <v>29</v>
      </c>
      <c r="H38" t="s">
        <v>266</v>
      </c>
      <c r="I38" t="s">
        <v>228</v>
      </c>
      <c r="J38">
        <v>145</v>
      </c>
      <c r="K38">
        <v>574</v>
      </c>
      <c r="L38">
        <v>31</v>
      </c>
      <c r="M38" t="s">
        <v>328</v>
      </c>
      <c r="N38" s="3">
        <f>IFERROR(K38/L38,0)</f>
        <v>18.516129032258064</v>
      </c>
      <c r="O38" t="str">
        <f t="shared" si="0"/>
        <v>X</v>
      </c>
    </row>
    <row r="39" spans="1:15">
      <c r="A39" s="1">
        <v>38</v>
      </c>
      <c r="B39" t="s">
        <v>20</v>
      </c>
      <c r="C39" t="s">
        <v>329</v>
      </c>
      <c r="D39">
        <v>30</v>
      </c>
      <c r="E39">
        <v>659</v>
      </c>
      <c r="F39">
        <v>2021</v>
      </c>
      <c r="G39">
        <v>34</v>
      </c>
      <c r="H39" t="s">
        <v>330</v>
      </c>
      <c r="I39" t="s">
        <v>214</v>
      </c>
      <c r="J39">
        <v>152</v>
      </c>
      <c r="K39">
        <v>659</v>
      </c>
      <c r="L39">
        <v>30</v>
      </c>
      <c r="M39" t="s">
        <v>215</v>
      </c>
      <c r="N39" s="3">
        <f>IFERROR(K39/L39,0)</f>
        <v>21.966666666666665</v>
      </c>
      <c r="O39" t="str">
        <f t="shared" si="0"/>
        <v>X</v>
      </c>
    </row>
    <row r="40" spans="1:15">
      <c r="A40" s="1">
        <v>39</v>
      </c>
      <c r="B40" t="s">
        <v>331</v>
      </c>
      <c r="C40" t="s">
        <v>332</v>
      </c>
      <c r="D40">
        <v>30</v>
      </c>
      <c r="E40">
        <v>686</v>
      </c>
      <c r="F40">
        <v>2021</v>
      </c>
      <c r="G40">
        <v>24</v>
      </c>
      <c r="H40" t="s">
        <v>295</v>
      </c>
      <c r="I40" t="s">
        <v>228</v>
      </c>
      <c r="J40">
        <v>156</v>
      </c>
      <c r="K40">
        <v>686</v>
      </c>
      <c r="L40">
        <v>30</v>
      </c>
      <c r="M40" t="s">
        <v>333</v>
      </c>
      <c r="N40" s="3">
        <f>IFERROR(K40/L40,0)</f>
        <v>22.866666666666667</v>
      </c>
      <c r="O40" t="str">
        <f t="shared" si="0"/>
        <v>X</v>
      </c>
    </row>
    <row r="41" spans="1:15">
      <c r="A41" s="1">
        <v>40</v>
      </c>
      <c r="B41" t="s">
        <v>49</v>
      </c>
      <c r="C41" t="s">
        <v>334</v>
      </c>
      <c r="D41">
        <v>30</v>
      </c>
      <c r="E41">
        <v>675</v>
      </c>
      <c r="F41">
        <v>2021</v>
      </c>
      <c r="G41">
        <v>26</v>
      </c>
      <c r="H41" t="s">
        <v>288</v>
      </c>
      <c r="I41" t="s">
        <v>214</v>
      </c>
      <c r="J41">
        <v>159</v>
      </c>
      <c r="K41">
        <v>675</v>
      </c>
      <c r="L41">
        <v>30</v>
      </c>
      <c r="M41" t="s">
        <v>335</v>
      </c>
      <c r="N41" s="3">
        <f>IFERROR(K41/L41,0)</f>
        <v>22.5</v>
      </c>
      <c r="O41" t="str">
        <f t="shared" si="0"/>
        <v>X</v>
      </c>
    </row>
    <row r="42" spans="1:15">
      <c r="A42" s="1">
        <v>41</v>
      </c>
      <c r="B42" t="s">
        <v>138</v>
      </c>
      <c r="C42" t="s">
        <v>336</v>
      </c>
      <c r="D42">
        <v>30</v>
      </c>
      <c r="E42">
        <v>466</v>
      </c>
      <c r="F42">
        <v>2021</v>
      </c>
      <c r="G42">
        <v>25</v>
      </c>
      <c r="H42" t="s">
        <v>262</v>
      </c>
      <c r="I42" t="s">
        <v>214</v>
      </c>
      <c r="J42">
        <v>115</v>
      </c>
      <c r="K42">
        <v>466</v>
      </c>
      <c r="L42">
        <v>30</v>
      </c>
      <c r="M42" t="s">
        <v>337</v>
      </c>
      <c r="N42" s="3">
        <f>IFERROR(K42/L42,0)</f>
        <v>15.533333333333333</v>
      </c>
      <c r="O42" t="str">
        <f t="shared" si="0"/>
        <v>X</v>
      </c>
    </row>
    <row r="43" spans="1:15">
      <c r="A43" s="1">
        <v>42</v>
      </c>
      <c r="B43" t="s">
        <v>338</v>
      </c>
      <c r="C43" t="s">
        <v>339</v>
      </c>
      <c r="D43">
        <v>30</v>
      </c>
      <c r="E43">
        <v>532</v>
      </c>
      <c r="F43">
        <v>2021</v>
      </c>
      <c r="G43">
        <v>28</v>
      </c>
      <c r="H43" t="s">
        <v>291</v>
      </c>
      <c r="I43" t="s">
        <v>214</v>
      </c>
      <c r="J43">
        <v>135</v>
      </c>
      <c r="K43">
        <v>532</v>
      </c>
      <c r="L43">
        <v>30</v>
      </c>
      <c r="M43" t="s">
        <v>340</v>
      </c>
      <c r="N43" s="3">
        <f>IFERROR(K43/L43,0)</f>
        <v>17.733333333333334</v>
      </c>
      <c r="O43" t="str">
        <f t="shared" si="0"/>
        <v>X</v>
      </c>
    </row>
    <row r="44" spans="1:15">
      <c r="A44" s="1">
        <v>43</v>
      </c>
      <c r="B44" t="s">
        <v>152</v>
      </c>
      <c r="C44" t="s">
        <v>341</v>
      </c>
      <c r="D44">
        <v>30</v>
      </c>
      <c r="E44">
        <v>567</v>
      </c>
      <c r="F44">
        <v>2021</v>
      </c>
      <c r="G44">
        <v>24</v>
      </c>
      <c r="H44" t="s">
        <v>285</v>
      </c>
      <c r="I44" t="s">
        <v>214</v>
      </c>
      <c r="J44">
        <v>140</v>
      </c>
      <c r="K44">
        <v>567</v>
      </c>
      <c r="L44">
        <v>30</v>
      </c>
      <c r="M44" t="s">
        <v>342</v>
      </c>
      <c r="N44" s="3">
        <f>IFERROR(K44/L44,0)</f>
        <v>18.899999999999999</v>
      </c>
      <c r="O44" t="str">
        <f t="shared" si="0"/>
        <v>X</v>
      </c>
    </row>
    <row r="45" spans="1:15">
      <c r="A45" s="1">
        <v>44</v>
      </c>
      <c r="B45" t="s">
        <v>343</v>
      </c>
      <c r="C45" t="s">
        <v>344</v>
      </c>
      <c r="D45">
        <v>29</v>
      </c>
      <c r="E45">
        <v>381</v>
      </c>
      <c r="F45">
        <v>2021</v>
      </c>
      <c r="G45">
        <v>33</v>
      </c>
      <c r="H45" t="s">
        <v>345</v>
      </c>
      <c r="I45" t="s">
        <v>228</v>
      </c>
      <c r="J45">
        <v>97</v>
      </c>
      <c r="K45">
        <v>381</v>
      </c>
      <c r="L45">
        <v>29</v>
      </c>
      <c r="M45" t="s">
        <v>346</v>
      </c>
      <c r="N45" s="3">
        <f>IFERROR(K45/L45,0)</f>
        <v>13.137931034482758</v>
      </c>
      <c r="O45" t="str">
        <f t="shared" si="0"/>
        <v>X</v>
      </c>
    </row>
    <row r="46" spans="1:15">
      <c r="A46" s="1">
        <v>45</v>
      </c>
      <c r="B46" t="s">
        <v>347</v>
      </c>
      <c r="C46" t="s">
        <v>348</v>
      </c>
      <c r="D46">
        <v>29</v>
      </c>
      <c r="E46">
        <v>690</v>
      </c>
      <c r="F46">
        <v>2021</v>
      </c>
      <c r="G46">
        <v>23</v>
      </c>
      <c r="H46" t="s">
        <v>213</v>
      </c>
      <c r="I46" t="s">
        <v>214</v>
      </c>
      <c r="J46">
        <v>159</v>
      </c>
      <c r="K46">
        <v>690</v>
      </c>
      <c r="L46">
        <v>29</v>
      </c>
      <c r="M46" t="s">
        <v>349</v>
      </c>
      <c r="N46" s="3">
        <f>IFERROR(K46/L46,0)</f>
        <v>23.793103448275861</v>
      </c>
      <c r="O46" t="str">
        <f t="shared" si="0"/>
        <v>X</v>
      </c>
    </row>
    <row r="47" spans="1:15">
      <c r="A47" s="1">
        <v>46</v>
      </c>
      <c r="B47" t="s">
        <v>350</v>
      </c>
      <c r="C47" t="s">
        <v>351</v>
      </c>
      <c r="D47">
        <v>29</v>
      </c>
      <c r="E47">
        <v>515</v>
      </c>
      <c r="F47">
        <v>2021</v>
      </c>
      <c r="G47">
        <v>30</v>
      </c>
      <c r="H47" t="s">
        <v>352</v>
      </c>
      <c r="I47" t="s">
        <v>228</v>
      </c>
      <c r="J47">
        <v>135</v>
      </c>
      <c r="K47">
        <v>515</v>
      </c>
      <c r="L47">
        <v>29</v>
      </c>
      <c r="M47" t="s">
        <v>353</v>
      </c>
      <c r="N47" s="3">
        <f>IFERROR(K47/L47,0)</f>
        <v>17.758620689655171</v>
      </c>
      <c r="O47" t="str">
        <f t="shared" si="0"/>
        <v>X</v>
      </c>
    </row>
    <row r="48" spans="1:15">
      <c r="A48" s="1">
        <v>47</v>
      </c>
      <c r="B48" t="s">
        <v>149</v>
      </c>
      <c r="C48" t="s">
        <v>354</v>
      </c>
      <c r="D48">
        <v>29</v>
      </c>
      <c r="E48">
        <v>654</v>
      </c>
      <c r="F48">
        <v>2021</v>
      </c>
      <c r="G48">
        <v>22</v>
      </c>
      <c r="H48" t="s">
        <v>355</v>
      </c>
      <c r="I48" t="s">
        <v>228</v>
      </c>
      <c r="J48">
        <v>151</v>
      </c>
      <c r="K48">
        <v>654</v>
      </c>
      <c r="L48">
        <v>29</v>
      </c>
      <c r="M48" t="s">
        <v>356</v>
      </c>
      <c r="N48" s="3">
        <f>IFERROR(K48/L48,0)</f>
        <v>22.551724137931036</v>
      </c>
      <c r="O48" t="str">
        <f t="shared" si="0"/>
        <v>X</v>
      </c>
    </row>
    <row r="49" spans="1:15">
      <c r="A49" s="1">
        <v>48</v>
      </c>
      <c r="B49" t="s">
        <v>46</v>
      </c>
      <c r="C49" t="s">
        <v>357</v>
      </c>
      <c r="D49">
        <v>29</v>
      </c>
      <c r="E49">
        <v>585</v>
      </c>
      <c r="F49">
        <v>2021</v>
      </c>
      <c r="G49">
        <v>27</v>
      </c>
      <c r="H49" t="s">
        <v>220</v>
      </c>
      <c r="I49" t="s">
        <v>214</v>
      </c>
      <c r="J49">
        <v>144</v>
      </c>
      <c r="K49">
        <v>585</v>
      </c>
      <c r="L49">
        <v>29</v>
      </c>
      <c r="M49" t="s">
        <v>358</v>
      </c>
      <c r="N49" s="3">
        <f>IFERROR(K49/L49,0)</f>
        <v>20.172413793103448</v>
      </c>
      <c r="O49" t="str">
        <f t="shared" si="0"/>
        <v>X</v>
      </c>
    </row>
    <row r="50" spans="1:15">
      <c r="A50" s="1">
        <v>49</v>
      </c>
      <c r="B50" t="s">
        <v>359</v>
      </c>
      <c r="C50" t="s">
        <v>360</v>
      </c>
      <c r="D50">
        <v>28</v>
      </c>
      <c r="E50">
        <v>547</v>
      </c>
      <c r="F50">
        <v>2021</v>
      </c>
      <c r="G50">
        <v>31</v>
      </c>
      <c r="H50" t="s">
        <v>361</v>
      </c>
      <c r="I50" t="s">
        <v>228</v>
      </c>
      <c r="J50">
        <v>142</v>
      </c>
      <c r="K50">
        <v>547</v>
      </c>
      <c r="L50">
        <v>28</v>
      </c>
      <c r="M50" t="s">
        <v>362</v>
      </c>
      <c r="N50" s="3">
        <f>IFERROR(K50/L50,0)</f>
        <v>19.535714285714285</v>
      </c>
      <c r="O50" t="str">
        <f t="shared" si="0"/>
        <v>X</v>
      </c>
    </row>
    <row r="51" spans="1:15">
      <c r="A51" s="1">
        <v>50</v>
      </c>
      <c r="B51" t="s">
        <v>363</v>
      </c>
      <c r="C51" t="s">
        <v>364</v>
      </c>
      <c r="D51">
        <v>28</v>
      </c>
      <c r="E51">
        <v>599</v>
      </c>
      <c r="F51">
        <v>2021</v>
      </c>
      <c r="G51">
        <v>32</v>
      </c>
      <c r="H51" t="s">
        <v>365</v>
      </c>
      <c r="I51" t="s">
        <v>228</v>
      </c>
      <c r="J51">
        <v>146</v>
      </c>
      <c r="K51">
        <v>599</v>
      </c>
      <c r="L51">
        <v>28</v>
      </c>
      <c r="M51" t="s">
        <v>366</v>
      </c>
      <c r="N51" s="3">
        <f>IFERROR(K51/L51,0)</f>
        <v>21.392857142857142</v>
      </c>
      <c r="O51" t="str">
        <f t="shared" si="0"/>
        <v>X</v>
      </c>
    </row>
    <row r="52" spans="1:15">
      <c r="A52" s="1">
        <v>51</v>
      </c>
      <c r="B52" t="s">
        <v>367</v>
      </c>
      <c r="C52" t="s">
        <v>368</v>
      </c>
      <c r="D52">
        <v>28</v>
      </c>
      <c r="E52">
        <v>640</v>
      </c>
      <c r="F52">
        <v>2021</v>
      </c>
      <c r="G52">
        <v>28</v>
      </c>
      <c r="H52" t="s">
        <v>227</v>
      </c>
      <c r="I52" t="s">
        <v>228</v>
      </c>
      <c r="J52">
        <v>153</v>
      </c>
      <c r="K52">
        <v>640</v>
      </c>
      <c r="L52">
        <v>28</v>
      </c>
      <c r="M52" t="s">
        <v>369</v>
      </c>
      <c r="N52" s="3">
        <f>IFERROR(K52/L52,0)</f>
        <v>22.857142857142858</v>
      </c>
      <c r="O52" t="str">
        <f t="shared" si="0"/>
        <v>X</v>
      </c>
    </row>
    <row r="53" spans="1:15">
      <c r="A53" s="1">
        <v>52</v>
      </c>
      <c r="B53" t="s">
        <v>186</v>
      </c>
      <c r="C53" t="s">
        <v>370</v>
      </c>
      <c r="D53">
        <v>28</v>
      </c>
      <c r="E53">
        <v>634</v>
      </c>
      <c r="F53">
        <v>2021</v>
      </c>
      <c r="G53">
        <v>33</v>
      </c>
      <c r="H53" t="s">
        <v>243</v>
      </c>
      <c r="I53" t="s">
        <v>214</v>
      </c>
      <c r="J53">
        <v>148</v>
      </c>
      <c r="K53">
        <v>634</v>
      </c>
      <c r="L53">
        <v>28</v>
      </c>
      <c r="M53" t="s">
        <v>371</v>
      </c>
      <c r="N53" s="3">
        <f>IFERROR(K53/L53,0)</f>
        <v>22.642857142857142</v>
      </c>
      <c r="O53" t="str">
        <f t="shared" si="0"/>
        <v>X</v>
      </c>
    </row>
    <row r="54" spans="1:15">
      <c r="A54" s="1">
        <v>53</v>
      </c>
      <c r="B54" t="s">
        <v>372</v>
      </c>
      <c r="C54" t="s">
        <v>373</v>
      </c>
      <c r="D54">
        <v>28</v>
      </c>
      <c r="E54">
        <v>646</v>
      </c>
      <c r="F54">
        <v>2021</v>
      </c>
      <c r="G54">
        <v>28</v>
      </c>
      <c r="H54" t="s">
        <v>374</v>
      </c>
      <c r="I54" t="s">
        <v>228</v>
      </c>
      <c r="J54">
        <v>148</v>
      </c>
      <c r="K54">
        <v>646</v>
      </c>
      <c r="L54">
        <v>28</v>
      </c>
      <c r="M54" t="s">
        <v>315</v>
      </c>
      <c r="N54" s="3">
        <f>IFERROR(K54/L54,0)</f>
        <v>23.071428571428573</v>
      </c>
      <c r="O54" t="str">
        <f t="shared" si="0"/>
        <v>X</v>
      </c>
    </row>
    <row r="55" spans="1:15">
      <c r="A55" s="1">
        <v>54</v>
      </c>
      <c r="B55" t="s">
        <v>375</v>
      </c>
      <c r="C55" t="s">
        <v>376</v>
      </c>
      <c r="D55">
        <v>28</v>
      </c>
      <c r="E55">
        <v>375</v>
      </c>
      <c r="F55">
        <v>2021</v>
      </c>
      <c r="G55">
        <v>29</v>
      </c>
      <c r="H55" t="s">
        <v>377</v>
      </c>
      <c r="I55" t="s">
        <v>228</v>
      </c>
      <c r="J55">
        <v>106</v>
      </c>
      <c r="K55">
        <v>375</v>
      </c>
      <c r="L55">
        <v>28</v>
      </c>
      <c r="M55" t="s">
        <v>378</v>
      </c>
      <c r="N55" s="3">
        <f>IFERROR(K55/L55,0)</f>
        <v>13.392857142857142</v>
      </c>
      <c r="O55" t="str">
        <f t="shared" si="0"/>
        <v>X</v>
      </c>
    </row>
    <row r="56" spans="1:15">
      <c r="A56" s="1">
        <v>55</v>
      </c>
      <c r="B56" t="s">
        <v>96</v>
      </c>
      <c r="C56" t="s">
        <v>379</v>
      </c>
      <c r="D56">
        <v>27</v>
      </c>
      <c r="E56">
        <v>568</v>
      </c>
      <c r="F56">
        <v>2021</v>
      </c>
      <c r="G56">
        <v>28</v>
      </c>
      <c r="H56" t="s">
        <v>355</v>
      </c>
      <c r="I56" t="s">
        <v>228</v>
      </c>
      <c r="J56">
        <v>144</v>
      </c>
      <c r="K56">
        <v>568</v>
      </c>
      <c r="L56">
        <v>27</v>
      </c>
      <c r="M56" t="s">
        <v>380</v>
      </c>
      <c r="N56" s="3">
        <f>IFERROR(K56/L56,0)</f>
        <v>21.037037037037038</v>
      </c>
      <c r="O56" t="str">
        <f t="shared" si="0"/>
        <v>X</v>
      </c>
    </row>
    <row r="57" spans="1:15">
      <c r="A57" s="1">
        <v>56</v>
      </c>
      <c r="B57" t="s">
        <v>38</v>
      </c>
      <c r="C57" t="s">
        <v>381</v>
      </c>
      <c r="D57">
        <v>27</v>
      </c>
      <c r="E57">
        <v>622</v>
      </c>
      <c r="F57">
        <v>2021</v>
      </c>
      <c r="G57">
        <v>28</v>
      </c>
      <c r="H57" t="s">
        <v>240</v>
      </c>
      <c r="I57" t="s">
        <v>214</v>
      </c>
      <c r="J57">
        <v>151</v>
      </c>
      <c r="K57">
        <v>622</v>
      </c>
      <c r="L57">
        <v>27</v>
      </c>
      <c r="M57" t="s">
        <v>382</v>
      </c>
      <c r="N57" s="3">
        <f>IFERROR(K57/L57,0)</f>
        <v>23.037037037037038</v>
      </c>
      <c r="O57" t="str">
        <f t="shared" si="0"/>
        <v>X</v>
      </c>
    </row>
    <row r="58" spans="1:15">
      <c r="A58" s="1">
        <v>57</v>
      </c>
      <c r="B58" t="s">
        <v>383</v>
      </c>
      <c r="C58" t="s">
        <v>384</v>
      </c>
      <c r="D58">
        <v>27</v>
      </c>
      <c r="E58">
        <v>443</v>
      </c>
      <c r="F58">
        <v>2021</v>
      </c>
      <c r="G58">
        <v>28</v>
      </c>
      <c r="H58" t="s">
        <v>269</v>
      </c>
      <c r="I58" t="s">
        <v>228</v>
      </c>
      <c r="J58">
        <v>107</v>
      </c>
      <c r="K58">
        <v>443</v>
      </c>
      <c r="L58">
        <v>27</v>
      </c>
      <c r="M58" t="s">
        <v>385</v>
      </c>
      <c r="N58" s="3">
        <f>IFERROR(K58/L58,0)</f>
        <v>16.407407407407408</v>
      </c>
      <c r="O58" t="str">
        <f t="shared" si="0"/>
        <v>X</v>
      </c>
    </row>
    <row r="59" spans="1:15">
      <c r="A59" s="1">
        <v>58</v>
      </c>
      <c r="B59" t="s">
        <v>386</v>
      </c>
      <c r="C59" t="s">
        <v>387</v>
      </c>
      <c r="D59">
        <v>27</v>
      </c>
      <c r="E59">
        <v>574</v>
      </c>
      <c r="F59">
        <v>2021</v>
      </c>
      <c r="G59">
        <v>34</v>
      </c>
      <c r="H59" t="s">
        <v>269</v>
      </c>
      <c r="I59" t="s">
        <v>228</v>
      </c>
      <c r="J59">
        <v>144</v>
      </c>
      <c r="K59">
        <v>574</v>
      </c>
      <c r="L59">
        <v>27</v>
      </c>
      <c r="M59" t="s">
        <v>388</v>
      </c>
      <c r="N59" s="3">
        <f>IFERROR(K59/L59,0)</f>
        <v>21.25925925925926</v>
      </c>
      <c r="O59" t="str">
        <f t="shared" si="0"/>
        <v>X</v>
      </c>
    </row>
    <row r="60" spans="1:15">
      <c r="A60" s="1">
        <v>59</v>
      </c>
      <c r="B60" t="s">
        <v>131</v>
      </c>
      <c r="C60" t="s">
        <v>389</v>
      </c>
      <c r="D60">
        <v>27</v>
      </c>
      <c r="E60">
        <v>591</v>
      </c>
      <c r="F60">
        <v>2021</v>
      </c>
      <c r="G60">
        <v>26</v>
      </c>
      <c r="H60" t="s">
        <v>237</v>
      </c>
      <c r="I60" t="s">
        <v>214</v>
      </c>
      <c r="J60">
        <v>142</v>
      </c>
      <c r="K60">
        <v>591</v>
      </c>
      <c r="L60">
        <v>27</v>
      </c>
      <c r="M60" t="s">
        <v>390</v>
      </c>
      <c r="N60" s="3">
        <f>IFERROR(K60/L60,0)</f>
        <v>21.888888888888889</v>
      </c>
      <c r="O60" t="str">
        <f t="shared" si="0"/>
        <v>X</v>
      </c>
    </row>
    <row r="61" spans="1:15">
      <c r="A61" s="1">
        <v>60</v>
      </c>
      <c r="B61" t="s">
        <v>71</v>
      </c>
      <c r="C61" t="s">
        <v>391</v>
      </c>
      <c r="D61">
        <v>27</v>
      </c>
      <c r="E61">
        <v>602</v>
      </c>
      <c r="F61">
        <v>2021</v>
      </c>
      <c r="G61">
        <v>29</v>
      </c>
      <c r="H61" t="s">
        <v>392</v>
      </c>
      <c r="I61" t="s">
        <v>308</v>
      </c>
      <c r="J61">
        <v>149</v>
      </c>
      <c r="K61">
        <v>602</v>
      </c>
      <c r="L61">
        <v>27</v>
      </c>
      <c r="M61" t="s">
        <v>393</v>
      </c>
      <c r="N61" s="3">
        <f>IFERROR(K61/L61,0)</f>
        <v>22.296296296296298</v>
      </c>
      <c r="O61" t="str">
        <f t="shared" si="0"/>
        <v>X</v>
      </c>
    </row>
    <row r="62" spans="1:15">
      <c r="A62" s="1">
        <v>61</v>
      </c>
      <c r="B62" t="s">
        <v>394</v>
      </c>
      <c r="C62" t="s">
        <v>395</v>
      </c>
      <c r="D62">
        <v>27</v>
      </c>
      <c r="E62">
        <v>653</v>
      </c>
      <c r="F62">
        <v>2021</v>
      </c>
      <c r="G62">
        <v>27</v>
      </c>
      <c r="H62" t="s">
        <v>295</v>
      </c>
      <c r="I62" t="s">
        <v>228</v>
      </c>
      <c r="J62">
        <v>160</v>
      </c>
      <c r="K62">
        <v>653</v>
      </c>
      <c r="L62">
        <v>27</v>
      </c>
      <c r="M62" t="s">
        <v>396</v>
      </c>
      <c r="N62" s="3">
        <f>IFERROR(K62/L62,0)</f>
        <v>24.185185185185187</v>
      </c>
      <c r="O62" t="str">
        <f t="shared" si="0"/>
        <v>X</v>
      </c>
    </row>
    <row r="63" spans="1:15">
      <c r="A63" s="1">
        <v>62</v>
      </c>
      <c r="B63" t="s">
        <v>397</v>
      </c>
      <c r="C63" t="s">
        <v>398</v>
      </c>
      <c r="D63">
        <v>27</v>
      </c>
      <c r="E63">
        <v>612</v>
      </c>
      <c r="F63">
        <v>2021</v>
      </c>
      <c r="G63">
        <v>36</v>
      </c>
      <c r="H63" t="s">
        <v>258</v>
      </c>
      <c r="I63" t="s">
        <v>228</v>
      </c>
      <c r="J63">
        <v>151</v>
      </c>
      <c r="K63">
        <v>612</v>
      </c>
      <c r="L63">
        <v>27</v>
      </c>
      <c r="M63" t="s">
        <v>399</v>
      </c>
      <c r="N63" s="3">
        <f>IFERROR(K63/L63,0)</f>
        <v>22.666666666666668</v>
      </c>
      <c r="O63" t="str">
        <f t="shared" si="0"/>
        <v>X</v>
      </c>
    </row>
    <row r="64" spans="1:15">
      <c r="A64" s="1">
        <v>63</v>
      </c>
      <c r="B64" t="s">
        <v>400</v>
      </c>
      <c r="C64" t="s">
        <v>401</v>
      </c>
      <c r="D64">
        <v>26</v>
      </c>
      <c r="E64">
        <v>640</v>
      </c>
      <c r="F64">
        <v>2021</v>
      </c>
      <c r="G64">
        <v>26</v>
      </c>
      <c r="H64" t="s">
        <v>285</v>
      </c>
      <c r="I64" t="s">
        <v>214</v>
      </c>
      <c r="J64">
        <v>148</v>
      </c>
      <c r="K64">
        <v>640</v>
      </c>
      <c r="L64">
        <v>26</v>
      </c>
      <c r="M64" t="s">
        <v>402</v>
      </c>
      <c r="N64" s="3">
        <f>IFERROR(K64/L64,0)</f>
        <v>24.615384615384617</v>
      </c>
      <c r="O64" t="str">
        <f t="shared" si="0"/>
        <v>X</v>
      </c>
    </row>
    <row r="65" spans="1:15">
      <c r="A65" s="1">
        <v>64</v>
      </c>
      <c r="B65" t="s">
        <v>54</v>
      </c>
      <c r="C65" t="s">
        <v>403</v>
      </c>
      <c r="D65">
        <v>26</v>
      </c>
      <c r="E65">
        <v>543</v>
      </c>
      <c r="F65">
        <v>2021</v>
      </c>
      <c r="G65">
        <v>35</v>
      </c>
      <c r="H65" t="s">
        <v>291</v>
      </c>
      <c r="I65" t="s">
        <v>214</v>
      </c>
      <c r="J65">
        <v>135</v>
      </c>
      <c r="K65">
        <v>543</v>
      </c>
      <c r="L65">
        <v>26</v>
      </c>
      <c r="M65" t="s">
        <v>404</v>
      </c>
      <c r="N65" s="3">
        <f>IFERROR(K65/L65,0)</f>
        <v>20.884615384615383</v>
      </c>
      <c r="O65" t="str">
        <f t="shared" si="0"/>
        <v>X</v>
      </c>
    </row>
    <row r="66" spans="1:15">
      <c r="A66" s="1">
        <v>65</v>
      </c>
      <c r="B66" t="s">
        <v>405</v>
      </c>
      <c r="C66" t="s">
        <v>406</v>
      </c>
      <c r="D66">
        <v>25</v>
      </c>
      <c r="E66">
        <v>555</v>
      </c>
      <c r="F66">
        <v>2021</v>
      </c>
      <c r="G66">
        <v>25</v>
      </c>
      <c r="H66" t="s">
        <v>407</v>
      </c>
      <c r="I66" t="s">
        <v>308</v>
      </c>
      <c r="J66">
        <v>140</v>
      </c>
      <c r="K66">
        <v>555</v>
      </c>
      <c r="L66">
        <v>25</v>
      </c>
      <c r="M66" t="s">
        <v>408</v>
      </c>
      <c r="N66" s="3">
        <f>IFERROR(K66/L66,0)</f>
        <v>22.2</v>
      </c>
      <c r="O66" t="str">
        <f t="shared" si="0"/>
        <v>X</v>
      </c>
    </row>
    <row r="67" spans="1:15">
      <c r="A67" s="1">
        <v>66</v>
      </c>
      <c r="B67" t="s">
        <v>409</v>
      </c>
      <c r="C67" t="s">
        <v>410</v>
      </c>
      <c r="D67">
        <v>25</v>
      </c>
      <c r="E67">
        <v>586</v>
      </c>
      <c r="F67">
        <v>2021</v>
      </c>
      <c r="G67">
        <v>29</v>
      </c>
      <c r="H67" t="s">
        <v>411</v>
      </c>
      <c r="I67" t="s">
        <v>228</v>
      </c>
      <c r="J67">
        <v>144</v>
      </c>
      <c r="K67">
        <v>586</v>
      </c>
      <c r="L67">
        <v>25</v>
      </c>
      <c r="M67" t="s">
        <v>412</v>
      </c>
      <c r="N67" s="3">
        <f>IFERROR(K67/L67,0)</f>
        <v>23.44</v>
      </c>
      <c r="O67" t="str">
        <f t="shared" ref="O67:O130" si="1">IF(N67&lt;30.5,"X","")</f>
        <v>X</v>
      </c>
    </row>
    <row r="68" spans="1:15">
      <c r="A68" s="1">
        <v>67</v>
      </c>
      <c r="B68" t="s">
        <v>170</v>
      </c>
      <c r="C68" t="s">
        <v>413</v>
      </c>
      <c r="D68">
        <v>25</v>
      </c>
      <c r="E68">
        <v>453</v>
      </c>
      <c r="F68">
        <v>2021</v>
      </c>
      <c r="G68">
        <v>26</v>
      </c>
      <c r="H68" t="s">
        <v>243</v>
      </c>
      <c r="I68" t="s">
        <v>214</v>
      </c>
      <c r="J68">
        <v>133</v>
      </c>
      <c r="K68">
        <v>453</v>
      </c>
      <c r="L68">
        <v>25</v>
      </c>
      <c r="M68" t="s">
        <v>414</v>
      </c>
      <c r="N68" s="3">
        <f>IFERROR(K68/L68,0)</f>
        <v>18.12</v>
      </c>
      <c r="O68" t="str">
        <f t="shared" si="1"/>
        <v>X</v>
      </c>
    </row>
    <row r="69" spans="1:15">
      <c r="A69" s="1">
        <v>68</v>
      </c>
      <c r="B69" t="s">
        <v>415</v>
      </c>
      <c r="C69" t="s">
        <v>416</v>
      </c>
      <c r="D69">
        <v>25</v>
      </c>
      <c r="E69">
        <v>535</v>
      </c>
      <c r="F69">
        <v>2021</v>
      </c>
      <c r="G69">
        <v>26</v>
      </c>
      <c r="H69" t="s">
        <v>377</v>
      </c>
      <c r="I69" t="s">
        <v>228</v>
      </c>
      <c r="J69">
        <v>148</v>
      </c>
      <c r="K69">
        <v>535</v>
      </c>
      <c r="L69">
        <v>25</v>
      </c>
      <c r="M69" t="s">
        <v>417</v>
      </c>
      <c r="N69" s="3">
        <f>IFERROR(K69/L69,0)</f>
        <v>21.4</v>
      </c>
      <c r="O69" t="str">
        <f t="shared" si="1"/>
        <v>X</v>
      </c>
    </row>
    <row r="70" spans="1:15">
      <c r="A70" s="1">
        <v>69</v>
      </c>
      <c r="B70" t="s">
        <v>418</v>
      </c>
      <c r="C70" t="s">
        <v>419</v>
      </c>
      <c r="D70">
        <v>25</v>
      </c>
      <c r="E70">
        <v>501</v>
      </c>
      <c r="F70">
        <v>2021</v>
      </c>
      <c r="G70">
        <v>26</v>
      </c>
      <c r="H70" t="s">
        <v>258</v>
      </c>
      <c r="I70" t="s">
        <v>228</v>
      </c>
      <c r="J70">
        <v>130</v>
      </c>
      <c r="K70">
        <v>501</v>
      </c>
      <c r="L70">
        <v>25</v>
      </c>
      <c r="M70" t="s">
        <v>420</v>
      </c>
      <c r="N70" s="3">
        <f>IFERROR(K70/L70,0)</f>
        <v>20.04</v>
      </c>
      <c r="O70" t="str">
        <f t="shared" si="1"/>
        <v>X</v>
      </c>
    </row>
    <row r="71" spans="1:15">
      <c r="A71" s="1">
        <v>70</v>
      </c>
      <c r="B71" t="s">
        <v>421</v>
      </c>
      <c r="C71" t="s">
        <v>422</v>
      </c>
      <c r="D71">
        <v>25</v>
      </c>
      <c r="E71">
        <v>532</v>
      </c>
      <c r="F71">
        <v>2021</v>
      </c>
      <c r="G71">
        <v>30</v>
      </c>
      <c r="H71" t="s">
        <v>345</v>
      </c>
      <c r="I71" t="s">
        <v>228</v>
      </c>
      <c r="J71">
        <v>139</v>
      </c>
      <c r="K71">
        <v>532</v>
      </c>
      <c r="L71">
        <v>25</v>
      </c>
      <c r="M71" t="s">
        <v>423</v>
      </c>
      <c r="N71" s="3">
        <f>IFERROR(K71/L71,0)</f>
        <v>21.28</v>
      </c>
      <c r="O71" t="str">
        <f t="shared" si="1"/>
        <v>X</v>
      </c>
    </row>
    <row r="72" spans="1:15">
      <c r="A72" s="1">
        <v>71</v>
      </c>
      <c r="B72" t="s">
        <v>424</v>
      </c>
      <c r="C72" t="s">
        <v>425</v>
      </c>
      <c r="D72">
        <v>24</v>
      </c>
      <c r="E72">
        <v>360</v>
      </c>
      <c r="F72">
        <v>2021</v>
      </c>
      <c r="G72">
        <v>23</v>
      </c>
      <c r="H72" t="s">
        <v>295</v>
      </c>
      <c r="I72" t="s">
        <v>228</v>
      </c>
      <c r="J72">
        <v>82</v>
      </c>
      <c r="K72">
        <v>360</v>
      </c>
      <c r="L72">
        <v>24</v>
      </c>
      <c r="M72" t="s">
        <v>426</v>
      </c>
      <c r="N72" s="3">
        <f>IFERROR(K72/L72,0)</f>
        <v>15</v>
      </c>
      <c r="O72" t="str">
        <f t="shared" si="1"/>
        <v>X</v>
      </c>
    </row>
    <row r="73" spans="1:15">
      <c r="A73" s="1">
        <v>72</v>
      </c>
      <c r="B73" t="s">
        <v>427</v>
      </c>
      <c r="C73" t="s">
        <v>428</v>
      </c>
      <c r="D73">
        <v>24</v>
      </c>
      <c r="E73">
        <v>549</v>
      </c>
      <c r="F73">
        <v>2021</v>
      </c>
      <c r="G73">
        <v>34</v>
      </c>
      <c r="H73" t="s">
        <v>345</v>
      </c>
      <c r="I73" t="s">
        <v>228</v>
      </c>
      <c r="J73">
        <v>138</v>
      </c>
      <c r="K73">
        <v>549</v>
      </c>
      <c r="L73">
        <v>24</v>
      </c>
      <c r="M73" t="s">
        <v>396</v>
      </c>
      <c r="N73" s="3">
        <f>IFERROR(K73/L73,0)</f>
        <v>22.875</v>
      </c>
      <c r="O73" t="str">
        <f t="shared" si="1"/>
        <v>X</v>
      </c>
    </row>
    <row r="74" spans="1:15">
      <c r="A74" s="1">
        <v>73</v>
      </c>
      <c r="B74" t="s">
        <v>429</v>
      </c>
      <c r="C74" t="s">
        <v>430</v>
      </c>
      <c r="D74">
        <v>24</v>
      </c>
      <c r="E74">
        <v>646</v>
      </c>
      <c r="F74">
        <v>2021</v>
      </c>
      <c r="G74">
        <v>26</v>
      </c>
      <c r="H74" t="s">
        <v>431</v>
      </c>
      <c r="I74" t="s">
        <v>228</v>
      </c>
      <c r="J74">
        <v>159</v>
      </c>
      <c r="K74">
        <v>646</v>
      </c>
      <c r="L74">
        <v>24</v>
      </c>
      <c r="M74" t="s">
        <v>432</v>
      </c>
      <c r="N74" s="3">
        <f>IFERROR(K74/L74,0)</f>
        <v>26.916666666666668</v>
      </c>
      <c r="O74" t="str">
        <f t="shared" si="1"/>
        <v>X</v>
      </c>
    </row>
    <row r="75" spans="1:15">
      <c r="A75" s="1">
        <v>74</v>
      </c>
      <c r="B75" t="s">
        <v>433</v>
      </c>
      <c r="C75" t="s">
        <v>434</v>
      </c>
      <c r="D75">
        <v>24</v>
      </c>
      <c r="E75">
        <v>595</v>
      </c>
      <c r="F75">
        <v>2021</v>
      </c>
      <c r="G75">
        <v>28</v>
      </c>
      <c r="H75" t="s">
        <v>361</v>
      </c>
      <c r="I75" t="s">
        <v>228</v>
      </c>
      <c r="J75">
        <v>142</v>
      </c>
      <c r="K75">
        <v>595</v>
      </c>
      <c r="L75">
        <v>24</v>
      </c>
      <c r="M75" t="s">
        <v>408</v>
      </c>
      <c r="N75" s="3">
        <f>IFERROR(K75/L75,0)</f>
        <v>24.791666666666668</v>
      </c>
      <c r="O75" t="str">
        <f t="shared" si="1"/>
        <v>X</v>
      </c>
    </row>
    <row r="76" spans="1:15">
      <c r="A76" s="1">
        <v>75</v>
      </c>
      <c r="B76" t="s">
        <v>435</v>
      </c>
      <c r="C76" t="s">
        <v>436</v>
      </c>
      <c r="D76">
        <v>24</v>
      </c>
      <c r="E76">
        <v>485</v>
      </c>
      <c r="F76">
        <v>2021</v>
      </c>
      <c r="G76">
        <v>27</v>
      </c>
      <c r="H76" t="s">
        <v>266</v>
      </c>
      <c r="I76" t="s">
        <v>228</v>
      </c>
      <c r="J76">
        <v>110</v>
      </c>
      <c r="K76">
        <v>485</v>
      </c>
      <c r="L76">
        <v>24</v>
      </c>
      <c r="M76" t="s">
        <v>437</v>
      </c>
      <c r="N76" s="3">
        <f>IFERROR(K76/L76,0)</f>
        <v>20.208333333333332</v>
      </c>
      <c r="O76" t="str">
        <f t="shared" si="1"/>
        <v>X</v>
      </c>
    </row>
    <row r="77" spans="1:15">
      <c r="A77" s="1">
        <v>76</v>
      </c>
      <c r="B77" t="s">
        <v>438</v>
      </c>
      <c r="C77" t="s">
        <v>439</v>
      </c>
      <c r="D77">
        <v>23</v>
      </c>
      <c r="E77">
        <v>550</v>
      </c>
      <c r="F77">
        <v>2021</v>
      </c>
      <c r="G77">
        <v>28</v>
      </c>
      <c r="H77" t="s">
        <v>258</v>
      </c>
      <c r="I77" t="s">
        <v>228</v>
      </c>
      <c r="J77">
        <v>122</v>
      </c>
      <c r="K77">
        <v>550</v>
      </c>
      <c r="L77">
        <v>23</v>
      </c>
      <c r="M77" t="s">
        <v>440</v>
      </c>
      <c r="N77" s="3">
        <f>IFERROR(K77/L77,0)</f>
        <v>23.913043478260871</v>
      </c>
      <c r="O77" t="str">
        <f t="shared" si="1"/>
        <v>X</v>
      </c>
    </row>
    <row r="78" spans="1:15">
      <c r="A78" s="1">
        <v>77</v>
      </c>
      <c r="B78" t="s">
        <v>75</v>
      </c>
      <c r="C78" t="s">
        <v>441</v>
      </c>
      <c r="D78">
        <v>23</v>
      </c>
      <c r="E78">
        <v>603</v>
      </c>
      <c r="F78">
        <v>2021</v>
      </c>
      <c r="G78">
        <v>28</v>
      </c>
      <c r="H78" t="s">
        <v>243</v>
      </c>
      <c r="I78" t="s">
        <v>214</v>
      </c>
      <c r="J78">
        <v>144</v>
      </c>
      <c r="K78">
        <v>603</v>
      </c>
      <c r="L78">
        <v>23</v>
      </c>
      <c r="M78" t="s">
        <v>442</v>
      </c>
      <c r="N78" s="3">
        <f>IFERROR(K78/L78,0)</f>
        <v>26.217391304347824</v>
      </c>
      <c r="O78" t="str">
        <f t="shared" si="1"/>
        <v>X</v>
      </c>
    </row>
    <row r="79" spans="1:15">
      <c r="A79" s="1">
        <v>78</v>
      </c>
      <c r="B79" t="s">
        <v>113</v>
      </c>
      <c r="C79" t="s">
        <v>443</v>
      </c>
      <c r="D79">
        <v>23</v>
      </c>
      <c r="E79">
        <v>375</v>
      </c>
      <c r="F79">
        <v>2021</v>
      </c>
      <c r="G79">
        <v>32</v>
      </c>
      <c r="H79" t="s">
        <v>330</v>
      </c>
      <c r="I79" t="s">
        <v>214</v>
      </c>
      <c r="J79">
        <v>93</v>
      </c>
      <c r="K79">
        <v>375</v>
      </c>
      <c r="L79">
        <v>23</v>
      </c>
      <c r="M79" t="s">
        <v>444</v>
      </c>
      <c r="N79" s="3">
        <f>IFERROR(K79/L79,0)</f>
        <v>16.304347826086957</v>
      </c>
      <c r="O79" t="str">
        <f t="shared" si="1"/>
        <v>X</v>
      </c>
    </row>
    <row r="80" spans="1:15">
      <c r="A80" s="1">
        <v>79</v>
      </c>
      <c r="B80" t="s">
        <v>29</v>
      </c>
      <c r="C80" t="s">
        <v>445</v>
      </c>
      <c r="D80">
        <v>23</v>
      </c>
      <c r="E80">
        <v>671</v>
      </c>
      <c r="F80">
        <v>2021</v>
      </c>
      <c r="G80">
        <v>31</v>
      </c>
      <c r="H80" t="s">
        <v>446</v>
      </c>
      <c r="I80" t="s">
        <v>214</v>
      </c>
      <c r="J80">
        <v>156</v>
      </c>
      <c r="K80">
        <v>671</v>
      </c>
      <c r="L80">
        <v>23</v>
      </c>
      <c r="M80" t="s">
        <v>447</v>
      </c>
      <c r="N80" s="3">
        <f>IFERROR(K80/L80,0)</f>
        <v>29.173913043478262</v>
      </c>
      <c r="O80" t="str">
        <f t="shared" si="1"/>
        <v>X</v>
      </c>
    </row>
    <row r="81" spans="1:15">
      <c r="A81" s="1">
        <v>80</v>
      </c>
      <c r="B81" t="s">
        <v>448</v>
      </c>
      <c r="C81" t="s">
        <v>449</v>
      </c>
      <c r="D81">
        <v>23</v>
      </c>
      <c r="E81">
        <v>596</v>
      </c>
      <c r="F81">
        <v>2021</v>
      </c>
      <c r="G81">
        <v>26</v>
      </c>
      <c r="H81" t="s">
        <v>361</v>
      </c>
      <c r="I81" t="s">
        <v>228</v>
      </c>
      <c r="J81">
        <v>151</v>
      </c>
      <c r="K81">
        <v>596</v>
      </c>
      <c r="L81">
        <v>23</v>
      </c>
      <c r="M81" t="s">
        <v>450</v>
      </c>
      <c r="N81" s="3">
        <f>IFERROR(K81/L81,0)</f>
        <v>25.913043478260871</v>
      </c>
      <c r="O81" t="str">
        <f t="shared" si="1"/>
        <v>X</v>
      </c>
    </row>
    <row r="82" spans="1:15">
      <c r="A82" s="1">
        <v>81</v>
      </c>
      <c r="B82" t="s">
        <v>451</v>
      </c>
      <c r="C82" t="s">
        <v>452</v>
      </c>
      <c r="D82">
        <v>23</v>
      </c>
      <c r="E82">
        <v>440</v>
      </c>
      <c r="F82">
        <v>2021</v>
      </c>
      <c r="G82">
        <v>28</v>
      </c>
      <c r="H82" t="s">
        <v>234</v>
      </c>
      <c r="I82" t="s">
        <v>214</v>
      </c>
      <c r="J82">
        <v>117</v>
      </c>
      <c r="K82">
        <v>440</v>
      </c>
      <c r="L82">
        <v>23</v>
      </c>
      <c r="M82" t="s">
        <v>453</v>
      </c>
      <c r="N82" s="3">
        <f>IFERROR(K82/L82,0)</f>
        <v>19.130434782608695</v>
      </c>
      <c r="O82" t="str">
        <f t="shared" si="1"/>
        <v>X</v>
      </c>
    </row>
    <row r="83" spans="1:15">
      <c r="A83" s="1">
        <v>82</v>
      </c>
      <c r="B83" t="s">
        <v>454</v>
      </c>
      <c r="C83" t="s">
        <v>455</v>
      </c>
      <c r="D83">
        <v>23</v>
      </c>
      <c r="E83">
        <v>570</v>
      </c>
      <c r="F83">
        <v>2021</v>
      </c>
      <c r="G83">
        <v>24</v>
      </c>
      <c r="H83" t="s">
        <v>352</v>
      </c>
      <c r="I83" t="s">
        <v>228</v>
      </c>
      <c r="J83">
        <v>150</v>
      </c>
      <c r="K83">
        <v>570</v>
      </c>
      <c r="L83">
        <v>23</v>
      </c>
      <c r="M83" t="s">
        <v>456</v>
      </c>
      <c r="N83" s="3">
        <f>IFERROR(K83/L83,0)</f>
        <v>24.782608695652176</v>
      </c>
      <c r="O83" t="str">
        <f t="shared" si="1"/>
        <v>X</v>
      </c>
    </row>
    <row r="84" spans="1:15">
      <c r="A84" s="1">
        <v>83</v>
      </c>
      <c r="B84" t="s">
        <v>457</v>
      </c>
      <c r="C84" t="s">
        <v>458</v>
      </c>
      <c r="D84">
        <v>22</v>
      </c>
      <c r="E84">
        <v>510</v>
      </c>
      <c r="F84">
        <v>2021</v>
      </c>
      <c r="G84">
        <v>31</v>
      </c>
      <c r="H84" t="s">
        <v>459</v>
      </c>
      <c r="I84" t="s">
        <v>228</v>
      </c>
      <c r="J84">
        <v>131</v>
      </c>
      <c r="K84">
        <v>510</v>
      </c>
      <c r="L84">
        <v>22</v>
      </c>
      <c r="M84" t="s">
        <v>460</v>
      </c>
      <c r="N84" s="3">
        <f>IFERROR(K84/L84,0)</f>
        <v>23.181818181818183</v>
      </c>
      <c r="O84" t="str">
        <f t="shared" si="1"/>
        <v>X</v>
      </c>
    </row>
    <row r="85" spans="1:15">
      <c r="A85" s="1">
        <v>84</v>
      </c>
      <c r="B85" t="s">
        <v>461</v>
      </c>
      <c r="C85" t="s">
        <v>462</v>
      </c>
      <c r="D85">
        <v>22</v>
      </c>
      <c r="E85">
        <v>545</v>
      </c>
      <c r="F85">
        <v>2021</v>
      </c>
      <c r="G85">
        <v>29</v>
      </c>
      <c r="H85" t="s">
        <v>213</v>
      </c>
      <c r="I85" t="s">
        <v>214</v>
      </c>
      <c r="J85">
        <v>149</v>
      </c>
      <c r="K85">
        <v>545</v>
      </c>
      <c r="L85">
        <v>22</v>
      </c>
      <c r="M85" t="s">
        <v>463</v>
      </c>
      <c r="N85" s="3">
        <f>IFERROR(K85/L85,0)</f>
        <v>24.772727272727273</v>
      </c>
      <c r="O85" t="str">
        <f t="shared" si="1"/>
        <v>X</v>
      </c>
    </row>
    <row r="86" spans="1:15">
      <c r="A86" s="1">
        <v>85</v>
      </c>
      <c r="B86" t="s">
        <v>115</v>
      </c>
      <c r="C86" t="s">
        <v>464</v>
      </c>
      <c r="D86">
        <v>22</v>
      </c>
      <c r="E86">
        <v>381</v>
      </c>
      <c r="F86">
        <v>2021</v>
      </c>
      <c r="G86">
        <v>28</v>
      </c>
      <c r="H86" t="s">
        <v>446</v>
      </c>
      <c r="I86" t="s">
        <v>214</v>
      </c>
      <c r="J86">
        <v>98</v>
      </c>
      <c r="K86">
        <v>381</v>
      </c>
      <c r="L86">
        <v>22</v>
      </c>
      <c r="M86" t="s">
        <v>465</v>
      </c>
      <c r="N86" s="3">
        <f>IFERROR(K86/L86,0)</f>
        <v>17.318181818181817</v>
      </c>
      <c r="O86" t="str">
        <f t="shared" si="1"/>
        <v>X</v>
      </c>
    </row>
    <row r="87" spans="1:15">
      <c r="A87" s="1">
        <v>86</v>
      </c>
      <c r="B87" t="s">
        <v>466</v>
      </c>
      <c r="C87" t="s">
        <v>467</v>
      </c>
      <c r="D87">
        <v>22</v>
      </c>
      <c r="E87">
        <v>529</v>
      </c>
      <c r="F87">
        <v>2021</v>
      </c>
      <c r="G87">
        <v>25</v>
      </c>
      <c r="H87" t="s">
        <v>288</v>
      </c>
      <c r="I87" t="s">
        <v>214</v>
      </c>
      <c r="J87">
        <v>131</v>
      </c>
      <c r="K87">
        <v>529</v>
      </c>
      <c r="L87">
        <v>22</v>
      </c>
      <c r="M87" t="s">
        <v>468</v>
      </c>
      <c r="N87" s="3">
        <f>IFERROR(K87/L87,0)</f>
        <v>24.045454545454547</v>
      </c>
      <c r="O87" t="str">
        <f t="shared" si="1"/>
        <v>X</v>
      </c>
    </row>
    <row r="88" spans="1:15">
      <c r="A88" s="1">
        <v>87</v>
      </c>
      <c r="B88" t="s">
        <v>66</v>
      </c>
      <c r="C88" t="s">
        <v>469</v>
      </c>
      <c r="D88">
        <v>22</v>
      </c>
      <c r="E88">
        <v>576</v>
      </c>
      <c r="F88">
        <v>2021</v>
      </c>
      <c r="G88">
        <v>31</v>
      </c>
      <c r="H88" t="s">
        <v>470</v>
      </c>
      <c r="I88" t="s">
        <v>308</v>
      </c>
      <c r="J88">
        <v>141</v>
      </c>
      <c r="K88">
        <v>576</v>
      </c>
      <c r="L88">
        <v>22</v>
      </c>
      <c r="M88" t="s">
        <v>471</v>
      </c>
      <c r="N88" s="3">
        <f>IFERROR(K88/L88,0)</f>
        <v>26.181818181818183</v>
      </c>
      <c r="O88" t="str">
        <f t="shared" si="1"/>
        <v>X</v>
      </c>
    </row>
    <row r="89" spans="1:15">
      <c r="A89" s="1">
        <v>88</v>
      </c>
      <c r="B89" t="s">
        <v>34</v>
      </c>
      <c r="C89" t="s">
        <v>472</v>
      </c>
      <c r="D89">
        <v>22</v>
      </c>
      <c r="E89">
        <v>674</v>
      </c>
      <c r="F89">
        <v>2021</v>
      </c>
      <c r="G89">
        <v>29</v>
      </c>
      <c r="H89" t="s">
        <v>446</v>
      </c>
      <c r="I89" t="s">
        <v>214</v>
      </c>
      <c r="J89">
        <v>156</v>
      </c>
      <c r="K89">
        <v>674</v>
      </c>
      <c r="L89">
        <v>22</v>
      </c>
      <c r="M89" t="s">
        <v>473</v>
      </c>
      <c r="N89" s="3">
        <f>IFERROR(K89/L89,0)</f>
        <v>30.636363636363637</v>
      </c>
      <c r="O89" t="str">
        <f t="shared" si="1"/>
        <v/>
      </c>
    </row>
    <row r="90" spans="1:15">
      <c r="A90" s="1">
        <v>89</v>
      </c>
      <c r="B90" t="s">
        <v>474</v>
      </c>
      <c r="C90" t="s">
        <v>475</v>
      </c>
      <c r="D90">
        <v>22</v>
      </c>
      <c r="E90">
        <v>342</v>
      </c>
      <c r="F90">
        <v>2021</v>
      </c>
      <c r="G90">
        <v>31</v>
      </c>
      <c r="H90" t="s">
        <v>213</v>
      </c>
      <c r="I90" t="s">
        <v>214</v>
      </c>
      <c r="J90">
        <v>78</v>
      </c>
      <c r="K90">
        <v>342</v>
      </c>
      <c r="L90">
        <v>22</v>
      </c>
      <c r="M90" t="s">
        <v>476</v>
      </c>
      <c r="N90" s="3">
        <f>IFERROR(K90/L90,0)</f>
        <v>15.545454545454545</v>
      </c>
      <c r="O90" t="str">
        <f t="shared" si="1"/>
        <v>X</v>
      </c>
    </row>
    <row r="91" spans="1:15">
      <c r="A91" s="1">
        <v>90</v>
      </c>
      <c r="B91" t="s">
        <v>477</v>
      </c>
      <c r="C91" t="s">
        <v>478</v>
      </c>
      <c r="D91">
        <v>21</v>
      </c>
      <c r="E91">
        <v>483</v>
      </c>
      <c r="F91">
        <v>2021</v>
      </c>
      <c r="G91">
        <v>29</v>
      </c>
      <c r="H91" t="s">
        <v>377</v>
      </c>
      <c r="I91" t="s">
        <v>228</v>
      </c>
      <c r="J91">
        <v>128</v>
      </c>
      <c r="K91">
        <v>483</v>
      </c>
      <c r="L91">
        <v>21</v>
      </c>
      <c r="M91" t="s">
        <v>479</v>
      </c>
      <c r="N91" s="3">
        <f>IFERROR(K91/L91,0)</f>
        <v>23</v>
      </c>
      <c r="O91" t="str">
        <f t="shared" si="1"/>
        <v>X</v>
      </c>
    </row>
    <row r="92" spans="1:15">
      <c r="A92" s="1">
        <v>91</v>
      </c>
      <c r="B92" t="s">
        <v>480</v>
      </c>
      <c r="C92" t="s">
        <v>481</v>
      </c>
      <c r="D92">
        <v>21</v>
      </c>
      <c r="E92">
        <v>643</v>
      </c>
      <c r="F92">
        <v>2021</v>
      </c>
      <c r="G92">
        <v>27</v>
      </c>
      <c r="H92" t="s">
        <v>227</v>
      </c>
      <c r="I92" t="s">
        <v>228</v>
      </c>
      <c r="J92">
        <v>152</v>
      </c>
      <c r="K92">
        <v>643</v>
      </c>
      <c r="L92">
        <v>21</v>
      </c>
      <c r="M92" t="s">
        <v>482</v>
      </c>
      <c r="N92" s="3">
        <f>IFERROR(K92/L92,0)</f>
        <v>30.61904761904762</v>
      </c>
      <c r="O92" t="str">
        <f t="shared" si="1"/>
        <v/>
      </c>
    </row>
    <row r="93" spans="1:15">
      <c r="A93" s="1">
        <v>92</v>
      </c>
      <c r="B93" t="s">
        <v>483</v>
      </c>
      <c r="C93" t="s">
        <v>484</v>
      </c>
      <c r="D93">
        <v>21</v>
      </c>
      <c r="E93">
        <v>541</v>
      </c>
      <c r="F93">
        <v>2021</v>
      </c>
      <c r="G93">
        <v>27</v>
      </c>
      <c r="H93" t="s">
        <v>213</v>
      </c>
      <c r="I93" t="s">
        <v>214</v>
      </c>
      <c r="J93">
        <v>141</v>
      </c>
      <c r="K93">
        <v>541</v>
      </c>
      <c r="L93">
        <v>21</v>
      </c>
      <c r="M93" t="s">
        <v>485</v>
      </c>
      <c r="N93" s="3">
        <f>IFERROR(K93/L93,0)</f>
        <v>25.761904761904763</v>
      </c>
      <c r="O93" t="str">
        <f t="shared" si="1"/>
        <v>X</v>
      </c>
    </row>
    <row r="94" spans="1:15">
      <c r="A94" s="1">
        <v>93</v>
      </c>
      <c r="B94" t="s">
        <v>486</v>
      </c>
      <c r="C94" t="s">
        <v>487</v>
      </c>
      <c r="D94">
        <v>21</v>
      </c>
      <c r="E94">
        <v>637</v>
      </c>
      <c r="F94">
        <v>2021</v>
      </c>
      <c r="G94">
        <v>31</v>
      </c>
      <c r="H94" t="s">
        <v>488</v>
      </c>
      <c r="I94" t="s">
        <v>214</v>
      </c>
      <c r="J94">
        <v>149</v>
      </c>
      <c r="K94">
        <v>637</v>
      </c>
      <c r="L94">
        <v>21</v>
      </c>
      <c r="M94" t="s">
        <v>489</v>
      </c>
      <c r="N94" s="3">
        <f>IFERROR(K94/L94,0)</f>
        <v>30.333333333333332</v>
      </c>
      <c r="O94" t="str">
        <f t="shared" si="1"/>
        <v>X</v>
      </c>
    </row>
    <row r="95" spans="1:15">
      <c r="A95" s="1">
        <v>94</v>
      </c>
      <c r="B95" t="s">
        <v>490</v>
      </c>
      <c r="C95" t="s">
        <v>491</v>
      </c>
      <c r="D95">
        <v>21</v>
      </c>
      <c r="E95">
        <v>631</v>
      </c>
      <c r="F95">
        <v>2021</v>
      </c>
      <c r="G95">
        <v>24</v>
      </c>
      <c r="H95" t="s">
        <v>266</v>
      </c>
      <c r="I95" t="s">
        <v>228</v>
      </c>
      <c r="J95">
        <v>150</v>
      </c>
      <c r="K95">
        <v>631</v>
      </c>
      <c r="L95">
        <v>21</v>
      </c>
      <c r="M95" t="s">
        <v>492</v>
      </c>
      <c r="N95" s="3">
        <f>IFERROR(K95/L95,0)</f>
        <v>30.047619047619047</v>
      </c>
      <c r="O95" t="str">
        <f t="shared" si="1"/>
        <v>X</v>
      </c>
    </row>
    <row r="96" spans="1:15">
      <c r="A96" s="1">
        <v>95</v>
      </c>
      <c r="B96" t="s">
        <v>48</v>
      </c>
      <c r="C96" t="s">
        <v>493</v>
      </c>
      <c r="D96">
        <v>21</v>
      </c>
      <c r="E96">
        <v>616</v>
      </c>
      <c r="F96">
        <v>2021</v>
      </c>
      <c r="G96">
        <v>29</v>
      </c>
      <c r="H96" t="s">
        <v>288</v>
      </c>
      <c r="I96" t="s">
        <v>214</v>
      </c>
      <c r="J96">
        <v>147</v>
      </c>
      <c r="K96">
        <v>616</v>
      </c>
      <c r="L96">
        <v>21</v>
      </c>
      <c r="M96" t="s">
        <v>494</v>
      </c>
      <c r="N96" s="3">
        <f>IFERROR(K96/L96,0)</f>
        <v>29.333333333333332</v>
      </c>
      <c r="O96" t="str">
        <f t="shared" si="1"/>
        <v>X</v>
      </c>
    </row>
    <row r="97" spans="1:15">
      <c r="A97" s="1">
        <v>96</v>
      </c>
      <c r="B97" t="s">
        <v>495</v>
      </c>
      <c r="C97" t="s">
        <v>496</v>
      </c>
      <c r="D97">
        <v>21</v>
      </c>
      <c r="E97">
        <v>422</v>
      </c>
      <c r="F97">
        <v>2021</v>
      </c>
      <c r="G97">
        <v>33</v>
      </c>
      <c r="H97" t="s">
        <v>258</v>
      </c>
      <c r="I97" t="s">
        <v>228</v>
      </c>
      <c r="J97">
        <v>117</v>
      </c>
      <c r="K97">
        <v>422</v>
      </c>
      <c r="L97">
        <v>21</v>
      </c>
      <c r="M97" t="s">
        <v>497</v>
      </c>
      <c r="N97" s="3">
        <f>IFERROR(K97/L97,0)</f>
        <v>20.095238095238095</v>
      </c>
      <c r="O97" t="str">
        <f t="shared" si="1"/>
        <v>X</v>
      </c>
    </row>
    <row r="98" spans="1:15">
      <c r="A98" s="1">
        <v>97</v>
      </c>
      <c r="B98" t="s">
        <v>95</v>
      </c>
      <c r="C98" t="s">
        <v>498</v>
      </c>
      <c r="D98">
        <v>20</v>
      </c>
      <c r="E98">
        <v>604</v>
      </c>
      <c r="F98">
        <v>2021</v>
      </c>
      <c r="G98">
        <v>26</v>
      </c>
      <c r="H98" t="s">
        <v>237</v>
      </c>
      <c r="I98" t="s">
        <v>214</v>
      </c>
      <c r="J98">
        <v>141</v>
      </c>
      <c r="K98">
        <v>604</v>
      </c>
      <c r="L98">
        <v>20</v>
      </c>
      <c r="M98" t="s">
        <v>499</v>
      </c>
      <c r="N98" s="3">
        <f>IFERROR(K98/L98,0)</f>
        <v>30.2</v>
      </c>
      <c r="O98" t="str">
        <f t="shared" si="1"/>
        <v>X</v>
      </c>
    </row>
    <row r="99" spans="1:15">
      <c r="A99" s="1">
        <v>98</v>
      </c>
      <c r="B99" t="s">
        <v>51</v>
      </c>
      <c r="C99" t="s">
        <v>500</v>
      </c>
      <c r="D99">
        <v>20</v>
      </c>
      <c r="E99">
        <v>307</v>
      </c>
      <c r="F99">
        <v>2021</v>
      </c>
      <c r="G99">
        <v>28</v>
      </c>
      <c r="H99" t="s">
        <v>240</v>
      </c>
      <c r="I99" t="s">
        <v>214</v>
      </c>
      <c r="J99">
        <v>111</v>
      </c>
      <c r="K99">
        <v>307</v>
      </c>
      <c r="L99">
        <v>20</v>
      </c>
      <c r="M99" t="s">
        <v>501</v>
      </c>
      <c r="N99" s="3">
        <f>IFERROR(K99/L99,0)</f>
        <v>15.35</v>
      </c>
      <c r="O99" t="str">
        <f t="shared" si="1"/>
        <v>X</v>
      </c>
    </row>
    <row r="100" spans="1:15">
      <c r="A100" s="1">
        <v>99</v>
      </c>
      <c r="B100" t="s">
        <v>502</v>
      </c>
      <c r="C100" t="s">
        <v>503</v>
      </c>
      <c r="D100">
        <v>20</v>
      </c>
      <c r="E100">
        <v>585</v>
      </c>
      <c r="F100">
        <v>2021</v>
      </c>
      <c r="G100">
        <v>29</v>
      </c>
      <c r="H100" t="s">
        <v>243</v>
      </c>
      <c r="I100" t="s">
        <v>214</v>
      </c>
      <c r="J100">
        <v>134</v>
      </c>
      <c r="K100">
        <v>585</v>
      </c>
      <c r="L100">
        <v>20</v>
      </c>
      <c r="M100" t="s">
        <v>504</v>
      </c>
      <c r="N100" s="3">
        <f>IFERROR(K100/L100,0)</f>
        <v>29.25</v>
      </c>
      <c r="O100" t="str">
        <f t="shared" si="1"/>
        <v>X</v>
      </c>
    </row>
    <row r="101" spans="1:15">
      <c r="A101" s="1">
        <v>100</v>
      </c>
      <c r="B101" t="s">
        <v>505</v>
      </c>
      <c r="C101" t="s">
        <v>506</v>
      </c>
      <c r="D101">
        <v>20</v>
      </c>
      <c r="E101">
        <v>524</v>
      </c>
      <c r="F101">
        <v>2021</v>
      </c>
      <c r="G101">
        <v>27</v>
      </c>
      <c r="H101" t="s">
        <v>254</v>
      </c>
      <c r="I101" t="s">
        <v>228</v>
      </c>
      <c r="J101">
        <v>125</v>
      </c>
      <c r="K101">
        <v>524</v>
      </c>
      <c r="L101">
        <v>20</v>
      </c>
      <c r="M101" t="s">
        <v>396</v>
      </c>
      <c r="N101" s="3">
        <f>IFERROR(K101/L101,0)</f>
        <v>26.2</v>
      </c>
      <c r="O101" t="str">
        <f t="shared" si="1"/>
        <v>X</v>
      </c>
    </row>
    <row r="102" spans="1:15">
      <c r="A102" s="1">
        <v>101</v>
      </c>
      <c r="B102" t="s">
        <v>507</v>
      </c>
      <c r="C102" t="s">
        <v>508</v>
      </c>
      <c r="D102">
        <v>20</v>
      </c>
      <c r="E102">
        <v>377</v>
      </c>
      <c r="F102">
        <v>2021</v>
      </c>
      <c r="G102">
        <v>31</v>
      </c>
      <c r="H102" t="s">
        <v>269</v>
      </c>
      <c r="I102" t="s">
        <v>228</v>
      </c>
      <c r="J102">
        <v>140</v>
      </c>
      <c r="K102">
        <v>377</v>
      </c>
      <c r="L102">
        <v>20</v>
      </c>
      <c r="M102" t="s">
        <v>509</v>
      </c>
      <c r="N102" s="3">
        <f>IFERROR(K102/L102,0)</f>
        <v>18.850000000000001</v>
      </c>
      <c r="O102" t="str">
        <f t="shared" si="1"/>
        <v>X</v>
      </c>
    </row>
    <row r="103" spans="1:15">
      <c r="A103" s="1">
        <v>102</v>
      </c>
      <c r="B103" t="s">
        <v>510</v>
      </c>
      <c r="C103" t="s">
        <v>511</v>
      </c>
      <c r="D103">
        <v>20</v>
      </c>
      <c r="E103">
        <v>582</v>
      </c>
      <c r="F103">
        <v>2021</v>
      </c>
      <c r="G103">
        <v>30</v>
      </c>
      <c r="H103" t="s">
        <v>258</v>
      </c>
      <c r="I103" t="s">
        <v>228</v>
      </c>
      <c r="J103">
        <v>148</v>
      </c>
      <c r="K103">
        <v>582</v>
      </c>
      <c r="L103">
        <v>20</v>
      </c>
      <c r="M103" t="s">
        <v>512</v>
      </c>
      <c r="N103" s="3">
        <f>IFERROR(K103/L103,0)</f>
        <v>29.1</v>
      </c>
      <c r="O103" t="str">
        <f t="shared" si="1"/>
        <v>X</v>
      </c>
    </row>
    <row r="104" spans="1:15">
      <c r="A104" s="1">
        <v>103</v>
      </c>
      <c r="B104" t="s">
        <v>52</v>
      </c>
      <c r="C104" t="s">
        <v>513</v>
      </c>
      <c r="D104">
        <v>19</v>
      </c>
      <c r="E104">
        <v>254</v>
      </c>
      <c r="F104">
        <v>2021</v>
      </c>
      <c r="G104">
        <v>27</v>
      </c>
      <c r="H104" t="s">
        <v>291</v>
      </c>
      <c r="I104" t="s">
        <v>214</v>
      </c>
      <c r="J104">
        <v>61</v>
      </c>
      <c r="K104">
        <v>254</v>
      </c>
      <c r="L104">
        <v>19</v>
      </c>
      <c r="M104" t="s">
        <v>514</v>
      </c>
      <c r="N104" s="3">
        <f>IFERROR(K104/L104,0)</f>
        <v>13.368421052631579</v>
      </c>
      <c r="O104" t="str">
        <f t="shared" si="1"/>
        <v>X</v>
      </c>
    </row>
    <row r="105" spans="1:15">
      <c r="A105" s="1">
        <v>104</v>
      </c>
      <c r="B105" t="s">
        <v>515</v>
      </c>
      <c r="C105" t="s">
        <v>516</v>
      </c>
      <c r="D105">
        <v>19</v>
      </c>
      <c r="E105">
        <v>402</v>
      </c>
      <c r="F105">
        <v>2021</v>
      </c>
      <c r="G105">
        <v>27</v>
      </c>
      <c r="H105" t="s">
        <v>276</v>
      </c>
      <c r="I105" t="s">
        <v>228</v>
      </c>
      <c r="J105">
        <v>113</v>
      </c>
      <c r="K105">
        <v>402</v>
      </c>
      <c r="L105">
        <v>19</v>
      </c>
      <c r="M105" t="s">
        <v>517</v>
      </c>
      <c r="N105" s="3">
        <f>IFERROR(K105/L105,0)</f>
        <v>21.157894736842106</v>
      </c>
      <c r="O105" t="str">
        <f t="shared" si="1"/>
        <v>X</v>
      </c>
    </row>
    <row r="106" spans="1:15">
      <c r="A106" s="1">
        <v>105</v>
      </c>
      <c r="B106" t="s">
        <v>119</v>
      </c>
      <c r="C106" t="s">
        <v>518</v>
      </c>
      <c r="D106">
        <v>19</v>
      </c>
      <c r="E106">
        <v>490</v>
      </c>
      <c r="F106">
        <v>2021</v>
      </c>
      <c r="G106">
        <v>28</v>
      </c>
      <c r="H106" t="s">
        <v>291</v>
      </c>
      <c r="I106" t="s">
        <v>214</v>
      </c>
      <c r="J106">
        <v>121</v>
      </c>
      <c r="K106">
        <v>490</v>
      </c>
      <c r="L106">
        <v>19</v>
      </c>
      <c r="M106" t="s">
        <v>519</v>
      </c>
      <c r="N106" s="3">
        <f>IFERROR(K106/L106,0)</f>
        <v>25.789473684210527</v>
      </c>
      <c r="O106" t="str">
        <f t="shared" si="1"/>
        <v>X</v>
      </c>
    </row>
    <row r="107" spans="1:15">
      <c r="A107" s="1">
        <v>106</v>
      </c>
      <c r="B107" t="s">
        <v>520</v>
      </c>
      <c r="C107" t="s">
        <v>521</v>
      </c>
      <c r="D107">
        <v>19</v>
      </c>
      <c r="E107">
        <v>454</v>
      </c>
      <c r="F107">
        <v>2021</v>
      </c>
      <c r="G107">
        <v>30</v>
      </c>
      <c r="H107" t="s">
        <v>266</v>
      </c>
      <c r="I107" t="s">
        <v>228</v>
      </c>
      <c r="J107">
        <v>127</v>
      </c>
      <c r="K107">
        <v>454</v>
      </c>
      <c r="L107">
        <v>19</v>
      </c>
      <c r="M107" t="s">
        <v>522</v>
      </c>
      <c r="N107" s="3">
        <f>IFERROR(K107/L107,0)</f>
        <v>23.894736842105264</v>
      </c>
      <c r="O107" t="str">
        <f t="shared" si="1"/>
        <v>X</v>
      </c>
    </row>
    <row r="108" spans="1:15">
      <c r="A108" s="1">
        <v>107</v>
      </c>
      <c r="B108" t="s">
        <v>33</v>
      </c>
      <c r="C108" t="s">
        <v>523</v>
      </c>
      <c r="D108">
        <v>19</v>
      </c>
      <c r="E108">
        <v>659</v>
      </c>
      <c r="F108">
        <v>2021</v>
      </c>
      <c r="G108">
        <v>35</v>
      </c>
      <c r="H108" t="s">
        <v>217</v>
      </c>
      <c r="I108" t="s">
        <v>214</v>
      </c>
      <c r="J108">
        <v>158</v>
      </c>
      <c r="K108">
        <v>659</v>
      </c>
      <c r="L108">
        <v>19</v>
      </c>
      <c r="M108" t="s">
        <v>524</v>
      </c>
      <c r="N108" s="3">
        <f>IFERROR(K108/L108,0)</f>
        <v>34.684210526315788</v>
      </c>
      <c r="O108" t="str">
        <f t="shared" si="1"/>
        <v/>
      </c>
    </row>
    <row r="109" spans="1:15">
      <c r="A109" s="1">
        <v>108</v>
      </c>
      <c r="B109" t="s">
        <v>525</v>
      </c>
      <c r="C109" t="s">
        <v>526</v>
      </c>
      <c r="D109">
        <v>18</v>
      </c>
      <c r="E109">
        <v>619</v>
      </c>
      <c r="F109">
        <v>2021</v>
      </c>
      <c r="G109">
        <v>22</v>
      </c>
      <c r="H109" t="s">
        <v>276</v>
      </c>
      <c r="I109" t="s">
        <v>228</v>
      </c>
      <c r="J109">
        <v>149</v>
      </c>
      <c r="K109">
        <v>619</v>
      </c>
      <c r="L109">
        <v>18</v>
      </c>
      <c r="M109" t="s">
        <v>527</v>
      </c>
      <c r="N109" s="3">
        <f>IFERROR(K109/L109,0)</f>
        <v>34.388888888888886</v>
      </c>
      <c r="O109" t="str">
        <f t="shared" si="1"/>
        <v/>
      </c>
    </row>
    <row r="110" spans="1:15">
      <c r="A110" s="1">
        <v>109</v>
      </c>
      <c r="B110" t="s">
        <v>528</v>
      </c>
      <c r="C110" t="s">
        <v>529</v>
      </c>
      <c r="D110">
        <v>18</v>
      </c>
      <c r="E110">
        <v>507</v>
      </c>
      <c r="F110">
        <v>2021</v>
      </c>
      <c r="G110">
        <v>23</v>
      </c>
      <c r="H110" t="s">
        <v>459</v>
      </c>
      <c r="I110" t="s">
        <v>228</v>
      </c>
      <c r="J110">
        <v>124</v>
      </c>
      <c r="K110">
        <v>507</v>
      </c>
      <c r="L110">
        <v>18</v>
      </c>
      <c r="M110" t="s">
        <v>530</v>
      </c>
      <c r="N110" s="3">
        <f>IFERROR(K110/L110,0)</f>
        <v>28.166666666666668</v>
      </c>
      <c r="O110" t="str">
        <f t="shared" si="1"/>
        <v>X</v>
      </c>
    </row>
    <row r="111" spans="1:15">
      <c r="A111" s="1">
        <v>110</v>
      </c>
      <c r="B111" t="s">
        <v>531</v>
      </c>
      <c r="C111" t="s">
        <v>532</v>
      </c>
      <c r="D111">
        <v>18</v>
      </c>
      <c r="E111">
        <v>371</v>
      </c>
      <c r="F111">
        <v>2021</v>
      </c>
      <c r="G111">
        <v>30</v>
      </c>
      <c r="H111" t="s">
        <v>361</v>
      </c>
      <c r="I111" t="s">
        <v>228</v>
      </c>
      <c r="J111">
        <v>106</v>
      </c>
      <c r="K111">
        <v>371</v>
      </c>
      <c r="L111">
        <v>18</v>
      </c>
      <c r="M111" t="s">
        <v>533</v>
      </c>
      <c r="N111" s="3">
        <f>IFERROR(K111/L111,0)</f>
        <v>20.611111111111111</v>
      </c>
      <c r="O111" t="str">
        <f t="shared" si="1"/>
        <v>X</v>
      </c>
    </row>
    <row r="112" spans="1:15">
      <c r="A112" s="1">
        <v>111</v>
      </c>
      <c r="B112" t="s">
        <v>534</v>
      </c>
      <c r="C112" t="s">
        <v>535</v>
      </c>
      <c r="D112">
        <v>18</v>
      </c>
      <c r="E112">
        <v>436</v>
      </c>
      <c r="F112">
        <v>2021</v>
      </c>
      <c r="G112">
        <v>29</v>
      </c>
      <c r="H112" t="s">
        <v>345</v>
      </c>
      <c r="I112" t="s">
        <v>228</v>
      </c>
      <c r="J112">
        <v>139</v>
      </c>
      <c r="K112">
        <v>436</v>
      </c>
      <c r="L112">
        <v>18</v>
      </c>
      <c r="M112" t="s">
        <v>536</v>
      </c>
      <c r="N112" s="3">
        <f>IFERROR(K112/L112,0)</f>
        <v>24.222222222222221</v>
      </c>
      <c r="O112" t="str">
        <f t="shared" si="1"/>
        <v>X</v>
      </c>
    </row>
    <row r="113" spans="1:15">
      <c r="A113" s="1">
        <v>112</v>
      </c>
      <c r="B113" t="s">
        <v>106</v>
      </c>
      <c r="C113" t="s">
        <v>537</v>
      </c>
      <c r="D113">
        <v>18</v>
      </c>
      <c r="E113">
        <v>650</v>
      </c>
      <c r="F113">
        <v>2021</v>
      </c>
      <c r="G113">
        <v>26</v>
      </c>
      <c r="H113" t="s">
        <v>231</v>
      </c>
      <c r="I113" t="s">
        <v>214</v>
      </c>
      <c r="J113">
        <v>152</v>
      </c>
      <c r="K113">
        <v>650</v>
      </c>
      <c r="L113">
        <v>18</v>
      </c>
      <c r="M113" t="s">
        <v>538</v>
      </c>
      <c r="N113" s="3">
        <f>IFERROR(K113/L113,0)</f>
        <v>36.111111111111114</v>
      </c>
      <c r="O113" t="str">
        <f t="shared" si="1"/>
        <v/>
      </c>
    </row>
    <row r="114" spans="1:15">
      <c r="A114" s="1">
        <v>113</v>
      </c>
      <c r="B114" t="s">
        <v>123</v>
      </c>
      <c r="C114" t="s">
        <v>539</v>
      </c>
      <c r="D114">
        <v>18</v>
      </c>
      <c r="E114">
        <v>642</v>
      </c>
      <c r="F114">
        <v>2021</v>
      </c>
      <c r="G114">
        <v>25</v>
      </c>
      <c r="H114" t="s">
        <v>320</v>
      </c>
      <c r="I114" t="s">
        <v>214</v>
      </c>
      <c r="J114">
        <v>157</v>
      </c>
      <c r="K114">
        <v>642</v>
      </c>
      <c r="L114">
        <v>18</v>
      </c>
      <c r="M114" t="s">
        <v>540</v>
      </c>
      <c r="N114" s="3">
        <f>IFERROR(K114/L114,0)</f>
        <v>35.666666666666664</v>
      </c>
      <c r="O114" t="str">
        <f t="shared" si="1"/>
        <v/>
      </c>
    </row>
    <row r="115" spans="1:15">
      <c r="A115" s="1">
        <v>114</v>
      </c>
      <c r="B115" t="s">
        <v>541</v>
      </c>
      <c r="C115" t="s">
        <v>542</v>
      </c>
      <c r="D115">
        <v>18</v>
      </c>
      <c r="E115">
        <v>481</v>
      </c>
      <c r="F115">
        <v>2021</v>
      </c>
      <c r="G115">
        <v>29</v>
      </c>
      <c r="H115" t="s">
        <v>543</v>
      </c>
      <c r="I115" t="s">
        <v>228</v>
      </c>
      <c r="J115">
        <v>137</v>
      </c>
      <c r="K115">
        <v>481</v>
      </c>
      <c r="L115">
        <v>18</v>
      </c>
      <c r="M115" t="s">
        <v>544</v>
      </c>
      <c r="N115" s="3">
        <f>IFERROR(K115/L115,0)</f>
        <v>26.722222222222221</v>
      </c>
      <c r="O115" t="str">
        <f t="shared" si="1"/>
        <v>X</v>
      </c>
    </row>
    <row r="116" spans="1:15">
      <c r="A116" s="1">
        <v>115</v>
      </c>
      <c r="B116" t="s">
        <v>545</v>
      </c>
      <c r="C116" t="s">
        <v>546</v>
      </c>
      <c r="D116">
        <v>18</v>
      </c>
      <c r="E116">
        <v>454</v>
      </c>
      <c r="F116">
        <v>2021</v>
      </c>
      <c r="G116">
        <v>34</v>
      </c>
      <c r="H116" t="s">
        <v>345</v>
      </c>
      <c r="I116" t="s">
        <v>228</v>
      </c>
      <c r="J116">
        <v>113</v>
      </c>
      <c r="K116">
        <v>454</v>
      </c>
      <c r="L116">
        <v>18</v>
      </c>
      <c r="M116" t="s">
        <v>547</v>
      </c>
      <c r="N116" s="3">
        <f>IFERROR(K116/L116,0)</f>
        <v>25.222222222222221</v>
      </c>
      <c r="O116" t="str">
        <f t="shared" si="1"/>
        <v>X</v>
      </c>
    </row>
    <row r="117" spans="1:15">
      <c r="A117" s="1">
        <v>116</v>
      </c>
      <c r="B117" t="s">
        <v>70</v>
      </c>
      <c r="C117" t="s">
        <v>548</v>
      </c>
      <c r="D117">
        <v>18</v>
      </c>
      <c r="E117">
        <v>438</v>
      </c>
      <c r="F117">
        <v>2021</v>
      </c>
      <c r="G117">
        <v>26</v>
      </c>
      <c r="H117" t="s">
        <v>288</v>
      </c>
      <c r="I117" t="s">
        <v>214</v>
      </c>
      <c r="J117">
        <v>110</v>
      </c>
      <c r="K117">
        <v>438</v>
      </c>
      <c r="L117">
        <v>18</v>
      </c>
      <c r="M117" t="s">
        <v>549</v>
      </c>
      <c r="N117" s="3">
        <f>IFERROR(K117/L117,0)</f>
        <v>24.333333333333332</v>
      </c>
      <c r="O117" t="str">
        <f t="shared" si="1"/>
        <v>X</v>
      </c>
    </row>
    <row r="118" spans="1:15">
      <c r="A118" s="1">
        <v>117</v>
      </c>
      <c r="B118" t="s">
        <v>550</v>
      </c>
      <c r="C118" t="s">
        <v>551</v>
      </c>
      <c r="D118">
        <v>18</v>
      </c>
      <c r="E118">
        <v>505</v>
      </c>
      <c r="F118">
        <v>2021</v>
      </c>
      <c r="G118">
        <v>30</v>
      </c>
      <c r="H118" t="s">
        <v>254</v>
      </c>
      <c r="I118" t="s">
        <v>228</v>
      </c>
      <c r="J118">
        <v>142</v>
      </c>
      <c r="K118">
        <v>505</v>
      </c>
      <c r="L118">
        <v>18</v>
      </c>
      <c r="M118" t="s">
        <v>552</v>
      </c>
      <c r="N118" s="3">
        <f>IFERROR(K118/L118,0)</f>
        <v>28.055555555555557</v>
      </c>
      <c r="O118" t="str">
        <f t="shared" si="1"/>
        <v>X</v>
      </c>
    </row>
    <row r="119" spans="1:15">
      <c r="A119" s="1">
        <v>118</v>
      </c>
      <c r="B119" t="s">
        <v>553</v>
      </c>
      <c r="C119" t="s">
        <v>554</v>
      </c>
      <c r="D119">
        <v>18</v>
      </c>
      <c r="E119">
        <v>381</v>
      </c>
      <c r="F119">
        <v>2021</v>
      </c>
      <c r="G119">
        <v>27</v>
      </c>
      <c r="H119" t="s">
        <v>345</v>
      </c>
      <c r="I119" t="s">
        <v>228</v>
      </c>
      <c r="J119">
        <v>109</v>
      </c>
      <c r="K119">
        <v>381</v>
      </c>
      <c r="L119">
        <v>18</v>
      </c>
      <c r="M119" t="s">
        <v>555</v>
      </c>
      <c r="N119" s="3">
        <f>IFERROR(K119/L119,0)</f>
        <v>21.166666666666668</v>
      </c>
      <c r="O119" t="str">
        <f t="shared" si="1"/>
        <v>X</v>
      </c>
    </row>
    <row r="120" spans="1:15">
      <c r="A120" s="1">
        <v>119</v>
      </c>
      <c r="B120" t="s">
        <v>94</v>
      </c>
      <c r="C120" t="s">
        <v>556</v>
      </c>
      <c r="D120">
        <v>17</v>
      </c>
      <c r="E120">
        <v>551</v>
      </c>
      <c r="F120">
        <v>2021</v>
      </c>
      <c r="G120">
        <v>28</v>
      </c>
      <c r="H120" t="s">
        <v>330</v>
      </c>
      <c r="I120" t="s">
        <v>214</v>
      </c>
      <c r="J120">
        <v>123</v>
      </c>
      <c r="K120">
        <v>551</v>
      </c>
      <c r="L120">
        <v>17</v>
      </c>
      <c r="M120" t="s">
        <v>402</v>
      </c>
      <c r="N120" s="3">
        <f>IFERROR(K120/L120,0)</f>
        <v>32.411764705882355</v>
      </c>
      <c r="O120" t="str">
        <f t="shared" si="1"/>
        <v/>
      </c>
    </row>
    <row r="121" spans="1:15">
      <c r="A121" s="1">
        <v>120</v>
      </c>
      <c r="B121" t="s">
        <v>24</v>
      </c>
      <c r="C121" t="s">
        <v>557</v>
      </c>
      <c r="D121">
        <v>17</v>
      </c>
      <c r="E121">
        <v>538</v>
      </c>
      <c r="F121">
        <v>2021</v>
      </c>
      <c r="G121">
        <v>26</v>
      </c>
      <c r="H121" t="s">
        <v>217</v>
      </c>
      <c r="I121" t="s">
        <v>214</v>
      </c>
      <c r="J121">
        <v>134</v>
      </c>
      <c r="K121">
        <v>538</v>
      </c>
      <c r="L121">
        <v>17</v>
      </c>
      <c r="M121" t="s">
        <v>558</v>
      </c>
      <c r="N121" s="3">
        <f>IFERROR(K121/L121,0)</f>
        <v>31.647058823529413</v>
      </c>
      <c r="O121" t="str">
        <f t="shared" si="1"/>
        <v/>
      </c>
    </row>
    <row r="122" spans="1:15">
      <c r="A122" s="1">
        <v>121</v>
      </c>
      <c r="B122" t="s">
        <v>22</v>
      </c>
      <c r="C122" t="s">
        <v>559</v>
      </c>
      <c r="D122">
        <v>17</v>
      </c>
      <c r="E122">
        <v>625</v>
      </c>
      <c r="F122">
        <v>2021</v>
      </c>
      <c r="G122">
        <v>32</v>
      </c>
      <c r="H122" t="s">
        <v>240</v>
      </c>
      <c r="I122" t="s">
        <v>214</v>
      </c>
      <c r="J122">
        <v>141</v>
      </c>
      <c r="K122">
        <v>625</v>
      </c>
      <c r="L122">
        <v>17</v>
      </c>
      <c r="M122" t="s">
        <v>560</v>
      </c>
      <c r="N122" s="3">
        <f>IFERROR(K122/L122,0)</f>
        <v>36.764705882352942</v>
      </c>
      <c r="O122" t="str">
        <f t="shared" si="1"/>
        <v/>
      </c>
    </row>
    <row r="123" spans="1:15">
      <c r="A123" s="1">
        <v>122</v>
      </c>
      <c r="B123" t="s">
        <v>189</v>
      </c>
      <c r="C123" t="s">
        <v>561</v>
      </c>
      <c r="D123">
        <v>17</v>
      </c>
      <c r="E123">
        <v>448</v>
      </c>
      <c r="F123">
        <v>2021</v>
      </c>
      <c r="G123">
        <v>26</v>
      </c>
      <c r="H123" t="s">
        <v>240</v>
      </c>
      <c r="I123" t="s">
        <v>214</v>
      </c>
      <c r="J123">
        <v>119</v>
      </c>
      <c r="K123">
        <v>448</v>
      </c>
      <c r="L123">
        <v>17</v>
      </c>
      <c r="M123" t="s">
        <v>562</v>
      </c>
      <c r="N123" s="3">
        <f>IFERROR(K123/L123,0)</f>
        <v>26.352941176470587</v>
      </c>
      <c r="O123" t="str">
        <f t="shared" si="1"/>
        <v>X</v>
      </c>
    </row>
    <row r="124" spans="1:15">
      <c r="A124" s="1">
        <v>123</v>
      </c>
      <c r="B124" t="s">
        <v>563</v>
      </c>
      <c r="C124" t="s">
        <v>564</v>
      </c>
      <c r="D124">
        <v>17</v>
      </c>
      <c r="E124">
        <v>500</v>
      </c>
      <c r="F124">
        <v>2021</v>
      </c>
      <c r="G124">
        <v>30</v>
      </c>
      <c r="H124" t="s">
        <v>227</v>
      </c>
      <c r="I124" t="s">
        <v>228</v>
      </c>
      <c r="J124">
        <v>146</v>
      </c>
      <c r="K124">
        <v>500</v>
      </c>
      <c r="L124">
        <v>17</v>
      </c>
      <c r="M124" t="s">
        <v>565</v>
      </c>
      <c r="N124" s="3">
        <f>IFERROR(K124/L124,0)</f>
        <v>29.411764705882351</v>
      </c>
      <c r="O124" t="str">
        <f t="shared" si="1"/>
        <v>X</v>
      </c>
    </row>
    <row r="125" spans="1:15">
      <c r="A125" s="1">
        <v>124</v>
      </c>
      <c r="B125" t="s">
        <v>566</v>
      </c>
      <c r="C125" t="s">
        <v>567</v>
      </c>
      <c r="D125">
        <v>17</v>
      </c>
      <c r="E125">
        <v>296</v>
      </c>
      <c r="F125">
        <v>2021</v>
      </c>
      <c r="G125">
        <v>41</v>
      </c>
      <c r="H125" t="s">
        <v>568</v>
      </c>
      <c r="I125" t="s">
        <v>308</v>
      </c>
      <c r="J125">
        <v>109</v>
      </c>
      <c r="K125">
        <v>296</v>
      </c>
      <c r="L125">
        <v>17</v>
      </c>
      <c r="M125" t="s">
        <v>569</v>
      </c>
      <c r="N125" s="3">
        <f>IFERROR(K125/L125,0)</f>
        <v>17.411764705882351</v>
      </c>
      <c r="O125" t="str">
        <f t="shared" si="1"/>
        <v>X</v>
      </c>
    </row>
    <row r="126" spans="1:15">
      <c r="A126" s="1">
        <v>125</v>
      </c>
      <c r="B126" t="s">
        <v>570</v>
      </c>
      <c r="C126" t="s">
        <v>571</v>
      </c>
      <c r="D126">
        <v>17</v>
      </c>
      <c r="E126">
        <v>537</v>
      </c>
      <c r="F126">
        <v>2021</v>
      </c>
      <c r="G126">
        <v>30</v>
      </c>
      <c r="H126" t="s">
        <v>269</v>
      </c>
      <c r="I126" t="s">
        <v>228</v>
      </c>
      <c r="J126">
        <v>134</v>
      </c>
      <c r="K126">
        <v>537</v>
      </c>
      <c r="L126">
        <v>17</v>
      </c>
      <c r="M126" t="s">
        <v>572</v>
      </c>
      <c r="N126" s="3">
        <f>IFERROR(K126/L126,0)</f>
        <v>31.588235294117649</v>
      </c>
      <c r="O126" t="str">
        <f t="shared" si="1"/>
        <v/>
      </c>
    </row>
    <row r="127" spans="1:15">
      <c r="A127" s="1">
        <v>126</v>
      </c>
      <c r="B127" t="s">
        <v>45</v>
      </c>
      <c r="C127" t="s">
        <v>573</v>
      </c>
      <c r="D127">
        <v>17</v>
      </c>
      <c r="E127">
        <v>362</v>
      </c>
      <c r="F127">
        <v>2021</v>
      </c>
      <c r="G127">
        <v>33</v>
      </c>
      <c r="H127" t="s">
        <v>220</v>
      </c>
      <c r="I127" t="s">
        <v>214</v>
      </c>
      <c r="J127">
        <v>89</v>
      </c>
      <c r="K127">
        <v>362</v>
      </c>
      <c r="L127">
        <v>17</v>
      </c>
      <c r="M127" t="s">
        <v>574</v>
      </c>
      <c r="N127" s="3">
        <f>IFERROR(K127/L127,0)</f>
        <v>21.294117647058822</v>
      </c>
      <c r="O127" t="str">
        <f t="shared" si="1"/>
        <v>X</v>
      </c>
    </row>
    <row r="128" spans="1:15">
      <c r="A128" s="1">
        <v>127</v>
      </c>
      <c r="B128" t="s">
        <v>575</v>
      </c>
      <c r="C128" t="s">
        <v>576</v>
      </c>
      <c r="D128">
        <v>16</v>
      </c>
      <c r="E128">
        <v>401</v>
      </c>
      <c r="F128">
        <v>2021</v>
      </c>
      <c r="G128">
        <v>27</v>
      </c>
      <c r="H128" t="s">
        <v>276</v>
      </c>
      <c r="I128" t="s">
        <v>228</v>
      </c>
      <c r="J128">
        <v>103</v>
      </c>
      <c r="K128">
        <v>401</v>
      </c>
      <c r="L128">
        <v>16</v>
      </c>
      <c r="M128">
        <v>8</v>
      </c>
      <c r="N128" s="3">
        <f>IFERROR(K128/L128,0)</f>
        <v>25.0625</v>
      </c>
      <c r="O128" t="str">
        <f t="shared" si="1"/>
        <v>X</v>
      </c>
    </row>
    <row r="129" spans="1:15">
      <c r="A129" s="1">
        <v>128</v>
      </c>
      <c r="B129" t="s">
        <v>97</v>
      </c>
      <c r="C129" t="s">
        <v>577</v>
      </c>
      <c r="D129">
        <v>16</v>
      </c>
      <c r="E129">
        <v>279</v>
      </c>
      <c r="F129">
        <v>2021</v>
      </c>
      <c r="G129">
        <v>25</v>
      </c>
      <c r="H129" t="s">
        <v>262</v>
      </c>
      <c r="I129" t="s">
        <v>214</v>
      </c>
      <c r="J129">
        <v>74</v>
      </c>
      <c r="K129">
        <v>279</v>
      </c>
      <c r="L129">
        <v>16</v>
      </c>
      <c r="M129" t="s">
        <v>578</v>
      </c>
      <c r="N129" s="3">
        <f>IFERROR(K129/L129,0)</f>
        <v>17.4375</v>
      </c>
      <c r="O129" t="str">
        <f t="shared" si="1"/>
        <v>X</v>
      </c>
    </row>
    <row r="130" spans="1:15">
      <c r="A130" s="1">
        <v>129</v>
      </c>
      <c r="B130" t="s">
        <v>26</v>
      </c>
      <c r="C130" t="s">
        <v>579</v>
      </c>
      <c r="D130">
        <v>16</v>
      </c>
      <c r="E130">
        <v>626</v>
      </c>
      <c r="F130">
        <v>2021</v>
      </c>
      <c r="G130">
        <v>27</v>
      </c>
      <c r="H130" t="s">
        <v>446</v>
      </c>
      <c r="I130" t="s">
        <v>214</v>
      </c>
      <c r="J130">
        <v>149</v>
      </c>
      <c r="K130">
        <v>626</v>
      </c>
      <c r="L130">
        <v>16</v>
      </c>
      <c r="M130" t="s">
        <v>277</v>
      </c>
      <c r="N130" s="3">
        <f>IFERROR(K130/L130,0)</f>
        <v>39.125</v>
      </c>
      <c r="O130" t="str">
        <f t="shared" si="1"/>
        <v/>
      </c>
    </row>
    <row r="131" spans="1:15">
      <c r="A131" s="1">
        <v>130</v>
      </c>
      <c r="B131" t="s">
        <v>28</v>
      </c>
      <c r="C131" t="s">
        <v>580</v>
      </c>
      <c r="D131">
        <v>16</v>
      </c>
      <c r="E131">
        <v>543</v>
      </c>
      <c r="F131">
        <v>2021</v>
      </c>
      <c r="G131">
        <v>29</v>
      </c>
      <c r="H131" t="s">
        <v>217</v>
      </c>
      <c r="I131" t="s">
        <v>214</v>
      </c>
      <c r="J131">
        <v>144</v>
      </c>
      <c r="K131">
        <v>543</v>
      </c>
      <c r="L131">
        <v>16</v>
      </c>
      <c r="M131" t="s">
        <v>581</v>
      </c>
      <c r="N131" s="3">
        <f>IFERROR(K131/L131,0)</f>
        <v>33.9375</v>
      </c>
      <c r="O131" t="str">
        <f t="shared" ref="O131:O194" si="2">IF(N131&lt;30.5,"X","")</f>
        <v/>
      </c>
    </row>
    <row r="132" spans="1:15">
      <c r="A132" s="1">
        <v>131</v>
      </c>
      <c r="B132" t="s">
        <v>582</v>
      </c>
      <c r="C132" t="s">
        <v>583</v>
      </c>
      <c r="D132">
        <v>16</v>
      </c>
      <c r="E132">
        <v>529</v>
      </c>
      <c r="F132">
        <v>2021</v>
      </c>
      <c r="G132">
        <v>30</v>
      </c>
      <c r="H132" t="s">
        <v>266</v>
      </c>
      <c r="I132" t="s">
        <v>228</v>
      </c>
      <c r="J132">
        <v>147</v>
      </c>
      <c r="K132">
        <v>529</v>
      </c>
      <c r="L132">
        <v>16</v>
      </c>
      <c r="M132" t="s">
        <v>584</v>
      </c>
      <c r="N132" s="3">
        <f>IFERROR(K132/L132,0)</f>
        <v>33.0625</v>
      </c>
      <c r="O132" t="str">
        <f t="shared" si="2"/>
        <v/>
      </c>
    </row>
    <row r="133" spans="1:15">
      <c r="A133" s="1">
        <v>132</v>
      </c>
      <c r="B133" t="s">
        <v>585</v>
      </c>
      <c r="C133" t="s">
        <v>586</v>
      </c>
      <c r="D133">
        <v>16</v>
      </c>
      <c r="E133">
        <v>312</v>
      </c>
      <c r="F133">
        <v>2021</v>
      </c>
      <c r="G133">
        <v>34</v>
      </c>
      <c r="H133" t="s">
        <v>345</v>
      </c>
      <c r="I133" t="s">
        <v>228</v>
      </c>
      <c r="J133">
        <v>117</v>
      </c>
      <c r="K133">
        <v>312</v>
      </c>
      <c r="L133">
        <v>16</v>
      </c>
      <c r="M133" t="s">
        <v>587</v>
      </c>
      <c r="N133" s="3">
        <f>IFERROR(K133/L133,0)</f>
        <v>19.5</v>
      </c>
      <c r="O133" t="str">
        <f t="shared" si="2"/>
        <v>X</v>
      </c>
    </row>
    <row r="134" spans="1:15">
      <c r="A134" s="1">
        <v>133</v>
      </c>
      <c r="B134" t="s">
        <v>588</v>
      </c>
      <c r="C134" t="s">
        <v>589</v>
      </c>
      <c r="D134">
        <v>16</v>
      </c>
      <c r="E134">
        <v>409</v>
      </c>
      <c r="F134">
        <v>2021</v>
      </c>
      <c r="G134">
        <v>27</v>
      </c>
      <c r="H134" t="s">
        <v>258</v>
      </c>
      <c r="I134" t="s">
        <v>228</v>
      </c>
      <c r="J134">
        <v>95</v>
      </c>
      <c r="K134">
        <v>409</v>
      </c>
      <c r="L134">
        <v>16</v>
      </c>
      <c r="M134" t="s">
        <v>517</v>
      </c>
      <c r="N134" s="3">
        <f>IFERROR(K134/L134,0)</f>
        <v>25.5625</v>
      </c>
      <c r="O134" t="str">
        <f t="shared" si="2"/>
        <v>X</v>
      </c>
    </row>
    <row r="135" spans="1:15">
      <c r="A135" s="1">
        <v>134</v>
      </c>
      <c r="B135" t="s">
        <v>25</v>
      </c>
      <c r="C135" t="s">
        <v>590</v>
      </c>
      <c r="D135">
        <v>15</v>
      </c>
      <c r="E135">
        <v>526</v>
      </c>
      <c r="F135">
        <v>2021</v>
      </c>
      <c r="G135">
        <v>38</v>
      </c>
      <c r="H135" t="s">
        <v>446</v>
      </c>
      <c r="I135" t="s">
        <v>214</v>
      </c>
      <c r="J135">
        <v>130</v>
      </c>
      <c r="K135">
        <v>526</v>
      </c>
      <c r="L135">
        <v>15</v>
      </c>
      <c r="M135" t="s">
        <v>591</v>
      </c>
      <c r="N135" s="3">
        <f>IFERROR(K135/L135,0)</f>
        <v>35.06666666666667</v>
      </c>
      <c r="O135" t="str">
        <f t="shared" si="2"/>
        <v/>
      </c>
    </row>
    <row r="136" spans="1:15">
      <c r="A136" s="1">
        <v>135</v>
      </c>
      <c r="B136" t="s">
        <v>592</v>
      </c>
      <c r="C136" t="s">
        <v>593</v>
      </c>
      <c r="D136">
        <v>15</v>
      </c>
      <c r="E136">
        <v>527</v>
      </c>
      <c r="F136">
        <v>2021</v>
      </c>
      <c r="G136">
        <v>24</v>
      </c>
      <c r="H136" t="s">
        <v>227</v>
      </c>
      <c r="I136" t="s">
        <v>228</v>
      </c>
      <c r="J136">
        <v>132</v>
      </c>
      <c r="K136">
        <v>527</v>
      </c>
      <c r="L136">
        <v>15</v>
      </c>
      <c r="M136" t="s">
        <v>594</v>
      </c>
      <c r="N136" s="3">
        <f>IFERROR(K136/L136,0)</f>
        <v>35.133333333333333</v>
      </c>
      <c r="O136" t="str">
        <f t="shared" si="2"/>
        <v/>
      </c>
    </row>
    <row r="137" spans="1:15">
      <c r="A137" s="1">
        <v>136</v>
      </c>
      <c r="B137" t="s">
        <v>112</v>
      </c>
      <c r="C137" t="s">
        <v>595</v>
      </c>
      <c r="D137">
        <v>15</v>
      </c>
      <c r="E137">
        <v>605</v>
      </c>
      <c r="F137">
        <v>2021</v>
      </c>
      <c r="G137">
        <v>37</v>
      </c>
      <c r="H137" t="s">
        <v>285</v>
      </c>
      <c r="I137" t="s">
        <v>214</v>
      </c>
      <c r="J137">
        <v>143</v>
      </c>
      <c r="K137">
        <v>605</v>
      </c>
      <c r="L137">
        <v>15</v>
      </c>
      <c r="M137" t="s">
        <v>596</v>
      </c>
      <c r="N137" s="3">
        <f>IFERROR(K137/L137,0)</f>
        <v>40.333333333333336</v>
      </c>
      <c r="O137" t="str">
        <f t="shared" si="2"/>
        <v/>
      </c>
    </row>
    <row r="138" spans="1:15">
      <c r="A138" s="1">
        <v>137</v>
      </c>
      <c r="B138" t="s">
        <v>597</v>
      </c>
      <c r="C138" t="s">
        <v>598</v>
      </c>
      <c r="D138">
        <v>15</v>
      </c>
      <c r="E138">
        <v>361</v>
      </c>
      <c r="F138">
        <v>2021</v>
      </c>
      <c r="G138">
        <v>27</v>
      </c>
      <c r="H138" t="s">
        <v>234</v>
      </c>
      <c r="I138" t="s">
        <v>214</v>
      </c>
      <c r="J138">
        <v>102</v>
      </c>
      <c r="K138">
        <v>361</v>
      </c>
      <c r="L138">
        <v>15</v>
      </c>
      <c r="M138" t="s">
        <v>599</v>
      </c>
      <c r="N138" s="3">
        <f>IFERROR(K138/L138,0)</f>
        <v>24.066666666666666</v>
      </c>
      <c r="O138" t="str">
        <f t="shared" si="2"/>
        <v>X</v>
      </c>
    </row>
    <row r="139" spans="1:15">
      <c r="A139" s="1">
        <v>138</v>
      </c>
      <c r="B139" t="s">
        <v>600</v>
      </c>
      <c r="C139" t="s">
        <v>601</v>
      </c>
      <c r="D139">
        <v>15</v>
      </c>
      <c r="E139">
        <v>561</v>
      </c>
      <c r="F139">
        <v>2021</v>
      </c>
      <c r="G139">
        <v>33</v>
      </c>
      <c r="H139" t="s">
        <v>227</v>
      </c>
      <c r="I139" t="s">
        <v>228</v>
      </c>
      <c r="J139">
        <v>155</v>
      </c>
      <c r="K139">
        <v>561</v>
      </c>
      <c r="L139">
        <v>15</v>
      </c>
      <c r="M139" t="s">
        <v>602</v>
      </c>
      <c r="N139" s="3">
        <f>IFERROR(K139/L139,0)</f>
        <v>37.4</v>
      </c>
      <c r="O139" t="str">
        <f t="shared" si="2"/>
        <v/>
      </c>
    </row>
    <row r="140" spans="1:15">
      <c r="A140" s="1">
        <v>139</v>
      </c>
      <c r="B140" t="s">
        <v>603</v>
      </c>
      <c r="C140" t="s">
        <v>604</v>
      </c>
      <c r="D140">
        <v>15</v>
      </c>
      <c r="E140">
        <v>347</v>
      </c>
      <c r="F140">
        <v>2021</v>
      </c>
      <c r="G140">
        <v>32</v>
      </c>
      <c r="H140" t="s">
        <v>254</v>
      </c>
      <c r="I140" t="s">
        <v>228</v>
      </c>
      <c r="J140">
        <v>124</v>
      </c>
      <c r="K140">
        <v>347</v>
      </c>
      <c r="L140">
        <v>15</v>
      </c>
      <c r="M140" t="s">
        <v>605</v>
      </c>
      <c r="N140" s="3">
        <f>IFERROR(K140/L140,0)</f>
        <v>23.133333333333333</v>
      </c>
      <c r="O140" t="str">
        <f t="shared" si="2"/>
        <v>X</v>
      </c>
    </row>
    <row r="141" spans="1:15">
      <c r="A141" s="1">
        <v>140</v>
      </c>
      <c r="B141" t="s">
        <v>606</v>
      </c>
      <c r="C141" t="s">
        <v>607</v>
      </c>
      <c r="D141">
        <v>15</v>
      </c>
      <c r="E141">
        <v>415</v>
      </c>
      <c r="F141">
        <v>2021</v>
      </c>
      <c r="G141">
        <v>24</v>
      </c>
      <c r="H141" t="s">
        <v>361</v>
      </c>
      <c r="I141" t="s">
        <v>228</v>
      </c>
      <c r="J141">
        <v>102</v>
      </c>
      <c r="K141">
        <v>415</v>
      </c>
      <c r="L141">
        <v>15</v>
      </c>
      <c r="M141" t="s">
        <v>530</v>
      </c>
      <c r="N141" s="3">
        <f>IFERROR(K141/L141,0)</f>
        <v>27.666666666666668</v>
      </c>
      <c r="O141" t="str">
        <f t="shared" si="2"/>
        <v>X</v>
      </c>
    </row>
    <row r="142" spans="1:15">
      <c r="A142" s="1">
        <v>141</v>
      </c>
      <c r="B142" t="s">
        <v>197</v>
      </c>
      <c r="C142" t="s">
        <v>608</v>
      </c>
      <c r="D142">
        <v>15</v>
      </c>
      <c r="E142">
        <v>378</v>
      </c>
      <c r="F142">
        <v>2021</v>
      </c>
      <c r="G142">
        <v>25</v>
      </c>
      <c r="H142" t="s">
        <v>231</v>
      </c>
      <c r="I142" t="s">
        <v>214</v>
      </c>
      <c r="J142">
        <v>108</v>
      </c>
      <c r="K142">
        <v>378</v>
      </c>
      <c r="L142">
        <v>15</v>
      </c>
      <c r="M142" t="s">
        <v>609</v>
      </c>
      <c r="N142" s="3">
        <f>IFERROR(K142/L142,0)</f>
        <v>25.2</v>
      </c>
      <c r="O142" t="str">
        <f t="shared" si="2"/>
        <v>X</v>
      </c>
    </row>
    <row r="143" spans="1:15">
      <c r="A143" s="1">
        <v>142</v>
      </c>
      <c r="B143" t="s">
        <v>37</v>
      </c>
      <c r="C143" t="s">
        <v>610</v>
      </c>
      <c r="D143">
        <v>15</v>
      </c>
      <c r="E143">
        <v>469</v>
      </c>
      <c r="F143">
        <v>2021</v>
      </c>
      <c r="G143">
        <v>23</v>
      </c>
      <c r="H143" t="s">
        <v>330</v>
      </c>
      <c r="I143" t="s">
        <v>214</v>
      </c>
      <c r="J143">
        <v>127</v>
      </c>
      <c r="K143">
        <v>469</v>
      </c>
      <c r="L143">
        <v>15</v>
      </c>
      <c r="M143" t="s">
        <v>611</v>
      </c>
      <c r="N143" s="3">
        <f>IFERROR(K143/L143,0)</f>
        <v>31.266666666666666</v>
      </c>
      <c r="O143" t="str">
        <f t="shared" si="2"/>
        <v/>
      </c>
    </row>
    <row r="144" spans="1:15">
      <c r="A144" s="1">
        <v>143</v>
      </c>
      <c r="B144" t="s">
        <v>612</v>
      </c>
      <c r="C144" t="s">
        <v>613</v>
      </c>
      <c r="D144">
        <v>14</v>
      </c>
      <c r="E144">
        <v>479</v>
      </c>
      <c r="F144">
        <v>2021</v>
      </c>
      <c r="G144">
        <v>28</v>
      </c>
      <c r="H144" t="s">
        <v>254</v>
      </c>
      <c r="I144" t="s">
        <v>228</v>
      </c>
      <c r="J144">
        <v>125</v>
      </c>
      <c r="K144">
        <v>479</v>
      </c>
      <c r="L144">
        <v>14</v>
      </c>
      <c r="M144" t="s">
        <v>614</v>
      </c>
      <c r="N144" s="3">
        <f>IFERROR(K144/L144,0)</f>
        <v>34.214285714285715</v>
      </c>
      <c r="O144" t="str">
        <f t="shared" si="2"/>
        <v/>
      </c>
    </row>
    <row r="145" spans="1:15">
      <c r="A145" s="1">
        <v>144</v>
      </c>
      <c r="B145" t="s">
        <v>87</v>
      </c>
      <c r="C145" t="s">
        <v>615</v>
      </c>
      <c r="D145">
        <v>14</v>
      </c>
      <c r="E145">
        <v>394</v>
      </c>
      <c r="F145">
        <v>2021</v>
      </c>
      <c r="G145">
        <v>31</v>
      </c>
      <c r="H145" t="s">
        <v>616</v>
      </c>
      <c r="I145" t="s">
        <v>308</v>
      </c>
      <c r="J145">
        <v>104</v>
      </c>
      <c r="K145">
        <v>394</v>
      </c>
      <c r="L145">
        <v>14</v>
      </c>
      <c r="M145" t="s">
        <v>617</v>
      </c>
      <c r="N145" s="3">
        <f>IFERROR(K145/L145,0)</f>
        <v>28.142857142857142</v>
      </c>
      <c r="O145" t="str">
        <f t="shared" si="2"/>
        <v>X</v>
      </c>
    </row>
    <row r="146" spans="1:15">
      <c r="A146" s="1">
        <v>145</v>
      </c>
      <c r="B146" t="s">
        <v>618</v>
      </c>
      <c r="C146" t="s">
        <v>619</v>
      </c>
      <c r="D146">
        <v>14</v>
      </c>
      <c r="E146">
        <v>375</v>
      </c>
      <c r="F146">
        <v>2021</v>
      </c>
      <c r="G146">
        <v>33</v>
      </c>
      <c r="H146" t="s">
        <v>620</v>
      </c>
      <c r="I146" t="s">
        <v>308</v>
      </c>
      <c r="J146">
        <v>103</v>
      </c>
      <c r="K146">
        <v>375</v>
      </c>
      <c r="L146">
        <v>14</v>
      </c>
      <c r="M146" t="s">
        <v>621</v>
      </c>
      <c r="N146" s="3">
        <f>IFERROR(K146/L146,0)</f>
        <v>26.785714285714285</v>
      </c>
      <c r="O146" t="str">
        <f t="shared" si="2"/>
        <v>X</v>
      </c>
    </row>
    <row r="147" spans="1:15">
      <c r="A147" s="1">
        <v>146</v>
      </c>
      <c r="B147" t="s">
        <v>622</v>
      </c>
      <c r="C147" t="s">
        <v>623</v>
      </c>
      <c r="D147">
        <v>14</v>
      </c>
      <c r="E147">
        <v>238</v>
      </c>
      <c r="F147">
        <v>2021</v>
      </c>
      <c r="G147">
        <v>27</v>
      </c>
      <c r="H147" t="s">
        <v>361</v>
      </c>
      <c r="I147" t="s">
        <v>228</v>
      </c>
      <c r="J147">
        <v>81</v>
      </c>
      <c r="K147">
        <v>238</v>
      </c>
      <c r="L147">
        <v>14</v>
      </c>
      <c r="M147" t="s">
        <v>624</v>
      </c>
      <c r="N147" s="3">
        <f>IFERROR(K147/L147,0)</f>
        <v>17</v>
      </c>
      <c r="O147" t="str">
        <f t="shared" si="2"/>
        <v>X</v>
      </c>
    </row>
    <row r="148" spans="1:15">
      <c r="A148" s="1">
        <v>147</v>
      </c>
      <c r="B148" t="s">
        <v>180</v>
      </c>
      <c r="C148" t="s">
        <v>625</v>
      </c>
      <c r="D148">
        <v>14</v>
      </c>
      <c r="E148">
        <v>293</v>
      </c>
      <c r="F148">
        <v>2021</v>
      </c>
      <c r="G148">
        <v>24</v>
      </c>
      <c r="H148" t="s">
        <v>291</v>
      </c>
      <c r="I148" t="s">
        <v>214</v>
      </c>
      <c r="J148">
        <v>85</v>
      </c>
      <c r="K148">
        <v>293</v>
      </c>
      <c r="L148">
        <v>14</v>
      </c>
      <c r="M148" t="s">
        <v>298</v>
      </c>
      <c r="N148" s="3">
        <f>IFERROR(K148/L148,0)</f>
        <v>20.928571428571427</v>
      </c>
      <c r="O148" t="str">
        <f t="shared" si="2"/>
        <v>X</v>
      </c>
    </row>
    <row r="149" spans="1:15">
      <c r="A149" s="1">
        <v>148</v>
      </c>
      <c r="B149" t="s">
        <v>626</v>
      </c>
      <c r="C149" t="s">
        <v>627</v>
      </c>
      <c r="D149">
        <v>14</v>
      </c>
      <c r="E149">
        <v>377</v>
      </c>
      <c r="F149">
        <v>2021</v>
      </c>
      <c r="G149">
        <v>21</v>
      </c>
      <c r="H149" t="s">
        <v>231</v>
      </c>
      <c r="I149" t="s">
        <v>214</v>
      </c>
      <c r="J149">
        <v>93</v>
      </c>
      <c r="K149">
        <v>377</v>
      </c>
      <c r="L149">
        <v>14</v>
      </c>
      <c r="M149" t="s">
        <v>628</v>
      </c>
      <c r="N149" s="3">
        <f>IFERROR(K149/L149,0)</f>
        <v>26.928571428571427</v>
      </c>
      <c r="O149" t="str">
        <f t="shared" si="2"/>
        <v>X</v>
      </c>
    </row>
    <row r="150" spans="1:15">
      <c r="A150" s="1">
        <v>149</v>
      </c>
      <c r="B150" t="s">
        <v>629</v>
      </c>
      <c r="C150" t="s">
        <v>630</v>
      </c>
      <c r="D150">
        <v>14</v>
      </c>
      <c r="E150">
        <v>378</v>
      </c>
      <c r="F150">
        <v>2021</v>
      </c>
      <c r="G150">
        <v>26</v>
      </c>
      <c r="H150" t="s">
        <v>240</v>
      </c>
      <c r="I150" t="s">
        <v>214</v>
      </c>
      <c r="J150">
        <v>88</v>
      </c>
      <c r="K150">
        <v>378</v>
      </c>
      <c r="L150">
        <v>14</v>
      </c>
      <c r="M150" t="s">
        <v>631</v>
      </c>
      <c r="N150" s="3">
        <f>IFERROR(K150/L150,0)</f>
        <v>27</v>
      </c>
      <c r="O150" t="str">
        <f t="shared" si="2"/>
        <v>X</v>
      </c>
    </row>
    <row r="151" spans="1:15">
      <c r="A151" s="1">
        <v>150</v>
      </c>
      <c r="B151" t="s">
        <v>124</v>
      </c>
      <c r="C151" t="s">
        <v>632</v>
      </c>
      <c r="D151">
        <v>14</v>
      </c>
      <c r="E151">
        <v>512</v>
      </c>
      <c r="F151">
        <v>2021</v>
      </c>
      <c r="G151">
        <v>37</v>
      </c>
      <c r="H151" t="s">
        <v>240</v>
      </c>
      <c r="I151" t="s">
        <v>214</v>
      </c>
      <c r="J151">
        <v>139</v>
      </c>
      <c r="K151">
        <v>512</v>
      </c>
      <c r="L151">
        <v>14</v>
      </c>
      <c r="M151" t="s">
        <v>633</v>
      </c>
      <c r="N151" s="3">
        <f>IFERROR(K151/L151,0)</f>
        <v>36.571428571428569</v>
      </c>
      <c r="O151" t="str">
        <f t="shared" si="2"/>
        <v/>
      </c>
    </row>
    <row r="152" spans="1:15">
      <c r="A152" s="1">
        <v>151</v>
      </c>
      <c r="B152" t="s">
        <v>634</v>
      </c>
      <c r="C152" t="s">
        <v>635</v>
      </c>
      <c r="D152">
        <v>14</v>
      </c>
      <c r="E152">
        <v>374</v>
      </c>
      <c r="F152">
        <v>2021</v>
      </c>
      <c r="G152">
        <v>27</v>
      </c>
      <c r="H152" t="s">
        <v>636</v>
      </c>
      <c r="I152" t="s">
        <v>228</v>
      </c>
      <c r="J152">
        <v>90</v>
      </c>
      <c r="K152">
        <v>374</v>
      </c>
      <c r="L152">
        <v>14</v>
      </c>
      <c r="M152" t="s">
        <v>637</v>
      </c>
      <c r="N152" s="3">
        <f>IFERROR(K152/L152,0)</f>
        <v>26.714285714285715</v>
      </c>
      <c r="O152" t="str">
        <f t="shared" si="2"/>
        <v>X</v>
      </c>
    </row>
    <row r="153" spans="1:15">
      <c r="A153" s="1">
        <v>152</v>
      </c>
      <c r="B153" t="s">
        <v>130</v>
      </c>
      <c r="C153" t="s">
        <v>638</v>
      </c>
      <c r="D153">
        <v>14</v>
      </c>
      <c r="E153">
        <v>320</v>
      </c>
      <c r="F153">
        <v>2021</v>
      </c>
      <c r="G153">
        <v>26</v>
      </c>
      <c r="H153" t="s">
        <v>285</v>
      </c>
      <c r="I153" t="s">
        <v>214</v>
      </c>
      <c r="J153">
        <v>108</v>
      </c>
      <c r="K153">
        <v>320</v>
      </c>
      <c r="L153">
        <v>14</v>
      </c>
      <c r="M153" t="s">
        <v>639</v>
      </c>
      <c r="N153" s="3">
        <f>IFERROR(K153/L153,0)</f>
        <v>22.857142857142858</v>
      </c>
      <c r="O153" t="str">
        <f t="shared" si="2"/>
        <v>X</v>
      </c>
    </row>
    <row r="154" spans="1:15">
      <c r="A154" s="1">
        <v>153</v>
      </c>
      <c r="B154" t="s">
        <v>640</v>
      </c>
      <c r="C154" t="s">
        <v>641</v>
      </c>
      <c r="D154">
        <v>14</v>
      </c>
      <c r="E154">
        <v>616</v>
      </c>
      <c r="F154">
        <v>2021</v>
      </c>
      <c r="G154">
        <v>26</v>
      </c>
      <c r="H154" t="s">
        <v>330</v>
      </c>
      <c r="I154" t="s">
        <v>214</v>
      </c>
      <c r="J154">
        <v>144</v>
      </c>
      <c r="K154">
        <v>616</v>
      </c>
      <c r="L154">
        <v>14</v>
      </c>
      <c r="M154" t="s">
        <v>277</v>
      </c>
      <c r="N154" s="3">
        <f>IFERROR(K154/L154,0)</f>
        <v>44</v>
      </c>
      <c r="O154" t="str">
        <f t="shared" si="2"/>
        <v/>
      </c>
    </row>
    <row r="155" spans="1:15">
      <c r="A155" s="1">
        <v>154</v>
      </c>
      <c r="B155" t="s">
        <v>68</v>
      </c>
      <c r="C155" t="s">
        <v>642</v>
      </c>
      <c r="D155">
        <v>14</v>
      </c>
      <c r="E155">
        <v>412</v>
      </c>
      <c r="F155">
        <v>2021</v>
      </c>
      <c r="G155">
        <v>29</v>
      </c>
      <c r="H155" t="s">
        <v>643</v>
      </c>
      <c r="I155" t="s">
        <v>308</v>
      </c>
      <c r="J155">
        <v>111</v>
      </c>
      <c r="K155">
        <v>412</v>
      </c>
      <c r="L155">
        <v>14</v>
      </c>
      <c r="M155" t="s">
        <v>644</v>
      </c>
      <c r="N155" s="3">
        <f>IFERROR(K155/L155,0)</f>
        <v>29.428571428571427</v>
      </c>
      <c r="O155" t="str">
        <f t="shared" si="2"/>
        <v>X</v>
      </c>
    </row>
    <row r="156" spans="1:15">
      <c r="A156" s="1">
        <v>155</v>
      </c>
      <c r="B156" t="s">
        <v>645</v>
      </c>
      <c r="C156" t="s">
        <v>646</v>
      </c>
      <c r="D156">
        <v>14</v>
      </c>
      <c r="E156">
        <v>251</v>
      </c>
      <c r="F156">
        <v>2021</v>
      </c>
      <c r="G156">
        <v>23</v>
      </c>
      <c r="H156" t="s">
        <v>459</v>
      </c>
      <c r="I156" t="s">
        <v>228</v>
      </c>
      <c r="J156">
        <v>64</v>
      </c>
      <c r="K156">
        <v>251</v>
      </c>
      <c r="L156">
        <v>14</v>
      </c>
      <c r="M156" t="s">
        <v>647</v>
      </c>
      <c r="N156" s="3">
        <f>IFERROR(K156/L156,0)</f>
        <v>17.928571428571427</v>
      </c>
      <c r="O156" t="str">
        <f t="shared" si="2"/>
        <v>X</v>
      </c>
    </row>
    <row r="157" spans="1:15">
      <c r="A157" s="1">
        <v>156</v>
      </c>
      <c r="B157" t="s">
        <v>648</v>
      </c>
      <c r="C157" t="s">
        <v>649</v>
      </c>
      <c r="D157">
        <v>14</v>
      </c>
      <c r="E157">
        <v>259</v>
      </c>
      <c r="F157">
        <v>2021</v>
      </c>
      <c r="G157">
        <v>29</v>
      </c>
      <c r="H157" t="s">
        <v>650</v>
      </c>
      <c r="I157" t="s">
        <v>308</v>
      </c>
      <c r="J157">
        <v>64</v>
      </c>
      <c r="K157">
        <v>259</v>
      </c>
      <c r="L157">
        <v>14</v>
      </c>
      <c r="M157" t="s">
        <v>578</v>
      </c>
      <c r="N157" s="3">
        <f>IFERROR(K157/L157,0)</f>
        <v>18.5</v>
      </c>
      <c r="O157" t="str">
        <f t="shared" si="2"/>
        <v>X</v>
      </c>
    </row>
    <row r="158" spans="1:15">
      <c r="A158" s="1">
        <v>157</v>
      </c>
      <c r="B158" t="s">
        <v>651</v>
      </c>
      <c r="C158" t="s">
        <v>652</v>
      </c>
      <c r="D158">
        <v>14</v>
      </c>
      <c r="E158">
        <v>567</v>
      </c>
      <c r="F158">
        <v>2021</v>
      </c>
      <c r="G158">
        <v>31</v>
      </c>
      <c r="H158" t="s">
        <v>269</v>
      </c>
      <c r="I158" t="s">
        <v>228</v>
      </c>
      <c r="J158">
        <v>131</v>
      </c>
      <c r="K158">
        <v>567</v>
      </c>
      <c r="L158">
        <v>14</v>
      </c>
      <c r="M158" t="s">
        <v>653</v>
      </c>
      <c r="N158" s="3">
        <f>IFERROR(K158/L158,0)</f>
        <v>40.5</v>
      </c>
      <c r="O158" t="str">
        <f t="shared" si="2"/>
        <v/>
      </c>
    </row>
    <row r="159" spans="1:15">
      <c r="A159" s="1">
        <v>158</v>
      </c>
      <c r="B159" t="s">
        <v>90</v>
      </c>
      <c r="C159" t="s">
        <v>654</v>
      </c>
      <c r="D159">
        <v>14</v>
      </c>
      <c r="E159">
        <v>442</v>
      </c>
      <c r="F159">
        <v>2021</v>
      </c>
      <c r="G159">
        <v>29</v>
      </c>
      <c r="H159" t="s">
        <v>234</v>
      </c>
      <c r="I159" t="s">
        <v>214</v>
      </c>
      <c r="J159">
        <v>116</v>
      </c>
      <c r="K159">
        <v>442</v>
      </c>
      <c r="L159">
        <v>14</v>
      </c>
      <c r="M159" t="s">
        <v>655</v>
      </c>
      <c r="N159" s="3">
        <f>IFERROR(K159/L159,0)</f>
        <v>31.571428571428573</v>
      </c>
      <c r="O159" t="str">
        <f t="shared" si="2"/>
        <v/>
      </c>
    </row>
    <row r="160" spans="1:15">
      <c r="A160" s="1">
        <v>159</v>
      </c>
      <c r="B160" t="s">
        <v>156</v>
      </c>
      <c r="C160" t="s">
        <v>656</v>
      </c>
      <c r="D160">
        <v>14</v>
      </c>
      <c r="E160">
        <v>492</v>
      </c>
      <c r="F160">
        <v>2021</v>
      </c>
      <c r="G160">
        <v>30</v>
      </c>
      <c r="H160" t="s">
        <v>352</v>
      </c>
      <c r="I160" t="s">
        <v>228</v>
      </c>
      <c r="J160">
        <v>116</v>
      </c>
      <c r="K160">
        <v>492</v>
      </c>
      <c r="L160">
        <v>14</v>
      </c>
      <c r="M160" t="s">
        <v>492</v>
      </c>
      <c r="N160" s="3">
        <f>IFERROR(K160/L160,0)</f>
        <v>35.142857142857146</v>
      </c>
      <c r="O160" t="str">
        <f t="shared" si="2"/>
        <v/>
      </c>
    </row>
    <row r="161" spans="1:15">
      <c r="A161" s="1">
        <v>160</v>
      </c>
      <c r="B161" t="s">
        <v>657</v>
      </c>
      <c r="C161" t="s">
        <v>658</v>
      </c>
      <c r="D161">
        <v>14</v>
      </c>
      <c r="E161">
        <v>273</v>
      </c>
      <c r="F161">
        <v>2021</v>
      </c>
      <c r="G161">
        <v>36</v>
      </c>
      <c r="H161" t="s">
        <v>355</v>
      </c>
      <c r="I161" t="s">
        <v>228</v>
      </c>
      <c r="J161">
        <v>110</v>
      </c>
      <c r="K161">
        <v>273</v>
      </c>
      <c r="L161">
        <v>14</v>
      </c>
      <c r="M161" t="s">
        <v>659</v>
      </c>
      <c r="N161" s="3">
        <f>IFERROR(K161/L161,0)</f>
        <v>19.5</v>
      </c>
      <c r="O161" t="str">
        <f t="shared" si="2"/>
        <v>X</v>
      </c>
    </row>
    <row r="162" spans="1:15">
      <c r="A162" s="1">
        <v>161</v>
      </c>
      <c r="B162" t="s">
        <v>47</v>
      </c>
      <c r="C162" t="s">
        <v>660</v>
      </c>
      <c r="D162">
        <v>13</v>
      </c>
      <c r="E162">
        <v>461</v>
      </c>
      <c r="F162">
        <v>2021</v>
      </c>
      <c r="G162">
        <v>22</v>
      </c>
      <c r="H162" t="s">
        <v>446</v>
      </c>
      <c r="I162" t="s">
        <v>214</v>
      </c>
      <c r="J162">
        <v>124</v>
      </c>
      <c r="K162">
        <v>461</v>
      </c>
      <c r="L162">
        <v>13</v>
      </c>
      <c r="M162" t="s">
        <v>661</v>
      </c>
      <c r="N162" s="3">
        <f>IFERROR(K162/L162,0)</f>
        <v>35.46153846153846</v>
      </c>
      <c r="O162" t="str">
        <f t="shared" si="2"/>
        <v/>
      </c>
    </row>
    <row r="163" spans="1:15">
      <c r="A163" s="1">
        <v>162</v>
      </c>
      <c r="B163" t="s">
        <v>662</v>
      </c>
      <c r="C163" t="s">
        <v>663</v>
      </c>
      <c r="D163">
        <v>13</v>
      </c>
      <c r="E163">
        <v>582</v>
      </c>
      <c r="F163">
        <v>2021</v>
      </c>
      <c r="G163">
        <v>34</v>
      </c>
      <c r="H163" t="s">
        <v>361</v>
      </c>
      <c r="I163" t="s">
        <v>228</v>
      </c>
      <c r="J163">
        <v>150</v>
      </c>
      <c r="K163">
        <v>582</v>
      </c>
      <c r="L163">
        <v>13</v>
      </c>
      <c r="M163" t="s">
        <v>614</v>
      </c>
      <c r="N163" s="3">
        <f>IFERROR(K163/L163,0)</f>
        <v>44.769230769230766</v>
      </c>
      <c r="O163" t="str">
        <f t="shared" si="2"/>
        <v/>
      </c>
    </row>
    <row r="164" spans="1:15">
      <c r="A164" s="1">
        <v>163</v>
      </c>
      <c r="B164" t="s">
        <v>104</v>
      </c>
      <c r="C164" t="s">
        <v>664</v>
      </c>
      <c r="D164">
        <v>13</v>
      </c>
      <c r="E164">
        <v>541</v>
      </c>
      <c r="F164">
        <v>2021</v>
      </c>
      <c r="G164">
        <v>29</v>
      </c>
      <c r="H164" t="s">
        <v>237</v>
      </c>
      <c r="I164" t="s">
        <v>214</v>
      </c>
      <c r="J164">
        <v>134</v>
      </c>
      <c r="K164">
        <v>541</v>
      </c>
      <c r="L164">
        <v>13</v>
      </c>
      <c r="M164" t="s">
        <v>665</v>
      </c>
      <c r="N164" s="3">
        <f>IFERROR(K164/L164,0)</f>
        <v>41.615384615384613</v>
      </c>
      <c r="O164" t="str">
        <f t="shared" si="2"/>
        <v/>
      </c>
    </row>
    <row r="165" spans="1:15">
      <c r="A165" s="1">
        <v>164</v>
      </c>
      <c r="B165" t="s">
        <v>666</v>
      </c>
      <c r="C165" t="s">
        <v>667</v>
      </c>
      <c r="D165">
        <v>13</v>
      </c>
      <c r="E165">
        <v>312</v>
      </c>
      <c r="F165">
        <v>2021</v>
      </c>
      <c r="G165">
        <v>31</v>
      </c>
      <c r="H165" t="s">
        <v>345</v>
      </c>
      <c r="I165" t="s">
        <v>228</v>
      </c>
      <c r="J165">
        <v>111</v>
      </c>
      <c r="K165">
        <v>312</v>
      </c>
      <c r="L165">
        <v>13</v>
      </c>
      <c r="M165" t="s">
        <v>668</v>
      </c>
      <c r="N165" s="3">
        <f>IFERROR(K165/L165,0)</f>
        <v>24</v>
      </c>
      <c r="O165" t="str">
        <f t="shared" si="2"/>
        <v>X</v>
      </c>
    </row>
    <row r="166" spans="1:15">
      <c r="A166" s="1">
        <v>165</v>
      </c>
      <c r="B166" t="s">
        <v>669</v>
      </c>
      <c r="C166" t="s">
        <v>670</v>
      </c>
      <c r="D166">
        <v>13</v>
      </c>
      <c r="E166">
        <v>243</v>
      </c>
      <c r="F166">
        <v>2021</v>
      </c>
      <c r="G166">
        <v>30</v>
      </c>
      <c r="H166" t="s">
        <v>291</v>
      </c>
      <c r="I166" t="s">
        <v>214</v>
      </c>
      <c r="J166">
        <v>68</v>
      </c>
      <c r="K166">
        <v>243</v>
      </c>
      <c r="L166">
        <v>13</v>
      </c>
      <c r="M166" t="s">
        <v>671</v>
      </c>
      <c r="N166" s="3">
        <f>IFERROR(K166/L166,0)</f>
        <v>18.692307692307693</v>
      </c>
      <c r="O166" t="str">
        <f t="shared" si="2"/>
        <v>X</v>
      </c>
    </row>
    <row r="167" spans="1:15">
      <c r="A167" s="1">
        <v>166</v>
      </c>
      <c r="B167" t="s">
        <v>672</v>
      </c>
      <c r="C167" t="s">
        <v>673</v>
      </c>
      <c r="D167">
        <v>13</v>
      </c>
      <c r="E167">
        <v>408</v>
      </c>
      <c r="F167">
        <v>2021</v>
      </c>
      <c r="G167">
        <v>31</v>
      </c>
      <c r="H167" t="s">
        <v>269</v>
      </c>
      <c r="I167" t="s">
        <v>228</v>
      </c>
      <c r="J167">
        <v>103</v>
      </c>
      <c r="K167">
        <v>408</v>
      </c>
      <c r="L167">
        <v>13</v>
      </c>
      <c r="M167" t="s">
        <v>517</v>
      </c>
      <c r="N167" s="3">
        <f>IFERROR(K167/L167,0)</f>
        <v>31.384615384615383</v>
      </c>
      <c r="O167" t="str">
        <f t="shared" si="2"/>
        <v/>
      </c>
    </row>
    <row r="168" spans="1:15">
      <c r="A168" s="1">
        <v>167</v>
      </c>
      <c r="B168" t="s">
        <v>674</v>
      </c>
      <c r="C168" t="s">
        <v>675</v>
      </c>
      <c r="D168">
        <v>13</v>
      </c>
      <c r="E168">
        <v>492</v>
      </c>
      <c r="F168">
        <v>2021</v>
      </c>
      <c r="G168">
        <v>29</v>
      </c>
      <c r="H168" t="s">
        <v>269</v>
      </c>
      <c r="I168" t="s">
        <v>228</v>
      </c>
      <c r="J168">
        <v>124</v>
      </c>
      <c r="K168">
        <v>492</v>
      </c>
      <c r="L168">
        <v>13</v>
      </c>
      <c r="M168" t="s">
        <v>676</v>
      </c>
      <c r="N168" s="3">
        <f>IFERROR(K168/L168,0)</f>
        <v>37.846153846153847</v>
      </c>
      <c r="O168" t="str">
        <f t="shared" si="2"/>
        <v/>
      </c>
    </row>
    <row r="169" spans="1:15">
      <c r="A169" s="1">
        <v>168</v>
      </c>
      <c r="B169" t="s">
        <v>677</v>
      </c>
      <c r="C169" t="s">
        <v>678</v>
      </c>
      <c r="D169">
        <v>13</v>
      </c>
      <c r="E169">
        <v>359</v>
      </c>
      <c r="F169">
        <v>2021</v>
      </c>
      <c r="G169">
        <v>26</v>
      </c>
      <c r="H169" t="s">
        <v>636</v>
      </c>
      <c r="I169" t="s">
        <v>228</v>
      </c>
      <c r="J169">
        <v>98</v>
      </c>
      <c r="K169">
        <v>359</v>
      </c>
      <c r="L169">
        <v>13</v>
      </c>
      <c r="M169" t="s">
        <v>533</v>
      </c>
      <c r="N169" s="3">
        <f>IFERROR(K169/L169,0)</f>
        <v>27.615384615384617</v>
      </c>
      <c r="O169" t="str">
        <f t="shared" si="2"/>
        <v>X</v>
      </c>
    </row>
    <row r="170" spans="1:15">
      <c r="A170" s="1">
        <v>169</v>
      </c>
      <c r="B170" t="s">
        <v>679</v>
      </c>
      <c r="C170" t="s">
        <v>680</v>
      </c>
      <c r="D170">
        <v>13</v>
      </c>
      <c r="E170">
        <v>291</v>
      </c>
      <c r="F170">
        <v>2021</v>
      </c>
      <c r="G170">
        <v>35</v>
      </c>
      <c r="H170" t="s">
        <v>345</v>
      </c>
      <c r="I170" t="s">
        <v>228</v>
      </c>
      <c r="J170">
        <v>81</v>
      </c>
      <c r="K170">
        <v>291</v>
      </c>
      <c r="L170">
        <v>13</v>
      </c>
      <c r="M170" t="s">
        <v>681</v>
      </c>
      <c r="N170" s="3">
        <f>IFERROR(K170/L170,0)</f>
        <v>22.384615384615383</v>
      </c>
      <c r="O170" t="str">
        <f t="shared" si="2"/>
        <v>X</v>
      </c>
    </row>
    <row r="171" spans="1:15">
      <c r="A171" s="1">
        <v>170</v>
      </c>
      <c r="B171" t="s">
        <v>682</v>
      </c>
      <c r="C171" t="s">
        <v>683</v>
      </c>
      <c r="D171">
        <v>13</v>
      </c>
      <c r="E171">
        <v>240</v>
      </c>
      <c r="F171">
        <v>2021</v>
      </c>
      <c r="G171">
        <v>25</v>
      </c>
      <c r="H171" t="s">
        <v>684</v>
      </c>
      <c r="I171" t="s">
        <v>308</v>
      </c>
      <c r="J171">
        <v>70</v>
      </c>
      <c r="K171">
        <v>240</v>
      </c>
      <c r="L171">
        <v>13</v>
      </c>
      <c r="M171" t="s">
        <v>685</v>
      </c>
      <c r="N171" s="3">
        <f>IFERROR(K171/L171,0)</f>
        <v>18.46153846153846</v>
      </c>
      <c r="O171" t="str">
        <f t="shared" si="2"/>
        <v>X</v>
      </c>
    </row>
    <row r="172" spans="1:15">
      <c r="A172" s="1">
        <v>171</v>
      </c>
      <c r="B172" t="s">
        <v>686</v>
      </c>
      <c r="C172" t="s">
        <v>687</v>
      </c>
      <c r="D172">
        <v>13</v>
      </c>
      <c r="E172">
        <v>292</v>
      </c>
      <c r="F172">
        <v>2021</v>
      </c>
      <c r="G172">
        <v>27</v>
      </c>
      <c r="H172" t="s">
        <v>237</v>
      </c>
      <c r="I172" t="s">
        <v>214</v>
      </c>
      <c r="J172">
        <v>118</v>
      </c>
      <c r="K172">
        <v>292</v>
      </c>
      <c r="L172">
        <v>13</v>
      </c>
      <c r="M172" t="s">
        <v>688</v>
      </c>
      <c r="N172" s="3">
        <f>IFERROR(K172/L172,0)</f>
        <v>22.46153846153846</v>
      </c>
      <c r="O172" t="str">
        <f t="shared" si="2"/>
        <v>X</v>
      </c>
    </row>
    <row r="173" spans="1:15">
      <c r="A173" s="1">
        <v>172</v>
      </c>
      <c r="B173" t="s">
        <v>689</v>
      </c>
      <c r="C173" t="s">
        <v>690</v>
      </c>
      <c r="D173">
        <v>13</v>
      </c>
      <c r="E173">
        <v>208</v>
      </c>
      <c r="F173">
        <v>2021</v>
      </c>
      <c r="G173">
        <v>34</v>
      </c>
      <c r="H173" t="s">
        <v>352</v>
      </c>
      <c r="I173" t="s">
        <v>228</v>
      </c>
      <c r="J173">
        <v>75</v>
      </c>
      <c r="K173">
        <v>208</v>
      </c>
      <c r="L173">
        <v>13</v>
      </c>
      <c r="M173" t="s">
        <v>533</v>
      </c>
      <c r="N173" s="3">
        <f>IFERROR(K173/L173,0)</f>
        <v>16</v>
      </c>
      <c r="O173" t="str">
        <f t="shared" si="2"/>
        <v>X</v>
      </c>
    </row>
    <row r="174" spans="1:15">
      <c r="A174" s="1">
        <v>173</v>
      </c>
      <c r="B174" t="s">
        <v>193</v>
      </c>
      <c r="C174" t="s">
        <v>691</v>
      </c>
      <c r="D174">
        <v>13</v>
      </c>
      <c r="E174">
        <v>296</v>
      </c>
      <c r="F174">
        <v>2021</v>
      </c>
      <c r="G174">
        <v>23</v>
      </c>
      <c r="H174" t="s">
        <v>330</v>
      </c>
      <c r="I174" t="s">
        <v>214</v>
      </c>
      <c r="J174">
        <v>68</v>
      </c>
      <c r="K174">
        <v>296</v>
      </c>
      <c r="L174">
        <v>13</v>
      </c>
      <c r="M174" t="s">
        <v>692</v>
      </c>
      <c r="N174" s="3">
        <f>IFERROR(K174/L174,0)</f>
        <v>22.76923076923077</v>
      </c>
      <c r="O174" t="str">
        <f t="shared" si="2"/>
        <v>X</v>
      </c>
    </row>
    <row r="175" spans="1:15">
      <c r="A175" s="1">
        <v>174</v>
      </c>
      <c r="B175" t="s">
        <v>150</v>
      </c>
      <c r="C175" t="s">
        <v>693</v>
      </c>
      <c r="D175">
        <v>13</v>
      </c>
      <c r="E175">
        <v>319</v>
      </c>
      <c r="F175">
        <v>2021</v>
      </c>
      <c r="G175">
        <v>30</v>
      </c>
      <c r="H175" t="s">
        <v>220</v>
      </c>
      <c r="I175" t="s">
        <v>214</v>
      </c>
      <c r="J175">
        <v>87</v>
      </c>
      <c r="K175">
        <v>319</v>
      </c>
      <c r="L175">
        <v>13</v>
      </c>
      <c r="M175" t="s">
        <v>298</v>
      </c>
      <c r="N175" s="3">
        <f>IFERROR(K175/L175,0)</f>
        <v>24.53846153846154</v>
      </c>
      <c r="O175" t="str">
        <f t="shared" si="2"/>
        <v>X</v>
      </c>
    </row>
    <row r="176" spans="1:15">
      <c r="A176" s="1">
        <v>175</v>
      </c>
      <c r="B176" t="s">
        <v>85</v>
      </c>
      <c r="C176" t="s">
        <v>694</v>
      </c>
      <c r="D176">
        <v>13</v>
      </c>
      <c r="E176">
        <v>604</v>
      </c>
      <c r="F176">
        <v>2021</v>
      </c>
      <c r="G176">
        <v>25</v>
      </c>
      <c r="H176" t="s">
        <v>243</v>
      </c>
      <c r="I176" t="s">
        <v>214</v>
      </c>
      <c r="J176">
        <v>146</v>
      </c>
      <c r="K176">
        <v>604</v>
      </c>
      <c r="L176">
        <v>13</v>
      </c>
      <c r="M176" t="s">
        <v>695</v>
      </c>
      <c r="N176" s="3">
        <f>IFERROR(K176/L176,0)</f>
        <v>46.46153846153846</v>
      </c>
      <c r="O176" t="str">
        <f t="shared" si="2"/>
        <v/>
      </c>
    </row>
    <row r="177" spans="1:15">
      <c r="A177" s="1">
        <v>176</v>
      </c>
      <c r="B177" t="s">
        <v>99</v>
      </c>
      <c r="C177" t="s">
        <v>696</v>
      </c>
      <c r="D177">
        <v>12</v>
      </c>
      <c r="E177">
        <v>400</v>
      </c>
      <c r="F177">
        <v>2021</v>
      </c>
      <c r="G177">
        <v>27</v>
      </c>
      <c r="H177" t="s">
        <v>285</v>
      </c>
      <c r="I177" t="s">
        <v>214</v>
      </c>
      <c r="J177">
        <v>91</v>
      </c>
      <c r="K177">
        <v>400</v>
      </c>
      <c r="L177">
        <v>12</v>
      </c>
      <c r="M177" t="s">
        <v>681</v>
      </c>
      <c r="N177" s="3">
        <f>IFERROR(K177/L177,0)</f>
        <v>33.333333333333336</v>
      </c>
      <c r="O177" t="str">
        <f t="shared" si="2"/>
        <v/>
      </c>
    </row>
    <row r="178" spans="1:15">
      <c r="A178" s="1">
        <v>177</v>
      </c>
      <c r="B178" t="s">
        <v>697</v>
      </c>
      <c r="C178" t="s">
        <v>698</v>
      </c>
      <c r="D178">
        <v>12</v>
      </c>
      <c r="E178">
        <v>565</v>
      </c>
      <c r="F178">
        <v>2021</v>
      </c>
      <c r="G178">
        <v>31</v>
      </c>
      <c r="H178" t="s">
        <v>227</v>
      </c>
      <c r="I178" t="s">
        <v>228</v>
      </c>
      <c r="J178">
        <v>151</v>
      </c>
      <c r="K178">
        <v>565</v>
      </c>
      <c r="L178">
        <v>12</v>
      </c>
      <c r="M178" t="s">
        <v>362</v>
      </c>
      <c r="N178" s="3">
        <f>IFERROR(K178/L178,0)</f>
        <v>47.083333333333336</v>
      </c>
      <c r="O178" t="str">
        <f t="shared" si="2"/>
        <v/>
      </c>
    </row>
    <row r="179" spans="1:15">
      <c r="A179" s="1">
        <v>178</v>
      </c>
      <c r="B179" t="s">
        <v>699</v>
      </c>
      <c r="C179" t="s">
        <v>700</v>
      </c>
      <c r="D179">
        <v>12</v>
      </c>
      <c r="E179">
        <v>426</v>
      </c>
      <c r="F179">
        <v>2021</v>
      </c>
      <c r="G179">
        <v>34</v>
      </c>
      <c r="H179" t="s">
        <v>285</v>
      </c>
      <c r="I179" t="s">
        <v>214</v>
      </c>
      <c r="J179">
        <v>125</v>
      </c>
      <c r="K179">
        <v>426</v>
      </c>
      <c r="L179">
        <v>12</v>
      </c>
      <c r="M179" t="s">
        <v>701</v>
      </c>
      <c r="N179" s="3">
        <f>IFERROR(K179/L179,0)</f>
        <v>35.5</v>
      </c>
      <c r="O179" t="str">
        <f t="shared" si="2"/>
        <v/>
      </c>
    </row>
    <row r="180" spans="1:15">
      <c r="A180" s="1">
        <v>179</v>
      </c>
      <c r="B180" t="s">
        <v>702</v>
      </c>
      <c r="C180" t="s">
        <v>703</v>
      </c>
      <c r="D180">
        <v>12</v>
      </c>
      <c r="E180">
        <v>526</v>
      </c>
      <c r="F180">
        <v>2021</v>
      </c>
      <c r="G180">
        <v>32</v>
      </c>
      <c r="H180" t="s">
        <v>704</v>
      </c>
      <c r="I180" t="s">
        <v>308</v>
      </c>
      <c r="J180">
        <v>120</v>
      </c>
      <c r="K180">
        <v>526</v>
      </c>
      <c r="L180">
        <v>12</v>
      </c>
      <c r="M180" t="s">
        <v>705</v>
      </c>
      <c r="N180" s="3">
        <f>IFERROR(K180/L180,0)</f>
        <v>43.833333333333336</v>
      </c>
      <c r="O180" t="str">
        <f t="shared" si="2"/>
        <v/>
      </c>
    </row>
    <row r="181" spans="1:15">
      <c r="A181" s="1">
        <v>180</v>
      </c>
      <c r="B181" t="s">
        <v>132</v>
      </c>
      <c r="C181" t="s">
        <v>706</v>
      </c>
      <c r="D181">
        <v>12</v>
      </c>
      <c r="E181">
        <v>377</v>
      </c>
      <c r="F181">
        <v>2021</v>
      </c>
      <c r="G181">
        <v>28</v>
      </c>
      <c r="H181" t="s">
        <v>231</v>
      </c>
      <c r="I181" t="s">
        <v>214</v>
      </c>
      <c r="J181">
        <v>126</v>
      </c>
      <c r="K181">
        <v>377</v>
      </c>
      <c r="L181">
        <v>12</v>
      </c>
      <c r="M181" t="s">
        <v>707</v>
      </c>
      <c r="N181" s="3">
        <f>IFERROR(K181/L181,0)</f>
        <v>31.416666666666668</v>
      </c>
      <c r="O181" t="str">
        <f t="shared" si="2"/>
        <v/>
      </c>
    </row>
    <row r="182" spans="1:15">
      <c r="A182" s="1">
        <v>181</v>
      </c>
      <c r="B182" t="s">
        <v>708</v>
      </c>
      <c r="C182" t="s">
        <v>709</v>
      </c>
      <c r="D182">
        <v>12</v>
      </c>
      <c r="E182">
        <v>306</v>
      </c>
      <c r="F182">
        <v>2021</v>
      </c>
      <c r="G182">
        <v>28</v>
      </c>
      <c r="H182" t="s">
        <v>345</v>
      </c>
      <c r="I182" t="s">
        <v>228</v>
      </c>
      <c r="J182">
        <v>129</v>
      </c>
      <c r="K182">
        <v>306</v>
      </c>
      <c r="L182">
        <v>12</v>
      </c>
      <c r="M182" t="s">
        <v>710</v>
      </c>
      <c r="N182" s="3">
        <f>IFERROR(K182/L182,0)</f>
        <v>25.5</v>
      </c>
      <c r="O182" t="str">
        <f t="shared" si="2"/>
        <v>X</v>
      </c>
    </row>
    <row r="183" spans="1:15">
      <c r="A183" s="1">
        <v>182</v>
      </c>
      <c r="B183" t="s">
        <v>73</v>
      </c>
      <c r="C183" t="s">
        <v>711</v>
      </c>
      <c r="D183">
        <v>12</v>
      </c>
      <c r="E183">
        <v>318</v>
      </c>
      <c r="F183">
        <v>2021</v>
      </c>
      <c r="G183">
        <v>27</v>
      </c>
      <c r="H183" t="s">
        <v>288</v>
      </c>
      <c r="I183" t="s">
        <v>214</v>
      </c>
      <c r="J183">
        <v>100</v>
      </c>
      <c r="K183">
        <v>318</v>
      </c>
      <c r="L183">
        <v>12</v>
      </c>
      <c r="M183" t="s">
        <v>712</v>
      </c>
      <c r="N183" s="3">
        <f>IFERROR(K183/L183,0)</f>
        <v>26.5</v>
      </c>
      <c r="O183" t="str">
        <f t="shared" si="2"/>
        <v>X</v>
      </c>
    </row>
    <row r="184" spans="1:15">
      <c r="A184" s="1">
        <v>183</v>
      </c>
      <c r="B184" t="s">
        <v>713</v>
      </c>
      <c r="C184" t="s">
        <v>714</v>
      </c>
      <c r="D184">
        <v>12</v>
      </c>
      <c r="E184">
        <v>271</v>
      </c>
      <c r="F184">
        <v>2021</v>
      </c>
      <c r="G184">
        <v>27</v>
      </c>
      <c r="H184" t="s">
        <v>352</v>
      </c>
      <c r="I184" t="s">
        <v>228</v>
      </c>
      <c r="J184">
        <v>93</v>
      </c>
      <c r="K184">
        <v>271</v>
      </c>
      <c r="L184">
        <v>12</v>
      </c>
      <c r="M184" t="s">
        <v>715</v>
      </c>
      <c r="N184" s="3">
        <f>IFERROR(K184/L184,0)</f>
        <v>22.583333333333332</v>
      </c>
      <c r="O184" t="str">
        <f t="shared" si="2"/>
        <v>X</v>
      </c>
    </row>
    <row r="185" spans="1:15">
      <c r="A185" s="1">
        <v>184</v>
      </c>
      <c r="B185" t="s">
        <v>36</v>
      </c>
      <c r="C185" t="s">
        <v>716</v>
      </c>
      <c r="D185">
        <v>12</v>
      </c>
      <c r="E185">
        <v>528</v>
      </c>
      <c r="F185">
        <v>2021</v>
      </c>
      <c r="G185">
        <v>30</v>
      </c>
      <c r="H185" t="s">
        <v>217</v>
      </c>
      <c r="I185" t="s">
        <v>214</v>
      </c>
      <c r="J185">
        <v>142</v>
      </c>
      <c r="K185">
        <v>528</v>
      </c>
      <c r="L185">
        <v>12</v>
      </c>
      <c r="M185" t="s">
        <v>335</v>
      </c>
      <c r="N185" s="3">
        <f>IFERROR(K185/L185,0)</f>
        <v>44</v>
      </c>
      <c r="O185" t="str">
        <f t="shared" si="2"/>
        <v/>
      </c>
    </row>
    <row r="186" spans="1:15">
      <c r="A186" s="1">
        <v>185</v>
      </c>
      <c r="B186" t="s">
        <v>102</v>
      </c>
      <c r="C186" t="s">
        <v>717</v>
      </c>
      <c r="D186">
        <v>11</v>
      </c>
      <c r="E186">
        <v>305</v>
      </c>
      <c r="F186">
        <v>2021</v>
      </c>
      <c r="G186">
        <v>30</v>
      </c>
      <c r="H186" t="s">
        <v>237</v>
      </c>
      <c r="I186" t="s">
        <v>214</v>
      </c>
      <c r="J186">
        <v>83</v>
      </c>
      <c r="K186">
        <v>305</v>
      </c>
      <c r="L186">
        <v>11</v>
      </c>
      <c r="M186" t="s">
        <v>718</v>
      </c>
      <c r="N186" s="3">
        <f>IFERROR(K186/L186,0)</f>
        <v>27.727272727272727</v>
      </c>
      <c r="O186" t="str">
        <f t="shared" si="2"/>
        <v>X</v>
      </c>
    </row>
    <row r="187" spans="1:15">
      <c r="A187" s="1">
        <v>186</v>
      </c>
      <c r="B187" t="s">
        <v>719</v>
      </c>
      <c r="C187" t="s">
        <v>720</v>
      </c>
      <c r="D187">
        <v>11</v>
      </c>
      <c r="E187">
        <v>691</v>
      </c>
      <c r="F187">
        <v>2021</v>
      </c>
      <c r="G187">
        <v>26</v>
      </c>
      <c r="H187" t="s">
        <v>276</v>
      </c>
      <c r="I187" t="s">
        <v>228</v>
      </c>
      <c r="J187">
        <v>159</v>
      </c>
      <c r="K187">
        <v>691</v>
      </c>
      <c r="L187">
        <v>11</v>
      </c>
      <c r="M187" t="s">
        <v>721</v>
      </c>
      <c r="N187" s="3">
        <f>IFERROR(K187/L187,0)</f>
        <v>62.81818181818182</v>
      </c>
      <c r="O187" t="str">
        <f t="shared" si="2"/>
        <v/>
      </c>
    </row>
    <row r="188" spans="1:15">
      <c r="A188" s="1">
        <v>187</v>
      </c>
      <c r="B188" t="s">
        <v>56</v>
      </c>
      <c r="C188" t="s">
        <v>722</v>
      </c>
      <c r="D188">
        <v>11</v>
      </c>
      <c r="E188">
        <v>403</v>
      </c>
      <c r="F188">
        <v>2021</v>
      </c>
      <c r="G188">
        <v>28</v>
      </c>
      <c r="H188" t="s">
        <v>288</v>
      </c>
      <c r="I188" t="s">
        <v>214</v>
      </c>
      <c r="J188">
        <v>104</v>
      </c>
      <c r="K188">
        <v>403</v>
      </c>
      <c r="L188">
        <v>11</v>
      </c>
      <c r="M188" t="s">
        <v>723</v>
      </c>
      <c r="N188" s="3">
        <f>IFERROR(K188/L188,0)</f>
        <v>36.636363636363633</v>
      </c>
      <c r="O188" t="str">
        <f t="shared" si="2"/>
        <v/>
      </c>
    </row>
    <row r="189" spans="1:15">
      <c r="A189" s="1">
        <v>188</v>
      </c>
      <c r="B189" t="s">
        <v>724</v>
      </c>
      <c r="C189" t="s">
        <v>725</v>
      </c>
      <c r="D189">
        <v>11</v>
      </c>
      <c r="E189">
        <v>494</v>
      </c>
      <c r="F189">
        <v>2021</v>
      </c>
      <c r="G189">
        <v>26</v>
      </c>
      <c r="H189" t="s">
        <v>361</v>
      </c>
      <c r="I189" t="s">
        <v>228</v>
      </c>
      <c r="J189">
        <v>147</v>
      </c>
      <c r="K189">
        <v>494</v>
      </c>
      <c r="L189">
        <v>11</v>
      </c>
      <c r="M189" t="s">
        <v>726</v>
      </c>
      <c r="N189" s="3">
        <f>IFERROR(K189/L189,0)</f>
        <v>44.909090909090907</v>
      </c>
      <c r="O189" t="str">
        <f t="shared" si="2"/>
        <v/>
      </c>
    </row>
    <row r="190" spans="1:15">
      <c r="A190" s="1">
        <v>189</v>
      </c>
      <c r="B190" t="s">
        <v>727</v>
      </c>
      <c r="C190" t="s">
        <v>728</v>
      </c>
      <c r="D190">
        <v>11</v>
      </c>
      <c r="E190">
        <v>205</v>
      </c>
      <c r="F190">
        <v>2021</v>
      </c>
      <c r="G190">
        <v>26</v>
      </c>
      <c r="H190" t="s">
        <v>213</v>
      </c>
      <c r="I190" t="s">
        <v>214</v>
      </c>
      <c r="J190">
        <v>70</v>
      </c>
      <c r="K190">
        <v>205</v>
      </c>
      <c r="L190">
        <v>11</v>
      </c>
      <c r="M190" t="s">
        <v>298</v>
      </c>
      <c r="N190" s="3">
        <f>IFERROR(K190/L190,0)</f>
        <v>18.636363636363637</v>
      </c>
      <c r="O190" t="str">
        <f t="shared" si="2"/>
        <v>X</v>
      </c>
    </row>
    <row r="191" spans="1:15">
      <c r="A191" s="1">
        <v>190</v>
      </c>
      <c r="B191" t="s">
        <v>125</v>
      </c>
      <c r="C191" t="s">
        <v>729</v>
      </c>
      <c r="D191">
        <v>11</v>
      </c>
      <c r="E191">
        <v>193</v>
      </c>
      <c r="F191">
        <v>2021</v>
      </c>
      <c r="G191">
        <v>27</v>
      </c>
      <c r="H191" t="s">
        <v>730</v>
      </c>
      <c r="I191" t="s">
        <v>214</v>
      </c>
      <c r="J191">
        <v>61</v>
      </c>
      <c r="K191">
        <v>193</v>
      </c>
      <c r="L191">
        <v>11</v>
      </c>
      <c r="M191" t="s">
        <v>731</v>
      </c>
      <c r="N191" s="3">
        <f>IFERROR(K191/L191,0)</f>
        <v>17.545454545454547</v>
      </c>
      <c r="O191" t="str">
        <f t="shared" si="2"/>
        <v>X</v>
      </c>
    </row>
    <row r="192" spans="1:15">
      <c r="A192" s="1">
        <v>191</v>
      </c>
      <c r="B192" t="s">
        <v>732</v>
      </c>
      <c r="C192" t="s">
        <v>733</v>
      </c>
      <c r="D192">
        <v>11</v>
      </c>
      <c r="E192">
        <v>473</v>
      </c>
      <c r="F192">
        <v>2021</v>
      </c>
      <c r="G192">
        <v>38</v>
      </c>
      <c r="H192" t="s">
        <v>276</v>
      </c>
      <c r="I192" t="s">
        <v>228</v>
      </c>
      <c r="J192">
        <v>121</v>
      </c>
      <c r="K192">
        <v>473</v>
      </c>
      <c r="L192">
        <v>11</v>
      </c>
      <c r="M192" t="s">
        <v>734</v>
      </c>
      <c r="N192" s="3">
        <f>IFERROR(K192/L192,0)</f>
        <v>43</v>
      </c>
      <c r="O192" t="str">
        <f t="shared" si="2"/>
        <v/>
      </c>
    </row>
    <row r="193" spans="1:15">
      <c r="A193" s="1">
        <v>192</v>
      </c>
      <c r="B193" t="s">
        <v>735</v>
      </c>
      <c r="C193" t="s">
        <v>736</v>
      </c>
      <c r="D193">
        <v>11</v>
      </c>
      <c r="E193">
        <v>325</v>
      </c>
      <c r="F193">
        <v>2021</v>
      </c>
      <c r="G193">
        <v>30</v>
      </c>
      <c r="H193" t="s">
        <v>231</v>
      </c>
      <c r="I193" t="s">
        <v>214</v>
      </c>
      <c r="J193">
        <v>97</v>
      </c>
      <c r="K193">
        <v>325</v>
      </c>
      <c r="L193">
        <v>11</v>
      </c>
      <c r="M193" t="s">
        <v>547</v>
      </c>
      <c r="N193" s="3">
        <f>IFERROR(K193/L193,0)</f>
        <v>29.545454545454547</v>
      </c>
      <c r="O193" t="str">
        <f t="shared" si="2"/>
        <v>X</v>
      </c>
    </row>
    <row r="194" spans="1:15">
      <c r="A194" s="1">
        <v>193</v>
      </c>
      <c r="B194" t="s">
        <v>737</v>
      </c>
      <c r="C194" t="s">
        <v>738</v>
      </c>
      <c r="D194">
        <v>11</v>
      </c>
      <c r="E194">
        <v>445</v>
      </c>
      <c r="F194">
        <v>2021</v>
      </c>
      <c r="G194">
        <v>29</v>
      </c>
      <c r="H194" t="s">
        <v>352</v>
      </c>
      <c r="I194" t="s">
        <v>228</v>
      </c>
      <c r="J194">
        <v>123</v>
      </c>
      <c r="K194">
        <v>445</v>
      </c>
      <c r="L194">
        <v>11</v>
      </c>
      <c r="M194" t="s">
        <v>739</v>
      </c>
      <c r="N194" s="3">
        <f>IFERROR(K194/L194,0)</f>
        <v>40.454545454545453</v>
      </c>
      <c r="O194" t="str">
        <f t="shared" si="2"/>
        <v/>
      </c>
    </row>
    <row r="195" spans="1:15">
      <c r="A195" s="1">
        <v>194</v>
      </c>
      <c r="B195" t="s">
        <v>740</v>
      </c>
      <c r="C195" t="s">
        <v>741</v>
      </c>
      <c r="D195">
        <v>11</v>
      </c>
      <c r="E195">
        <v>330</v>
      </c>
      <c r="F195">
        <v>2021</v>
      </c>
      <c r="G195">
        <v>30</v>
      </c>
      <c r="H195" t="s">
        <v>377</v>
      </c>
      <c r="I195" t="s">
        <v>228</v>
      </c>
      <c r="J195">
        <v>103</v>
      </c>
      <c r="K195">
        <v>330</v>
      </c>
      <c r="L195">
        <v>11</v>
      </c>
      <c r="M195" t="s">
        <v>742</v>
      </c>
      <c r="N195" s="3">
        <f>IFERROR(K195/L195,0)</f>
        <v>30</v>
      </c>
      <c r="O195" t="str">
        <f t="shared" ref="O195:O258" si="3">IF(N195&lt;30.5,"X","")</f>
        <v>X</v>
      </c>
    </row>
    <row r="196" spans="1:15">
      <c r="A196" s="1">
        <v>195</v>
      </c>
      <c r="B196" t="s">
        <v>743</v>
      </c>
      <c r="C196" t="s">
        <v>744</v>
      </c>
      <c r="D196">
        <v>11</v>
      </c>
      <c r="E196">
        <v>382</v>
      </c>
      <c r="F196">
        <v>2021</v>
      </c>
      <c r="G196">
        <v>29</v>
      </c>
      <c r="H196" t="s">
        <v>431</v>
      </c>
      <c r="I196" t="s">
        <v>228</v>
      </c>
      <c r="J196">
        <v>107</v>
      </c>
      <c r="K196">
        <v>382</v>
      </c>
      <c r="L196">
        <v>11</v>
      </c>
      <c r="M196" t="s">
        <v>745</v>
      </c>
      <c r="N196" s="3">
        <f>IFERROR(K196/L196,0)</f>
        <v>34.727272727272727</v>
      </c>
      <c r="O196" t="str">
        <f t="shared" si="3"/>
        <v/>
      </c>
    </row>
    <row r="197" spans="1:15">
      <c r="A197" s="1">
        <v>196</v>
      </c>
      <c r="B197" t="s">
        <v>746</v>
      </c>
      <c r="C197" t="s">
        <v>747</v>
      </c>
      <c r="D197">
        <v>11</v>
      </c>
      <c r="E197">
        <v>550</v>
      </c>
      <c r="F197">
        <v>2021</v>
      </c>
      <c r="G197">
        <v>27</v>
      </c>
      <c r="H197" t="s">
        <v>636</v>
      </c>
      <c r="I197" t="s">
        <v>228</v>
      </c>
      <c r="J197">
        <v>139</v>
      </c>
      <c r="K197">
        <v>550</v>
      </c>
      <c r="L197">
        <v>11</v>
      </c>
      <c r="M197" t="s">
        <v>748</v>
      </c>
      <c r="N197" s="3">
        <f>IFERROR(K197/L197,0)</f>
        <v>50</v>
      </c>
      <c r="O197" t="str">
        <f t="shared" si="3"/>
        <v/>
      </c>
    </row>
    <row r="198" spans="1:15">
      <c r="A198" s="1">
        <v>197</v>
      </c>
      <c r="B198" t="s">
        <v>83</v>
      </c>
      <c r="C198" t="s">
        <v>749</v>
      </c>
      <c r="D198">
        <v>11</v>
      </c>
      <c r="E198">
        <v>588</v>
      </c>
      <c r="F198">
        <v>2021</v>
      </c>
      <c r="G198">
        <v>25</v>
      </c>
      <c r="H198" t="s">
        <v>262</v>
      </c>
      <c r="I198" t="s">
        <v>214</v>
      </c>
      <c r="J198">
        <v>141</v>
      </c>
      <c r="K198">
        <v>588</v>
      </c>
      <c r="L198">
        <v>11</v>
      </c>
      <c r="M198" t="s">
        <v>750</v>
      </c>
      <c r="N198" s="3">
        <f>IFERROR(K198/L198,0)</f>
        <v>53.454545454545453</v>
      </c>
      <c r="O198" t="str">
        <f t="shared" si="3"/>
        <v/>
      </c>
    </row>
    <row r="199" spans="1:15">
      <c r="A199" s="1">
        <v>198</v>
      </c>
      <c r="B199" t="s">
        <v>146</v>
      </c>
      <c r="C199" t="s">
        <v>751</v>
      </c>
      <c r="D199">
        <v>11</v>
      </c>
      <c r="E199">
        <v>419</v>
      </c>
      <c r="F199">
        <v>2021</v>
      </c>
      <c r="G199">
        <v>27</v>
      </c>
      <c r="H199" t="s">
        <v>288</v>
      </c>
      <c r="I199" t="s">
        <v>214</v>
      </c>
      <c r="J199">
        <v>113</v>
      </c>
      <c r="K199">
        <v>419</v>
      </c>
      <c r="L199">
        <v>11</v>
      </c>
      <c r="M199" t="s">
        <v>752</v>
      </c>
      <c r="N199" s="3">
        <f>IFERROR(K199/L199,0)</f>
        <v>38.090909090909093</v>
      </c>
      <c r="O199" t="str">
        <f t="shared" si="3"/>
        <v/>
      </c>
    </row>
    <row r="200" spans="1:15">
      <c r="A200" s="1">
        <v>199</v>
      </c>
      <c r="B200" t="s">
        <v>35</v>
      </c>
      <c r="C200" t="s">
        <v>753</v>
      </c>
      <c r="D200">
        <v>11</v>
      </c>
      <c r="E200">
        <v>179</v>
      </c>
      <c r="F200">
        <v>2021</v>
      </c>
      <c r="G200">
        <v>25</v>
      </c>
      <c r="H200" t="s">
        <v>330</v>
      </c>
      <c r="I200" t="s">
        <v>214</v>
      </c>
      <c r="J200">
        <v>54</v>
      </c>
      <c r="K200">
        <v>179</v>
      </c>
      <c r="L200">
        <v>11</v>
      </c>
      <c r="M200" t="s">
        <v>754</v>
      </c>
      <c r="N200" s="3">
        <f>IFERROR(K200/L200,0)</f>
        <v>16.272727272727273</v>
      </c>
      <c r="O200" t="str">
        <f t="shared" si="3"/>
        <v>X</v>
      </c>
    </row>
    <row r="201" spans="1:15">
      <c r="A201" s="1">
        <v>200</v>
      </c>
      <c r="B201" t="s">
        <v>755</v>
      </c>
      <c r="C201" t="s">
        <v>756</v>
      </c>
      <c r="D201">
        <v>11</v>
      </c>
      <c r="E201">
        <v>493</v>
      </c>
      <c r="F201">
        <v>2021</v>
      </c>
      <c r="G201">
        <v>26</v>
      </c>
      <c r="H201" t="s">
        <v>254</v>
      </c>
      <c r="I201" t="s">
        <v>228</v>
      </c>
      <c r="J201">
        <v>145</v>
      </c>
      <c r="K201">
        <v>493</v>
      </c>
      <c r="L201">
        <v>11</v>
      </c>
      <c r="M201" t="s">
        <v>757</v>
      </c>
      <c r="N201" s="3">
        <f>IFERROR(K201/L201,0)</f>
        <v>44.81818181818182</v>
      </c>
      <c r="O201" t="str">
        <f t="shared" si="3"/>
        <v/>
      </c>
    </row>
    <row r="202" spans="1:15">
      <c r="A202" s="1">
        <v>201</v>
      </c>
      <c r="B202" t="s">
        <v>758</v>
      </c>
      <c r="C202" t="s">
        <v>759</v>
      </c>
      <c r="D202">
        <v>11</v>
      </c>
      <c r="E202">
        <v>545</v>
      </c>
      <c r="F202">
        <v>2021</v>
      </c>
      <c r="G202">
        <v>25</v>
      </c>
      <c r="H202" t="s">
        <v>636</v>
      </c>
      <c r="I202" t="s">
        <v>228</v>
      </c>
      <c r="J202">
        <v>145</v>
      </c>
      <c r="K202">
        <v>545</v>
      </c>
      <c r="L202">
        <v>11</v>
      </c>
      <c r="M202" t="s">
        <v>760</v>
      </c>
      <c r="N202" s="3">
        <f>IFERROR(K202/L202,0)</f>
        <v>49.545454545454547</v>
      </c>
      <c r="O202" t="str">
        <f t="shared" si="3"/>
        <v/>
      </c>
    </row>
    <row r="203" spans="1:15">
      <c r="A203" s="1">
        <v>202</v>
      </c>
      <c r="B203" t="s">
        <v>148</v>
      </c>
      <c r="C203" t="s">
        <v>761</v>
      </c>
      <c r="D203">
        <v>11</v>
      </c>
      <c r="E203">
        <v>511</v>
      </c>
      <c r="F203">
        <v>2021</v>
      </c>
      <c r="G203">
        <v>26</v>
      </c>
      <c r="H203" t="s">
        <v>320</v>
      </c>
      <c r="I203" t="s">
        <v>214</v>
      </c>
      <c r="J203">
        <v>127</v>
      </c>
      <c r="K203">
        <v>511</v>
      </c>
      <c r="L203">
        <v>11</v>
      </c>
      <c r="M203" t="s">
        <v>762</v>
      </c>
      <c r="N203" s="3">
        <f>IFERROR(K203/L203,0)</f>
        <v>46.454545454545453</v>
      </c>
      <c r="O203" t="str">
        <f t="shared" si="3"/>
        <v/>
      </c>
    </row>
    <row r="204" spans="1:15">
      <c r="A204" s="1">
        <v>203</v>
      </c>
      <c r="B204" t="s">
        <v>763</v>
      </c>
      <c r="C204" t="s">
        <v>764</v>
      </c>
      <c r="D204">
        <v>11</v>
      </c>
      <c r="E204">
        <v>325</v>
      </c>
      <c r="F204">
        <v>2021</v>
      </c>
      <c r="G204">
        <v>26</v>
      </c>
      <c r="H204" t="s">
        <v>765</v>
      </c>
      <c r="I204" t="s">
        <v>308</v>
      </c>
      <c r="J204">
        <v>106</v>
      </c>
      <c r="K204">
        <v>325</v>
      </c>
      <c r="L204">
        <v>11</v>
      </c>
      <c r="M204" t="s">
        <v>766</v>
      </c>
      <c r="N204" s="3">
        <f>IFERROR(K204/L204,0)</f>
        <v>29.545454545454547</v>
      </c>
      <c r="O204" t="str">
        <f t="shared" si="3"/>
        <v>X</v>
      </c>
    </row>
    <row r="205" spans="1:15">
      <c r="A205" s="1">
        <v>204</v>
      </c>
      <c r="B205" t="s">
        <v>767</v>
      </c>
      <c r="C205" t="s">
        <v>768</v>
      </c>
      <c r="D205">
        <v>11</v>
      </c>
      <c r="E205">
        <v>375</v>
      </c>
      <c r="F205">
        <v>2021</v>
      </c>
      <c r="G205">
        <v>24</v>
      </c>
      <c r="H205" t="s">
        <v>769</v>
      </c>
      <c r="I205" t="s">
        <v>214</v>
      </c>
      <c r="J205">
        <v>95</v>
      </c>
      <c r="K205">
        <v>375</v>
      </c>
      <c r="L205">
        <v>11</v>
      </c>
      <c r="M205" t="s">
        <v>770</v>
      </c>
      <c r="N205" s="3">
        <f>IFERROR(K205/L205,0)</f>
        <v>34.090909090909093</v>
      </c>
      <c r="O205" t="str">
        <f t="shared" si="3"/>
        <v/>
      </c>
    </row>
    <row r="206" spans="1:15">
      <c r="A206" s="1">
        <v>205</v>
      </c>
      <c r="B206" t="s">
        <v>771</v>
      </c>
      <c r="C206" t="s">
        <v>772</v>
      </c>
      <c r="D206">
        <v>11</v>
      </c>
      <c r="E206">
        <v>315</v>
      </c>
      <c r="F206">
        <v>2021</v>
      </c>
      <c r="G206">
        <v>24</v>
      </c>
      <c r="H206" t="s">
        <v>636</v>
      </c>
      <c r="I206" t="s">
        <v>228</v>
      </c>
      <c r="J206">
        <v>95</v>
      </c>
      <c r="K206">
        <v>315</v>
      </c>
      <c r="L206">
        <v>11</v>
      </c>
      <c r="M206" t="s">
        <v>773</v>
      </c>
      <c r="N206" s="3">
        <f>IFERROR(K206/L206,0)</f>
        <v>28.636363636363637</v>
      </c>
      <c r="O206" t="str">
        <f t="shared" si="3"/>
        <v>X</v>
      </c>
    </row>
    <row r="207" spans="1:15">
      <c r="A207" s="1">
        <v>206</v>
      </c>
      <c r="B207" t="s">
        <v>774</v>
      </c>
      <c r="C207" t="s">
        <v>775</v>
      </c>
      <c r="D207">
        <v>11</v>
      </c>
      <c r="E207">
        <v>241</v>
      </c>
      <c r="F207">
        <v>2021</v>
      </c>
      <c r="G207">
        <v>30</v>
      </c>
      <c r="H207" t="s">
        <v>234</v>
      </c>
      <c r="I207" t="s">
        <v>214</v>
      </c>
      <c r="J207">
        <v>68</v>
      </c>
      <c r="K207">
        <v>241</v>
      </c>
      <c r="L207">
        <v>11</v>
      </c>
      <c r="M207" t="s">
        <v>776</v>
      </c>
      <c r="N207" s="3">
        <f>IFERROR(K207/L207,0)</f>
        <v>21.90909090909091</v>
      </c>
      <c r="O207" t="str">
        <f t="shared" si="3"/>
        <v>X</v>
      </c>
    </row>
    <row r="208" spans="1:15">
      <c r="A208" s="1">
        <v>207</v>
      </c>
      <c r="B208" t="s">
        <v>154</v>
      </c>
      <c r="C208" t="s">
        <v>777</v>
      </c>
      <c r="D208">
        <v>11</v>
      </c>
      <c r="E208">
        <v>501</v>
      </c>
      <c r="F208">
        <v>2021</v>
      </c>
      <c r="G208">
        <v>31</v>
      </c>
      <c r="H208" t="s">
        <v>237</v>
      </c>
      <c r="I208" t="s">
        <v>214</v>
      </c>
      <c r="J208">
        <v>136</v>
      </c>
      <c r="K208">
        <v>501</v>
      </c>
      <c r="L208">
        <v>11</v>
      </c>
      <c r="M208" t="s">
        <v>456</v>
      </c>
      <c r="N208" s="3">
        <f>IFERROR(K208/L208,0)</f>
        <v>45.545454545454547</v>
      </c>
      <c r="O208" t="str">
        <f t="shared" si="3"/>
        <v/>
      </c>
    </row>
    <row r="209" spans="1:15">
      <c r="A209" s="1">
        <v>208</v>
      </c>
      <c r="B209" t="s">
        <v>778</v>
      </c>
      <c r="C209" t="s">
        <v>779</v>
      </c>
      <c r="D209">
        <v>10</v>
      </c>
      <c r="E209">
        <v>204</v>
      </c>
      <c r="F209">
        <v>2021</v>
      </c>
      <c r="G209">
        <v>27</v>
      </c>
      <c r="H209" t="s">
        <v>266</v>
      </c>
      <c r="I209" t="s">
        <v>228</v>
      </c>
      <c r="J209">
        <v>84</v>
      </c>
      <c r="K209">
        <v>204</v>
      </c>
      <c r="L209">
        <v>10</v>
      </c>
      <c r="M209" t="s">
        <v>780</v>
      </c>
      <c r="N209" s="3">
        <f>IFERROR(K209/L209,0)</f>
        <v>20.399999999999999</v>
      </c>
      <c r="O209" t="str">
        <f t="shared" si="3"/>
        <v>X</v>
      </c>
    </row>
    <row r="210" spans="1:15">
      <c r="A210" s="1">
        <v>209</v>
      </c>
      <c r="B210" t="s">
        <v>781</v>
      </c>
      <c r="C210" t="s">
        <v>782</v>
      </c>
      <c r="D210">
        <v>10</v>
      </c>
      <c r="E210">
        <v>350</v>
      </c>
      <c r="F210">
        <v>2021</v>
      </c>
      <c r="G210">
        <v>25</v>
      </c>
      <c r="H210" t="s">
        <v>258</v>
      </c>
      <c r="I210" t="s">
        <v>228</v>
      </c>
      <c r="J210">
        <v>95</v>
      </c>
      <c r="K210">
        <v>350</v>
      </c>
      <c r="L210">
        <v>10</v>
      </c>
      <c r="M210" t="s">
        <v>783</v>
      </c>
      <c r="N210" s="3">
        <f>IFERROR(K210/L210,0)</f>
        <v>35</v>
      </c>
      <c r="O210" t="str">
        <f t="shared" si="3"/>
        <v/>
      </c>
    </row>
    <row r="211" spans="1:15">
      <c r="A211" s="1">
        <v>210</v>
      </c>
      <c r="B211" t="s">
        <v>78</v>
      </c>
      <c r="C211" t="s">
        <v>784</v>
      </c>
      <c r="D211">
        <v>10</v>
      </c>
      <c r="E211">
        <v>461</v>
      </c>
      <c r="F211">
        <v>2021</v>
      </c>
      <c r="G211">
        <v>37</v>
      </c>
      <c r="H211" t="s">
        <v>234</v>
      </c>
      <c r="I211" t="s">
        <v>214</v>
      </c>
      <c r="J211">
        <v>140</v>
      </c>
      <c r="K211">
        <v>461</v>
      </c>
      <c r="L211">
        <v>10</v>
      </c>
      <c r="M211" t="s">
        <v>785</v>
      </c>
      <c r="N211" s="3">
        <f>IFERROR(K211/L211,0)</f>
        <v>46.1</v>
      </c>
      <c r="O211" t="str">
        <f t="shared" si="3"/>
        <v/>
      </c>
    </row>
    <row r="212" spans="1:15">
      <c r="A212" s="1">
        <v>211</v>
      </c>
      <c r="B212" t="s">
        <v>176</v>
      </c>
      <c r="C212" t="s">
        <v>786</v>
      </c>
      <c r="D212">
        <v>10</v>
      </c>
      <c r="E212">
        <v>312</v>
      </c>
      <c r="F212">
        <v>2021</v>
      </c>
      <c r="G212">
        <v>28</v>
      </c>
      <c r="H212" t="s">
        <v>262</v>
      </c>
      <c r="I212" t="s">
        <v>214</v>
      </c>
      <c r="J212">
        <v>88</v>
      </c>
      <c r="K212">
        <v>312</v>
      </c>
      <c r="L212">
        <v>10</v>
      </c>
      <c r="M212" t="s">
        <v>298</v>
      </c>
      <c r="N212" s="3">
        <f>IFERROR(K212/L212,0)</f>
        <v>31.2</v>
      </c>
      <c r="O212" t="str">
        <f t="shared" si="3"/>
        <v/>
      </c>
    </row>
    <row r="213" spans="1:15">
      <c r="A213" s="1">
        <v>212</v>
      </c>
      <c r="B213" t="s">
        <v>787</v>
      </c>
      <c r="C213" t="s">
        <v>788</v>
      </c>
      <c r="D213">
        <v>10</v>
      </c>
      <c r="E213">
        <v>285</v>
      </c>
      <c r="F213">
        <v>2021</v>
      </c>
      <c r="G213">
        <v>26</v>
      </c>
      <c r="H213" t="s">
        <v>320</v>
      </c>
      <c r="I213" t="s">
        <v>214</v>
      </c>
      <c r="J213">
        <v>82</v>
      </c>
      <c r="K213">
        <v>285</v>
      </c>
      <c r="L213">
        <v>10</v>
      </c>
      <c r="M213" t="s">
        <v>789</v>
      </c>
      <c r="N213" s="3">
        <f>IFERROR(K213/L213,0)</f>
        <v>28.5</v>
      </c>
      <c r="O213" t="str">
        <f t="shared" si="3"/>
        <v>X</v>
      </c>
    </row>
    <row r="214" spans="1:15">
      <c r="A214" s="1">
        <v>213</v>
      </c>
      <c r="B214" t="s">
        <v>178</v>
      </c>
      <c r="C214" t="s">
        <v>790</v>
      </c>
      <c r="D214">
        <v>10</v>
      </c>
      <c r="E214">
        <v>211</v>
      </c>
      <c r="F214">
        <v>2021</v>
      </c>
      <c r="G214">
        <v>31</v>
      </c>
      <c r="H214" t="s">
        <v>234</v>
      </c>
      <c r="I214" t="s">
        <v>214</v>
      </c>
      <c r="J214">
        <v>67</v>
      </c>
      <c r="K214">
        <v>211</v>
      </c>
      <c r="L214">
        <v>10</v>
      </c>
      <c r="M214" t="s">
        <v>298</v>
      </c>
      <c r="N214" s="3">
        <f>IFERROR(K214/L214,0)</f>
        <v>21.1</v>
      </c>
      <c r="O214" t="str">
        <f t="shared" si="3"/>
        <v>X</v>
      </c>
    </row>
    <row r="215" spans="1:15">
      <c r="A215" s="1">
        <v>214</v>
      </c>
      <c r="B215" t="s">
        <v>181</v>
      </c>
      <c r="C215" t="s">
        <v>791</v>
      </c>
      <c r="D215">
        <v>10</v>
      </c>
      <c r="E215">
        <v>231</v>
      </c>
      <c r="F215">
        <v>2021</v>
      </c>
      <c r="G215">
        <v>24</v>
      </c>
      <c r="H215" t="s">
        <v>330</v>
      </c>
      <c r="I215" t="s">
        <v>214</v>
      </c>
      <c r="J215">
        <v>55</v>
      </c>
      <c r="K215">
        <v>231</v>
      </c>
      <c r="L215">
        <v>10</v>
      </c>
      <c r="M215" t="s">
        <v>792</v>
      </c>
      <c r="N215" s="3">
        <f>IFERROR(K215/L215,0)</f>
        <v>23.1</v>
      </c>
      <c r="O215" t="str">
        <f t="shared" si="3"/>
        <v>X</v>
      </c>
    </row>
    <row r="216" spans="1:15">
      <c r="A216" s="1">
        <v>215</v>
      </c>
      <c r="B216" t="s">
        <v>121</v>
      </c>
      <c r="C216" t="s">
        <v>793</v>
      </c>
      <c r="D216">
        <v>10</v>
      </c>
      <c r="E216">
        <v>679</v>
      </c>
      <c r="F216">
        <v>2021</v>
      </c>
      <c r="G216">
        <v>32</v>
      </c>
      <c r="H216" t="s">
        <v>234</v>
      </c>
      <c r="I216" t="s">
        <v>214</v>
      </c>
      <c r="J216">
        <v>150</v>
      </c>
      <c r="K216">
        <v>679</v>
      </c>
      <c r="L216">
        <v>10</v>
      </c>
      <c r="M216" t="s">
        <v>794</v>
      </c>
      <c r="N216" s="3">
        <f>IFERROR(K216/L216,0)</f>
        <v>67.900000000000006</v>
      </c>
      <c r="O216" t="str">
        <f t="shared" si="3"/>
        <v/>
      </c>
    </row>
    <row r="217" spans="1:15">
      <c r="A217" s="1">
        <v>216</v>
      </c>
      <c r="B217" t="s">
        <v>127</v>
      </c>
      <c r="C217" t="s">
        <v>795</v>
      </c>
      <c r="D217">
        <v>10</v>
      </c>
      <c r="E217">
        <v>464</v>
      </c>
      <c r="F217">
        <v>2021</v>
      </c>
      <c r="G217">
        <v>26</v>
      </c>
      <c r="H217" t="s">
        <v>237</v>
      </c>
      <c r="I217" t="s">
        <v>214</v>
      </c>
      <c r="J217">
        <v>125</v>
      </c>
      <c r="K217">
        <v>464</v>
      </c>
      <c r="L217">
        <v>10</v>
      </c>
      <c r="M217" t="s">
        <v>796</v>
      </c>
      <c r="N217" s="3">
        <f>IFERROR(K217/L217,0)</f>
        <v>46.4</v>
      </c>
      <c r="O217" t="str">
        <f t="shared" si="3"/>
        <v/>
      </c>
    </row>
    <row r="218" spans="1:15">
      <c r="A218" s="1">
        <v>217</v>
      </c>
      <c r="B218" t="s">
        <v>187</v>
      </c>
      <c r="C218" t="s">
        <v>797</v>
      </c>
      <c r="D218">
        <v>10</v>
      </c>
      <c r="E218">
        <v>290</v>
      </c>
      <c r="F218">
        <v>2021</v>
      </c>
      <c r="G218">
        <v>30</v>
      </c>
      <c r="H218" t="s">
        <v>798</v>
      </c>
      <c r="I218" t="s">
        <v>214</v>
      </c>
      <c r="J218">
        <v>86</v>
      </c>
      <c r="K218">
        <v>290</v>
      </c>
      <c r="L218">
        <v>10</v>
      </c>
      <c r="M218" t="s">
        <v>799</v>
      </c>
      <c r="N218" s="3">
        <f>IFERROR(K218/L218,0)</f>
        <v>29</v>
      </c>
      <c r="O218" t="str">
        <f t="shared" si="3"/>
        <v>X</v>
      </c>
    </row>
    <row r="219" spans="1:15">
      <c r="A219" s="1">
        <v>218</v>
      </c>
      <c r="B219" t="s">
        <v>800</v>
      </c>
      <c r="C219" t="s">
        <v>801</v>
      </c>
      <c r="D219">
        <v>10</v>
      </c>
      <c r="E219">
        <v>412</v>
      </c>
      <c r="F219">
        <v>2021</v>
      </c>
      <c r="G219">
        <v>31</v>
      </c>
      <c r="H219" t="s">
        <v>254</v>
      </c>
      <c r="I219" t="s">
        <v>228</v>
      </c>
      <c r="J219">
        <v>121</v>
      </c>
      <c r="K219">
        <v>412</v>
      </c>
      <c r="L219">
        <v>10</v>
      </c>
      <c r="M219" t="s">
        <v>671</v>
      </c>
      <c r="N219" s="3">
        <f>IFERROR(K219/L219,0)</f>
        <v>41.2</v>
      </c>
      <c r="O219" t="str">
        <f t="shared" si="3"/>
        <v/>
      </c>
    </row>
    <row r="220" spans="1:15">
      <c r="A220" s="1">
        <v>219</v>
      </c>
      <c r="B220" t="s">
        <v>31</v>
      </c>
      <c r="C220" t="s">
        <v>802</v>
      </c>
      <c r="D220">
        <v>10</v>
      </c>
      <c r="E220">
        <v>720</v>
      </c>
      <c r="F220">
        <v>2021</v>
      </c>
      <c r="G220">
        <v>32</v>
      </c>
      <c r="H220" t="s">
        <v>217</v>
      </c>
      <c r="I220" t="s">
        <v>214</v>
      </c>
      <c r="J220">
        <v>162</v>
      </c>
      <c r="K220">
        <v>720</v>
      </c>
      <c r="L220">
        <v>10</v>
      </c>
      <c r="M220" t="s">
        <v>803</v>
      </c>
      <c r="N220" s="3">
        <f>IFERROR(K220/L220,0)</f>
        <v>72</v>
      </c>
      <c r="O220" t="str">
        <f t="shared" si="3"/>
        <v/>
      </c>
    </row>
    <row r="221" spans="1:15">
      <c r="A221" s="1">
        <v>220</v>
      </c>
      <c r="B221" t="s">
        <v>804</v>
      </c>
      <c r="C221" t="s">
        <v>805</v>
      </c>
      <c r="D221">
        <v>10</v>
      </c>
      <c r="E221">
        <v>359</v>
      </c>
      <c r="F221">
        <v>2021</v>
      </c>
      <c r="G221">
        <v>28</v>
      </c>
      <c r="H221" t="s">
        <v>431</v>
      </c>
      <c r="I221" t="s">
        <v>228</v>
      </c>
      <c r="J221">
        <v>99</v>
      </c>
      <c r="K221">
        <v>359</v>
      </c>
      <c r="L221">
        <v>10</v>
      </c>
      <c r="M221" t="s">
        <v>569</v>
      </c>
      <c r="N221" s="3">
        <f>IFERROR(K221/L221,0)</f>
        <v>35.9</v>
      </c>
      <c r="O221" t="str">
        <f t="shared" si="3"/>
        <v/>
      </c>
    </row>
    <row r="222" spans="1:15">
      <c r="A222" s="1">
        <v>221</v>
      </c>
      <c r="B222" t="s">
        <v>188</v>
      </c>
      <c r="C222" t="s">
        <v>806</v>
      </c>
      <c r="D222">
        <v>10</v>
      </c>
      <c r="E222">
        <v>252</v>
      </c>
      <c r="F222">
        <v>2021</v>
      </c>
      <c r="G222">
        <v>35</v>
      </c>
      <c r="H222" t="s">
        <v>240</v>
      </c>
      <c r="I222" t="s">
        <v>214</v>
      </c>
      <c r="J222">
        <v>81</v>
      </c>
      <c r="K222">
        <v>252</v>
      </c>
      <c r="L222">
        <v>10</v>
      </c>
      <c r="M222" t="s">
        <v>807</v>
      </c>
      <c r="N222" s="3">
        <f>IFERROR(K222/L222,0)</f>
        <v>25.2</v>
      </c>
      <c r="O222" t="str">
        <f t="shared" si="3"/>
        <v>X</v>
      </c>
    </row>
    <row r="223" spans="1:15">
      <c r="A223" s="1">
        <v>222</v>
      </c>
      <c r="B223" t="s">
        <v>808</v>
      </c>
      <c r="C223" t="s">
        <v>809</v>
      </c>
      <c r="D223">
        <v>10</v>
      </c>
      <c r="E223">
        <v>263</v>
      </c>
      <c r="F223">
        <v>2021</v>
      </c>
      <c r="G223">
        <v>26</v>
      </c>
      <c r="H223" t="s">
        <v>361</v>
      </c>
      <c r="I223" t="s">
        <v>228</v>
      </c>
      <c r="J223">
        <v>81</v>
      </c>
      <c r="K223">
        <v>263</v>
      </c>
      <c r="L223">
        <v>10</v>
      </c>
      <c r="M223" t="s">
        <v>810</v>
      </c>
      <c r="N223" s="3">
        <f>IFERROR(K223/L223,0)</f>
        <v>26.3</v>
      </c>
      <c r="O223" t="str">
        <f t="shared" si="3"/>
        <v>X</v>
      </c>
    </row>
    <row r="224" spans="1:15">
      <c r="A224" s="1">
        <v>223</v>
      </c>
      <c r="B224" t="s">
        <v>811</v>
      </c>
      <c r="C224" t="s">
        <v>812</v>
      </c>
      <c r="D224">
        <v>10</v>
      </c>
      <c r="E224">
        <v>402</v>
      </c>
      <c r="F224">
        <v>2021</v>
      </c>
      <c r="G224">
        <v>24</v>
      </c>
      <c r="H224" t="s">
        <v>266</v>
      </c>
      <c r="I224" t="s">
        <v>228</v>
      </c>
      <c r="J224">
        <v>132</v>
      </c>
      <c r="K224">
        <v>402</v>
      </c>
      <c r="L224">
        <v>10</v>
      </c>
      <c r="M224" t="s">
        <v>813</v>
      </c>
      <c r="N224" s="3">
        <f>IFERROR(K224/L224,0)</f>
        <v>40.200000000000003</v>
      </c>
      <c r="O224" t="str">
        <f t="shared" si="3"/>
        <v/>
      </c>
    </row>
    <row r="225" spans="1:15">
      <c r="A225" s="1">
        <v>224</v>
      </c>
      <c r="B225" t="s">
        <v>814</v>
      </c>
      <c r="C225" t="s">
        <v>815</v>
      </c>
      <c r="D225">
        <v>10</v>
      </c>
      <c r="E225">
        <v>445</v>
      </c>
      <c r="F225">
        <v>2021</v>
      </c>
      <c r="G225">
        <v>30</v>
      </c>
      <c r="H225" t="s">
        <v>636</v>
      </c>
      <c r="I225" t="s">
        <v>228</v>
      </c>
      <c r="J225">
        <v>115</v>
      </c>
      <c r="K225">
        <v>445</v>
      </c>
      <c r="L225">
        <v>10</v>
      </c>
      <c r="M225" t="s">
        <v>718</v>
      </c>
      <c r="N225" s="3">
        <f>IFERROR(K225/L225,0)</f>
        <v>44.5</v>
      </c>
      <c r="O225" t="str">
        <f t="shared" si="3"/>
        <v/>
      </c>
    </row>
    <row r="226" spans="1:15">
      <c r="A226" s="1">
        <v>225</v>
      </c>
      <c r="B226" t="s">
        <v>816</v>
      </c>
      <c r="C226" t="s">
        <v>817</v>
      </c>
      <c r="D226">
        <v>9</v>
      </c>
      <c r="E226">
        <v>290</v>
      </c>
      <c r="F226">
        <v>2021</v>
      </c>
      <c r="G226">
        <v>27</v>
      </c>
      <c r="H226" t="s">
        <v>459</v>
      </c>
      <c r="I226" t="s">
        <v>228</v>
      </c>
      <c r="J226">
        <v>89</v>
      </c>
      <c r="K226">
        <v>290</v>
      </c>
      <c r="L226">
        <v>9</v>
      </c>
      <c r="M226" t="s">
        <v>818</v>
      </c>
      <c r="N226" s="3">
        <f>IFERROR(K226/L226,0)</f>
        <v>32.222222222222221</v>
      </c>
      <c r="O226" t="str">
        <f t="shared" si="3"/>
        <v/>
      </c>
    </row>
    <row r="227" spans="1:15">
      <c r="A227" s="1">
        <v>226</v>
      </c>
      <c r="B227" t="s">
        <v>53</v>
      </c>
      <c r="C227" t="s">
        <v>819</v>
      </c>
      <c r="D227">
        <v>9</v>
      </c>
      <c r="E227">
        <v>450</v>
      </c>
      <c r="F227">
        <v>2021</v>
      </c>
      <c r="G227">
        <v>24</v>
      </c>
      <c r="H227" t="s">
        <v>446</v>
      </c>
      <c r="I227" t="s">
        <v>214</v>
      </c>
      <c r="J227">
        <v>125</v>
      </c>
      <c r="K227">
        <v>450</v>
      </c>
      <c r="L227">
        <v>9</v>
      </c>
      <c r="M227" t="s">
        <v>820</v>
      </c>
      <c r="N227" s="3">
        <f>IFERROR(K227/L227,0)</f>
        <v>50</v>
      </c>
      <c r="O227" t="str">
        <f t="shared" si="3"/>
        <v/>
      </c>
    </row>
    <row r="228" spans="1:15">
      <c r="A228" s="1">
        <v>227</v>
      </c>
      <c r="B228" t="s">
        <v>821</v>
      </c>
      <c r="C228" t="s">
        <v>822</v>
      </c>
      <c r="D228">
        <v>9</v>
      </c>
      <c r="E228">
        <v>251</v>
      </c>
      <c r="F228">
        <v>2021</v>
      </c>
      <c r="G228">
        <v>25</v>
      </c>
      <c r="H228" t="s">
        <v>262</v>
      </c>
      <c r="I228" t="s">
        <v>214</v>
      </c>
      <c r="J228">
        <v>89</v>
      </c>
      <c r="K228">
        <v>251</v>
      </c>
      <c r="L228">
        <v>9</v>
      </c>
      <c r="M228" t="s">
        <v>823</v>
      </c>
      <c r="N228" s="3">
        <f>IFERROR(K228/L228,0)</f>
        <v>27.888888888888889</v>
      </c>
      <c r="O228" t="str">
        <f t="shared" si="3"/>
        <v>X</v>
      </c>
    </row>
    <row r="229" spans="1:15">
      <c r="A229" s="1">
        <v>228</v>
      </c>
      <c r="B229" t="s">
        <v>824</v>
      </c>
      <c r="C229" t="s">
        <v>825</v>
      </c>
      <c r="D229">
        <v>9</v>
      </c>
      <c r="E229">
        <v>250</v>
      </c>
      <c r="F229">
        <v>2021</v>
      </c>
      <c r="G229">
        <v>30</v>
      </c>
      <c r="H229" t="s">
        <v>459</v>
      </c>
      <c r="I229" t="s">
        <v>228</v>
      </c>
      <c r="J229">
        <v>71</v>
      </c>
      <c r="K229">
        <v>250</v>
      </c>
      <c r="L229">
        <v>9</v>
      </c>
      <c r="M229" t="s">
        <v>826</v>
      </c>
      <c r="N229" s="3">
        <f>IFERROR(K229/L229,0)</f>
        <v>27.777777777777779</v>
      </c>
      <c r="O229" t="str">
        <f t="shared" si="3"/>
        <v>X</v>
      </c>
    </row>
    <row r="230" spans="1:15">
      <c r="A230" s="1">
        <v>229</v>
      </c>
      <c r="B230" t="s">
        <v>169</v>
      </c>
      <c r="C230" t="s">
        <v>827</v>
      </c>
      <c r="D230">
        <v>9</v>
      </c>
      <c r="E230">
        <v>687</v>
      </c>
      <c r="F230">
        <v>2021</v>
      </c>
      <c r="G230">
        <v>26</v>
      </c>
      <c r="H230" t="s">
        <v>231</v>
      </c>
      <c r="I230" t="s">
        <v>214</v>
      </c>
      <c r="J230">
        <v>160</v>
      </c>
      <c r="K230">
        <v>687</v>
      </c>
      <c r="L230">
        <v>9</v>
      </c>
      <c r="M230" t="s">
        <v>402</v>
      </c>
      <c r="N230" s="3">
        <f>IFERROR(K230/L230,0)</f>
        <v>76.333333333333329</v>
      </c>
      <c r="O230" t="str">
        <f t="shared" si="3"/>
        <v/>
      </c>
    </row>
    <row r="231" spans="1:15">
      <c r="A231" s="1">
        <v>230</v>
      </c>
      <c r="B231" t="s">
        <v>828</v>
      </c>
      <c r="C231" t="s">
        <v>829</v>
      </c>
      <c r="D231">
        <v>9</v>
      </c>
      <c r="E231">
        <v>265</v>
      </c>
      <c r="F231">
        <v>2021</v>
      </c>
      <c r="G231">
        <v>26</v>
      </c>
      <c r="H231" t="s">
        <v>231</v>
      </c>
      <c r="I231" t="s">
        <v>214</v>
      </c>
      <c r="J231">
        <v>78</v>
      </c>
      <c r="K231">
        <v>265</v>
      </c>
      <c r="L231">
        <v>9</v>
      </c>
      <c r="M231" t="s">
        <v>830</v>
      </c>
      <c r="N231" s="3">
        <f>IFERROR(K231/L231,0)</f>
        <v>29.444444444444443</v>
      </c>
      <c r="O231" t="str">
        <f t="shared" si="3"/>
        <v>X</v>
      </c>
    </row>
    <row r="232" spans="1:15">
      <c r="A232" s="1">
        <v>231</v>
      </c>
      <c r="B232" t="s">
        <v>110</v>
      </c>
      <c r="C232" t="s">
        <v>831</v>
      </c>
      <c r="D232">
        <v>9</v>
      </c>
      <c r="E232">
        <v>325</v>
      </c>
      <c r="F232">
        <v>2021</v>
      </c>
      <c r="G232">
        <v>29</v>
      </c>
      <c r="H232" t="s">
        <v>446</v>
      </c>
      <c r="I232" t="s">
        <v>214</v>
      </c>
      <c r="J232">
        <v>90</v>
      </c>
      <c r="K232">
        <v>325</v>
      </c>
      <c r="L232">
        <v>9</v>
      </c>
      <c r="M232" t="s">
        <v>832</v>
      </c>
      <c r="N232" s="3">
        <f>IFERROR(K232/L232,0)</f>
        <v>36.111111111111114</v>
      </c>
      <c r="O232" t="str">
        <f t="shared" si="3"/>
        <v/>
      </c>
    </row>
    <row r="233" spans="1:15">
      <c r="A233" s="1">
        <v>232</v>
      </c>
      <c r="B233" t="s">
        <v>177</v>
      </c>
      <c r="C233" t="s">
        <v>833</v>
      </c>
      <c r="D233">
        <v>9</v>
      </c>
      <c r="E233">
        <v>289</v>
      </c>
      <c r="F233">
        <v>2021</v>
      </c>
      <c r="G233">
        <v>33</v>
      </c>
      <c r="H233" t="s">
        <v>355</v>
      </c>
      <c r="I233" t="s">
        <v>228</v>
      </c>
      <c r="J233">
        <v>112</v>
      </c>
      <c r="K233">
        <v>289</v>
      </c>
      <c r="L233">
        <v>9</v>
      </c>
      <c r="M233" t="s">
        <v>834</v>
      </c>
      <c r="N233" s="3">
        <f>IFERROR(K233/L233,0)</f>
        <v>32.111111111111114</v>
      </c>
      <c r="O233" t="str">
        <f t="shared" si="3"/>
        <v/>
      </c>
    </row>
    <row r="234" spans="1:15">
      <c r="A234" s="1">
        <v>233</v>
      </c>
      <c r="B234" t="s">
        <v>59</v>
      </c>
      <c r="C234" t="s">
        <v>835</v>
      </c>
      <c r="D234">
        <v>9</v>
      </c>
      <c r="E234">
        <v>511</v>
      </c>
      <c r="F234">
        <v>2021</v>
      </c>
      <c r="G234">
        <v>31</v>
      </c>
      <c r="H234" t="s">
        <v>836</v>
      </c>
      <c r="I234" t="s">
        <v>214</v>
      </c>
      <c r="J234">
        <v>137</v>
      </c>
      <c r="K234">
        <v>511</v>
      </c>
      <c r="L234">
        <v>9</v>
      </c>
      <c r="M234" t="s">
        <v>837</v>
      </c>
      <c r="N234" s="3">
        <f>IFERROR(K234/L234,0)</f>
        <v>56.777777777777779</v>
      </c>
      <c r="O234" t="str">
        <f t="shared" si="3"/>
        <v/>
      </c>
    </row>
    <row r="235" spans="1:15">
      <c r="A235" s="1">
        <v>234</v>
      </c>
      <c r="B235" t="s">
        <v>838</v>
      </c>
      <c r="C235" t="s">
        <v>839</v>
      </c>
      <c r="D235">
        <v>9</v>
      </c>
      <c r="E235">
        <v>300</v>
      </c>
      <c r="F235">
        <v>2021</v>
      </c>
      <c r="G235">
        <v>26</v>
      </c>
      <c r="H235" t="s">
        <v>840</v>
      </c>
      <c r="I235" t="s">
        <v>228</v>
      </c>
      <c r="J235">
        <v>116</v>
      </c>
      <c r="K235">
        <v>300</v>
      </c>
      <c r="L235">
        <v>9</v>
      </c>
      <c r="M235" t="s">
        <v>841</v>
      </c>
      <c r="N235" s="3">
        <f>IFERROR(K235/L235,0)</f>
        <v>33.333333333333336</v>
      </c>
      <c r="O235" t="str">
        <f t="shared" si="3"/>
        <v/>
      </c>
    </row>
    <row r="236" spans="1:15">
      <c r="A236" s="1">
        <v>235</v>
      </c>
      <c r="B236" t="s">
        <v>133</v>
      </c>
      <c r="C236" t="s">
        <v>842</v>
      </c>
      <c r="D236">
        <v>9</v>
      </c>
      <c r="E236">
        <v>254</v>
      </c>
      <c r="F236">
        <v>2021</v>
      </c>
      <c r="G236">
        <v>27</v>
      </c>
      <c r="H236" t="s">
        <v>217</v>
      </c>
      <c r="I236" t="s">
        <v>214</v>
      </c>
      <c r="J236">
        <v>84</v>
      </c>
      <c r="K236">
        <v>254</v>
      </c>
      <c r="L236">
        <v>9</v>
      </c>
      <c r="M236" t="s">
        <v>843</v>
      </c>
      <c r="N236" s="3">
        <f>IFERROR(K236/L236,0)</f>
        <v>28.222222222222221</v>
      </c>
      <c r="O236" t="str">
        <f t="shared" si="3"/>
        <v>X</v>
      </c>
    </row>
    <row r="237" spans="1:15">
      <c r="A237" s="1">
        <v>236</v>
      </c>
      <c r="B237" t="s">
        <v>844</v>
      </c>
      <c r="C237" t="s">
        <v>845</v>
      </c>
      <c r="D237">
        <v>9</v>
      </c>
      <c r="E237">
        <v>539</v>
      </c>
      <c r="F237">
        <v>2021</v>
      </c>
      <c r="G237">
        <v>32</v>
      </c>
      <c r="H237" t="s">
        <v>459</v>
      </c>
      <c r="I237" t="s">
        <v>228</v>
      </c>
      <c r="J237">
        <v>132</v>
      </c>
      <c r="K237">
        <v>539</v>
      </c>
      <c r="L237">
        <v>9</v>
      </c>
      <c r="M237" t="s">
        <v>396</v>
      </c>
      <c r="N237" s="3">
        <f>IFERROR(K237/L237,0)</f>
        <v>59.888888888888886</v>
      </c>
      <c r="O237" t="str">
        <f t="shared" si="3"/>
        <v/>
      </c>
    </row>
    <row r="238" spans="1:15">
      <c r="A238" s="1">
        <v>237</v>
      </c>
      <c r="B238" t="s">
        <v>142</v>
      </c>
      <c r="C238" t="s">
        <v>846</v>
      </c>
      <c r="D238">
        <v>9</v>
      </c>
      <c r="E238">
        <v>213</v>
      </c>
      <c r="F238">
        <v>2021</v>
      </c>
      <c r="G238">
        <v>26</v>
      </c>
      <c r="H238" t="s">
        <v>291</v>
      </c>
      <c r="I238" t="s">
        <v>214</v>
      </c>
      <c r="J238">
        <v>58</v>
      </c>
      <c r="K238">
        <v>213</v>
      </c>
      <c r="L238">
        <v>9</v>
      </c>
      <c r="M238" t="s">
        <v>847</v>
      </c>
      <c r="N238" s="3">
        <f>IFERROR(K238/L238,0)</f>
        <v>23.666666666666668</v>
      </c>
      <c r="O238" t="str">
        <f t="shared" si="3"/>
        <v>X</v>
      </c>
    </row>
    <row r="239" spans="1:15">
      <c r="A239" s="1">
        <v>238</v>
      </c>
      <c r="B239" t="s">
        <v>194</v>
      </c>
      <c r="C239" t="s">
        <v>848</v>
      </c>
      <c r="D239">
        <v>9</v>
      </c>
      <c r="E239">
        <v>250</v>
      </c>
      <c r="F239">
        <v>2021</v>
      </c>
      <c r="G239">
        <v>31</v>
      </c>
      <c r="H239" t="s">
        <v>849</v>
      </c>
      <c r="I239" t="s">
        <v>308</v>
      </c>
      <c r="J239">
        <v>84</v>
      </c>
      <c r="K239">
        <v>250</v>
      </c>
      <c r="L239">
        <v>9</v>
      </c>
      <c r="M239" t="s">
        <v>850</v>
      </c>
      <c r="N239" s="3">
        <f>IFERROR(K239/L239,0)</f>
        <v>27.777777777777779</v>
      </c>
      <c r="O239" t="str">
        <f t="shared" si="3"/>
        <v>X</v>
      </c>
    </row>
    <row r="240" spans="1:15">
      <c r="A240" s="1">
        <v>239</v>
      </c>
      <c r="B240" t="s">
        <v>84</v>
      </c>
      <c r="C240" t="s">
        <v>851</v>
      </c>
      <c r="D240">
        <v>9</v>
      </c>
      <c r="E240">
        <v>516</v>
      </c>
      <c r="F240">
        <v>2021</v>
      </c>
      <c r="G240">
        <v>24</v>
      </c>
      <c r="H240" t="s">
        <v>234</v>
      </c>
      <c r="I240" t="s">
        <v>214</v>
      </c>
      <c r="J240">
        <v>127</v>
      </c>
      <c r="K240">
        <v>516</v>
      </c>
      <c r="L240">
        <v>9</v>
      </c>
      <c r="M240" t="s">
        <v>315</v>
      </c>
      <c r="N240" s="3">
        <f>IFERROR(K240/L240,0)</f>
        <v>57.333333333333336</v>
      </c>
      <c r="O240" t="str">
        <f t="shared" si="3"/>
        <v/>
      </c>
    </row>
    <row r="241" spans="1:15">
      <c r="A241" s="1">
        <v>240</v>
      </c>
      <c r="B241" t="s">
        <v>852</v>
      </c>
      <c r="C241" t="s">
        <v>853</v>
      </c>
      <c r="D241">
        <v>9</v>
      </c>
      <c r="E241">
        <v>258</v>
      </c>
      <c r="F241">
        <v>2021</v>
      </c>
      <c r="G241">
        <v>28</v>
      </c>
      <c r="H241" t="s">
        <v>352</v>
      </c>
      <c r="I241" t="s">
        <v>228</v>
      </c>
      <c r="J241">
        <v>93</v>
      </c>
      <c r="K241">
        <v>258</v>
      </c>
      <c r="L241">
        <v>9</v>
      </c>
      <c r="M241" t="s">
        <v>718</v>
      </c>
      <c r="N241" s="3">
        <f>IFERROR(K241/L241,0)</f>
        <v>28.666666666666668</v>
      </c>
      <c r="O241" t="str">
        <f t="shared" si="3"/>
        <v>X</v>
      </c>
    </row>
    <row r="242" spans="1:15">
      <c r="A242" s="1">
        <v>241</v>
      </c>
      <c r="B242" t="s">
        <v>201</v>
      </c>
      <c r="C242" t="s">
        <v>854</v>
      </c>
      <c r="D242">
        <v>9</v>
      </c>
      <c r="E242">
        <v>475</v>
      </c>
      <c r="F242">
        <v>2021</v>
      </c>
      <c r="G242">
        <v>29</v>
      </c>
      <c r="H242" t="s">
        <v>352</v>
      </c>
      <c r="I242" t="s">
        <v>228</v>
      </c>
      <c r="J242">
        <v>117</v>
      </c>
      <c r="K242">
        <v>475</v>
      </c>
      <c r="L242">
        <v>9</v>
      </c>
      <c r="M242" t="s">
        <v>855</v>
      </c>
      <c r="N242" s="3">
        <f>IFERROR(K242/L242,0)</f>
        <v>52.777777777777779</v>
      </c>
      <c r="O242" t="str">
        <f t="shared" si="3"/>
        <v/>
      </c>
    </row>
    <row r="243" spans="1:15">
      <c r="A243" s="1">
        <v>242</v>
      </c>
      <c r="B243" t="s">
        <v>856</v>
      </c>
      <c r="C243" t="s">
        <v>857</v>
      </c>
      <c r="D243">
        <v>8</v>
      </c>
      <c r="E243">
        <v>327</v>
      </c>
      <c r="F243">
        <v>2021</v>
      </c>
      <c r="G243">
        <v>28</v>
      </c>
      <c r="H243" t="s">
        <v>377</v>
      </c>
      <c r="I243" t="s">
        <v>228</v>
      </c>
      <c r="J243">
        <v>97</v>
      </c>
      <c r="K243">
        <v>327</v>
      </c>
      <c r="L243">
        <v>8</v>
      </c>
      <c r="M243" t="s">
        <v>858</v>
      </c>
      <c r="N243" s="3">
        <f>IFERROR(K243/L243,0)</f>
        <v>40.875</v>
      </c>
      <c r="O243" t="str">
        <f t="shared" si="3"/>
        <v/>
      </c>
    </row>
    <row r="244" spans="1:15">
      <c r="A244" s="1">
        <v>243</v>
      </c>
      <c r="B244" t="s">
        <v>98</v>
      </c>
      <c r="C244" t="s">
        <v>859</v>
      </c>
      <c r="D244">
        <v>8</v>
      </c>
      <c r="E244">
        <v>508</v>
      </c>
      <c r="F244">
        <v>2021</v>
      </c>
      <c r="G244">
        <v>34</v>
      </c>
      <c r="H244" t="s">
        <v>285</v>
      </c>
      <c r="I244" t="s">
        <v>214</v>
      </c>
      <c r="J244">
        <v>121</v>
      </c>
      <c r="K244">
        <v>508</v>
      </c>
      <c r="L244">
        <v>8</v>
      </c>
      <c r="M244" t="s">
        <v>847</v>
      </c>
      <c r="N244" s="3">
        <f>IFERROR(K244/L244,0)</f>
        <v>63.5</v>
      </c>
      <c r="O244" t="str">
        <f t="shared" si="3"/>
        <v/>
      </c>
    </row>
    <row r="245" spans="1:15">
      <c r="A245" s="1">
        <v>244</v>
      </c>
      <c r="B245" t="s">
        <v>168</v>
      </c>
      <c r="C245" t="s">
        <v>860</v>
      </c>
      <c r="D245">
        <v>8</v>
      </c>
      <c r="E245">
        <v>286</v>
      </c>
      <c r="F245">
        <v>2021</v>
      </c>
      <c r="G245">
        <v>35</v>
      </c>
      <c r="H245" t="s">
        <v>352</v>
      </c>
      <c r="I245" t="s">
        <v>228</v>
      </c>
      <c r="J245">
        <v>78</v>
      </c>
      <c r="K245">
        <v>286</v>
      </c>
      <c r="L245">
        <v>8</v>
      </c>
      <c r="M245" t="s">
        <v>514</v>
      </c>
      <c r="N245" s="3">
        <f>IFERROR(K245/L245,0)</f>
        <v>35.75</v>
      </c>
      <c r="O245" t="str">
        <f t="shared" si="3"/>
        <v/>
      </c>
    </row>
    <row r="246" spans="1:15">
      <c r="A246" s="1">
        <v>245</v>
      </c>
      <c r="B246" t="s">
        <v>861</v>
      </c>
      <c r="C246" t="s">
        <v>862</v>
      </c>
      <c r="D246">
        <v>8</v>
      </c>
      <c r="E246">
        <v>179</v>
      </c>
      <c r="F246">
        <v>2021</v>
      </c>
      <c r="G246">
        <v>34</v>
      </c>
      <c r="H246" t="s">
        <v>285</v>
      </c>
      <c r="I246" t="s">
        <v>214</v>
      </c>
      <c r="J246">
        <v>66</v>
      </c>
      <c r="K246">
        <v>179</v>
      </c>
      <c r="L246">
        <v>8</v>
      </c>
      <c r="M246" t="s">
        <v>547</v>
      </c>
      <c r="N246" s="3">
        <f>IFERROR(K246/L246,0)</f>
        <v>22.375</v>
      </c>
      <c r="O246" t="str">
        <f t="shared" si="3"/>
        <v>X</v>
      </c>
    </row>
    <row r="247" spans="1:15">
      <c r="A247" s="1">
        <v>246</v>
      </c>
      <c r="B247" t="s">
        <v>863</v>
      </c>
      <c r="C247" t="s">
        <v>864</v>
      </c>
      <c r="D247">
        <v>8</v>
      </c>
      <c r="E247">
        <v>185</v>
      </c>
      <c r="F247">
        <v>2021</v>
      </c>
      <c r="G247">
        <v>23</v>
      </c>
      <c r="H247" t="s">
        <v>295</v>
      </c>
      <c r="I247" t="s">
        <v>228</v>
      </c>
      <c r="J247">
        <v>52</v>
      </c>
      <c r="K247">
        <v>185</v>
      </c>
      <c r="L247">
        <v>8</v>
      </c>
      <c r="M247" t="s">
        <v>298</v>
      </c>
      <c r="N247" s="3">
        <f>IFERROR(K247/L247,0)</f>
        <v>23.125</v>
      </c>
      <c r="O247" t="str">
        <f t="shared" si="3"/>
        <v>X</v>
      </c>
    </row>
    <row r="248" spans="1:15">
      <c r="A248" s="1">
        <v>247</v>
      </c>
      <c r="B248" t="s">
        <v>865</v>
      </c>
      <c r="C248" t="s">
        <v>866</v>
      </c>
      <c r="D248">
        <v>8</v>
      </c>
      <c r="E248">
        <v>319</v>
      </c>
      <c r="F248">
        <v>2021</v>
      </c>
      <c r="G248">
        <v>30</v>
      </c>
      <c r="H248" t="s">
        <v>285</v>
      </c>
      <c r="I248" t="s">
        <v>214</v>
      </c>
      <c r="J248">
        <v>84</v>
      </c>
      <c r="K248">
        <v>319</v>
      </c>
      <c r="L248">
        <v>8</v>
      </c>
      <c r="M248" t="s">
        <v>867</v>
      </c>
      <c r="N248" s="3">
        <f>IFERROR(K248/L248,0)</f>
        <v>39.875</v>
      </c>
      <c r="O248" t="str">
        <f t="shared" si="3"/>
        <v/>
      </c>
    </row>
    <row r="249" spans="1:15">
      <c r="A249" s="1">
        <v>248</v>
      </c>
      <c r="B249" t="s">
        <v>868</v>
      </c>
      <c r="C249" t="s">
        <v>869</v>
      </c>
      <c r="D249">
        <v>8</v>
      </c>
      <c r="E249">
        <v>297</v>
      </c>
      <c r="F249">
        <v>2021</v>
      </c>
      <c r="G249">
        <v>27</v>
      </c>
      <c r="H249" t="s">
        <v>345</v>
      </c>
      <c r="I249" t="s">
        <v>228</v>
      </c>
      <c r="J249">
        <v>107</v>
      </c>
      <c r="K249">
        <v>297</v>
      </c>
      <c r="L249">
        <v>8</v>
      </c>
      <c r="M249" t="s">
        <v>870</v>
      </c>
      <c r="N249" s="3">
        <f>IFERROR(K249/L249,0)</f>
        <v>37.125</v>
      </c>
      <c r="O249" t="str">
        <f t="shared" si="3"/>
        <v/>
      </c>
    </row>
    <row r="250" spans="1:15">
      <c r="A250" s="1">
        <v>249</v>
      </c>
      <c r="B250" t="s">
        <v>871</v>
      </c>
      <c r="C250" t="s">
        <v>872</v>
      </c>
      <c r="D250">
        <v>8</v>
      </c>
      <c r="E250">
        <v>400</v>
      </c>
      <c r="F250">
        <v>2021</v>
      </c>
      <c r="G250">
        <v>29</v>
      </c>
      <c r="H250" t="s">
        <v>873</v>
      </c>
      <c r="I250" t="s">
        <v>308</v>
      </c>
      <c r="J250">
        <v>122</v>
      </c>
      <c r="K250">
        <v>400</v>
      </c>
      <c r="L250">
        <v>8</v>
      </c>
      <c r="M250" t="s">
        <v>874</v>
      </c>
      <c r="N250" s="3">
        <f>IFERROR(K250/L250,0)</f>
        <v>50</v>
      </c>
      <c r="O250" t="str">
        <f t="shared" si="3"/>
        <v/>
      </c>
    </row>
    <row r="251" spans="1:15">
      <c r="A251" s="1">
        <v>250</v>
      </c>
      <c r="B251" t="s">
        <v>21</v>
      </c>
      <c r="C251" t="s">
        <v>875</v>
      </c>
      <c r="D251">
        <v>8</v>
      </c>
      <c r="E251">
        <v>271</v>
      </c>
      <c r="F251">
        <v>2021</v>
      </c>
      <c r="G251">
        <v>30</v>
      </c>
      <c r="H251" t="s">
        <v>330</v>
      </c>
      <c r="I251" t="s">
        <v>214</v>
      </c>
      <c r="J251">
        <v>72</v>
      </c>
      <c r="K251">
        <v>271</v>
      </c>
      <c r="L251">
        <v>8</v>
      </c>
      <c r="M251" t="s">
        <v>876</v>
      </c>
      <c r="N251" s="3">
        <f>IFERROR(K251/L251,0)</f>
        <v>33.875</v>
      </c>
      <c r="O251" t="str">
        <f t="shared" si="3"/>
        <v/>
      </c>
    </row>
    <row r="252" spans="1:15">
      <c r="A252" s="1">
        <v>251</v>
      </c>
      <c r="B252" t="s">
        <v>117</v>
      </c>
      <c r="C252" t="s">
        <v>877</v>
      </c>
      <c r="D252">
        <v>8</v>
      </c>
      <c r="E252">
        <v>558</v>
      </c>
      <c r="F252">
        <v>2021</v>
      </c>
      <c r="G252">
        <v>33</v>
      </c>
      <c r="H252" t="s">
        <v>620</v>
      </c>
      <c r="I252" t="s">
        <v>308</v>
      </c>
      <c r="J252">
        <v>138</v>
      </c>
      <c r="K252">
        <v>558</v>
      </c>
      <c r="L252">
        <v>8</v>
      </c>
      <c r="M252" t="s">
        <v>878</v>
      </c>
      <c r="N252" s="3">
        <f>IFERROR(K252/L252,0)</f>
        <v>69.75</v>
      </c>
      <c r="O252" t="str">
        <f t="shared" si="3"/>
        <v/>
      </c>
    </row>
    <row r="253" spans="1:15">
      <c r="A253" s="1">
        <v>252</v>
      </c>
      <c r="B253" t="s">
        <v>879</v>
      </c>
      <c r="C253" t="s">
        <v>880</v>
      </c>
      <c r="D253">
        <v>8</v>
      </c>
      <c r="E253">
        <v>353</v>
      </c>
      <c r="F253">
        <v>2021</v>
      </c>
      <c r="G253">
        <v>31</v>
      </c>
      <c r="H253" t="s">
        <v>377</v>
      </c>
      <c r="I253" t="s">
        <v>228</v>
      </c>
      <c r="J253">
        <v>104</v>
      </c>
      <c r="K253">
        <v>353</v>
      </c>
      <c r="L253">
        <v>8</v>
      </c>
      <c r="M253" t="s">
        <v>881</v>
      </c>
      <c r="N253" s="3">
        <f>IFERROR(K253/L253,0)</f>
        <v>44.125</v>
      </c>
      <c r="O253" t="str">
        <f t="shared" si="3"/>
        <v/>
      </c>
    </row>
    <row r="254" spans="1:15">
      <c r="A254" s="1">
        <v>253</v>
      </c>
      <c r="B254" t="s">
        <v>882</v>
      </c>
      <c r="C254" t="s">
        <v>883</v>
      </c>
      <c r="D254">
        <v>8</v>
      </c>
      <c r="E254">
        <v>211</v>
      </c>
      <c r="F254">
        <v>2021</v>
      </c>
      <c r="G254">
        <v>28</v>
      </c>
      <c r="H254" t="s">
        <v>361</v>
      </c>
      <c r="I254" t="s">
        <v>228</v>
      </c>
      <c r="J254">
        <v>63</v>
      </c>
      <c r="K254">
        <v>211</v>
      </c>
      <c r="L254">
        <v>8</v>
      </c>
      <c r="M254" t="s">
        <v>884</v>
      </c>
      <c r="N254" s="3">
        <f>IFERROR(K254/L254,0)</f>
        <v>26.375</v>
      </c>
      <c r="O254" t="str">
        <f t="shared" si="3"/>
        <v>X</v>
      </c>
    </row>
    <row r="255" spans="1:15">
      <c r="A255" s="1">
        <v>254</v>
      </c>
      <c r="B255" t="s">
        <v>61</v>
      </c>
      <c r="C255" t="s">
        <v>885</v>
      </c>
      <c r="D255">
        <v>8</v>
      </c>
      <c r="E255">
        <v>397</v>
      </c>
      <c r="F255">
        <v>2021</v>
      </c>
      <c r="G255">
        <v>29</v>
      </c>
      <c r="H255" t="s">
        <v>240</v>
      </c>
      <c r="I255" t="s">
        <v>214</v>
      </c>
      <c r="J255">
        <v>131</v>
      </c>
      <c r="K255">
        <v>397</v>
      </c>
      <c r="L255">
        <v>8</v>
      </c>
      <c r="M255" t="s">
        <v>886</v>
      </c>
      <c r="N255" s="3">
        <f>IFERROR(K255/L255,0)</f>
        <v>49.625</v>
      </c>
      <c r="O255" t="str">
        <f t="shared" si="3"/>
        <v/>
      </c>
    </row>
    <row r="256" spans="1:15">
      <c r="A256" s="1">
        <v>255</v>
      </c>
      <c r="B256" t="s">
        <v>887</v>
      </c>
      <c r="C256" t="s">
        <v>888</v>
      </c>
      <c r="D256">
        <v>8</v>
      </c>
      <c r="E256">
        <v>298</v>
      </c>
      <c r="F256">
        <v>2021</v>
      </c>
      <c r="G256">
        <v>25</v>
      </c>
      <c r="H256" t="s">
        <v>227</v>
      </c>
      <c r="I256" t="s">
        <v>228</v>
      </c>
      <c r="J256">
        <v>117</v>
      </c>
      <c r="K256">
        <v>298</v>
      </c>
      <c r="L256">
        <v>8</v>
      </c>
      <c r="M256" t="s">
        <v>889</v>
      </c>
      <c r="N256" s="3">
        <f>IFERROR(K256/L256,0)</f>
        <v>37.25</v>
      </c>
      <c r="O256" t="str">
        <f t="shared" si="3"/>
        <v/>
      </c>
    </row>
    <row r="257" spans="1:15">
      <c r="A257" s="1">
        <v>256</v>
      </c>
      <c r="B257" t="s">
        <v>120</v>
      </c>
      <c r="C257" t="s">
        <v>890</v>
      </c>
      <c r="D257">
        <v>8</v>
      </c>
      <c r="E257">
        <v>677</v>
      </c>
      <c r="F257">
        <v>2021</v>
      </c>
      <c r="G257">
        <v>26</v>
      </c>
      <c r="H257" t="s">
        <v>320</v>
      </c>
      <c r="I257" t="s">
        <v>214</v>
      </c>
      <c r="J257">
        <v>158</v>
      </c>
      <c r="K257">
        <v>677</v>
      </c>
      <c r="L257">
        <v>8</v>
      </c>
      <c r="M257" t="s">
        <v>408</v>
      </c>
      <c r="N257" s="3">
        <f>IFERROR(K257/L257,0)</f>
        <v>84.625</v>
      </c>
      <c r="O257" t="str">
        <f t="shared" si="3"/>
        <v/>
      </c>
    </row>
    <row r="258" spans="1:15">
      <c r="A258" s="1">
        <v>257</v>
      </c>
      <c r="B258" t="s">
        <v>891</v>
      </c>
      <c r="C258" t="s">
        <v>892</v>
      </c>
      <c r="D258">
        <v>8</v>
      </c>
      <c r="E258">
        <v>231</v>
      </c>
      <c r="F258">
        <v>2021</v>
      </c>
      <c r="G258">
        <v>23</v>
      </c>
      <c r="H258" t="s">
        <v>291</v>
      </c>
      <c r="I258" t="s">
        <v>214</v>
      </c>
      <c r="J258">
        <v>59</v>
      </c>
      <c r="K258">
        <v>231</v>
      </c>
      <c r="L258">
        <v>8</v>
      </c>
      <c r="M258" t="s">
        <v>893</v>
      </c>
      <c r="N258" s="3">
        <f>IFERROR(K258/L258,0)</f>
        <v>28.875</v>
      </c>
      <c r="O258" t="str">
        <f t="shared" si="3"/>
        <v>X</v>
      </c>
    </row>
    <row r="259" spans="1:15">
      <c r="A259" s="1">
        <v>258</v>
      </c>
      <c r="B259" t="s">
        <v>894</v>
      </c>
      <c r="C259" t="s">
        <v>895</v>
      </c>
      <c r="D259">
        <v>8</v>
      </c>
      <c r="E259">
        <v>189</v>
      </c>
      <c r="F259">
        <v>2021</v>
      </c>
      <c r="G259">
        <v>22</v>
      </c>
      <c r="H259" t="s">
        <v>213</v>
      </c>
      <c r="I259" t="s">
        <v>214</v>
      </c>
      <c r="J259">
        <v>60</v>
      </c>
      <c r="K259">
        <v>189</v>
      </c>
      <c r="L259">
        <v>8</v>
      </c>
      <c r="M259" t="s">
        <v>789</v>
      </c>
      <c r="N259" s="3">
        <f>IFERROR(K259/L259,0)</f>
        <v>23.625</v>
      </c>
      <c r="O259" t="str">
        <f t="shared" ref="O259:O322" si="4">IF(N259&lt;30.5,"X","")</f>
        <v>X</v>
      </c>
    </row>
    <row r="260" spans="1:15">
      <c r="A260" s="1">
        <v>259</v>
      </c>
      <c r="B260" t="s">
        <v>896</v>
      </c>
      <c r="C260" t="s">
        <v>897</v>
      </c>
      <c r="D260">
        <v>8</v>
      </c>
      <c r="E260">
        <v>386</v>
      </c>
      <c r="F260">
        <v>2021</v>
      </c>
      <c r="G260">
        <v>28</v>
      </c>
      <c r="H260" t="s">
        <v>254</v>
      </c>
      <c r="I260" t="s">
        <v>228</v>
      </c>
      <c r="J260">
        <v>92</v>
      </c>
      <c r="K260">
        <v>386</v>
      </c>
      <c r="L260">
        <v>8</v>
      </c>
      <c r="M260" t="s">
        <v>898</v>
      </c>
      <c r="N260" s="3">
        <f>IFERROR(K260/L260,0)</f>
        <v>48.25</v>
      </c>
      <c r="O260" t="str">
        <f t="shared" si="4"/>
        <v/>
      </c>
    </row>
    <row r="261" spans="1:15">
      <c r="A261" s="1">
        <v>260</v>
      </c>
      <c r="B261" t="s">
        <v>899</v>
      </c>
      <c r="C261" t="s">
        <v>900</v>
      </c>
      <c r="D261">
        <v>8</v>
      </c>
      <c r="E261">
        <v>538</v>
      </c>
      <c r="F261">
        <v>2021</v>
      </c>
      <c r="G261">
        <v>33</v>
      </c>
      <c r="H261" t="s">
        <v>636</v>
      </c>
      <c r="I261" t="s">
        <v>228</v>
      </c>
      <c r="J261">
        <v>150</v>
      </c>
      <c r="K261">
        <v>538</v>
      </c>
      <c r="L261">
        <v>8</v>
      </c>
      <c r="M261" t="s">
        <v>901</v>
      </c>
      <c r="N261" s="3">
        <f>IFERROR(K261/L261,0)</f>
        <v>67.25</v>
      </c>
      <c r="O261" t="str">
        <f t="shared" si="4"/>
        <v/>
      </c>
    </row>
    <row r="262" spans="1:15">
      <c r="A262" s="1">
        <v>261</v>
      </c>
      <c r="B262" t="s">
        <v>902</v>
      </c>
      <c r="C262" t="s">
        <v>903</v>
      </c>
      <c r="D262">
        <v>8</v>
      </c>
      <c r="E262">
        <v>163</v>
      </c>
      <c r="F262">
        <v>2021</v>
      </c>
      <c r="G262">
        <v>33</v>
      </c>
      <c r="H262" t="s">
        <v>904</v>
      </c>
      <c r="I262" t="s">
        <v>214</v>
      </c>
      <c r="J262">
        <v>44</v>
      </c>
      <c r="K262">
        <v>163</v>
      </c>
      <c r="L262">
        <v>8</v>
      </c>
      <c r="M262" t="s">
        <v>905</v>
      </c>
      <c r="N262" s="3">
        <f>IFERROR(K262/L262,0)</f>
        <v>20.375</v>
      </c>
      <c r="O262" t="str">
        <f t="shared" si="4"/>
        <v>X</v>
      </c>
    </row>
    <row r="263" spans="1:15">
      <c r="A263" s="1">
        <v>262</v>
      </c>
      <c r="B263" t="s">
        <v>906</v>
      </c>
      <c r="C263" t="s">
        <v>907</v>
      </c>
      <c r="D263">
        <v>8</v>
      </c>
      <c r="E263">
        <v>427</v>
      </c>
      <c r="F263">
        <v>2021</v>
      </c>
      <c r="G263">
        <v>31</v>
      </c>
      <c r="H263" t="s">
        <v>431</v>
      </c>
      <c r="I263" t="s">
        <v>228</v>
      </c>
      <c r="J263">
        <v>112</v>
      </c>
      <c r="K263">
        <v>427</v>
      </c>
      <c r="L263">
        <v>8</v>
      </c>
      <c r="M263" t="s">
        <v>810</v>
      </c>
      <c r="N263" s="3">
        <f>IFERROR(K263/L263,0)</f>
        <v>53.375</v>
      </c>
      <c r="O263" t="str">
        <f t="shared" si="4"/>
        <v/>
      </c>
    </row>
    <row r="264" spans="1:15">
      <c r="A264" s="1">
        <v>263</v>
      </c>
      <c r="B264" t="s">
        <v>198</v>
      </c>
      <c r="C264" t="s">
        <v>908</v>
      </c>
      <c r="D264">
        <v>8</v>
      </c>
      <c r="E264">
        <v>178</v>
      </c>
      <c r="F264">
        <v>2021</v>
      </c>
      <c r="G264">
        <v>23</v>
      </c>
      <c r="H264" t="s">
        <v>231</v>
      </c>
      <c r="I264" t="s">
        <v>214</v>
      </c>
      <c r="J264">
        <v>51</v>
      </c>
      <c r="K264">
        <v>178</v>
      </c>
      <c r="L264">
        <v>8</v>
      </c>
      <c r="M264" t="s">
        <v>898</v>
      </c>
      <c r="N264" s="3">
        <f>IFERROR(K264/L264,0)</f>
        <v>22.25</v>
      </c>
      <c r="O264" t="str">
        <f t="shared" si="4"/>
        <v>X</v>
      </c>
    </row>
    <row r="265" spans="1:15">
      <c r="A265" s="1">
        <v>264</v>
      </c>
      <c r="B265" t="s">
        <v>909</v>
      </c>
      <c r="C265" t="s">
        <v>910</v>
      </c>
      <c r="D265">
        <v>8</v>
      </c>
      <c r="E265">
        <v>146</v>
      </c>
      <c r="F265">
        <v>2021</v>
      </c>
      <c r="G265">
        <v>29</v>
      </c>
      <c r="H265" t="s">
        <v>220</v>
      </c>
      <c r="I265" t="s">
        <v>214</v>
      </c>
      <c r="J265">
        <v>36</v>
      </c>
      <c r="K265">
        <v>146</v>
      </c>
      <c r="L265">
        <v>8</v>
      </c>
      <c r="M265">
        <v>8</v>
      </c>
      <c r="N265" s="3">
        <f>IFERROR(K265/L265,0)</f>
        <v>18.25</v>
      </c>
      <c r="O265" t="str">
        <f t="shared" si="4"/>
        <v>X</v>
      </c>
    </row>
    <row r="266" spans="1:15">
      <c r="A266" s="1">
        <v>265</v>
      </c>
      <c r="B266" t="s">
        <v>911</v>
      </c>
      <c r="C266" t="s">
        <v>912</v>
      </c>
      <c r="D266">
        <v>8</v>
      </c>
      <c r="E266">
        <v>262</v>
      </c>
      <c r="F266">
        <v>2021</v>
      </c>
      <c r="G266">
        <v>29</v>
      </c>
      <c r="H266" t="s">
        <v>913</v>
      </c>
      <c r="I266" t="s">
        <v>308</v>
      </c>
      <c r="J266">
        <v>81</v>
      </c>
      <c r="K266">
        <v>262</v>
      </c>
      <c r="L266">
        <v>8</v>
      </c>
      <c r="M266" t="s">
        <v>914</v>
      </c>
      <c r="N266" s="3">
        <f>IFERROR(K266/L266,0)</f>
        <v>32.75</v>
      </c>
      <c r="O266" t="str">
        <f t="shared" si="4"/>
        <v/>
      </c>
    </row>
    <row r="267" spans="1:15">
      <c r="A267" s="1">
        <v>266</v>
      </c>
      <c r="B267" t="s">
        <v>200</v>
      </c>
      <c r="C267" t="s">
        <v>915</v>
      </c>
      <c r="D267">
        <v>8</v>
      </c>
      <c r="E267">
        <v>237</v>
      </c>
      <c r="F267">
        <v>2021</v>
      </c>
      <c r="G267">
        <v>27</v>
      </c>
      <c r="H267" t="s">
        <v>220</v>
      </c>
      <c r="I267" t="s">
        <v>214</v>
      </c>
      <c r="J267">
        <v>65</v>
      </c>
      <c r="K267">
        <v>237</v>
      </c>
      <c r="L267">
        <v>8</v>
      </c>
      <c r="M267" t="s">
        <v>916</v>
      </c>
      <c r="N267" s="3">
        <f>IFERROR(K267/L267,0)</f>
        <v>29.625</v>
      </c>
      <c r="O267" t="str">
        <f t="shared" si="4"/>
        <v>X</v>
      </c>
    </row>
    <row r="268" spans="1:15">
      <c r="A268" s="1">
        <v>267</v>
      </c>
      <c r="B268" t="s">
        <v>202</v>
      </c>
      <c r="C268" t="s">
        <v>917</v>
      </c>
      <c r="D268">
        <v>8</v>
      </c>
      <c r="E268">
        <v>348</v>
      </c>
      <c r="F268">
        <v>2021</v>
      </c>
      <c r="G268">
        <v>28</v>
      </c>
      <c r="H268" t="s">
        <v>262</v>
      </c>
      <c r="I268" t="s">
        <v>214</v>
      </c>
      <c r="J268">
        <v>99</v>
      </c>
      <c r="K268">
        <v>348</v>
      </c>
      <c r="L268">
        <v>8</v>
      </c>
      <c r="M268" t="s">
        <v>918</v>
      </c>
      <c r="N268" s="3">
        <f>IFERROR(K268/L268,0)</f>
        <v>43.5</v>
      </c>
      <c r="O268" t="str">
        <f t="shared" si="4"/>
        <v/>
      </c>
    </row>
    <row r="269" spans="1:15">
      <c r="A269" s="1">
        <v>268</v>
      </c>
      <c r="B269" t="s">
        <v>919</v>
      </c>
      <c r="C269" t="s">
        <v>920</v>
      </c>
      <c r="D269">
        <v>7</v>
      </c>
      <c r="E269">
        <v>264</v>
      </c>
      <c r="F269">
        <v>2021</v>
      </c>
      <c r="G269">
        <v>28</v>
      </c>
      <c r="H269" t="s">
        <v>459</v>
      </c>
      <c r="I269" t="s">
        <v>228</v>
      </c>
      <c r="J269">
        <v>67</v>
      </c>
      <c r="K269">
        <v>264</v>
      </c>
      <c r="L269">
        <v>7</v>
      </c>
      <c r="M269" t="s">
        <v>921</v>
      </c>
      <c r="N269" s="3">
        <f>IFERROR(K269/L269,0)</f>
        <v>37.714285714285715</v>
      </c>
      <c r="O269" t="str">
        <f t="shared" si="4"/>
        <v/>
      </c>
    </row>
    <row r="270" spans="1:15">
      <c r="A270" s="1">
        <v>269</v>
      </c>
      <c r="B270" t="s">
        <v>922</v>
      </c>
      <c r="C270" t="s">
        <v>923</v>
      </c>
      <c r="D270">
        <v>7</v>
      </c>
      <c r="E270">
        <v>216</v>
      </c>
      <c r="F270">
        <v>2021</v>
      </c>
      <c r="G270">
        <v>29</v>
      </c>
      <c r="H270" t="s">
        <v>291</v>
      </c>
      <c r="I270" t="s">
        <v>214</v>
      </c>
      <c r="J270">
        <v>72</v>
      </c>
      <c r="K270">
        <v>216</v>
      </c>
      <c r="L270">
        <v>7</v>
      </c>
      <c r="M270" t="s">
        <v>924</v>
      </c>
      <c r="N270" s="3">
        <f>IFERROR(K270/L270,0)</f>
        <v>30.857142857142858</v>
      </c>
      <c r="O270" t="str">
        <f t="shared" si="4"/>
        <v/>
      </c>
    </row>
    <row r="271" spans="1:15">
      <c r="A271" s="1">
        <v>270</v>
      </c>
      <c r="B271" t="s">
        <v>925</v>
      </c>
      <c r="C271" t="s">
        <v>926</v>
      </c>
      <c r="D271">
        <v>7</v>
      </c>
      <c r="E271">
        <v>388</v>
      </c>
      <c r="F271">
        <v>2021</v>
      </c>
      <c r="G271">
        <v>30</v>
      </c>
      <c r="H271" t="s">
        <v>266</v>
      </c>
      <c r="I271" t="s">
        <v>228</v>
      </c>
      <c r="J271">
        <v>116</v>
      </c>
      <c r="K271">
        <v>388</v>
      </c>
      <c r="L271">
        <v>7</v>
      </c>
      <c r="M271" t="s">
        <v>927</v>
      </c>
      <c r="N271" s="3">
        <f>IFERROR(K271/L271,0)</f>
        <v>55.428571428571431</v>
      </c>
      <c r="O271" t="str">
        <f t="shared" si="4"/>
        <v/>
      </c>
    </row>
    <row r="272" spans="1:15">
      <c r="A272" s="1">
        <v>271</v>
      </c>
      <c r="B272" t="s">
        <v>928</v>
      </c>
      <c r="C272" t="s">
        <v>929</v>
      </c>
      <c r="D272">
        <v>7</v>
      </c>
      <c r="E272">
        <v>234</v>
      </c>
      <c r="F272">
        <v>2021</v>
      </c>
      <c r="G272">
        <v>28</v>
      </c>
      <c r="H272" t="s">
        <v>258</v>
      </c>
      <c r="I272" t="s">
        <v>228</v>
      </c>
      <c r="J272">
        <v>120</v>
      </c>
      <c r="K272">
        <v>234</v>
      </c>
      <c r="L272">
        <v>7</v>
      </c>
      <c r="M272" t="s">
        <v>930</v>
      </c>
      <c r="N272" s="3">
        <f>IFERROR(K272/L272,0)</f>
        <v>33.428571428571431</v>
      </c>
      <c r="O272" t="str">
        <f t="shared" si="4"/>
        <v/>
      </c>
    </row>
    <row r="273" spans="1:15">
      <c r="A273" s="1">
        <v>272</v>
      </c>
      <c r="B273" t="s">
        <v>931</v>
      </c>
      <c r="C273" t="s">
        <v>932</v>
      </c>
      <c r="D273">
        <v>7</v>
      </c>
      <c r="E273">
        <v>294</v>
      </c>
      <c r="F273">
        <v>2021</v>
      </c>
      <c r="G273">
        <v>26</v>
      </c>
      <c r="H273" t="s">
        <v>213</v>
      </c>
      <c r="I273" t="s">
        <v>214</v>
      </c>
      <c r="J273">
        <v>79</v>
      </c>
      <c r="K273">
        <v>294</v>
      </c>
      <c r="L273">
        <v>7</v>
      </c>
      <c r="M273" t="s">
        <v>933</v>
      </c>
      <c r="N273" s="3">
        <f>IFERROR(K273/L273,0)</f>
        <v>42</v>
      </c>
      <c r="O273" t="str">
        <f t="shared" si="4"/>
        <v/>
      </c>
    </row>
    <row r="274" spans="1:15">
      <c r="A274" s="1">
        <v>273</v>
      </c>
      <c r="B274" t="s">
        <v>934</v>
      </c>
      <c r="C274" t="s">
        <v>935</v>
      </c>
      <c r="D274">
        <v>7</v>
      </c>
      <c r="E274">
        <v>417</v>
      </c>
      <c r="F274">
        <v>2021</v>
      </c>
      <c r="G274">
        <v>24</v>
      </c>
      <c r="H274" t="s">
        <v>269</v>
      </c>
      <c r="I274" t="s">
        <v>228</v>
      </c>
      <c r="J274">
        <v>115</v>
      </c>
      <c r="K274">
        <v>417</v>
      </c>
      <c r="L274">
        <v>7</v>
      </c>
      <c r="M274" t="s">
        <v>936</v>
      </c>
      <c r="N274" s="3">
        <f>IFERROR(K274/L274,0)</f>
        <v>59.571428571428569</v>
      </c>
      <c r="O274" t="str">
        <f t="shared" si="4"/>
        <v/>
      </c>
    </row>
    <row r="275" spans="1:15">
      <c r="A275" s="1">
        <v>274</v>
      </c>
      <c r="B275" t="s">
        <v>937</v>
      </c>
      <c r="C275" t="s">
        <v>938</v>
      </c>
      <c r="D275">
        <v>7</v>
      </c>
      <c r="E275">
        <v>352</v>
      </c>
      <c r="F275">
        <v>2021</v>
      </c>
      <c r="G275">
        <v>35</v>
      </c>
      <c r="H275" t="s">
        <v>939</v>
      </c>
      <c r="I275" t="s">
        <v>228</v>
      </c>
      <c r="J275">
        <v>110</v>
      </c>
      <c r="K275">
        <v>352</v>
      </c>
      <c r="L275">
        <v>7</v>
      </c>
      <c r="M275" t="s">
        <v>940</v>
      </c>
      <c r="N275" s="3">
        <f>IFERROR(K275/L275,0)</f>
        <v>50.285714285714285</v>
      </c>
      <c r="O275" t="str">
        <f t="shared" si="4"/>
        <v/>
      </c>
    </row>
    <row r="276" spans="1:15">
      <c r="A276" s="1">
        <v>275</v>
      </c>
      <c r="B276" t="s">
        <v>941</v>
      </c>
      <c r="C276" t="s">
        <v>942</v>
      </c>
      <c r="D276">
        <v>7</v>
      </c>
      <c r="E276">
        <v>356</v>
      </c>
      <c r="F276">
        <v>2021</v>
      </c>
      <c r="G276">
        <v>27</v>
      </c>
      <c r="H276" t="s">
        <v>227</v>
      </c>
      <c r="I276" t="s">
        <v>228</v>
      </c>
      <c r="J276">
        <v>116</v>
      </c>
      <c r="K276">
        <v>356</v>
      </c>
      <c r="L276">
        <v>7</v>
      </c>
      <c r="M276" t="s">
        <v>943</v>
      </c>
      <c r="N276" s="3">
        <f>IFERROR(K276/L276,0)</f>
        <v>50.857142857142854</v>
      </c>
      <c r="O276" t="str">
        <f t="shared" si="4"/>
        <v/>
      </c>
    </row>
    <row r="277" spans="1:15">
      <c r="A277" s="1">
        <v>276</v>
      </c>
      <c r="B277" t="s">
        <v>944</v>
      </c>
      <c r="C277" t="s">
        <v>945</v>
      </c>
      <c r="D277">
        <v>7</v>
      </c>
      <c r="E277">
        <v>229</v>
      </c>
      <c r="F277">
        <v>2021</v>
      </c>
      <c r="G277">
        <v>32</v>
      </c>
      <c r="H277" t="s">
        <v>295</v>
      </c>
      <c r="I277" t="s">
        <v>228</v>
      </c>
      <c r="J277">
        <v>60</v>
      </c>
      <c r="K277">
        <v>229</v>
      </c>
      <c r="L277">
        <v>7</v>
      </c>
      <c r="M277" t="s">
        <v>621</v>
      </c>
      <c r="N277" s="3">
        <f>IFERROR(K277/L277,0)</f>
        <v>32.714285714285715</v>
      </c>
      <c r="O277" t="str">
        <f t="shared" si="4"/>
        <v/>
      </c>
    </row>
    <row r="278" spans="1:15">
      <c r="A278" s="1">
        <v>277</v>
      </c>
      <c r="B278" t="s">
        <v>946</v>
      </c>
      <c r="C278" t="s">
        <v>947</v>
      </c>
      <c r="D278">
        <v>7</v>
      </c>
      <c r="E278">
        <v>140</v>
      </c>
      <c r="F278">
        <v>2021</v>
      </c>
      <c r="G278">
        <v>29</v>
      </c>
      <c r="H278" t="s">
        <v>330</v>
      </c>
      <c r="I278" t="s">
        <v>214</v>
      </c>
      <c r="J278">
        <v>39</v>
      </c>
      <c r="K278">
        <v>140</v>
      </c>
      <c r="L278">
        <v>7</v>
      </c>
      <c r="M278" t="s">
        <v>948</v>
      </c>
      <c r="N278" s="3">
        <f>IFERROR(K278/L278,0)</f>
        <v>20</v>
      </c>
      <c r="O278" t="str">
        <f t="shared" si="4"/>
        <v>X</v>
      </c>
    </row>
    <row r="279" spans="1:15">
      <c r="A279" s="1">
        <v>278</v>
      </c>
      <c r="B279" t="s">
        <v>949</v>
      </c>
      <c r="C279" t="s">
        <v>950</v>
      </c>
      <c r="D279">
        <v>7</v>
      </c>
      <c r="E279">
        <v>308</v>
      </c>
      <c r="F279">
        <v>2021</v>
      </c>
      <c r="G279">
        <v>20</v>
      </c>
      <c r="H279" t="s">
        <v>237</v>
      </c>
      <c r="I279" t="s">
        <v>214</v>
      </c>
      <c r="J279">
        <v>70</v>
      </c>
      <c r="K279">
        <v>308</v>
      </c>
      <c r="L279">
        <v>7</v>
      </c>
      <c r="M279" s="2">
        <v>19876</v>
      </c>
      <c r="N279" s="3">
        <f>IFERROR(K279/L279,0)</f>
        <v>44</v>
      </c>
      <c r="O279" t="str">
        <f t="shared" si="4"/>
        <v/>
      </c>
    </row>
    <row r="280" spans="1:15">
      <c r="A280" s="1">
        <v>279</v>
      </c>
      <c r="B280" t="s">
        <v>951</v>
      </c>
      <c r="C280" t="s">
        <v>952</v>
      </c>
      <c r="D280">
        <v>7</v>
      </c>
      <c r="E280">
        <v>284</v>
      </c>
      <c r="F280">
        <v>2021</v>
      </c>
      <c r="G280">
        <v>28</v>
      </c>
      <c r="H280" t="s">
        <v>361</v>
      </c>
      <c r="I280" t="s">
        <v>228</v>
      </c>
      <c r="J280">
        <v>95</v>
      </c>
      <c r="K280">
        <v>284</v>
      </c>
      <c r="L280">
        <v>7</v>
      </c>
      <c r="M280" t="s">
        <v>953</v>
      </c>
      <c r="N280" s="3">
        <f>IFERROR(K280/L280,0)</f>
        <v>40.571428571428569</v>
      </c>
      <c r="O280" t="str">
        <f t="shared" si="4"/>
        <v/>
      </c>
    </row>
    <row r="281" spans="1:15">
      <c r="A281" s="1">
        <v>280</v>
      </c>
      <c r="B281" t="s">
        <v>111</v>
      </c>
      <c r="C281" t="s">
        <v>954</v>
      </c>
      <c r="D281">
        <v>7</v>
      </c>
      <c r="E281">
        <v>373</v>
      </c>
      <c r="F281">
        <v>2021</v>
      </c>
      <c r="G281">
        <v>32</v>
      </c>
      <c r="H281" t="s">
        <v>220</v>
      </c>
      <c r="I281" t="s">
        <v>214</v>
      </c>
      <c r="J281">
        <v>104</v>
      </c>
      <c r="K281">
        <v>373</v>
      </c>
      <c r="L281">
        <v>7</v>
      </c>
      <c r="M281" t="s">
        <v>955</v>
      </c>
      <c r="N281" s="3">
        <f>IFERROR(K281/L281,0)</f>
        <v>53.285714285714285</v>
      </c>
      <c r="O281" t="str">
        <f t="shared" si="4"/>
        <v/>
      </c>
    </row>
    <row r="282" spans="1:15">
      <c r="A282" s="1">
        <v>281</v>
      </c>
      <c r="B282" t="s">
        <v>956</v>
      </c>
      <c r="C282" t="s">
        <v>957</v>
      </c>
      <c r="D282">
        <v>7</v>
      </c>
      <c r="E282">
        <v>272</v>
      </c>
      <c r="F282">
        <v>2021</v>
      </c>
      <c r="G282">
        <v>28</v>
      </c>
      <c r="H282" t="s">
        <v>320</v>
      </c>
      <c r="I282" t="s">
        <v>214</v>
      </c>
      <c r="J282">
        <v>76</v>
      </c>
      <c r="K282">
        <v>272</v>
      </c>
      <c r="L282">
        <v>7</v>
      </c>
      <c r="M282" t="s">
        <v>958</v>
      </c>
      <c r="N282" s="3">
        <f>IFERROR(K282/L282,0)</f>
        <v>38.857142857142854</v>
      </c>
      <c r="O282" t="str">
        <f t="shared" si="4"/>
        <v/>
      </c>
    </row>
    <row r="283" spans="1:15">
      <c r="A283" s="1">
        <v>282</v>
      </c>
      <c r="B283" t="s">
        <v>184</v>
      </c>
      <c r="C283" t="s">
        <v>959</v>
      </c>
      <c r="D283">
        <v>7</v>
      </c>
      <c r="E283">
        <v>170</v>
      </c>
      <c r="F283">
        <v>2021</v>
      </c>
      <c r="G283">
        <v>30</v>
      </c>
      <c r="H283" t="s">
        <v>960</v>
      </c>
      <c r="I283" t="s">
        <v>214</v>
      </c>
      <c r="J283">
        <v>55</v>
      </c>
      <c r="K283">
        <v>170</v>
      </c>
      <c r="L283">
        <v>7</v>
      </c>
      <c r="M283" t="s">
        <v>961</v>
      </c>
      <c r="N283" s="3">
        <f>IFERROR(K283/L283,0)</f>
        <v>24.285714285714285</v>
      </c>
      <c r="O283" t="str">
        <f t="shared" si="4"/>
        <v>X</v>
      </c>
    </row>
    <row r="284" spans="1:15">
      <c r="A284" s="1">
        <v>283</v>
      </c>
      <c r="B284" t="s">
        <v>962</v>
      </c>
      <c r="C284" t="s">
        <v>963</v>
      </c>
      <c r="D284">
        <v>7</v>
      </c>
      <c r="E284">
        <v>301</v>
      </c>
      <c r="F284">
        <v>2021</v>
      </c>
      <c r="G284">
        <v>24</v>
      </c>
      <c r="H284" t="s">
        <v>291</v>
      </c>
      <c r="I284" t="s">
        <v>214</v>
      </c>
      <c r="J284">
        <v>79</v>
      </c>
      <c r="K284">
        <v>301</v>
      </c>
      <c r="L284">
        <v>7</v>
      </c>
      <c r="M284" t="s">
        <v>964</v>
      </c>
      <c r="N284" s="3">
        <f>IFERROR(K284/L284,0)</f>
        <v>43</v>
      </c>
      <c r="O284" t="str">
        <f t="shared" si="4"/>
        <v/>
      </c>
    </row>
    <row r="285" spans="1:15">
      <c r="A285" s="1">
        <v>284</v>
      </c>
      <c r="B285" t="s">
        <v>965</v>
      </c>
      <c r="C285" t="s">
        <v>966</v>
      </c>
      <c r="D285">
        <v>7</v>
      </c>
      <c r="E285">
        <v>242</v>
      </c>
      <c r="F285">
        <v>2021</v>
      </c>
      <c r="G285">
        <v>32</v>
      </c>
      <c r="H285" t="s">
        <v>345</v>
      </c>
      <c r="I285" t="s">
        <v>228</v>
      </c>
      <c r="J285">
        <v>76</v>
      </c>
      <c r="K285">
        <v>242</v>
      </c>
      <c r="L285">
        <v>7</v>
      </c>
      <c r="M285" t="s">
        <v>967</v>
      </c>
      <c r="N285" s="3">
        <f>IFERROR(K285/L285,0)</f>
        <v>34.571428571428569</v>
      </c>
      <c r="O285" t="str">
        <f t="shared" si="4"/>
        <v/>
      </c>
    </row>
    <row r="286" spans="1:15">
      <c r="A286" s="1">
        <v>285</v>
      </c>
      <c r="B286" t="s">
        <v>968</v>
      </c>
      <c r="C286" t="s">
        <v>969</v>
      </c>
      <c r="D286">
        <v>7</v>
      </c>
      <c r="E286">
        <v>381</v>
      </c>
      <c r="F286">
        <v>2021</v>
      </c>
      <c r="G286">
        <v>23</v>
      </c>
      <c r="H286" t="s">
        <v>258</v>
      </c>
      <c r="I286" t="s">
        <v>228</v>
      </c>
      <c r="J286">
        <v>102</v>
      </c>
      <c r="K286">
        <v>381</v>
      </c>
      <c r="L286">
        <v>7</v>
      </c>
      <c r="M286" t="s">
        <v>970</v>
      </c>
      <c r="N286" s="3">
        <f>IFERROR(K286/L286,0)</f>
        <v>54.428571428571431</v>
      </c>
      <c r="O286" t="str">
        <f t="shared" si="4"/>
        <v/>
      </c>
    </row>
    <row r="287" spans="1:15">
      <c r="A287" s="1">
        <v>286</v>
      </c>
      <c r="B287" t="s">
        <v>971</v>
      </c>
      <c r="C287" t="s">
        <v>972</v>
      </c>
      <c r="D287">
        <v>7</v>
      </c>
      <c r="E287">
        <v>172</v>
      </c>
      <c r="F287">
        <v>2021</v>
      </c>
      <c r="G287">
        <v>26</v>
      </c>
      <c r="H287" t="s">
        <v>258</v>
      </c>
      <c r="I287" t="s">
        <v>228</v>
      </c>
      <c r="J287">
        <v>60</v>
      </c>
      <c r="K287">
        <v>172</v>
      </c>
      <c r="L287">
        <v>7</v>
      </c>
      <c r="M287" t="s">
        <v>973</v>
      </c>
      <c r="N287" s="3">
        <f>IFERROR(K287/L287,0)</f>
        <v>24.571428571428573</v>
      </c>
      <c r="O287" t="str">
        <f t="shared" si="4"/>
        <v>X</v>
      </c>
    </row>
    <row r="288" spans="1:15">
      <c r="A288" s="1">
        <v>287</v>
      </c>
      <c r="B288" t="s">
        <v>974</v>
      </c>
      <c r="C288" t="s">
        <v>975</v>
      </c>
      <c r="D288">
        <v>7</v>
      </c>
      <c r="E288">
        <v>426</v>
      </c>
      <c r="F288">
        <v>2021</v>
      </c>
      <c r="G288">
        <v>29</v>
      </c>
      <c r="H288" t="s">
        <v>254</v>
      </c>
      <c r="I288" t="s">
        <v>228</v>
      </c>
      <c r="J288">
        <v>120</v>
      </c>
      <c r="K288">
        <v>426</v>
      </c>
      <c r="L288">
        <v>7</v>
      </c>
      <c r="M288" t="s">
        <v>976</v>
      </c>
      <c r="N288" s="3">
        <f>IFERROR(K288/L288,0)</f>
        <v>60.857142857142854</v>
      </c>
      <c r="O288" t="str">
        <f t="shared" si="4"/>
        <v/>
      </c>
    </row>
    <row r="289" spans="1:15">
      <c r="A289" s="1">
        <v>288</v>
      </c>
      <c r="B289" t="s">
        <v>977</v>
      </c>
      <c r="C289" t="s">
        <v>978</v>
      </c>
      <c r="D289">
        <v>7</v>
      </c>
      <c r="E289">
        <v>262</v>
      </c>
      <c r="F289">
        <v>2021</v>
      </c>
      <c r="G289">
        <v>28</v>
      </c>
      <c r="H289" t="s">
        <v>330</v>
      </c>
      <c r="I289" t="s">
        <v>214</v>
      </c>
      <c r="J289">
        <v>68</v>
      </c>
      <c r="K289">
        <v>262</v>
      </c>
      <c r="L289">
        <v>7</v>
      </c>
      <c r="M289" t="s">
        <v>979</v>
      </c>
      <c r="N289" s="3">
        <f>IFERROR(K289/L289,0)</f>
        <v>37.428571428571431</v>
      </c>
      <c r="O289" t="str">
        <f t="shared" si="4"/>
        <v/>
      </c>
    </row>
    <row r="290" spans="1:15">
      <c r="A290" s="1">
        <v>289</v>
      </c>
      <c r="B290" t="s">
        <v>89</v>
      </c>
      <c r="C290" t="s">
        <v>980</v>
      </c>
      <c r="D290">
        <v>7</v>
      </c>
      <c r="E290">
        <v>250</v>
      </c>
      <c r="F290">
        <v>2021</v>
      </c>
      <c r="G290">
        <v>24</v>
      </c>
      <c r="H290" t="s">
        <v>262</v>
      </c>
      <c r="I290" t="s">
        <v>214</v>
      </c>
      <c r="J290">
        <v>69</v>
      </c>
      <c r="K290">
        <v>250</v>
      </c>
      <c r="L290">
        <v>7</v>
      </c>
      <c r="M290" t="s">
        <v>981</v>
      </c>
      <c r="N290" s="3">
        <f>IFERROR(K290/L290,0)</f>
        <v>35.714285714285715</v>
      </c>
      <c r="O290" t="str">
        <f t="shared" si="4"/>
        <v/>
      </c>
    </row>
    <row r="291" spans="1:15">
      <c r="A291" s="1">
        <v>290</v>
      </c>
      <c r="B291" t="s">
        <v>982</v>
      </c>
      <c r="C291" t="s">
        <v>983</v>
      </c>
      <c r="D291">
        <v>7</v>
      </c>
      <c r="E291">
        <v>208</v>
      </c>
      <c r="F291">
        <v>2021</v>
      </c>
      <c r="G291">
        <v>30</v>
      </c>
      <c r="H291" t="s">
        <v>295</v>
      </c>
      <c r="I291" t="s">
        <v>228</v>
      </c>
      <c r="J291">
        <v>48</v>
      </c>
      <c r="K291">
        <v>208</v>
      </c>
      <c r="L291">
        <v>7</v>
      </c>
      <c r="M291">
        <v>7</v>
      </c>
      <c r="N291" s="3">
        <f>IFERROR(K291/L291,0)</f>
        <v>29.714285714285715</v>
      </c>
      <c r="O291" t="str">
        <f t="shared" si="4"/>
        <v>X</v>
      </c>
    </row>
    <row r="292" spans="1:15">
      <c r="A292" s="1">
        <v>291</v>
      </c>
      <c r="B292" t="s">
        <v>984</v>
      </c>
      <c r="C292" t="s">
        <v>985</v>
      </c>
      <c r="D292">
        <v>7</v>
      </c>
      <c r="E292">
        <v>231</v>
      </c>
      <c r="F292">
        <v>2021</v>
      </c>
      <c r="G292">
        <v>28</v>
      </c>
      <c r="H292" t="s">
        <v>431</v>
      </c>
      <c r="I292" t="s">
        <v>228</v>
      </c>
      <c r="J292">
        <v>70</v>
      </c>
      <c r="K292">
        <v>231</v>
      </c>
      <c r="L292">
        <v>7</v>
      </c>
      <c r="M292" t="s">
        <v>927</v>
      </c>
      <c r="N292" s="3">
        <f>IFERROR(K292/L292,0)</f>
        <v>33</v>
      </c>
      <c r="O292" t="str">
        <f t="shared" si="4"/>
        <v/>
      </c>
    </row>
    <row r="293" spans="1:15">
      <c r="A293" s="1">
        <v>292</v>
      </c>
      <c r="B293" t="s">
        <v>986</v>
      </c>
      <c r="C293" t="s">
        <v>987</v>
      </c>
      <c r="D293">
        <v>7</v>
      </c>
      <c r="E293">
        <v>161</v>
      </c>
      <c r="F293">
        <v>2021</v>
      </c>
      <c r="G293">
        <v>32</v>
      </c>
      <c r="H293" t="s">
        <v>262</v>
      </c>
      <c r="I293" t="s">
        <v>214</v>
      </c>
      <c r="J293">
        <v>44</v>
      </c>
      <c r="K293">
        <v>161</v>
      </c>
      <c r="L293">
        <v>7</v>
      </c>
      <c r="M293" t="s">
        <v>988</v>
      </c>
      <c r="N293" s="3">
        <f>IFERROR(K293/L293,0)</f>
        <v>23</v>
      </c>
      <c r="O293" t="str">
        <f t="shared" si="4"/>
        <v>X</v>
      </c>
    </row>
    <row r="294" spans="1:15">
      <c r="A294" s="1">
        <v>293</v>
      </c>
      <c r="B294" t="s">
        <v>989</v>
      </c>
      <c r="C294" t="s">
        <v>990</v>
      </c>
      <c r="D294">
        <v>7</v>
      </c>
      <c r="E294">
        <v>361</v>
      </c>
      <c r="F294">
        <v>2021</v>
      </c>
      <c r="G294">
        <v>26</v>
      </c>
      <c r="H294" t="s">
        <v>262</v>
      </c>
      <c r="I294" t="s">
        <v>214</v>
      </c>
      <c r="J294">
        <v>99</v>
      </c>
      <c r="K294">
        <v>361</v>
      </c>
      <c r="L294">
        <v>7</v>
      </c>
      <c r="M294" t="s">
        <v>991</v>
      </c>
      <c r="N294" s="3">
        <f>IFERROR(K294/L294,0)</f>
        <v>51.571428571428569</v>
      </c>
      <c r="O294" t="str">
        <f t="shared" si="4"/>
        <v/>
      </c>
    </row>
    <row r="295" spans="1:15">
      <c r="A295" s="1">
        <v>294</v>
      </c>
      <c r="B295" t="s">
        <v>992</v>
      </c>
      <c r="C295" t="s">
        <v>993</v>
      </c>
      <c r="D295">
        <v>7</v>
      </c>
      <c r="E295">
        <v>344</v>
      </c>
      <c r="F295">
        <v>2021</v>
      </c>
      <c r="G295">
        <v>33</v>
      </c>
      <c r="H295" t="s">
        <v>345</v>
      </c>
      <c r="I295" t="s">
        <v>228</v>
      </c>
      <c r="J295">
        <v>101</v>
      </c>
      <c r="K295">
        <v>344</v>
      </c>
      <c r="L295">
        <v>7</v>
      </c>
      <c r="M295" t="s">
        <v>994</v>
      </c>
      <c r="N295" s="3">
        <f>IFERROR(K295/L295,0)</f>
        <v>49.142857142857146</v>
      </c>
      <c r="O295" t="str">
        <f t="shared" si="4"/>
        <v/>
      </c>
    </row>
    <row r="296" spans="1:15">
      <c r="A296" s="1">
        <v>295</v>
      </c>
      <c r="B296" t="s">
        <v>995</v>
      </c>
      <c r="C296" t="s">
        <v>996</v>
      </c>
      <c r="D296">
        <v>7</v>
      </c>
      <c r="E296">
        <v>264</v>
      </c>
      <c r="F296">
        <v>2021</v>
      </c>
      <c r="G296">
        <v>25</v>
      </c>
      <c r="H296" t="s">
        <v>997</v>
      </c>
      <c r="I296" t="s">
        <v>228</v>
      </c>
      <c r="J296">
        <v>77</v>
      </c>
      <c r="K296">
        <v>264</v>
      </c>
      <c r="L296">
        <v>7</v>
      </c>
      <c r="M296" t="s">
        <v>998</v>
      </c>
      <c r="N296" s="3">
        <f>IFERROR(K296/L296,0)</f>
        <v>37.714285714285715</v>
      </c>
      <c r="O296" t="str">
        <f t="shared" si="4"/>
        <v/>
      </c>
    </row>
    <row r="297" spans="1:15">
      <c r="A297" s="1">
        <v>296</v>
      </c>
      <c r="B297" t="s">
        <v>999</v>
      </c>
      <c r="C297" t="s">
        <v>1000</v>
      </c>
      <c r="D297">
        <v>7</v>
      </c>
      <c r="E297">
        <v>344</v>
      </c>
      <c r="F297">
        <v>2021</v>
      </c>
      <c r="G297">
        <v>28</v>
      </c>
      <c r="H297" t="s">
        <v>269</v>
      </c>
      <c r="I297" t="s">
        <v>228</v>
      </c>
      <c r="J297">
        <v>111</v>
      </c>
      <c r="K297">
        <v>344</v>
      </c>
      <c r="L297">
        <v>7</v>
      </c>
      <c r="M297" t="s">
        <v>1001</v>
      </c>
      <c r="N297" s="3">
        <f>IFERROR(K297/L297,0)</f>
        <v>49.142857142857146</v>
      </c>
      <c r="O297" t="str">
        <f t="shared" si="4"/>
        <v/>
      </c>
    </row>
    <row r="298" spans="1:15">
      <c r="A298" s="1">
        <v>297</v>
      </c>
      <c r="B298" t="s">
        <v>1002</v>
      </c>
      <c r="C298" t="s">
        <v>1003</v>
      </c>
      <c r="D298">
        <v>7</v>
      </c>
      <c r="E298">
        <v>296</v>
      </c>
      <c r="F298">
        <v>2021</v>
      </c>
      <c r="G298">
        <v>27</v>
      </c>
      <c r="H298" t="s">
        <v>288</v>
      </c>
      <c r="I298" t="s">
        <v>214</v>
      </c>
      <c r="J298">
        <v>85</v>
      </c>
      <c r="K298">
        <v>296</v>
      </c>
      <c r="L298">
        <v>7</v>
      </c>
      <c r="M298" t="s">
        <v>1004</v>
      </c>
      <c r="N298" s="3">
        <f>IFERROR(K298/L298,0)</f>
        <v>42.285714285714285</v>
      </c>
      <c r="O298" t="str">
        <f t="shared" si="4"/>
        <v/>
      </c>
    </row>
    <row r="299" spans="1:15">
      <c r="A299" s="1">
        <v>298</v>
      </c>
      <c r="B299" t="s">
        <v>1005</v>
      </c>
      <c r="C299" t="s">
        <v>1006</v>
      </c>
      <c r="D299">
        <v>7</v>
      </c>
      <c r="E299">
        <v>238</v>
      </c>
      <c r="F299">
        <v>2021</v>
      </c>
      <c r="G299">
        <v>36</v>
      </c>
      <c r="H299" t="s">
        <v>1007</v>
      </c>
      <c r="I299" t="s">
        <v>228</v>
      </c>
      <c r="J299">
        <v>78</v>
      </c>
      <c r="K299">
        <v>238</v>
      </c>
      <c r="L299">
        <v>7</v>
      </c>
      <c r="M299" t="s">
        <v>927</v>
      </c>
      <c r="N299" s="3">
        <f>IFERROR(K299/L299,0)</f>
        <v>34</v>
      </c>
      <c r="O299" t="str">
        <f t="shared" si="4"/>
        <v/>
      </c>
    </row>
    <row r="300" spans="1:15">
      <c r="A300" s="1">
        <v>299</v>
      </c>
      <c r="B300" t="s">
        <v>1008</v>
      </c>
      <c r="C300" t="s">
        <v>1009</v>
      </c>
      <c r="D300">
        <v>6</v>
      </c>
      <c r="E300">
        <v>162</v>
      </c>
      <c r="F300">
        <v>2021</v>
      </c>
      <c r="G300">
        <v>26</v>
      </c>
      <c r="H300" t="s">
        <v>234</v>
      </c>
      <c r="I300" t="s">
        <v>214</v>
      </c>
      <c r="J300">
        <v>45</v>
      </c>
      <c r="K300">
        <v>162</v>
      </c>
      <c r="L300">
        <v>6</v>
      </c>
      <c r="M300" t="s">
        <v>1010</v>
      </c>
      <c r="N300" s="3">
        <f>IFERROR(K300/L300,0)</f>
        <v>27</v>
      </c>
      <c r="O300" t="str">
        <f t="shared" si="4"/>
        <v>X</v>
      </c>
    </row>
    <row r="301" spans="1:15">
      <c r="A301" s="1">
        <v>300</v>
      </c>
      <c r="B301" t="s">
        <v>1011</v>
      </c>
      <c r="C301" t="s">
        <v>1012</v>
      </c>
      <c r="D301">
        <v>6</v>
      </c>
      <c r="E301">
        <v>181</v>
      </c>
      <c r="F301">
        <v>2021</v>
      </c>
      <c r="G301">
        <v>26</v>
      </c>
      <c r="H301" t="s">
        <v>243</v>
      </c>
      <c r="I301" t="s">
        <v>214</v>
      </c>
      <c r="J301">
        <v>57</v>
      </c>
      <c r="K301">
        <v>181</v>
      </c>
      <c r="L301">
        <v>6</v>
      </c>
      <c r="M301" t="s">
        <v>1013</v>
      </c>
      <c r="N301" s="3">
        <f>IFERROR(K301/L301,0)</f>
        <v>30.166666666666668</v>
      </c>
      <c r="O301" t="str">
        <f t="shared" si="4"/>
        <v>X</v>
      </c>
    </row>
    <row r="302" spans="1:15">
      <c r="A302" s="1">
        <v>301</v>
      </c>
      <c r="B302" t="s">
        <v>1014</v>
      </c>
      <c r="C302" t="s">
        <v>1015</v>
      </c>
      <c r="D302">
        <v>6</v>
      </c>
      <c r="E302">
        <v>225</v>
      </c>
      <c r="F302">
        <v>2021</v>
      </c>
      <c r="G302">
        <v>31</v>
      </c>
      <c r="H302" t="s">
        <v>258</v>
      </c>
      <c r="I302" t="s">
        <v>228</v>
      </c>
      <c r="J302">
        <v>77</v>
      </c>
      <c r="K302">
        <v>225</v>
      </c>
      <c r="L302">
        <v>6</v>
      </c>
      <c r="M302" t="s">
        <v>1016</v>
      </c>
      <c r="N302" s="3">
        <f>IFERROR(K302/L302,0)</f>
        <v>37.5</v>
      </c>
      <c r="O302" t="str">
        <f t="shared" si="4"/>
        <v/>
      </c>
    </row>
    <row r="303" spans="1:15">
      <c r="A303" s="1">
        <v>302</v>
      </c>
      <c r="B303" t="s">
        <v>164</v>
      </c>
      <c r="C303" t="s">
        <v>1017</v>
      </c>
      <c r="D303">
        <v>6</v>
      </c>
      <c r="E303">
        <v>428</v>
      </c>
      <c r="F303">
        <v>2021</v>
      </c>
      <c r="G303">
        <v>31</v>
      </c>
      <c r="H303" t="s">
        <v>352</v>
      </c>
      <c r="I303" t="s">
        <v>228</v>
      </c>
      <c r="J303">
        <v>134</v>
      </c>
      <c r="K303">
        <v>428</v>
      </c>
      <c r="L303">
        <v>6</v>
      </c>
      <c r="M303" t="s">
        <v>1018</v>
      </c>
      <c r="N303" s="3">
        <f>IFERROR(K303/L303,0)</f>
        <v>71.333333333333329</v>
      </c>
      <c r="O303" t="str">
        <f t="shared" si="4"/>
        <v/>
      </c>
    </row>
    <row r="304" spans="1:15">
      <c r="A304" s="1">
        <v>303</v>
      </c>
      <c r="B304" t="s">
        <v>100</v>
      </c>
      <c r="C304" t="s">
        <v>1019</v>
      </c>
      <c r="D304">
        <v>6</v>
      </c>
      <c r="E304">
        <v>284</v>
      </c>
      <c r="F304">
        <v>2021</v>
      </c>
      <c r="G304">
        <v>26</v>
      </c>
      <c r="H304" t="s">
        <v>320</v>
      </c>
      <c r="I304" t="s">
        <v>214</v>
      </c>
      <c r="J304">
        <v>75</v>
      </c>
      <c r="K304">
        <v>284</v>
      </c>
      <c r="L304">
        <v>6</v>
      </c>
      <c r="M304" t="s">
        <v>1020</v>
      </c>
      <c r="N304" s="3">
        <f>IFERROR(K304/L304,0)</f>
        <v>47.333333333333336</v>
      </c>
      <c r="O304" t="str">
        <f t="shared" si="4"/>
        <v/>
      </c>
    </row>
    <row r="305" spans="1:15">
      <c r="A305" s="1">
        <v>304</v>
      </c>
      <c r="B305" t="s">
        <v>1021</v>
      </c>
      <c r="C305" t="s">
        <v>1022</v>
      </c>
      <c r="D305">
        <v>6</v>
      </c>
      <c r="E305">
        <v>365</v>
      </c>
      <c r="F305">
        <v>2021</v>
      </c>
      <c r="G305">
        <v>32</v>
      </c>
      <c r="H305" t="s">
        <v>1023</v>
      </c>
      <c r="I305" t="s">
        <v>308</v>
      </c>
      <c r="J305">
        <v>109</v>
      </c>
      <c r="K305">
        <v>365</v>
      </c>
      <c r="L305">
        <v>6</v>
      </c>
      <c r="M305" t="s">
        <v>830</v>
      </c>
      <c r="N305" s="3">
        <f>IFERROR(K305/L305,0)</f>
        <v>60.833333333333336</v>
      </c>
      <c r="O305" t="str">
        <f t="shared" si="4"/>
        <v/>
      </c>
    </row>
    <row r="306" spans="1:15">
      <c r="A306" s="1">
        <v>305</v>
      </c>
      <c r="B306" t="s">
        <v>55</v>
      </c>
      <c r="C306" t="s">
        <v>1024</v>
      </c>
      <c r="D306">
        <v>6</v>
      </c>
      <c r="E306">
        <v>288</v>
      </c>
      <c r="F306">
        <v>2021</v>
      </c>
      <c r="G306">
        <v>32</v>
      </c>
      <c r="H306" t="s">
        <v>1025</v>
      </c>
      <c r="I306" t="s">
        <v>214</v>
      </c>
      <c r="J306">
        <v>83</v>
      </c>
      <c r="K306">
        <v>288</v>
      </c>
      <c r="L306">
        <v>6</v>
      </c>
      <c r="M306" t="s">
        <v>1026</v>
      </c>
      <c r="N306" s="3">
        <f>IFERROR(K306/L306,0)</f>
        <v>48</v>
      </c>
      <c r="O306" t="str">
        <f t="shared" si="4"/>
        <v/>
      </c>
    </row>
    <row r="307" spans="1:15">
      <c r="A307" s="1">
        <v>306</v>
      </c>
      <c r="B307" t="s">
        <v>1027</v>
      </c>
      <c r="C307" t="s">
        <v>1028</v>
      </c>
      <c r="D307">
        <v>6</v>
      </c>
      <c r="E307">
        <v>247</v>
      </c>
      <c r="F307">
        <v>2021</v>
      </c>
      <c r="G307">
        <v>21</v>
      </c>
      <c r="H307" t="s">
        <v>355</v>
      </c>
      <c r="I307" t="s">
        <v>228</v>
      </c>
      <c r="J307">
        <v>70</v>
      </c>
      <c r="K307">
        <v>247</v>
      </c>
      <c r="L307">
        <v>6</v>
      </c>
      <c r="M307" t="s">
        <v>1029</v>
      </c>
      <c r="N307" s="3">
        <f>IFERROR(K307/L307,0)</f>
        <v>41.166666666666664</v>
      </c>
      <c r="O307" t="str">
        <f t="shared" si="4"/>
        <v/>
      </c>
    </row>
    <row r="308" spans="1:15">
      <c r="A308" s="1">
        <v>307</v>
      </c>
      <c r="B308" t="s">
        <v>1030</v>
      </c>
      <c r="C308" t="s">
        <v>1031</v>
      </c>
      <c r="D308">
        <v>6</v>
      </c>
      <c r="E308">
        <v>396</v>
      </c>
      <c r="F308">
        <v>2021</v>
      </c>
      <c r="G308">
        <v>24</v>
      </c>
      <c r="H308" t="s">
        <v>431</v>
      </c>
      <c r="I308" t="s">
        <v>228</v>
      </c>
      <c r="J308">
        <v>96</v>
      </c>
      <c r="K308">
        <v>396</v>
      </c>
      <c r="L308">
        <v>6</v>
      </c>
      <c r="M308" t="s">
        <v>681</v>
      </c>
      <c r="N308" s="3">
        <f>IFERROR(K308/L308,0)</f>
        <v>66</v>
      </c>
      <c r="O308" t="str">
        <f t="shared" si="4"/>
        <v/>
      </c>
    </row>
    <row r="309" spans="1:15">
      <c r="A309" s="1">
        <v>308</v>
      </c>
      <c r="B309" t="s">
        <v>182</v>
      </c>
      <c r="C309" t="s">
        <v>1032</v>
      </c>
      <c r="D309">
        <v>6</v>
      </c>
      <c r="E309">
        <v>249</v>
      </c>
      <c r="F309">
        <v>2021</v>
      </c>
      <c r="G309">
        <v>23</v>
      </c>
      <c r="H309" t="s">
        <v>355</v>
      </c>
      <c r="I309" t="s">
        <v>228</v>
      </c>
      <c r="J309">
        <v>62</v>
      </c>
      <c r="K309">
        <v>249</v>
      </c>
      <c r="L309">
        <v>6</v>
      </c>
      <c r="M309" t="s">
        <v>681</v>
      </c>
      <c r="N309" s="3">
        <f>IFERROR(K309/L309,0)</f>
        <v>41.5</v>
      </c>
      <c r="O309" t="str">
        <f t="shared" si="4"/>
        <v/>
      </c>
    </row>
    <row r="310" spans="1:15">
      <c r="A310" s="1">
        <v>309</v>
      </c>
      <c r="B310" t="s">
        <v>183</v>
      </c>
      <c r="C310" t="s">
        <v>1033</v>
      </c>
      <c r="D310">
        <v>6</v>
      </c>
      <c r="E310">
        <v>327</v>
      </c>
      <c r="F310">
        <v>2021</v>
      </c>
      <c r="G310">
        <v>32</v>
      </c>
      <c r="H310" t="s">
        <v>220</v>
      </c>
      <c r="I310" t="s">
        <v>214</v>
      </c>
      <c r="J310">
        <v>112</v>
      </c>
      <c r="K310">
        <v>327</v>
      </c>
      <c r="L310">
        <v>6</v>
      </c>
      <c r="M310" t="s">
        <v>1034</v>
      </c>
      <c r="N310" s="3">
        <f>IFERROR(K310/L310,0)</f>
        <v>54.5</v>
      </c>
      <c r="O310" t="str">
        <f t="shared" si="4"/>
        <v/>
      </c>
    </row>
    <row r="311" spans="1:15">
      <c r="A311" s="1">
        <v>310</v>
      </c>
      <c r="B311" t="s">
        <v>1035</v>
      </c>
      <c r="C311" t="s">
        <v>1036</v>
      </c>
      <c r="D311">
        <v>6</v>
      </c>
      <c r="E311">
        <v>154</v>
      </c>
      <c r="F311">
        <v>2021</v>
      </c>
      <c r="G311">
        <v>25</v>
      </c>
      <c r="H311" t="s">
        <v>320</v>
      </c>
      <c r="I311" t="s">
        <v>214</v>
      </c>
      <c r="J311">
        <v>58</v>
      </c>
      <c r="K311">
        <v>154</v>
      </c>
      <c r="L311">
        <v>6</v>
      </c>
      <c r="M311" t="s">
        <v>1037</v>
      </c>
      <c r="N311" s="3">
        <f>IFERROR(K311/L311,0)</f>
        <v>25.666666666666668</v>
      </c>
      <c r="O311" t="str">
        <f t="shared" si="4"/>
        <v>X</v>
      </c>
    </row>
    <row r="312" spans="1:15">
      <c r="A312" s="1">
        <v>311</v>
      </c>
      <c r="B312" t="s">
        <v>1038</v>
      </c>
      <c r="C312" t="s">
        <v>1039</v>
      </c>
      <c r="D312">
        <v>6</v>
      </c>
      <c r="E312">
        <v>277</v>
      </c>
      <c r="F312">
        <v>2021</v>
      </c>
      <c r="G312">
        <v>25</v>
      </c>
      <c r="H312" t="s">
        <v>237</v>
      </c>
      <c r="I312" t="s">
        <v>214</v>
      </c>
      <c r="J312">
        <v>84</v>
      </c>
      <c r="K312">
        <v>277</v>
      </c>
      <c r="L312">
        <v>6</v>
      </c>
      <c r="M312" t="s">
        <v>1040</v>
      </c>
      <c r="N312" s="3">
        <f>IFERROR(K312/L312,0)</f>
        <v>46.166666666666664</v>
      </c>
      <c r="O312" t="str">
        <f t="shared" si="4"/>
        <v/>
      </c>
    </row>
    <row r="313" spans="1:15">
      <c r="A313" s="1">
        <v>312</v>
      </c>
      <c r="B313" t="s">
        <v>1041</v>
      </c>
      <c r="C313" t="s">
        <v>1042</v>
      </c>
      <c r="D313">
        <v>6</v>
      </c>
      <c r="E313">
        <v>238</v>
      </c>
      <c r="F313">
        <v>2021</v>
      </c>
      <c r="G313">
        <v>26</v>
      </c>
      <c r="H313" t="s">
        <v>262</v>
      </c>
      <c r="I313" t="s">
        <v>214</v>
      </c>
      <c r="J313">
        <v>72</v>
      </c>
      <c r="K313">
        <v>238</v>
      </c>
      <c r="L313">
        <v>6</v>
      </c>
      <c r="M313" t="s">
        <v>1043</v>
      </c>
      <c r="N313" s="3">
        <f>IFERROR(K313/L313,0)</f>
        <v>39.666666666666664</v>
      </c>
      <c r="O313" t="str">
        <f t="shared" si="4"/>
        <v/>
      </c>
    </row>
    <row r="314" spans="1:15">
      <c r="A314" s="1">
        <v>313</v>
      </c>
      <c r="B314" t="s">
        <v>1044</v>
      </c>
      <c r="C314" t="s">
        <v>1045</v>
      </c>
      <c r="D314">
        <v>6</v>
      </c>
      <c r="E314">
        <v>163</v>
      </c>
      <c r="F314">
        <v>2021</v>
      </c>
      <c r="G314">
        <v>25</v>
      </c>
      <c r="H314" t="s">
        <v>285</v>
      </c>
      <c r="I314" t="s">
        <v>214</v>
      </c>
      <c r="J314">
        <v>49</v>
      </c>
      <c r="K314">
        <v>163</v>
      </c>
      <c r="L314">
        <v>6</v>
      </c>
      <c r="M314" t="s">
        <v>1046</v>
      </c>
      <c r="N314" s="3">
        <f>IFERROR(K314/L314,0)</f>
        <v>27.166666666666668</v>
      </c>
      <c r="O314" t="str">
        <f t="shared" si="4"/>
        <v>X</v>
      </c>
    </row>
    <row r="315" spans="1:15">
      <c r="A315" s="1">
        <v>314</v>
      </c>
      <c r="B315" t="s">
        <v>1047</v>
      </c>
      <c r="C315" t="s">
        <v>1048</v>
      </c>
      <c r="D315">
        <v>6</v>
      </c>
      <c r="E315">
        <v>206</v>
      </c>
      <c r="F315">
        <v>2021</v>
      </c>
      <c r="G315">
        <v>32</v>
      </c>
      <c r="H315" t="s">
        <v>266</v>
      </c>
      <c r="I315" t="s">
        <v>228</v>
      </c>
      <c r="J315">
        <v>62</v>
      </c>
      <c r="K315">
        <v>206</v>
      </c>
      <c r="L315">
        <v>6</v>
      </c>
      <c r="M315" t="s">
        <v>1049</v>
      </c>
      <c r="N315" s="3">
        <f>IFERROR(K315/L315,0)</f>
        <v>34.333333333333336</v>
      </c>
      <c r="O315" t="str">
        <f t="shared" si="4"/>
        <v/>
      </c>
    </row>
    <row r="316" spans="1:15">
      <c r="A316" s="1">
        <v>315</v>
      </c>
      <c r="B316" t="s">
        <v>1050</v>
      </c>
      <c r="C316" t="s">
        <v>1051</v>
      </c>
      <c r="D316">
        <v>6</v>
      </c>
      <c r="E316">
        <v>154</v>
      </c>
      <c r="F316">
        <v>2021</v>
      </c>
      <c r="G316">
        <v>27</v>
      </c>
      <c r="H316" t="s">
        <v>254</v>
      </c>
      <c r="I316" t="s">
        <v>228</v>
      </c>
      <c r="J316">
        <v>64</v>
      </c>
      <c r="K316">
        <v>154</v>
      </c>
      <c r="L316">
        <v>6</v>
      </c>
      <c r="M316" t="s">
        <v>1052</v>
      </c>
      <c r="N316" s="3">
        <f>IFERROR(K316/L316,0)</f>
        <v>25.666666666666668</v>
      </c>
      <c r="O316" t="str">
        <f t="shared" si="4"/>
        <v>X</v>
      </c>
    </row>
    <row r="317" spans="1:15">
      <c r="A317" s="1">
        <v>316</v>
      </c>
      <c r="B317" t="s">
        <v>1053</v>
      </c>
      <c r="C317" t="s">
        <v>1054</v>
      </c>
      <c r="D317">
        <v>6</v>
      </c>
      <c r="E317">
        <v>302</v>
      </c>
      <c r="F317">
        <v>2021</v>
      </c>
      <c r="G317">
        <v>31</v>
      </c>
      <c r="H317" t="s">
        <v>352</v>
      </c>
      <c r="I317" t="s">
        <v>228</v>
      </c>
      <c r="J317">
        <v>94</v>
      </c>
      <c r="K317">
        <v>302</v>
      </c>
      <c r="L317">
        <v>6</v>
      </c>
      <c r="M317" t="s">
        <v>1055</v>
      </c>
      <c r="N317" s="3">
        <f>IFERROR(K317/L317,0)</f>
        <v>50.333333333333336</v>
      </c>
      <c r="O317" t="str">
        <f t="shared" si="4"/>
        <v/>
      </c>
    </row>
    <row r="318" spans="1:15">
      <c r="A318" s="1">
        <v>317</v>
      </c>
      <c r="B318" t="s">
        <v>82</v>
      </c>
      <c r="C318" t="s">
        <v>1056</v>
      </c>
      <c r="D318">
        <v>6</v>
      </c>
      <c r="E318">
        <v>233</v>
      </c>
      <c r="F318">
        <v>2021</v>
      </c>
      <c r="G318">
        <v>29</v>
      </c>
      <c r="H318" t="s">
        <v>240</v>
      </c>
      <c r="I318" t="s">
        <v>214</v>
      </c>
      <c r="J318">
        <v>75</v>
      </c>
      <c r="K318">
        <v>233</v>
      </c>
      <c r="L318">
        <v>6</v>
      </c>
      <c r="M318" t="s">
        <v>1057</v>
      </c>
      <c r="N318" s="3">
        <f>IFERROR(K318/L318,0)</f>
        <v>38.833333333333336</v>
      </c>
      <c r="O318" t="str">
        <f t="shared" si="4"/>
        <v/>
      </c>
    </row>
    <row r="319" spans="1:15">
      <c r="A319" s="1">
        <v>318</v>
      </c>
      <c r="B319" t="s">
        <v>192</v>
      </c>
      <c r="C319" t="s">
        <v>1058</v>
      </c>
      <c r="D319">
        <v>6</v>
      </c>
      <c r="E319">
        <v>249</v>
      </c>
      <c r="F319">
        <v>2021</v>
      </c>
      <c r="G319">
        <v>31</v>
      </c>
      <c r="H319" t="s">
        <v>220</v>
      </c>
      <c r="I319" t="s">
        <v>214</v>
      </c>
      <c r="J319">
        <v>58</v>
      </c>
      <c r="K319">
        <v>249</v>
      </c>
      <c r="L319">
        <v>6</v>
      </c>
      <c r="M319" t="s">
        <v>1059</v>
      </c>
      <c r="N319" s="3">
        <f>IFERROR(K319/L319,0)</f>
        <v>41.5</v>
      </c>
      <c r="O319" t="str">
        <f t="shared" si="4"/>
        <v/>
      </c>
    </row>
    <row r="320" spans="1:15">
      <c r="A320" s="1">
        <v>319</v>
      </c>
      <c r="B320" t="s">
        <v>1060</v>
      </c>
      <c r="C320" t="s">
        <v>1061</v>
      </c>
      <c r="D320">
        <v>6</v>
      </c>
      <c r="E320">
        <v>190</v>
      </c>
      <c r="F320">
        <v>2021</v>
      </c>
      <c r="G320">
        <v>24</v>
      </c>
      <c r="H320" t="s">
        <v>220</v>
      </c>
      <c r="I320" t="s">
        <v>214</v>
      </c>
      <c r="J320">
        <v>54</v>
      </c>
      <c r="K320">
        <v>190</v>
      </c>
      <c r="L320">
        <v>6</v>
      </c>
      <c r="M320" t="s">
        <v>1062</v>
      </c>
      <c r="N320" s="3">
        <f>IFERROR(K320/L320,0)</f>
        <v>31.666666666666668</v>
      </c>
      <c r="O320" t="str">
        <f t="shared" si="4"/>
        <v/>
      </c>
    </row>
    <row r="321" spans="1:15">
      <c r="A321" s="1">
        <v>320</v>
      </c>
      <c r="B321" t="s">
        <v>141</v>
      </c>
      <c r="C321" t="s">
        <v>1063</v>
      </c>
      <c r="D321">
        <v>6</v>
      </c>
      <c r="E321">
        <v>184</v>
      </c>
      <c r="F321">
        <v>2021</v>
      </c>
      <c r="G321">
        <v>28</v>
      </c>
      <c r="H321" t="s">
        <v>220</v>
      </c>
      <c r="I321" t="s">
        <v>214</v>
      </c>
      <c r="J321">
        <v>61</v>
      </c>
      <c r="K321">
        <v>184</v>
      </c>
      <c r="L321">
        <v>6</v>
      </c>
      <c r="M321" t="s">
        <v>1064</v>
      </c>
      <c r="N321" s="3">
        <f>IFERROR(K321/L321,0)</f>
        <v>30.666666666666668</v>
      </c>
      <c r="O321" t="str">
        <f t="shared" si="4"/>
        <v/>
      </c>
    </row>
    <row r="322" spans="1:15">
      <c r="A322" s="1">
        <v>321</v>
      </c>
      <c r="B322" t="s">
        <v>147</v>
      </c>
      <c r="C322" t="s">
        <v>1065</v>
      </c>
      <c r="D322">
        <v>6</v>
      </c>
      <c r="E322">
        <v>184</v>
      </c>
      <c r="F322">
        <v>2021</v>
      </c>
      <c r="G322">
        <v>26</v>
      </c>
      <c r="H322" t="s">
        <v>446</v>
      </c>
      <c r="I322" t="s">
        <v>214</v>
      </c>
      <c r="J322">
        <v>61</v>
      </c>
      <c r="K322">
        <v>184</v>
      </c>
      <c r="L322">
        <v>6</v>
      </c>
      <c r="M322" t="s">
        <v>1066</v>
      </c>
      <c r="N322" s="3">
        <f>IFERROR(K322/L322,0)</f>
        <v>30.666666666666668</v>
      </c>
      <c r="O322" t="str">
        <f t="shared" si="4"/>
        <v/>
      </c>
    </row>
    <row r="323" spans="1:15">
      <c r="A323" s="1">
        <v>322</v>
      </c>
      <c r="B323" t="s">
        <v>1067</v>
      </c>
      <c r="C323" t="s">
        <v>1068</v>
      </c>
      <c r="D323">
        <v>6</v>
      </c>
      <c r="E323">
        <v>326</v>
      </c>
      <c r="F323">
        <v>2021</v>
      </c>
      <c r="G323">
        <v>25</v>
      </c>
      <c r="H323" t="s">
        <v>276</v>
      </c>
      <c r="I323" t="s">
        <v>228</v>
      </c>
      <c r="J323">
        <v>113</v>
      </c>
      <c r="K323">
        <v>326</v>
      </c>
      <c r="L323">
        <v>6</v>
      </c>
      <c r="M323" t="s">
        <v>1069</v>
      </c>
      <c r="N323" s="3">
        <f>IFERROR(K323/L323,0)</f>
        <v>54.333333333333336</v>
      </c>
      <c r="O323" t="str">
        <f t="shared" ref="O323:O386" si="5">IF(N323&lt;30.5,"X","")</f>
        <v/>
      </c>
    </row>
    <row r="324" spans="1:15">
      <c r="A324" s="1">
        <v>323</v>
      </c>
      <c r="B324" t="s">
        <v>196</v>
      </c>
      <c r="C324" t="s">
        <v>1070</v>
      </c>
      <c r="D324">
        <v>6</v>
      </c>
      <c r="E324">
        <v>247</v>
      </c>
      <c r="F324">
        <v>2021</v>
      </c>
      <c r="G324">
        <v>37</v>
      </c>
      <c r="H324" t="s">
        <v>220</v>
      </c>
      <c r="I324" t="s">
        <v>214</v>
      </c>
      <c r="J324">
        <v>72</v>
      </c>
      <c r="K324">
        <v>247</v>
      </c>
      <c r="L324">
        <v>6</v>
      </c>
      <c r="M324" t="s">
        <v>298</v>
      </c>
      <c r="N324" s="3">
        <f>IFERROR(K324/L324,0)</f>
        <v>41.166666666666664</v>
      </c>
      <c r="O324" t="str">
        <f t="shared" si="5"/>
        <v/>
      </c>
    </row>
    <row r="325" spans="1:15">
      <c r="A325" s="1">
        <v>324</v>
      </c>
      <c r="B325" t="s">
        <v>1071</v>
      </c>
      <c r="C325" t="s">
        <v>1072</v>
      </c>
      <c r="D325">
        <v>6</v>
      </c>
      <c r="E325">
        <v>533</v>
      </c>
      <c r="F325">
        <v>2021</v>
      </c>
      <c r="G325">
        <v>27</v>
      </c>
      <c r="H325" t="s">
        <v>361</v>
      </c>
      <c r="I325" t="s">
        <v>228</v>
      </c>
      <c r="J325">
        <v>133</v>
      </c>
      <c r="K325">
        <v>533</v>
      </c>
      <c r="L325">
        <v>6</v>
      </c>
      <c r="M325" t="s">
        <v>1073</v>
      </c>
      <c r="N325" s="3">
        <f>IFERROR(K325/L325,0)</f>
        <v>88.833333333333329</v>
      </c>
      <c r="O325" t="str">
        <f t="shared" si="5"/>
        <v/>
      </c>
    </row>
    <row r="326" spans="1:15">
      <c r="A326" s="1">
        <v>325</v>
      </c>
      <c r="B326" t="s">
        <v>1074</v>
      </c>
      <c r="C326" t="s">
        <v>1075</v>
      </c>
      <c r="D326">
        <v>6</v>
      </c>
      <c r="E326">
        <v>310</v>
      </c>
      <c r="F326">
        <v>2021</v>
      </c>
      <c r="G326">
        <v>26</v>
      </c>
      <c r="H326" t="s">
        <v>636</v>
      </c>
      <c r="I326" t="s">
        <v>228</v>
      </c>
      <c r="J326">
        <v>112</v>
      </c>
      <c r="K326">
        <v>310</v>
      </c>
      <c r="L326">
        <v>6</v>
      </c>
      <c r="M326" t="s">
        <v>1076</v>
      </c>
      <c r="N326" s="3">
        <f>IFERROR(K326/L326,0)</f>
        <v>51.666666666666664</v>
      </c>
      <c r="O326" t="str">
        <f t="shared" si="5"/>
        <v/>
      </c>
    </row>
    <row r="327" spans="1:15">
      <c r="A327" s="1">
        <v>326</v>
      </c>
      <c r="B327" t="s">
        <v>1077</v>
      </c>
      <c r="C327" t="s">
        <v>1078</v>
      </c>
      <c r="D327">
        <v>6</v>
      </c>
      <c r="E327">
        <v>498</v>
      </c>
      <c r="F327">
        <v>2021</v>
      </c>
      <c r="G327">
        <v>30</v>
      </c>
      <c r="H327" t="s">
        <v>243</v>
      </c>
      <c r="I327" t="s">
        <v>214</v>
      </c>
      <c r="J327">
        <v>138</v>
      </c>
      <c r="K327">
        <v>498</v>
      </c>
      <c r="L327">
        <v>6</v>
      </c>
      <c r="M327" t="s">
        <v>1079</v>
      </c>
      <c r="N327" s="3">
        <f>IFERROR(K327/L327,0)</f>
        <v>83</v>
      </c>
      <c r="O327" t="str">
        <f t="shared" si="5"/>
        <v/>
      </c>
    </row>
    <row r="328" spans="1:15">
      <c r="A328" s="1">
        <v>327</v>
      </c>
      <c r="B328" t="s">
        <v>155</v>
      </c>
      <c r="C328" t="s">
        <v>1080</v>
      </c>
      <c r="D328">
        <v>6</v>
      </c>
      <c r="E328">
        <v>220</v>
      </c>
      <c r="F328">
        <v>2021</v>
      </c>
      <c r="G328">
        <v>27</v>
      </c>
      <c r="H328" t="s">
        <v>320</v>
      </c>
      <c r="I328" t="s">
        <v>214</v>
      </c>
      <c r="J328">
        <v>64</v>
      </c>
      <c r="K328">
        <v>220</v>
      </c>
      <c r="L328">
        <v>6</v>
      </c>
      <c r="M328" t="s">
        <v>1081</v>
      </c>
      <c r="N328" s="3">
        <f>IFERROR(K328/L328,0)</f>
        <v>36.666666666666664</v>
      </c>
      <c r="O328" t="str">
        <f t="shared" si="5"/>
        <v/>
      </c>
    </row>
    <row r="329" spans="1:15">
      <c r="A329" s="1">
        <v>328</v>
      </c>
      <c r="B329" t="s">
        <v>1082</v>
      </c>
      <c r="C329" t="s">
        <v>1083</v>
      </c>
      <c r="D329">
        <v>5</v>
      </c>
      <c r="E329">
        <v>209</v>
      </c>
      <c r="F329">
        <v>2021</v>
      </c>
      <c r="G329">
        <v>31</v>
      </c>
      <c r="H329" t="s">
        <v>295</v>
      </c>
      <c r="I329" t="s">
        <v>228</v>
      </c>
      <c r="J329">
        <v>109</v>
      </c>
      <c r="K329">
        <v>209</v>
      </c>
      <c r="L329">
        <v>5</v>
      </c>
      <c r="M329" t="s">
        <v>1084</v>
      </c>
      <c r="N329" s="3">
        <f>IFERROR(K329/L329,0)</f>
        <v>41.8</v>
      </c>
      <c r="O329" t="str">
        <f t="shared" si="5"/>
        <v/>
      </c>
    </row>
    <row r="330" spans="1:15">
      <c r="A330" s="1">
        <v>329</v>
      </c>
      <c r="B330" t="s">
        <v>1085</v>
      </c>
      <c r="C330" t="s">
        <v>1086</v>
      </c>
      <c r="D330">
        <v>5</v>
      </c>
      <c r="E330">
        <v>473</v>
      </c>
      <c r="F330">
        <v>2021</v>
      </c>
      <c r="G330">
        <v>31</v>
      </c>
      <c r="H330" t="s">
        <v>636</v>
      </c>
      <c r="I330" t="s">
        <v>228</v>
      </c>
      <c r="J330">
        <v>129</v>
      </c>
      <c r="K330">
        <v>473</v>
      </c>
      <c r="L330">
        <v>5</v>
      </c>
      <c r="M330" t="s">
        <v>396</v>
      </c>
      <c r="N330" s="3">
        <f>IFERROR(K330/L330,0)</f>
        <v>94.6</v>
      </c>
      <c r="O330" t="str">
        <f t="shared" si="5"/>
        <v/>
      </c>
    </row>
    <row r="331" spans="1:15">
      <c r="A331" s="1">
        <v>330</v>
      </c>
      <c r="B331" t="s">
        <v>1087</v>
      </c>
      <c r="C331" t="s">
        <v>1088</v>
      </c>
      <c r="D331">
        <v>5</v>
      </c>
      <c r="E331">
        <v>255</v>
      </c>
      <c r="F331">
        <v>2021</v>
      </c>
      <c r="G331">
        <v>24</v>
      </c>
      <c r="H331" t="s">
        <v>377</v>
      </c>
      <c r="I331" t="s">
        <v>228</v>
      </c>
      <c r="J331">
        <v>89</v>
      </c>
      <c r="K331">
        <v>255</v>
      </c>
      <c r="L331">
        <v>5</v>
      </c>
      <c r="M331" t="s">
        <v>1089</v>
      </c>
      <c r="N331" s="3">
        <f>IFERROR(K331/L331,0)</f>
        <v>51</v>
      </c>
      <c r="O331" t="str">
        <f t="shared" si="5"/>
        <v/>
      </c>
    </row>
    <row r="332" spans="1:15">
      <c r="A332" s="1">
        <v>331</v>
      </c>
      <c r="B332" t="s">
        <v>1090</v>
      </c>
      <c r="C332" t="s">
        <v>1091</v>
      </c>
      <c r="D332">
        <v>5</v>
      </c>
      <c r="E332">
        <v>148</v>
      </c>
      <c r="F332">
        <v>2021</v>
      </c>
      <c r="G332">
        <v>26</v>
      </c>
      <c r="H332" t="s">
        <v>431</v>
      </c>
      <c r="I332" t="s">
        <v>228</v>
      </c>
      <c r="J332">
        <v>49</v>
      </c>
      <c r="K332">
        <v>148</v>
      </c>
      <c r="L332">
        <v>5</v>
      </c>
      <c r="M332" t="s">
        <v>1092</v>
      </c>
      <c r="N332" s="3">
        <f>IFERROR(K332/L332,0)</f>
        <v>29.6</v>
      </c>
      <c r="O332" t="str">
        <f t="shared" si="5"/>
        <v>X</v>
      </c>
    </row>
    <row r="333" spans="1:15">
      <c r="A333" s="1">
        <v>332</v>
      </c>
      <c r="B333" t="s">
        <v>1093</v>
      </c>
      <c r="C333" t="s">
        <v>1094</v>
      </c>
      <c r="D333">
        <v>5</v>
      </c>
      <c r="E333">
        <v>175</v>
      </c>
      <c r="F333">
        <v>2021</v>
      </c>
      <c r="G333">
        <v>32</v>
      </c>
      <c r="H333" t="s">
        <v>295</v>
      </c>
      <c r="I333" t="s">
        <v>228</v>
      </c>
      <c r="J333">
        <v>64</v>
      </c>
      <c r="K333">
        <v>175</v>
      </c>
      <c r="L333">
        <v>5</v>
      </c>
      <c r="M333" t="s">
        <v>1095</v>
      </c>
      <c r="N333" s="3">
        <f>IFERROR(K333/L333,0)</f>
        <v>35</v>
      </c>
      <c r="O333" t="str">
        <f t="shared" si="5"/>
        <v/>
      </c>
    </row>
    <row r="334" spans="1:15">
      <c r="A334" s="1">
        <v>333</v>
      </c>
      <c r="B334" t="s">
        <v>1096</v>
      </c>
      <c r="C334" t="s">
        <v>1097</v>
      </c>
      <c r="D334">
        <v>5</v>
      </c>
      <c r="E334">
        <v>169</v>
      </c>
      <c r="F334">
        <v>2021</v>
      </c>
      <c r="G334">
        <v>27</v>
      </c>
      <c r="H334" t="s">
        <v>237</v>
      </c>
      <c r="I334" t="s">
        <v>214</v>
      </c>
      <c r="J334">
        <v>57</v>
      </c>
      <c r="K334">
        <v>169</v>
      </c>
      <c r="L334">
        <v>5</v>
      </c>
      <c r="M334" t="s">
        <v>1098</v>
      </c>
      <c r="N334" s="3">
        <f>IFERROR(K334/L334,0)</f>
        <v>33.799999999999997</v>
      </c>
      <c r="O334" t="str">
        <f t="shared" si="5"/>
        <v/>
      </c>
    </row>
    <row r="335" spans="1:15">
      <c r="A335" s="1">
        <v>334</v>
      </c>
      <c r="B335" t="s">
        <v>1099</v>
      </c>
      <c r="C335" t="s">
        <v>1100</v>
      </c>
      <c r="D335">
        <v>5</v>
      </c>
      <c r="E335">
        <v>182</v>
      </c>
      <c r="F335">
        <v>2021</v>
      </c>
      <c r="G335">
        <v>33</v>
      </c>
      <c r="H335" t="s">
        <v>636</v>
      </c>
      <c r="I335" t="s">
        <v>228</v>
      </c>
      <c r="J335">
        <v>51</v>
      </c>
      <c r="K335">
        <v>182</v>
      </c>
      <c r="L335">
        <v>5</v>
      </c>
      <c r="M335" t="s">
        <v>1101</v>
      </c>
      <c r="N335" s="3">
        <f>IFERROR(K335/L335,0)</f>
        <v>36.4</v>
      </c>
      <c r="O335" t="str">
        <f t="shared" si="5"/>
        <v/>
      </c>
    </row>
    <row r="336" spans="1:15">
      <c r="A336" s="1">
        <v>335</v>
      </c>
      <c r="B336" t="s">
        <v>1102</v>
      </c>
      <c r="C336" t="s">
        <v>1103</v>
      </c>
      <c r="D336">
        <v>5</v>
      </c>
      <c r="E336">
        <v>231</v>
      </c>
      <c r="F336">
        <v>2021</v>
      </c>
      <c r="G336">
        <v>32</v>
      </c>
      <c r="H336" t="s">
        <v>345</v>
      </c>
      <c r="I336" t="s">
        <v>228</v>
      </c>
      <c r="J336">
        <v>77</v>
      </c>
      <c r="K336">
        <v>231</v>
      </c>
      <c r="L336">
        <v>5</v>
      </c>
      <c r="M336" t="s">
        <v>927</v>
      </c>
      <c r="N336" s="3">
        <f>IFERROR(K336/L336,0)</f>
        <v>46.2</v>
      </c>
      <c r="O336" t="str">
        <f t="shared" si="5"/>
        <v/>
      </c>
    </row>
    <row r="337" spans="1:15">
      <c r="A337" s="1">
        <v>336</v>
      </c>
      <c r="B337" t="s">
        <v>1104</v>
      </c>
      <c r="C337" t="s">
        <v>1105</v>
      </c>
      <c r="D337">
        <v>5</v>
      </c>
      <c r="E337">
        <v>271</v>
      </c>
      <c r="F337">
        <v>2021</v>
      </c>
      <c r="G337">
        <v>32</v>
      </c>
      <c r="H337" t="s">
        <v>320</v>
      </c>
      <c r="I337" t="s">
        <v>214</v>
      </c>
      <c r="J337">
        <v>90</v>
      </c>
      <c r="K337">
        <v>271</v>
      </c>
      <c r="L337">
        <v>5</v>
      </c>
      <c r="M337" t="s">
        <v>1106</v>
      </c>
      <c r="N337" s="3">
        <f>IFERROR(K337/L337,0)</f>
        <v>54.2</v>
      </c>
      <c r="O337" t="str">
        <f t="shared" si="5"/>
        <v/>
      </c>
    </row>
    <row r="338" spans="1:15">
      <c r="A338" s="1">
        <v>337</v>
      </c>
      <c r="B338" t="s">
        <v>1107</v>
      </c>
      <c r="C338" t="s">
        <v>1108</v>
      </c>
      <c r="D338">
        <v>5</v>
      </c>
      <c r="E338">
        <v>211</v>
      </c>
      <c r="F338">
        <v>2021</v>
      </c>
      <c r="G338">
        <v>28</v>
      </c>
      <c r="H338" t="s">
        <v>254</v>
      </c>
      <c r="I338" t="s">
        <v>228</v>
      </c>
      <c r="J338">
        <v>73</v>
      </c>
      <c r="K338">
        <v>211</v>
      </c>
      <c r="L338">
        <v>5</v>
      </c>
      <c r="M338" t="s">
        <v>1109</v>
      </c>
      <c r="N338" s="3">
        <f>IFERROR(K338/L338,0)</f>
        <v>42.2</v>
      </c>
      <c r="O338" t="str">
        <f t="shared" si="5"/>
        <v/>
      </c>
    </row>
    <row r="339" spans="1:15">
      <c r="A339" s="1">
        <v>338</v>
      </c>
      <c r="B339" t="s">
        <v>1110</v>
      </c>
      <c r="C339" t="s">
        <v>1111</v>
      </c>
      <c r="D339">
        <v>5</v>
      </c>
      <c r="E339">
        <v>219</v>
      </c>
      <c r="F339">
        <v>2021</v>
      </c>
      <c r="G339">
        <v>24</v>
      </c>
      <c r="H339" t="s">
        <v>459</v>
      </c>
      <c r="I339" t="s">
        <v>228</v>
      </c>
      <c r="J339">
        <v>58</v>
      </c>
      <c r="K339">
        <v>219</v>
      </c>
      <c r="L339">
        <v>5</v>
      </c>
      <c r="M339" t="s">
        <v>1112</v>
      </c>
      <c r="N339" s="3">
        <f>IFERROR(K339/L339,0)</f>
        <v>43.8</v>
      </c>
      <c r="O339" t="str">
        <f t="shared" si="5"/>
        <v/>
      </c>
    </row>
    <row r="340" spans="1:15">
      <c r="A340" s="1">
        <v>339</v>
      </c>
      <c r="B340" t="s">
        <v>1113</v>
      </c>
      <c r="C340" t="s">
        <v>1114</v>
      </c>
      <c r="D340">
        <v>5</v>
      </c>
      <c r="E340">
        <v>187</v>
      </c>
      <c r="F340">
        <v>2021</v>
      </c>
      <c r="G340">
        <v>26</v>
      </c>
      <c r="H340" t="s">
        <v>345</v>
      </c>
      <c r="I340" t="s">
        <v>228</v>
      </c>
      <c r="J340">
        <v>74</v>
      </c>
      <c r="K340">
        <v>187</v>
      </c>
      <c r="L340">
        <v>5</v>
      </c>
      <c r="M340" t="s">
        <v>1115</v>
      </c>
      <c r="N340" s="3">
        <f>IFERROR(K340/L340,0)</f>
        <v>37.4</v>
      </c>
      <c r="O340" t="str">
        <f t="shared" si="5"/>
        <v/>
      </c>
    </row>
    <row r="341" spans="1:15">
      <c r="A341" s="1">
        <v>340</v>
      </c>
      <c r="B341" t="s">
        <v>1116</v>
      </c>
      <c r="C341" t="s">
        <v>1117</v>
      </c>
      <c r="D341">
        <v>5</v>
      </c>
      <c r="E341">
        <v>322</v>
      </c>
      <c r="F341">
        <v>2021</v>
      </c>
      <c r="G341">
        <v>30</v>
      </c>
      <c r="H341" t="s">
        <v>377</v>
      </c>
      <c r="I341" t="s">
        <v>228</v>
      </c>
      <c r="J341">
        <v>97</v>
      </c>
      <c r="K341">
        <v>322</v>
      </c>
      <c r="L341">
        <v>5</v>
      </c>
      <c r="M341" t="s">
        <v>1118</v>
      </c>
      <c r="N341" s="3">
        <f>IFERROR(K341/L341,0)</f>
        <v>64.400000000000006</v>
      </c>
      <c r="O341" t="str">
        <f t="shared" si="5"/>
        <v/>
      </c>
    </row>
    <row r="342" spans="1:15">
      <c r="A342" s="1">
        <v>341</v>
      </c>
      <c r="B342" t="s">
        <v>1119</v>
      </c>
      <c r="C342" t="s">
        <v>1120</v>
      </c>
      <c r="D342">
        <v>5</v>
      </c>
      <c r="E342">
        <v>247</v>
      </c>
      <c r="F342">
        <v>2021</v>
      </c>
      <c r="G342">
        <v>28</v>
      </c>
      <c r="H342" t="s">
        <v>431</v>
      </c>
      <c r="I342" t="s">
        <v>228</v>
      </c>
      <c r="J342">
        <v>76</v>
      </c>
      <c r="K342">
        <v>247</v>
      </c>
      <c r="L342">
        <v>5</v>
      </c>
      <c r="M342" t="s">
        <v>1121</v>
      </c>
      <c r="N342" s="3">
        <f>IFERROR(K342/L342,0)</f>
        <v>49.4</v>
      </c>
      <c r="O342" t="str">
        <f t="shared" si="5"/>
        <v/>
      </c>
    </row>
    <row r="343" spans="1:15">
      <c r="A343" s="1">
        <v>342</v>
      </c>
      <c r="B343" t="s">
        <v>1122</v>
      </c>
      <c r="C343" t="s">
        <v>1123</v>
      </c>
      <c r="D343">
        <v>5</v>
      </c>
      <c r="E343">
        <v>218</v>
      </c>
      <c r="F343">
        <v>2021</v>
      </c>
      <c r="G343">
        <v>26</v>
      </c>
      <c r="H343" t="s">
        <v>234</v>
      </c>
      <c r="I343" t="s">
        <v>214</v>
      </c>
      <c r="J343">
        <v>66</v>
      </c>
      <c r="K343">
        <v>218</v>
      </c>
      <c r="L343">
        <v>5</v>
      </c>
      <c r="M343" t="s">
        <v>964</v>
      </c>
      <c r="N343" s="3">
        <f>IFERROR(K343/L343,0)</f>
        <v>43.6</v>
      </c>
      <c r="O343" t="str">
        <f t="shared" si="5"/>
        <v/>
      </c>
    </row>
    <row r="344" spans="1:15">
      <c r="A344" s="1">
        <v>343</v>
      </c>
      <c r="B344" t="s">
        <v>1124</v>
      </c>
      <c r="C344" t="s">
        <v>1125</v>
      </c>
      <c r="D344">
        <v>5</v>
      </c>
      <c r="E344">
        <v>639</v>
      </c>
      <c r="F344">
        <v>2021</v>
      </c>
      <c r="G344">
        <v>29</v>
      </c>
      <c r="H344" t="s">
        <v>1126</v>
      </c>
      <c r="I344" t="s">
        <v>228</v>
      </c>
      <c r="J344">
        <v>155</v>
      </c>
      <c r="K344">
        <v>639</v>
      </c>
      <c r="L344">
        <v>5</v>
      </c>
      <c r="M344" t="s">
        <v>1127</v>
      </c>
      <c r="N344" s="3">
        <f>IFERROR(K344/L344,0)</f>
        <v>127.8</v>
      </c>
      <c r="O344" t="str">
        <f t="shared" si="5"/>
        <v/>
      </c>
    </row>
    <row r="345" spans="1:15">
      <c r="A345" s="1">
        <v>344</v>
      </c>
      <c r="B345" t="s">
        <v>1128</v>
      </c>
      <c r="C345" t="s">
        <v>1129</v>
      </c>
      <c r="D345">
        <v>5</v>
      </c>
      <c r="E345">
        <v>474</v>
      </c>
      <c r="F345">
        <v>2021</v>
      </c>
      <c r="G345">
        <v>30</v>
      </c>
      <c r="H345" t="s">
        <v>330</v>
      </c>
      <c r="I345" t="s">
        <v>214</v>
      </c>
      <c r="J345">
        <v>126</v>
      </c>
      <c r="K345">
        <v>474</v>
      </c>
      <c r="L345">
        <v>5</v>
      </c>
      <c r="M345" t="s">
        <v>1130</v>
      </c>
      <c r="N345" s="3">
        <f>IFERROR(K345/L345,0)</f>
        <v>94.8</v>
      </c>
      <c r="O345" t="str">
        <f t="shared" si="5"/>
        <v/>
      </c>
    </row>
    <row r="346" spans="1:15">
      <c r="A346" s="1">
        <v>345</v>
      </c>
      <c r="B346" t="s">
        <v>1131</v>
      </c>
      <c r="C346" t="s">
        <v>1132</v>
      </c>
      <c r="D346">
        <v>5</v>
      </c>
      <c r="E346">
        <v>210</v>
      </c>
      <c r="F346">
        <v>2021</v>
      </c>
      <c r="G346">
        <v>22</v>
      </c>
      <c r="H346" t="s">
        <v>262</v>
      </c>
      <c r="I346" t="s">
        <v>214</v>
      </c>
      <c r="J346">
        <v>68</v>
      </c>
      <c r="K346">
        <v>210</v>
      </c>
      <c r="L346">
        <v>5</v>
      </c>
      <c r="M346" t="s">
        <v>1133</v>
      </c>
      <c r="N346" s="3">
        <f>IFERROR(K346/L346,0)</f>
        <v>42</v>
      </c>
      <c r="O346" t="str">
        <f t="shared" si="5"/>
        <v/>
      </c>
    </row>
    <row r="347" spans="1:15">
      <c r="A347" s="1">
        <v>346</v>
      </c>
      <c r="B347" t="s">
        <v>88</v>
      </c>
      <c r="C347" t="s">
        <v>1134</v>
      </c>
      <c r="D347">
        <v>5</v>
      </c>
      <c r="E347">
        <v>307</v>
      </c>
      <c r="F347">
        <v>2021</v>
      </c>
      <c r="G347">
        <v>32</v>
      </c>
      <c r="H347" t="s">
        <v>1135</v>
      </c>
      <c r="I347" t="s">
        <v>214</v>
      </c>
      <c r="J347">
        <v>91</v>
      </c>
      <c r="K347">
        <v>307</v>
      </c>
      <c r="L347">
        <v>5</v>
      </c>
      <c r="M347" t="s">
        <v>1136</v>
      </c>
      <c r="N347" s="3">
        <f>IFERROR(K347/L347,0)</f>
        <v>61.4</v>
      </c>
      <c r="O347" t="str">
        <f t="shared" si="5"/>
        <v/>
      </c>
    </row>
    <row r="348" spans="1:15">
      <c r="A348" s="1">
        <v>347</v>
      </c>
      <c r="B348" t="s">
        <v>1137</v>
      </c>
      <c r="C348" t="s">
        <v>1138</v>
      </c>
      <c r="D348">
        <v>5</v>
      </c>
      <c r="E348">
        <v>347</v>
      </c>
      <c r="F348">
        <v>2021</v>
      </c>
      <c r="G348">
        <v>30</v>
      </c>
      <c r="H348" t="s">
        <v>295</v>
      </c>
      <c r="I348" t="s">
        <v>228</v>
      </c>
      <c r="J348">
        <v>120</v>
      </c>
      <c r="K348">
        <v>347</v>
      </c>
      <c r="L348">
        <v>5</v>
      </c>
      <c r="M348" t="s">
        <v>1139</v>
      </c>
      <c r="N348" s="3">
        <f>IFERROR(K348/L348,0)</f>
        <v>69.400000000000006</v>
      </c>
      <c r="O348" t="str">
        <f t="shared" si="5"/>
        <v/>
      </c>
    </row>
    <row r="349" spans="1:15">
      <c r="A349" s="1">
        <v>348</v>
      </c>
      <c r="B349" t="s">
        <v>1140</v>
      </c>
      <c r="C349" t="s">
        <v>1141</v>
      </c>
      <c r="D349">
        <v>5</v>
      </c>
      <c r="E349">
        <v>147</v>
      </c>
      <c r="F349">
        <v>2021</v>
      </c>
      <c r="G349">
        <v>25</v>
      </c>
      <c r="H349" t="s">
        <v>231</v>
      </c>
      <c r="I349" t="s">
        <v>214</v>
      </c>
      <c r="J349">
        <v>36</v>
      </c>
      <c r="K349">
        <v>147</v>
      </c>
      <c r="L349">
        <v>5</v>
      </c>
      <c r="M349" t="s">
        <v>692</v>
      </c>
      <c r="N349" s="3">
        <f>IFERROR(K349/L349,0)</f>
        <v>29.4</v>
      </c>
      <c r="O349" t="str">
        <f t="shared" si="5"/>
        <v>X</v>
      </c>
    </row>
    <row r="350" spans="1:15">
      <c r="A350" s="1">
        <v>349</v>
      </c>
      <c r="B350" t="s">
        <v>1142</v>
      </c>
      <c r="C350" t="s">
        <v>1143</v>
      </c>
      <c r="D350">
        <v>5</v>
      </c>
      <c r="E350">
        <v>198</v>
      </c>
      <c r="F350">
        <v>2021</v>
      </c>
      <c r="G350">
        <v>30</v>
      </c>
      <c r="H350" t="s">
        <v>1144</v>
      </c>
      <c r="I350" t="s">
        <v>228</v>
      </c>
      <c r="J350">
        <v>99</v>
      </c>
      <c r="K350">
        <v>198</v>
      </c>
      <c r="L350">
        <v>5</v>
      </c>
      <c r="M350" t="s">
        <v>1145</v>
      </c>
      <c r="N350" s="3">
        <f>IFERROR(K350/L350,0)</f>
        <v>39.6</v>
      </c>
      <c r="O350" t="str">
        <f t="shared" si="5"/>
        <v/>
      </c>
    </row>
    <row r="351" spans="1:15">
      <c r="A351" s="1">
        <v>350</v>
      </c>
      <c r="B351" t="s">
        <v>1146</v>
      </c>
      <c r="C351" t="s">
        <v>1147</v>
      </c>
      <c r="D351">
        <v>5</v>
      </c>
      <c r="E351">
        <v>554</v>
      </c>
      <c r="F351">
        <v>2021</v>
      </c>
      <c r="G351">
        <v>27</v>
      </c>
      <c r="H351" t="s">
        <v>431</v>
      </c>
      <c r="I351" t="s">
        <v>228</v>
      </c>
      <c r="J351">
        <v>148</v>
      </c>
      <c r="K351">
        <v>554</v>
      </c>
      <c r="L351">
        <v>5</v>
      </c>
      <c r="M351" t="s">
        <v>1148</v>
      </c>
      <c r="N351" s="3">
        <f>IFERROR(K351/L351,0)</f>
        <v>110.8</v>
      </c>
      <c r="O351" t="str">
        <f t="shared" si="5"/>
        <v/>
      </c>
    </row>
    <row r="352" spans="1:15">
      <c r="A352" s="1">
        <v>351</v>
      </c>
      <c r="B352" t="s">
        <v>135</v>
      </c>
      <c r="C352" t="s">
        <v>1149</v>
      </c>
      <c r="D352">
        <v>5</v>
      </c>
      <c r="E352">
        <v>188</v>
      </c>
      <c r="F352">
        <v>2021</v>
      </c>
      <c r="G352">
        <v>30</v>
      </c>
      <c r="H352" t="s">
        <v>240</v>
      </c>
      <c r="I352" t="s">
        <v>214</v>
      </c>
      <c r="J352">
        <v>72</v>
      </c>
      <c r="K352">
        <v>188</v>
      </c>
      <c r="L352">
        <v>5</v>
      </c>
      <c r="M352" t="s">
        <v>1101</v>
      </c>
      <c r="N352" s="3">
        <f>IFERROR(K352/L352,0)</f>
        <v>37.6</v>
      </c>
      <c r="O352" t="str">
        <f t="shared" si="5"/>
        <v/>
      </c>
    </row>
    <row r="353" spans="1:15">
      <c r="A353" s="1">
        <v>352</v>
      </c>
      <c r="B353" t="s">
        <v>1150</v>
      </c>
      <c r="C353" t="s">
        <v>1151</v>
      </c>
      <c r="D353">
        <v>5</v>
      </c>
      <c r="E353">
        <v>220</v>
      </c>
      <c r="F353">
        <v>2021</v>
      </c>
      <c r="G353">
        <v>26</v>
      </c>
      <c r="H353" t="s">
        <v>446</v>
      </c>
      <c r="I353" t="s">
        <v>214</v>
      </c>
      <c r="J353">
        <v>76</v>
      </c>
      <c r="K353">
        <v>220</v>
      </c>
      <c r="L353">
        <v>5</v>
      </c>
      <c r="M353" t="s">
        <v>1152</v>
      </c>
      <c r="N353" s="3">
        <f>IFERROR(K353/L353,0)</f>
        <v>44</v>
      </c>
      <c r="O353" t="str">
        <f t="shared" si="5"/>
        <v/>
      </c>
    </row>
    <row r="354" spans="1:15">
      <c r="A354" s="1">
        <v>353</v>
      </c>
      <c r="B354" t="s">
        <v>1153</v>
      </c>
      <c r="C354" t="s">
        <v>1154</v>
      </c>
      <c r="D354">
        <v>5</v>
      </c>
      <c r="E354">
        <v>213</v>
      </c>
      <c r="F354">
        <v>2021</v>
      </c>
      <c r="G354">
        <v>27</v>
      </c>
      <c r="H354" t="s">
        <v>355</v>
      </c>
      <c r="I354" t="s">
        <v>228</v>
      </c>
      <c r="J354">
        <v>109</v>
      </c>
      <c r="K354">
        <v>213</v>
      </c>
      <c r="L354">
        <v>5</v>
      </c>
      <c r="M354" t="s">
        <v>1155</v>
      </c>
      <c r="N354" s="3">
        <f>IFERROR(K354/L354,0)</f>
        <v>42.6</v>
      </c>
      <c r="O354" t="str">
        <f t="shared" si="5"/>
        <v/>
      </c>
    </row>
    <row r="355" spans="1:15">
      <c r="A355" s="1">
        <v>354</v>
      </c>
      <c r="B355" t="s">
        <v>151</v>
      </c>
      <c r="C355" t="s">
        <v>1156</v>
      </c>
      <c r="D355">
        <v>5</v>
      </c>
      <c r="E355">
        <v>302</v>
      </c>
      <c r="F355">
        <v>2021</v>
      </c>
      <c r="G355">
        <v>28</v>
      </c>
      <c r="H355" t="s">
        <v>320</v>
      </c>
      <c r="I355" t="s">
        <v>214</v>
      </c>
      <c r="J355">
        <v>89</v>
      </c>
      <c r="K355">
        <v>302</v>
      </c>
      <c r="L355">
        <v>5</v>
      </c>
      <c r="M355" t="s">
        <v>298</v>
      </c>
      <c r="N355" s="3">
        <f>IFERROR(K355/L355,0)</f>
        <v>60.4</v>
      </c>
      <c r="O355" t="str">
        <f t="shared" si="5"/>
        <v/>
      </c>
    </row>
    <row r="356" spans="1:15">
      <c r="A356" s="1">
        <v>355</v>
      </c>
      <c r="B356" t="s">
        <v>199</v>
      </c>
      <c r="C356" t="s">
        <v>1157</v>
      </c>
      <c r="D356">
        <v>5</v>
      </c>
      <c r="E356">
        <v>281</v>
      </c>
      <c r="F356">
        <v>2021</v>
      </c>
      <c r="G356">
        <v>28</v>
      </c>
      <c r="H356" t="s">
        <v>288</v>
      </c>
      <c r="I356" t="s">
        <v>214</v>
      </c>
      <c r="J356">
        <v>90</v>
      </c>
      <c r="K356">
        <v>281</v>
      </c>
      <c r="L356">
        <v>5</v>
      </c>
      <c r="M356" t="s">
        <v>1158</v>
      </c>
      <c r="N356" s="3">
        <f>IFERROR(K356/L356,0)</f>
        <v>56.2</v>
      </c>
      <c r="O356" t="str">
        <f t="shared" si="5"/>
        <v/>
      </c>
    </row>
    <row r="357" spans="1:15">
      <c r="A357" s="1">
        <v>356</v>
      </c>
      <c r="B357" t="s">
        <v>159</v>
      </c>
      <c r="C357" t="s">
        <v>1159</v>
      </c>
      <c r="D357">
        <v>4</v>
      </c>
      <c r="E357">
        <v>140</v>
      </c>
      <c r="F357">
        <v>2021</v>
      </c>
      <c r="G357">
        <v>22</v>
      </c>
      <c r="H357" t="s">
        <v>220</v>
      </c>
      <c r="I357" t="s">
        <v>214</v>
      </c>
      <c r="J357">
        <v>35</v>
      </c>
      <c r="K357">
        <v>140</v>
      </c>
      <c r="L357">
        <v>4</v>
      </c>
      <c r="M357">
        <v>79</v>
      </c>
      <c r="N357" s="3">
        <f>IFERROR(K357/L357,0)</f>
        <v>35</v>
      </c>
      <c r="O357" t="str">
        <f t="shared" si="5"/>
        <v/>
      </c>
    </row>
    <row r="358" spans="1:15">
      <c r="A358" s="1">
        <v>357</v>
      </c>
      <c r="B358" t="s">
        <v>1160</v>
      </c>
      <c r="C358" t="s">
        <v>1161</v>
      </c>
      <c r="D358">
        <v>4</v>
      </c>
      <c r="E358">
        <v>311</v>
      </c>
      <c r="F358">
        <v>2021</v>
      </c>
      <c r="G358">
        <v>28</v>
      </c>
      <c r="H358" t="s">
        <v>459</v>
      </c>
      <c r="I358" t="s">
        <v>228</v>
      </c>
      <c r="J358">
        <v>92</v>
      </c>
      <c r="K358">
        <v>311</v>
      </c>
      <c r="L358">
        <v>4</v>
      </c>
      <c r="M358" t="s">
        <v>1162</v>
      </c>
      <c r="N358" s="3">
        <f>IFERROR(K358/L358,0)</f>
        <v>77.75</v>
      </c>
      <c r="O358" t="str">
        <f t="shared" si="5"/>
        <v/>
      </c>
    </row>
    <row r="359" spans="1:15">
      <c r="A359" s="1">
        <v>358</v>
      </c>
      <c r="B359" t="s">
        <v>1163</v>
      </c>
      <c r="C359" t="s">
        <v>1164</v>
      </c>
      <c r="D359">
        <v>4</v>
      </c>
      <c r="E359">
        <v>315</v>
      </c>
      <c r="F359">
        <v>2021</v>
      </c>
      <c r="G359">
        <v>25</v>
      </c>
      <c r="H359" t="s">
        <v>1165</v>
      </c>
      <c r="I359" t="s">
        <v>214</v>
      </c>
      <c r="J359">
        <v>115</v>
      </c>
      <c r="K359">
        <v>315</v>
      </c>
      <c r="L359">
        <v>4</v>
      </c>
      <c r="M359" t="s">
        <v>1166</v>
      </c>
      <c r="N359" s="3">
        <f>IFERROR(K359/L359,0)</f>
        <v>78.75</v>
      </c>
      <c r="O359" t="str">
        <f t="shared" si="5"/>
        <v/>
      </c>
    </row>
    <row r="360" spans="1:15">
      <c r="A360" s="1">
        <v>359</v>
      </c>
      <c r="B360" t="s">
        <v>1167</v>
      </c>
      <c r="C360" t="s">
        <v>1168</v>
      </c>
      <c r="D360">
        <v>4</v>
      </c>
      <c r="E360">
        <v>271</v>
      </c>
      <c r="F360">
        <v>2021</v>
      </c>
      <c r="G360">
        <v>31</v>
      </c>
      <c r="H360" t="s">
        <v>459</v>
      </c>
      <c r="I360" t="s">
        <v>228</v>
      </c>
      <c r="J360">
        <v>85</v>
      </c>
      <c r="K360">
        <v>271</v>
      </c>
      <c r="L360">
        <v>4</v>
      </c>
      <c r="M360" t="s">
        <v>1169</v>
      </c>
      <c r="N360" s="3">
        <f>IFERROR(K360/L360,0)</f>
        <v>67.75</v>
      </c>
      <c r="O360" t="str">
        <f t="shared" si="5"/>
        <v/>
      </c>
    </row>
    <row r="361" spans="1:15">
      <c r="A361" s="1">
        <v>360</v>
      </c>
      <c r="B361" t="s">
        <v>39</v>
      </c>
      <c r="C361" t="s">
        <v>1170</v>
      </c>
      <c r="D361">
        <v>4</v>
      </c>
      <c r="E361">
        <v>231</v>
      </c>
      <c r="F361">
        <v>2021</v>
      </c>
      <c r="G361">
        <v>26</v>
      </c>
      <c r="H361" t="s">
        <v>330</v>
      </c>
      <c r="I361" t="s">
        <v>214</v>
      </c>
      <c r="J361">
        <v>78</v>
      </c>
      <c r="K361">
        <v>231</v>
      </c>
      <c r="L361">
        <v>4</v>
      </c>
      <c r="M361" t="s">
        <v>1171</v>
      </c>
      <c r="N361" s="3">
        <f>IFERROR(K361/L361,0)</f>
        <v>57.75</v>
      </c>
      <c r="O361" t="str">
        <f t="shared" si="5"/>
        <v/>
      </c>
    </row>
    <row r="362" spans="1:15">
      <c r="A362" s="1">
        <v>361</v>
      </c>
      <c r="B362" t="s">
        <v>1172</v>
      </c>
      <c r="C362" t="s">
        <v>1173</v>
      </c>
      <c r="D362">
        <v>4</v>
      </c>
      <c r="E362">
        <v>220</v>
      </c>
      <c r="F362">
        <v>2021</v>
      </c>
      <c r="G362">
        <v>27</v>
      </c>
      <c r="H362" t="s">
        <v>320</v>
      </c>
      <c r="I362" t="s">
        <v>214</v>
      </c>
      <c r="J362">
        <v>63</v>
      </c>
      <c r="K362">
        <v>220</v>
      </c>
      <c r="L362">
        <v>4</v>
      </c>
      <c r="M362" t="s">
        <v>1174</v>
      </c>
      <c r="N362" s="3">
        <f>IFERROR(K362/L362,0)</f>
        <v>55</v>
      </c>
      <c r="O362" t="str">
        <f t="shared" si="5"/>
        <v/>
      </c>
    </row>
    <row r="363" spans="1:15">
      <c r="A363" s="1">
        <v>362</v>
      </c>
      <c r="B363" t="s">
        <v>1175</v>
      </c>
      <c r="C363" t="s">
        <v>1176</v>
      </c>
      <c r="D363">
        <v>4</v>
      </c>
      <c r="E363">
        <v>278</v>
      </c>
      <c r="F363">
        <v>2021</v>
      </c>
      <c r="G363">
        <v>25</v>
      </c>
      <c r="H363" t="s">
        <v>459</v>
      </c>
      <c r="I363" t="s">
        <v>228</v>
      </c>
      <c r="J363">
        <v>89</v>
      </c>
      <c r="K363">
        <v>278</v>
      </c>
      <c r="L363">
        <v>4</v>
      </c>
      <c r="M363" t="s">
        <v>1177</v>
      </c>
      <c r="N363" s="3">
        <f>IFERROR(K363/L363,0)</f>
        <v>69.5</v>
      </c>
      <c r="O363" t="str">
        <f t="shared" si="5"/>
        <v/>
      </c>
    </row>
    <row r="364" spans="1:15">
      <c r="A364" s="1">
        <v>363</v>
      </c>
      <c r="B364" t="s">
        <v>1178</v>
      </c>
      <c r="C364" t="s">
        <v>1179</v>
      </c>
      <c r="D364">
        <v>4</v>
      </c>
      <c r="E364">
        <v>240</v>
      </c>
      <c r="F364">
        <v>2021</v>
      </c>
      <c r="G364">
        <v>29</v>
      </c>
      <c r="H364" t="s">
        <v>431</v>
      </c>
      <c r="I364" t="s">
        <v>228</v>
      </c>
      <c r="J364">
        <v>116</v>
      </c>
      <c r="K364">
        <v>240</v>
      </c>
      <c r="L364">
        <v>4</v>
      </c>
      <c r="M364" t="s">
        <v>1180</v>
      </c>
      <c r="N364" s="3">
        <f>IFERROR(K364/L364,0)</f>
        <v>60</v>
      </c>
      <c r="O364" t="str">
        <f t="shared" si="5"/>
        <v/>
      </c>
    </row>
    <row r="365" spans="1:15">
      <c r="A365" s="1">
        <v>364</v>
      </c>
      <c r="B365" t="s">
        <v>105</v>
      </c>
      <c r="C365" t="s">
        <v>1181</v>
      </c>
      <c r="D365">
        <v>4</v>
      </c>
      <c r="E365">
        <v>349</v>
      </c>
      <c r="F365">
        <v>2021</v>
      </c>
      <c r="G365">
        <v>34</v>
      </c>
      <c r="H365" t="s">
        <v>355</v>
      </c>
      <c r="I365" t="s">
        <v>228</v>
      </c>
      <c r="J365">
        <v>75</v>
      </c>
      <c r="K365">
        <v>349</v>
      </c>
      <c r="L365">
        <v>4</v>
      </c>
      <c r="M365">
        <v>64</v>
      </c>
      <c r="N365" s="3">
        <f>IFERROR(K365/L365,0)</f>
        <v>87.25</v>
      </c>
      <c r="O365" t="str">
        <f t="shared" si="5"/>
        <v/>
      </c>
    </row>
    <row r="366" spans="1:15">
      <c r="A366" s="1">
        <v>365</v>
      </c>
      <c r="B366" t="s">
        <v>57</v>
      </c>
      <c r="C366" t="s">
        <v>1182</v>
      </c>
      <c r="D366">
        <v>4</v>
      </c>
      <c r="E366">
        <v>216</v>
      </c>
      <c r="F366">
        <v>2021</v>
      </c>
      <c r="G366">
        <v>25</v>
      </c>
      <c r="H366" t="s">
        <v>291</v>
      </c>
      <c r="I366" t="s">
        <v>214</v>
      </c>
      <c r="J366">
        <v>73</v>
      </c>
      <c r="K366">
        <v>216</v>
      </c>
      <c r="L366">
        <v>4</v>
      </c>
      <c r="M366" t="s">
        <v>1183</v>
      </c>
      <c r="N366" s="3">
        <f>IFERROR(K366/L366,0)</f>
        <v>54</v>
      </c>
      <c r="O366" t="str">
        <f t="shared" si="5"/>
        <v/>
      </c>
    </row>
    <row r="367" spans="1:15">
      <c r="A367" s="1">
        <v>366</v>
      </c>
      <c r="B367" t="s">
        <v>179</v>
      </c>
      <c r="C367" t="s">
        <v>1184</v>
      </c>
      <c r="D367">
        <v>4</v>
      </c>
      <c r="E367">
        <v>197</v>
      </c>
      <c r="F367">
        <v>2021</v>
      </c>
      <c r="G367">
        <v>24</v>
      </c>
      <c r="H367" t="s">
        <v>352</v>
      </c>
      <c r="I367" t="s">
        <v>228</v>
      </c>
      <c r="J367">
        <v>61</v>
      </c>
      <c r="K367">
        <v>197</v>
      </c>
      <c r="L367">
        <v>4</v>
      </c>
      <c r="M367" t="s">
        <v>1185</v>
      </c>
      <c r="N367" s="3">
        <f>IFERROR(K367/L367,0)</f>
        <v>49.25</v>
      </c>
      <c r="O367" t="str">
        <f t="shared" si="5"/>
        <v/>
      </c>
    </row>
    <row r="368" spans="1:15">
      <c r="A368" s="1">
        <v>367</v>
      </c>
      <c r="B368" t="s">
        <v>1186</v>
      </c>
      <c r="C368" t="s">
        <v>1187</v>
      </c>
      <c r="D368">
        <v>4</v>
      </c>
      <c r="E368">
        <v>390</v>
      </c>
      <c r="F368">
        <v>2021</v>
      </c>
      <c r="G368">
        <v>31</v>
      </c>
      <c r="H368" t="s">
        <v>237</v>
      </c>
      <c r="I368" t="s">
        <v>214</v>
      </c>
      <c r="J368">
        <v>122</v>
      </c>
      <c r="K368">
        <v>390</v>
      </c>
      <c r="L368">
        <v>4</v>
      </c>
      <c r="M368" t="s">
        <v>335</v>
      </c>
      <c r="N368" s="3">
        <f>IFERROR(K368/L368,0)</f>
        <v>97.5</v>
      </c>
      <c r="O368" t="str">
        <f t="shared" si="5"/>
        <v/>
      </c>
    </row>
    <row r="369" spans="1:15">
      <c r="A369" s="1">
        <v>368</v>
      </c>
      <c r="B369" t="s">
        <v>1188</v>
      </c>
      <c r="C369" t="s">
        <v>1189</v>
      </c>
      <c r="D369">
        <v>4</v>
      </c>
      <c r="E369">
        <v>220</v>
      </c>
      <c r="F369">
        <v>2021</v>
      </c>
      <c r="G369">
        <v>32</v>
      </c>
      <c r="H369" t="s">
        <v>459</v>
      </c>
      <c r="I369" t="s">
        <v>228</v>
      </c>
      <c r="J369">
        <v>83</v>
      </c>
      <c r="K369">
        <v>220</v>
      </c>
      <c r="L369">
        <v>4</v>
      </c>
      <c r="M369" t="s">
        <v>1190</v>
      </c>
      <c r="N369" s="3">
        <f>IFERROR(K369/L369,0)</f>
        <v>55</v>
      </c>
      <c r="O369" t="str">
        <f t="shared" si="5"/>
        <v/>
      </c>
    </row>
    <row r="370" spans="1:15">
      <c r="A370" s="1">
        <v>369</v>
      </c>
      <c r="B370" t="s">
        <v>1191</v>
      </c>
      <c r="C370" t="s">
        <v>1192</v>
      </c>
      <c r="D370">
        <v>4</v>
      </c>
      <c r="E370">
        <v>209</v>
      </c>
      <c r="F370">
        <v>2021</v>
      </c>
      <c r="G370">
        <v>26</v>
      </c>
      <c r="H370" t="s">
        <v>1193</v>
      </c>
      <c r="I370" t="s">
        <v>308</v>
      </c>
      <c r="J370">
        <v>89</v>
      </c>
      <c r="K370">
        <v>209</v>
      </c>
      <c r="L370">
        <v>4</v>
      </c>
      <c r="M370" t="s">
        <v>1194</v>
      </c>
      <c r="N370" s="3">
        <f>IFERROR(K370/L370,0)</f>
        <v>52.25</v>
      </c>
      <c r="O370" t="str">
        <f t="shared" si="5"/>
        <v/>
      </c>
    </row>
    <row r="371" spans="1:15">
      <c r="A371" s="1">
        <v>370</v>
      </c>
      <c r="B371" t="s">
        <v>1195</v>
      </c>
      <c r="C371" t="s">
        <v>1196</v>
      </c>
      <c r="D371">
        <v>4</v>
      </c>
      <c r="E371">
        <v>202</v>
      </c>
      <c r="F371">
        <v>2021</v>
      </c>
      <c r="G371">
        <v>24</v>
      </c>
      <c r="H371" t="s">
        <v>262</v>
      </c>
      <c r="I371" t="s">
        <v>214</v>
      </c>
      <c r="J371">
        <v>60</v>
      </c>
      <c r="K371">
        <v>202</v>
      </c>
      <c r="L371">
        <v>4</v>
      </c>
      <c r="M371" t="s">
        <v>1197</v>
      </c>
      <c r="N371" s="3">
        <f>IFERROR(K371/L371,0)</f>
        <v>50.5</v>
      </c>
      <c r="O371" t="str">
        <f t="shared" si="5"/>
        <v/>
      </c>
    </row>
    <row r="372" spans="1:15">
      <c r="A372" s="1">
        <v>371</v>
      </c>
      <c r="B372" t="s">
        <v>1198</v>
      </c>
      <c r="C372" t="s">
        <v>1199</v>
      </c>
      <c r="D372">
        <v>4</v>
      </c>
      <c r="E372">
        <v>412</v>
      </c>
      <c r="F372">
        <v>2021</v>
      </c>
      <c r="G372">
        <v>28</v>
      </c>
      <c r="H372" t="s">
        <v>227</v>
      </c>
      <c r="I372" t="s">
        <v>228</v>
      </c>
      <c r="J372">
        <v>137</v>
      </c>
      <c r="K372">
        <v>412</v>
      </c>
      <c r="L372">
        <v>4</v>
      </c>
      <c r="M372" t="s">
        <v>1200</v>
      </c>
      <c r="N372" s="3">
        <f>IFERROR(K372/L372,0)</f>
        <v>103</v>
      </c>
      <c r="O372" t="str">
        <f t="shared" si="5"/>
        <v/>
      </c>
    </row>
    <row r="373" spans="1:15">
      <c r="A373" s="1">
        <v>372</v>
      </c>
      <c r="B373" t="s">
        <v>1201</v>
      </c>
      <c r="C373" t="s">
        <v>1202</v>
      </c>
      <c r="D373">
        <v>4</v>
      </c>
      <c r="E373">
        <v>638</v>
      </c>
      <c r="F373">
        <v>2021</v>
      </c>
      <c r="G373">
        <v>26</v>
      </c>
      <c r="H373" t="s">
        <v>1203</v>
      </c>
      <c r="I373" t="s">
        <v>214</v>
      </c>
      <c r="J373">
        <v>158</v>
      </c>
      <c r="K373">
        <v>638</v>
      </c>
      <c r="L373">
        <v>4</v>
      </c>
      <c r="M373" t="s">
        <v>705</v>
      </c>
      <c r="N373" s="3">
        <f>IFERROR(K373/L373,0)</f>
        <v>159.5</v>
      </c>
      <c r="O373" t="str">
        <f t="shared" si="5"/>
        <v/>
      </c>
    </row>
    <row r="374" spans="1:15">
      <c r="A374" s="1">
        <v>373</v>
      </c>
      <c r="B374" t="s">
        <v>1204</v>
      </c>
      <c r="C374" t="s">
        <v>1205</v>
      </c>
      <c r="D374">
        <v>4</v>
      </c>
      <c r="E374">
        <v>191</v>
      </c>
      <c r="F374">
        <v>2021</v>
      </c>
      <c r="G374">
        <v>30</v>
      </c>
      <c r="H374" t="s">
        <v>1206</v>
      </c>
      <c r="I374" t="s">
        <v>308</v>
      </c>
      <c r="J374">
        <v>75</v>
      </c>
      <c r="K374">
        <v>191</v>
      </c>
      <c r="L374">
        <v>4</v>
      </c>
      <c r="M374" t="s">
        <v>1207</v>
      </c>
      <c r="N374" s="3">
        <f>IFERROR(K374/L374,0)</f>
        <v>47.75</v>
      </c>
      <c r="O374" t="str">
        <f t="shared" si="5"/>
        <v/>
      </c>
    </row>
    <row r="375" spans="1:15">
      <c r="A375" s="1">
        <v>374</v>
      </c>
      <c r="B375" t="s">
        <v>160</v>
      </c>
      <c r="C375" t="s">
        <v>1208</v>
      </c>
      <c r="D375">
        <v>3</v>
      </c>
      <c r="E375">
        <v>541</v>
      </c>
      <c r="F375">
        <v>2021</v>
      </c>
      <c r="G375">
        <v>32</v>
      </c>
      <c r="H375" t="s">
        <v>240</v>
      </c>
      <c r="I375" t="s">
        <v>214</v>
      </c>
      <c r="J375">
        <v>146</v>
      </c>
      <c r="K375">
        <v>541</v>
      </c>
      <c r="L375">
        <v>3</v>
      </c>
      <c r="M375" t="s">
        <v>396</v>
      </c>
      <c r="N375" s="3">
        <f>IFERROR(K375/L375,0)</f>
        <v>180.33333333333334</v>
      </c>
      <c r="O375" t="str">
        <f t="shared" si="5"/>
        <v/>
      </c>
    </row>
    <row r="376" spans="1:15">
      <c r="A376" s="1">
        <v>375</v>
      </c>
      <c r="B376" t="s">
        <v>1209</v>
      </c>
      <c r="C376" t="s">
        <v>1210</v>
      </c>
      <c r="D376">
        <v>3</v>
      </c>
      <c r="E376">
        <v>249</v>
      </c>
      <c r="F376">
        <v>2021</v>
      </c>
      <c r="G376">
        <v>35</v>
      </c>
      <c r="H376" t="s">
        <v>276</v>
      </c>
      <c r="I376" t="s">
        <v>228</v>
      </c>
      <c r="J376">
        <v>130</v>
      </c>
      <c r="K376">
        <v>249</v>
      </c>
      <c r="L376">
        <v>3</v>
      </c>
      <c r="M376" t="s">
        <v>1211</v>
      </c>
      <c r="N376" s="3">
        <f>IFERROR(K376/L376,0)</f>
        <v>83</v>
      </c>
      <c r="O376" t="str">
        <f t="shared" si="5"/>
        <v/>
      </c>
    </row>
    <row r="377" spans="1:15">
      <c r="A377" s="1">
        <v>376</v>
      </c>
      <c r="B377" t="s">
        <v>27</v>
      </c>
      <c r="C377" t="s">
        <v>1212</v>
      </c>
      <c r="D377">
        <v>3</v>
      </c>
      <c r="E377">
        <v>339</v>
      </c>
      <c r="F377">
        <v>2021</v>
      </c>
      <c r="G377">
        <v>27</v>
      </c>
      <c r="H377" t="s">
        <v>446</v>
      </c>
      <c r="I377" t="s">
        <v>214</v>
      </c>
      <c r="J377">
        <v>106</v>
      </c>
      <c r="K377">
        <v>339</v>
      </c>
      <c r="L377">
        <v>3</v>
      </c>
      <c r="M377" t="s">
        <v>1213</v>
      </c>
      <c r="N377" s="3">
        <f>IFERROR(K377/L377,0)</f>
        <v>113</v>
      </c>
      <c r="O377" t="str">
        <f t="shared" si="5"/>
        <v/>
      </c>
    </row>
    <row r="378" spans="1:15">
      <c r="A378" s="1">
        <v>377</v>
      </c>
      <c r="B378" t="s">
        <v>1214</v>
      </c>
      <c r="C378" t="s">
        <v>1215</v>
      </c>
      <c r="D378">
        <v>3</v>
      </c>
      <c r="E378">
        <v>346</v>
      </c>
      <c r="F378">
        <v>2021</v>
      </c>
      <c r="G378">
        <v>31</v>
      </c>
      <c r="H378" t="s">
        <v>355</v>
      </c>
      <c r="I378" t="s">
        <v>228</v>
      </c>
      <c r="J378">
        <v>87</v>
      </c>
      <c r="K378">
        <v>346</v>
      </c>
      <c r="L378">
        <v>3</v>
      </c>
      <c r="M378" t="s">
        <v>921</v>
      </c>
      <c r="N378" s="3">
        <f>IFERROR(K378/L378,0)</f>
        <v>115.33333333333333</v>
      </c>
      <c r="O378" t="str">
        <f t="shared" si="5"/>
        <v/>
      </c>
    </row>
    <row r="379" spans="1:15">
      <c r="A379" s="1">
        <v>378</v>
      </c>
      <c r="B379" t="s">
        <v>101</v>
      </c>
      <c r="C379" t="s">
        <v>1216</v>
      </c>
      <c r="D379">
        <v>3</v>
      </c>
      <c r="E379">
        <v>178</v>
      </c>
      <c r="F379">
        <v>2021</v>
      </c>
      <c r="G379">
        <v>28</v>
      </c>
      <c r="H379" t="s">
        <v>291</v>
      </c>
      <c r="I379" t="s">
        <v>214</v>
      </c>
      <c r="J379">
        <v>76</v>
      </c>
      <c r="K379">
        <v>178</v>
      </c>
      <c r="L379">
        <v>3</v>
      </c>
      <c r="M379" t="s">
        <v>1217</v>
      </c>
      <c r="N379" s="3">
        <f>IFERROR(K379/L379,0)</f>
        <v>59.333333333333336</v>
      </c>
      <c r="O379" t="str">
        <f t="shared" si="5"/>
        <v/>
      </c>
    </row>
    <row r="380" spans="1:15">
      <c r="A380" s="1">
        <v>379</v>
      </c>
      <c r="B380" t="s">
        <v>1218</v>
      </c>
      <c r="C380" t="s">
        <v>1219</v>
      </c>
      <c r="D380">
        <v>3</v>
      </c>
      <c r="E380">
        <v>295</v>
      </c>
      <c r="F380">
        <v>2021</v>
      </c>
      <c r="G380">
        <v>26</v>
      </c>
      <c r="H380" t="s">
        <v>1220</v>
      </c>
      <c r="I380" t="s">
        <v>214</v>
      </c>
      <c r="J380">
        <v>85</v>
      </c>
      <c r="K380">
        <v>295</v>
      </c>
      <c r="L380">
        <v>3</v>
      </c>
      <c r="M380" t="s">
        <v>1221</v>
      </c>
      <c r="N380" s="3">
        <f>IFERROR(K380/L380,0)</f>
        <v>98.333333333333329</v>
      </c>
      <c r="O380" t="str">
        <f t="shared" si="5"/>
        <v/>
      </c>
    </row>
    <row r="381" spans="1:15">
      <c r="A381" s="1">
        <v>380</v>
      </c>
      <c r="B381" t="s">
        <v>1222</v>
      </c>
      <c r="C381" t="s">
        <v>1223</v>
      </c>
      <c r="D381">
        <v>3</v>
      </c>
      <c r="E381">
        <v>150</v>
      </c>
      <c r="F381">
        <v>2021</v>
      </c>
      <c r="G381">
        <v>25</v>
      </c>
      <c r="H381" t="s">
        <v>446</v>
      </c>
      <c r="I381" t="s">
        <v>214</v>
      </c>
      <c r="J381">
        <v>49</v>
      </c>
      <c r="K381">
        <v>150</v>
      </c>
      <c r="L381">
        <v>3</v>
      </c>
      <c r="M381" t="s">
        <v>1224</v>
      </c>
      <c r="N381" s="3">
        <f>IFERROR(K381/L381,0)</f>
        <v>50</v>
      </c>
      <c r="O381" t="str">
        <f t="shared" si="5"/>
        <v/>
      </c>
    </row>
    <row r="382" spans="1:15">
      <c r="A382" s="1">
        <v>381</v>
      </c>
      <c r="B382" t="s">
        <v>1225</v>
      </c>
      <c r="C382" t="s">
        <v>1226</v>
      </c>
      <c r="D382">
        <v>3</v>
      </c>
      <c r="E382">
        <v>151</v>
      </c>
      <c r="F382">
        <v>2021</v>
      </c>
      <c r="G382">
        <v>25</v>
      </c>
      <c r="H382" t="s">
        <v>247</v>
      </c>
      <c r="I382" t="s">
        <v>228</v>
      </c>
      <c r="J382">
        <v>52</v>
      </c>
      <c r="K382">
        <v>151</v>
      </c>
      <c r="L382">
        <v>3</v>
      </c>
      <c r="M382" t="s">
        <v>1227</v>
      </c>
      <c r="N382" s="3">
        <f>IFERROR(K382/L382,0)</f>
        <v>50.333333333333336</v>
      </c>
      <c r="O382" t="str">
        <f t="shared" si="5"/>
        <v/>
      </c>
    </row>
    <row r="383" spans="1:15">
      <c r="A383" s="1">
        <v>382</v>
      </c>
      <c r="B383" t="s">
        <v>129</v>
      </c>
      <c r="C383" t="s">
        <v>1228</v>
      </c>
      <c r="D383">
        <v>3</v>
      </c>
      <c r="E383">
        <v>181</v>
      </c>
      <c r="F383">
        <v>2021</v>
      </c>
      <c r="G383">
        <v>26</v>
      </c>
      <c r="H383" t="s">
        <v>446</v>
      </c>
      <c r="I383" t="s">
        <v>214</v>
      </c>
      <c r="J383">
        <v>50</v>
      </c>
      <c r="K383">
        <v>181</v>
      </c>
      <c r="L383">
        <v>3</v>
      </c>
      <c r="M383" t="s">
        <v>1229</v>
      </c>
      <c r="N383" s="3">
        <f>IFERROR(K383/L383,0)</f>
        <v>60.333333333333336</v>
      </c>
      <c r="O383" t="str">
        <f t="shared" si="5"/>
        <v/>
      </c>
    </row>
    <row r="384" spans="1:15">
      <c r="A384" s="1">
        <v>383</v>
      </c>
      <c r="B384" t="s">
        <v>1230</v>
      </c>
      <c r="C384" t="s">
        <v>1231</v>
      </c>
      <c r="D384">
        <v>3</v>
      </c>
      <c r="E384">
        <v>161</v>
      </c>
      <c r="F384">
        <v>2021</v>
      </c>
      <c r="G384">
        <v>27</v>
      </c>
      <c r="H384" t="s">
        <v>254</v>
      </c>
      <c r="I384" t="s">
        <v>228</v>
      </c>
      <c r="J384">
        <v>58</v>
      </c>
      <c r="K384">
        <v>161</v>
      </c>
      <c r="L384">
        <v>3</v>
      </c>
      <c r="M384" t="s">
        <v>1232</v>
      </c>
      <c r="N384" s="3">
        <f>IFERROR(K384/L384,0)</f>
        <v>53.666666666666664</v>
      </c>
      <c r="O384" t="str">
        <f t="shared" si="5"/>
        <v/>
      </c>
    </row>
    <row r="385" spans="1:15">
      <c r="A385" s="1">
        <v>384</v>
      </c>
      <c r="B385" t="s">
        <v>1233</v>
      </c>
      <c r="C385" t="s">
        <v>1234</v>
      </c>
      <c r="D385">
        <v>3</v>
      </c>
      <c r="E385">
        <v>257</v>
      </c>
      <c r="F385">
        <v>2021</v>
      </c>
      <c r="G385">
        <v>30</v>
      </c>
      <c r="H385" t="s">
        <v>1023</v>
      </c>
      <c r="I385" t="s">
        <v>308</v>
      </c>
      <c r="J385">
        <v>95</v>
      </c>
      <c r="K385">
        <v>257</v>
      </c>
      <c r="L385">
        <v>3</v>
      </c>
      <c r="M385" t="s">
        <v>1235</v>
      </c>
      <c r="N385" s="3">
        <f>IFERROR(K385/L385,0)</f>
        <v>85.666666666666671</v>
      </c>
      <c r="O385" t="str">
        <f t="shared" si="5"/>
        <v/>
      </c>
    </row>
    <row r="386" spans="1:15">
      <c r="A386" s="1">
        <v>385</v>
      </c>
      <c r="B386" t="s">
        <v>1236</v>
      </c>
      <c r="C386" t="s">
        <v>1237</v>
      </c>
      <c r="D386">
        <v>3</v>
      </c>
      <c r="E386">
        <v>150</v>
      </c>
      <c r="F386">
        <v>2021</v>
      </c>
      <c r="G386">
        <v>25</v>
      </c>
      <c r="H386" t="s">
        <v>1238</v>
      </c>
      <c r="I386" t="s">
        <v>308</v>
      </c>
      <c r="J386">
        <v>45</v>
      </c>
      <c r="K386">
        <v>150</v>
      </c>
      <c r="L386">
        <v>3</v>
      </c>
      <c r="M386" t="s">
        <v>1239</v>
      </c>
      <c r="N386" s="3">
        <f>IFERROR(K386/L386,0)</f>
        <v>50</v>
      </c>
      <c r="O386" t="str">
        <f t="shared" si="5"/>
        <v/>
      </c>
    </row>
    <row r="387" spans="1:15">
      <c r="A387" s="1">
        <v>386</v>
      </c>
      <c r="B387" t="s">
        <v>1240</v>
      </c>
      <c r="C387" t="s">
        <v>1241</v>
      </c>
      <c r="D387">
        <v>3</v>
      </c>
      <c r="E387">
        <v>173</v>
      </c>
      <c r="F387">
        <v>2021</v>
      </c>
      <c r="G387">
        <v>30</v>
      </c>
      <c r="H387" t="s">
        <v>243</v>
      </c>
      <c r="I387" t="s">
        <v>214</v>
      </c>
      <c r="J387">
        <v>64</v>
      </c>
      <c r="K387">
        <v>173</v>
      </c>
      <c r="L387">
        <v>3</v>
      </c>
      <c r="M387" t="s">
        <v>1242</v>
      </c>
      <c r="N387" s="3">
        <f>IFERROR(K387/L387,0)</f>
        <v>57.666666666666664</v>
      </c>
      <c r="O387" t="str">
        <f t="shared" ref="O387:O422" si="6">IF(N387&lt;30.5,"X","")</f>
        <v/>
      </c>
    </row>
    <row r="388" spans="1:15">
      <c r="A388" s="1">
        <v>387</v>
      </c>
      <c r="B388" t="s">
        <v>1243</v>
      </c>
      <c r="C388" t="s">
        <v>1244</v>
      </c>
      <c r="D388">
        <v>3</v>
      </c>
      <c r="E388">
        <v>141</v>
      </c>
      <c r="F388">
        <v>2021</v>
      </c>
      <c r="G388">
        <v>27</v>
      </c>
      <c r="H388" t="s">
        <v>1245</v>
      </c>
      <c r="I388" t="s">
        <v>308</v>
      </c>
      <c r="J388">
        <v>62</v>
      </c>
      <c r="K388">
        <v>141</v>
      </c>
      <c r="L388">
        <v>3</v>
      </c>
      <c r="M388" t="s">
        <v>1246</v>
      </c>
      <c r="N388" s="3">
        <f>IFERROR(K388/L388,0)</f>
        <v>47</v>
      </c>
      <c r="O388" t="str">
        <f t="shared" si="6"/>
        <v/>
      </c>
    </row>
    <row r="389" spans="1:15">
      <c r="A389" s="1">
        <v>388</v>
      </c>
      <c r="B389" t="s">
        <v>195</v>
      </c>
      <c r="C389" t="s">
        <v>1247</v>
      </c>
      <c r="D389">
        <v>3</v>
      </c>
      <c r="E389">
        <v>451</v>
      </c>
      <c r="F389">
        <v>2021</v>
      </c>
      <c r="G389">
        <v>31</v>
      </c>
      <c r="H389" t="s">
        <v>291</v>
      </c>
      <c r="I389" t="s">
        <v>214</v>
      </c>
      <c r="J389">
        <v>131</v>
      </c>
      <c r="K389">
        <v>451</v>
      </c>
      <c r="L389">
        <v>3</v>
      </c>
      <c r="M389" t="s">
        <v>396</v>
      </c>
      <c r="N389" s="3">
        <f>IFERROR(K389/L389,0)</f>
        <v>150.33333333333334</v>
      </c>
      <c r="O389" t="str">
        <f t="shared" si="6"/>
        <v/>
      </c>
    </row>
    <row r="390" spans="1:15">
      <c r="A390" s="1">
        <v>389</v>
      </c>
      <c r="B390" t="s">
        <v>1248</v>
      </c>
      <c r="C390" t="s">
        <v>1249</v>
      </c>
      <c r="D390">
        <v>3</v>
      </c>
      <c r="E390">
        <v>185</v>
      </c>
      <c r="F390">
        <v>2021</v>
      </c>
      <c r="G390">
        <v>22</v>
      </c>
      <c r="H390" t="s">
        <v>320</v>
      </c>
      <c r="I390" t="s">
        <v>214</v>
      </c>
      <c r="J390">
        <v>49</v>
      </c>
      <c r="K390">
        <v>185</v>
      </c>
      <c r="L390">
        <v>3</v>
      </c>
      <c r="M390" t="s">
        <v>514</v>
      </c>
      <c r="N390" s="3">
        <f>IFERROR(K390/L390,0)</f>
        <v>61.666666666666664</v>
      </c>
      <c r="O390" t="str">
        <f t="shared" si="6"/>
        <v/>
      </c>
    </row>
    <row r="391" spans="1:15">
      <c r="A391" s="1">
        <v>390</v>
      </c>
      <c r="B391" t="s">
        <v>1250</v>
      </c>
      <c r="C391" t="s">
        <v>1251</v>
      </c>
      <c r="D391">
        <v>2</v>
      </c>
      <c r="E391">
        <v>255</v>
      </c>
      <c r="F391">
        <v>2021</v>
      </c>
      <c r="G391">
        <v>28</v>
      </c>
      <c r="H391" t="s">
        <v>217</v>
      </c>
      <c r="I391" t="s">
        <v>214</v>
      </c>
      <c r="J391">
        <v>103</v>
      </c>
      <c r="K391">
        <v>255</v>
      </c>
      <c r="L391">
        <v>2</v>
      </c>
      <c r="M391" t="s">
        <v>1252</v>
      </c>
      <c r="N391" s="3">
        <f>IFERROR(K391/L391,0)</f>
        <v>127.5</v>
      </c>
      <c r="O391" t="str">
        <f t="shared" si="6"/>
        <v/>
      </c>
    </row>
    <row r="392" spans="1:15">
      <c r="A392" s="1">
        <v>391</v>
      </c>
      <c r="B392" t="s">
        <v>50</v>
      </c>
      <c r="C392" t="s">
        <v>1253</v>
      </c>
      <c r="D392">
        <v>2</v>
      </c>
      <c r="E392">
        <v>479</v>
      </c>
      <c r="F392">
        <v>2021</v>
      </c>
      <c r="G392">
        <v>24</v>
      </c>
      <c r="H392" t="s">
        <v>291</v>
      </c>
      <c r="I392" t="s">
        <v>214</v>
      </c>
      <c r="J392">
        <v>121</v>
      </c>
      <c r="K392">
        <v>479</v>
      </c>
      <c r="L392">
        <v>2</v>
      </c>
      <c r="M392" t="s">
        <v>1254</v>
      </c>
      <c r="N392" s="3">
        <f>IFERROR(K392/L392,0)</f>
        <v>239.5</v>
      </c>
      <c r="O392" t="str">
        <f t="shared" si="6"/>
        <v/>
      </c>
    </row>
    <row r="393" spans="1:15">
      <c r="A393" s="1">
        <v>392</v>
      </c>
      <c r="B393" t="s">
        <v>1255</v>
      </c>
      <c r="C393" t="s">
        <v>1256</v>
      </c>
      <c r="D393">
        <v>2</v>
      </c>
      <c r="E393">
        <v>331</v>
      </c>
      <c r="F393">
        <v>2021</v>
      </c>
      <c r="G393">
        <v>27</v>
      </c>
      <c r="H393" t="s">
        <v>361</v>
      </c>
      <c r="I393" t="s">
        <v>228</v>
      </c>
      <c r="J393">
        <v>107</v>
      </c>
      <c r="K393">
        <v>331</v>
      </c>
      <c r="L393">
        <v>2</v>
      </c>
      <c r="M393" t="s">
        <v>1257</v>
      </c>
      <c r="N393" s="3">
        <f>IFERROR(K393/L393,0)</f>
        <v>165.5</v>
      </c>
      <c r="O393" t="str">
        <f t="shared" si="6"/>
        <v/>
      </c>
    </row>
    <row r="394" spans="1:15">
      <c r="A394" s="1">
        <v>393</v>
      </c>
      <c r="B394" t="s">
        <v>1258</v>
      </c>
      <c r="C394" t="s">
        <v>1259</v>
      </c>
      <c r="D394">
        <v>2</v>
      </c>
      <c r="E394">
        <v>246</v>
      </c>
      <c r="F394">
        <v>2021</v>
      </c>
      <c r="G394">
        <v>26</v>
      </c>
      <c r="H394" t="s">
        <v>213</v>
      </c>
      <c r="I394" t="s">
        <v>214</v>
      </c>
      <c r="J394">
        <v>92</v>
      </c>
      <c r="K394">
        <v>246</v>
      </c>
      <c r="L394">
        <v>2</v>
      </c>
      <c r="M394" t="s">
        <v>1109</v>
      </c>
      <c r="N394" s="3">
        <f>IFERROR(K394/L394,0)</f>
        <v>123</v>
      </c>
      <c r="O394" t="str">
        <f t="shared" si="6"/>
        <v/>
      </c>
    </row>
    <row r="395" spans="1:15">
      <c r="A395" s="1">
        <v>394</v>
      </c>
      <c r="B395" t="s">
        <v>40</v>
      </c>
      <c r="C395" t="s">
        <v>1260</v>
      </c>
      <c r="D395">
        <v>2</v>
      </c>
      <c r="E395">
        <v>665</v>
      </c>
      <c r="F395">
        <v>2021</v>
      </c>
      <c r="G395">
        <v>27</v>
      </c>
      <c r="H395" t="s">
        <v>220</v>
      </c>
      <c r="I395" t="s">
        <v>214</v>
      </c>
      <c r="J395">
        <v>157</v>
      </c>
      <c r="K395">
        <v>665</v>
      </c>
      <c r="L395">
        <v>2</v>
      </c>
      <c r="M395" t="s">
        <v>1261</v>
      </c>
      <c r="N395" s="3">
        <f>IFERROR(K395/L395,0)</f>
        <v>332.5</v>
      </c>
      <c r="O395" t="str">
        <f t="shared" si="6"/>
        <v/>
      </c>
    </row>
    <row r="396" spans="1:15">
      <c r="A396" s="1">
        <v>395</v>
      </c>
      <c r="B396" t="s">
        <v>1262</v>
      </c>
      <c r="C396" t="s">
        <v>1263</v>
      </c>
      <c r="D396">
        <v>2</v>
      </c>
      <c r="E396">
        <v>229</v>
      </c>
      <c r="F396">
        <v>2021</v>
      </c>
      <c r="G396">
        <v>29</v>
      </c>
      <c r="H396" t="s">
        <v>431</v>
      </c>
      <c r="I396" t="s">
        <v>228</v>
      </c>
      <c r="J396">
        <v>71</v>
      </c>
      <c r="K396">
        <v>229</v>
      </c>
      <c r="L396">
        <v>2</v>
      </c>
      <c r="M396" t="s">
        <v>1264</v>
      </c>
      <c r="N396" s="3">
        <f>IFERROR(K396/L396,0)</f>
        <v>114.5</v>
      </c>
      <c r="O396" t="str">
        <f t="shared" si="6"/>
        <v/>
      </c>
    </row>
    <row r="397" spans="1:15">
      <c r="A397" s="1">
        <v>396</v>
      </c>
      <c r="B397" t="s">
        <v>118</v>
      </c>
      <c r="C397" t="s">
        <v>1265</v>
      </c>
      <c r="D397">
        <v>2</v>
      </c>
      <c r="E397">
        <v>260</v>
      </c>
      <c r="F397">
        <v>2021</v>
      </c>
      <c r="G397">
        <v>33</v>
      </c>
      <c r="H397" t="s">
        <v>320</v>
      </c>
      <c r="I397" t="s">
        <v>214</v>
      </c>
      <c r="J397">
        <v>76</v>
      </c>
      <c r="K397">
        <v>260</v>
      </c>
      <c r="L397">
        <v>2</v>
      </c>
      <c r="M397" t="s">
        <v>1266</v>
      </c>
      <c r="N397" s="3">
        <f>IFERROR(K397/L397,0)</f>
        <v>130</v>
      </c>
      <c r="O397" t="str">
        <f t="shared" si="6"/>
        <v/>
      </c>
    </row>
    <row r="398" spans="1:15">
      <c r="A398" s="1">
        <v>397</v>
      </c>
      <c r="B398" t="s">
        <v>1267</v>
      </c>
      <c r="C398" t="s">
        <v>1268</v>
      </c>
      <c r="D398">
        <v>2</v>
      </c>
      <c r="E398">
        <v>159</v>
      </c>
      <c r="F398">
        <v>2021</v>
      </c>
      <c r="G398">
        <v>29</v>
      </c>
      <c r="H398" t="s">
        <v>269</v>
      </c>
      <c r="I398" t="s">
        <v>228</v>
      </c>
      <c r="J398">
        <v>62</v>
      </c>
      <c r="K398">
        <v>159</v>
      </c>
      <c r="L398">
        <v>2</v>
      </c>
      <c r="M398" t="s">
        <v>1269</v>
      </c>
      <c r="N398" s="3">
        <f>IFERROR(K398/L398,0)</f>
        <v>79.5</v>
      </c>
      <c r="O398" t="str">
        <f t="shared" si="6"/>
        <v/>
      </c>
    </row>
    <row r="399" spans="1:15">
      <c r="A399" s="1">
        <v>398</v>
      </c>
      <c r="B399" t="s">
        <v>1270</v>
      </c>
      <c r="C399" t="s">
        <v>1271</v>
      </c>
      <c r="D399">
        <v>2</v>
      </c>
      <c r="E399">
        <v>156</v>
      </c>
      <c r="F399">
        <v>2021</v>
      </c>
      <c r="G399">
        <v>28</v>
      </c>
      <c r="H399" t="s">
        <v>1272</v>
      </c>
      <c r="I399" t="s">
        <v>308</v>
      </c>
      <c r="J399">
        <v>64</v>
      </c>
      <c r="K399">
        <v>156</v>
      </c>
      <c r="L399">
        <v>2</v>
      </c>
      <c r="M399" t="s">
        <v>1145</v>
      </c>
      <c r="N399" s="3">
        <f>IFERROR(K399/L399,0)</f>
        <v>78</v>
      </c>
      <c r="O399" t="str">
        <f t="shared" si="6"/>
        <v/>
      </c>
    </row>
    <row r="400" spans="1:15">
      <c r="A400" s="1">
        <v>399</v>
      </c>
      <c r="B400" t="s">
        <v>62</v>
      </c>
      <c r="C400" t="s">
        <v>1273</v>
      </c>
      <c r="D400">
        <v>2</v>
      </c>
      <c r="E400">
        <v>565</v>
      </c>
      <c r="F400">
        <v>2021</v>
      </c>
      <c r="G400">
        <v>26</v>
      </c>
      <c r="H400" t="s">
        <v>217</v>
      </c>
      <c r="I400" t="s">
        <v>214</v>
      </c>
      <c r="J400">
        <v>151</v>
      </c>
      <c r="K400">
        <v>565</v>
      </c>
      <c r="L400">
        <v>2</v>
      </c>
      <c r="M400" t="s">
        <v>1274</v>
      </c>
      <c r="N400" s="3">
        <f>IFERROR(K400/L400,0)</f>
        <v>282.5</v>
      </c>
      <c r="O400" t="str">
        <f t="shared" si="6"/>
        <v/>
      </c>
    </row>
    <row r="401" spans="1:15">
      <c r="A401" s="1">
        <v>400</v>
      </c>
      <c r="B401" t="s">
        <v>1275</v>
      </c>
      <c r="C401" t="s">
        <v>1276</v>
      </c>
      <c r="D401">
        <v>2</v>
      </c>
      <c r="E401">
        <v>215</v>
      </c>
      <c r="F401">
        <v>2021</v>
      </c>
      <c r="G401">
        <v>24</v>
      </c>
      <c r="H401" t="s">
        <v>330</v>
      </c>
      <c r="I401" t="s">
        <v>214</v>
      </c>
      <c r="J401">
        <v>54</v>
      </c>
      <c r="K401">
        <v>215</v>
      </c>
      <c r="L401">
        <v>2</v>
      </c>
      <c r="M401" t="s">
        <v>1277</v>
      </c>
      <c r="N401" s="3">
        <f>IFERROR(K401/L401,0)</f>
        <v>107.5</v>
      </c>
      <c r="O401" t="str">
        <f t="shared" si="6"/>
        <v/>
      </c>
    </row>
    <row r="402" spans="1:15">
      <c r="A402" s="1">
        <v>401</v>
      </c>
      <c r="B402" t="s">
        <v>81</v>
      </c>
      <c r="C402" t="s">
        <v>1278</v>
      </c>
      <c r="D402">
        <v>2</v>
      </c>
      <c r="E402">
        <v>260</v>
      </c>
      <c r="F402">
        <v>2021</v>
      </c>
      <c r="G402">
        <v>23</v>
      </c>
      <c r="H402" t="s">
        <v>220</v>
      </c>
      <c r="I402" t="s">
        <v>214</v>
      </c>
      <c r="J402">
        <v>70</v>
      </c>
      <c r="K402">
        <v>260</v>
      </c>
      <c r="L402">
        <v>2</v>
      </c>
      <c r="M402">
        <v>8</v>
      </c>
      <c r="N402" s="3">
        <f>IFERROR(K402/L402,0)</f>
        <v>130</v>
      </c>
      <c r="O402" t="str">
        <f t="shared" si="6"/>
        <v/>
      </c>
    </row>
    <row r="403" spans="1:15">
      <c r="A403" s="1">
        <v>402</v>
      </c>
      <c r="B403" t="s">
        <v>1279</v>
      </c>
      <c r="C403" t="s">
        <v>1280</v>
      </c>
      <c r="D403">
        <v>2</v>
      </c>
      <c r="E403">
        <v>197</v>
      </c>
      <c r="F403">
        <v>2021</v>
      </c>
      <c r="G403">
        <v>24</v>
      </c>
      <c r="H403" t="s">
        <v>288</v>
      </c>
      <c r="I403" t="s">
        <v>214</v>
      </c>
      <c r="J403">
        <v>90</v>
      </c>
      <c r="K403">
        <v>197</v>
      </c>
      <c r="L403">
        <v>2</v>
      </c>
      <c r="M403" t="s">
        <v>1281</v>
      </c>
      <c r="N403" s="3">
        <f>IFERROR(K403/L403,0)</f>
        <v>98.5</v>
      </c>
      <c r="O403" t="str">
        <f t="shared" si="6"/>
        <v/>
      </c>
    </row>
    <row r="404" spans="1:15">
      <c r="A404" s="1">
        <v>403</v>
      </c>
      <c r="B404" t="s">
        <v>30</v>
      </c>
      <c r="C404" t="s">
        <v>1282</v>
      </c>
      <c r="D404">
        <v>2</v>
      </c>
      <c r="E404">
        <v>186</v>
      </c>
      <c r="F404">
        <v>2021</v>
      </c>
      <c r="G404">
        <v>27</v>
      </c>
      <c r="H404" t="s">
        <v>330</v>
      </c>
      <c r="I404" t="s">
        <v>214</v>
      </c>
      <c r="J404">
        <v>71</v>
      </c>
      <c r="K404">
        <v>186</v>
      </c>
      <c r="L404">
        <v>2</v>
      </c>
      <c r="M404" t="s">
        <v>1283</v>
      </c>
      <c r="N404" s="3">
        <f>IFERROR(K404/L404,0)</f>
        <v>93</v>
      </c>
      <c r="O404" t="str">
        <f t="shared" si="6"/>
        <v/>
      </c>
    </row>
    <row r="405" spans="1:15">
      <c r="A405" s="1">
        <v>404</v>
      </c>
      <c r="B405" t="s">
        <v>1284</v>
      </c>
      <c r="C405" t="s">
        <v>1285</v>
      </c>
      <c r="D405">
        <v>2</v>
      </c>
      <c r="E405">
        <v>194</v>
      </c>
      <c r="F405">
        <v>2021</v>
      </c>
      <c r="G405">
        <v>31</v>
      </c>
      <c r="H405" t="s">
        <v>227</v>
      </c>
      <c r="I405" t="s">
        <v>228</v>
      </c>
      <c r="J405">
        <v>56</v>
      </c>
      <c r="K405">
        <v>194</v>
      </c>
      <c r="L405">
        <v>2</v>
      </c>
      <c r="M405" t="s">
        <v>1286</v>
      </c>
      <c r="N405" s="3">
        <f>IFERROR(K405/L405,0)</f>
        <v>97</v>
      </c>
      <c r="O405" t="str">
        <f t="shared" si="6"/>
        <v/>
      </c>
    </row>
    <row r="406" spans="1:15">
      <c r="A406" s="1">
        <v>405</v>
      </c>
      <c r="B406" t="s">
        <v>1287</v>
      </c>
      <c r="C406" t="s">
        <v>1288</v>
      </c>
      <c r="D406">
        <v>2</v>
      </c>
      <c r="E406">
        <v>148</v>
      </c>
      <c r="F406">
        <v>2021</v>
      </c>
      <c r="G406">
        <v>24</v>
      </c>
      <c r="H406" t="s">
        <v>231</v>
      </c>
      <c r="I406" t="s">
        <v>214</v>
      </c>
      <c r="J406">
        <v>47</v>
      </c>
      <c r="K406">
        <v>148</v>
      </c>
      <c r="L406">
        <v>2</v>
      </c>
      <c r="M406" t="s">
        <v>298</v>
      </c>
      <c r="N406" s="3">
        <f>IFERROR(K406/L406,0)</f>
        <v>74</v>
      </c>
      <c r="O406" t="str">
        <f t="shared" si="6"/>
        <v/>
      </c>
    </row>
    <row r="407" spans="1:15">
      <c r="A407" s="1">
        <v>406</v>
      </c>
      <c r="B407" t="s">
        <v>1289</v>
      </c>
      <c r="C407" t="s">
        <v>1290</v>
      </c>
      <c r="D407">
        <v>2</v>
      </c>
      <c r="E407">
        <v>158</v>
      </c>
      <c r="F407">
        <v>2021</v>
      </c>
      <c r="G407">
        <v>34</v>
      </c>
      <c r="H407" t="s">
        <v>636</v>
      </c>
      <c r="I407" t="s">
        <v>228</v>
      </c>
      <c r="J407">
        <v>54</v>
      </c>
      <c r="K407">
        <v>158</v>
      </c>
      <c r="L407">
        <v>2</v>
      </c>
      <c r="M407" t="s">
        <v>1291</v>
      </c>
      <c r="N407" s="3">
        <f>IFERROR(K407/L407,0)</f>
        <v>79</v>
      </c>
      <c r="O407" t="str">
        <f t="shared" si="6"/>
        <v/>
      </c>
    </row>
    <row r="408" spans="1:15">
      <c r="A408" s="1">
        <v>407</v>
      </c>
      <c r="B408" t="s">
        <v>1292</v>
      </c>
      <c r="C408" t="s">
        <v>1293</v>
      </c>
      <c r="D408">
        <v>2</v>
      </c>
      <c r="E408">
        <v>157</v>
      </c>
      <c r="F408">
        <v>2021</v>
      </c>
      <c r="G408">
        <v>30</v>
      </c>
      <c r="H408" t="s">
        <v>291</v>
      </c>
      <c r="I408" t="s">
        <v>214</v>
      </c>
      <c r="J408">
        <v>51</v>
      </c>
      <c r="K408">
        <v>157</v>
      </c>
      <c r="L408">
        <v>2</v>
      </c>
      <c r="M408" t="s">
        <v>1294</v>
      </c>
      <c r="N408" s="3">
        <f>IFERROR(K408/L408,0)</f>
        <v>78.5</v>
      </c>
      <c r="O408" t="str">
        <f t="shared" si="6"/>
        <v/>
      </c>
    </row>
    <row r="409" spans="1:15">
      <c r="A409" s="1">
        <v>408</v>
      </c>
      <c r="B409" t="s">
        <v>1295</v>
      </c>
      <c r="C409" t="s">
        <v>1296</v>
      </c>
      <c r="D409">
        <v>2</v>
      </c>
      <c r="E409">
        <v>369</v>
      </c>
      <c r="F409">
        <v>2021</v>
      </c>
      <c r="G409">
        <v>24</v>
      </c>
      <c r="H409" t="s">
        <v>355</v>
      </c>
      <c r="I409" t="s">
        <v>228</v>
      </c>
      <c r="J409">
        <v>107</v>
      </c>
      <c r="K409">
        <v>369</v>
      </c>
      <c r="L409">
        <v>2</v>
      </c>
      <c r="M409" t="s">
        <v>514</v>
      </c>
      <c r="N409" s="3">
        <f>IFERROR(K409/L409,0)</f>
        <v>184.5</v>
      </c>
      <c r="O409" t="str">
        <f t="shared" si="6"/>
        <v/>
      </c>
    </row>
    <row r="410" spans="1:15">
      <c r="A410" s="1">
        <v>409</v>
      </c>
      <c r="B410" t="s">
        <v>1297</v>
      </c>
      <c r="C410" t="s">
        <v>1298</v>
      </c>
      <c r="D410">
        <v>1</v>
      </c>
      <c r="E410">
        <v>156</v>
      </c>
      <c r="F410">
        <v>2021</v>
      </c>
      <c r="G410">
        <v>26</v>
      </c>
      <c r="H410" t="s">
        <v>254</v>
      </c>
      <c r="I410" t="s">
        <v>228</v>
      </c>
      <c r="J410">
        <v>69</v>
      </c>
      <c r="K410">
        <v>156</v>
      </c>
      <c r="L410">
        <v>1</v>
      </c>
      <c r="M410" t="s">
        <v>1299</v>
      </c>
      <c r="N410" s="3">
        <f>IFERROR(K410/L410,0)</f>
        <v>156</v>
      </c>
      <c r="O410" t="str">
        <f t="shared" si="6"/>
        <v/>
      </c>
    </row>
    <row r="411" spans="1:15">
      <c r="A411" s="1">
        <v>410</v>
      </c>
      <c r="B411" t="s">
        <v>1300</v>
      </c>
      <c r="C411" t="s">
        <v>1301</v>
      </c>
      <c r="D411">
        <v>1</v>
      </c>
      <c r="E411">
        <v>157</v>
      </c>
      <c r="F411">
        <v>2021</v>
      </c>
      <c r="G411">
        <v>30</v>
      </c>
      <c r="H411" t="s">
        <v>269</v>
      </c>
      <c r="I411" t="s">
        <v>228</v>
      </c>
      <c r="J411">
        <v>76</v>
      </c>
      <c r="K411">
        <v>157</v>
      </c>
      <c r="L411">
        <v>1</v>
      </c>
      <c r="M411" t="s">
        <v>1302</v>
      </c>
      <c r="N411" s="3">
        <f>IFERROR(K411/L411,0)</f>
        <v>157</v>
      </c>
      <c r="O411" t="str">
        <f t="shared" si="6"/>
        <v/>
      </c>
    </row>
    <row r="412" spans="1:15">
      <c r="A412" s="1">
        <v>411</v>
      </c>
      <c r="B412" t="s">
        <v>1303</v>
      </c>
      <c r="C412" t="s">
        <v>1304</v>
      </c>
      <c r="D412">
        <v>1</v>
      </c>
      <c r="E412">
        <v>185</v>
      </c>
      <c r="F412">
        <v>2021</v>
      </c>
      <c r="G412">
        <v>26</v>
      </c>
      <c r="H412" t="s">
        <v>276</v>
      </c>
      <c r="I412" t="s">
        <v>228</v>
      </c>
      <c r="J412">
        <v>63</v>
      </c>
      <c r="K412">
        <v>185</v>
      </c>
      <c r="L412">
        <v>1</v>
      </c>
      <c r="M412" t="s">
        <v>927</v>
      </c>
      <c r="N412" s="3">
        <f>IFERROR(K412/L412,0)</f>
        <v>185</v>
      </c>
      <c r="O412" t="str">
        <f t="shared" si="6"/>
        <v/>
      </c>
    </row>
    <row r="413" spans="1:15">
      <c r="A413" s="1">
        <v>412</v>
      </c>
      <c r="B413" t="s">
        <v>1305</v>
      </c>
      <c r="C413" t="s">
        <v>1306</v>
      </c>
      <c r="D413">
        <v>1</v>
      </c>
      <c r="E413">
        <v>217</v>
      </c>
      <c r="F413">
        <v>2021</v>
      </c>
      <c r="G413">
        <v>26</v>
      </c>
      <c r="H413" t="s">
        <v>213</v>
      </c>
      <c r="I413" t="s">
        <v>214</v>
      </c>
      <c r="J413">
        <v>78</v>
      </c>
      <c r="K413">
        <v>217</v>
      </c>
      <c r="L413">
        <v>1</v>
      </c>
      <c r="M413" t="s">
        <v>621</v>
      </c>
      <c r="N413" s="3">
        <f>IFERROR(K413/L413,0)</f>
        <v>217</v>
      </c>
      <c r="O413" t="str">
        <f t="shared" si="6"/>
        <v/>
      </c>
    </row>
    <row r="414" spans="1:15">
      <c r="A414" s="1">
        <v>413</v>
      </c>
      <c r="B414" t="s">
        <v>1307</v>
      </c>
      <c r="C414" t="s">
        <v>1308</v>
      </c>
      <c r="D414">
        <v>1</v>
      </c>
      <c r="E414">
        <v>143</v>
      </c>
      <c r="F414">
        <v>2021</v>
      </c>
      <c r="G414">
        <v>28</v>
      </c>
      <c r="H414" t="s">
        <v>1309</v>
      </c>
      <c r="I414" t="s">
        <v>228</v>
      </c>
      <c r="J414">
        <v>52</v>
      </c>
      <c r="K414">
        <v>143</v>
      </c>
      <c r="L414">
        <v>1</v>
      </c>
      <c r="M414" t="s">
        <v>1310</v>
      </c>
      <c r="N414" s="3">
        <f>IFERROR(K414/L414,0)</f>
        <v>143</v>
      </c>
      <c r="O414" t="str">
        <f t="shared" si="6"/>
        <v/>
      </c>
    </row>
    <row r="415" spans="1:15">
      <c r="A415" s="1">
        <v>414</v>
      </c>
      <c r="B415" t="s">
        <v>1311</v>
      </c>
      <c r="C415" t="s">
        <v>1312</v>
      </c>
      <c r="D415">
        <v>1</v>
      </c>
      <c r="E415">
        <v>180</v>
      </c>
      <c r="F415">
        <v>2021</v>
      </c>
      <c r="G415">
        <v>35</v>
      </c>
      <c r="H415" t="s">
        <v>377</v>
      </c>
      <c r="I415" t="s">
        <v>228</v>
      </c>
      <c r="J415">
        <v>78</v>
      </c>
      <c r="K415">
        <v>180</v>
      </c>
      <c r="L415">
        <v>1</v>
      </c>
      <c r="M415" t="s">
        <v>1313</v>
      </c>
      <c r="N415" s="3">
        <f>IFERROR(K415/L415,0)</f>
        <v>180</v>
      </c>
      <c r="O415" t="str">
        <f t="shared" si="6"/>
        <v/>
      </c>
    </row>
    <row r="416" spans="1:15">
      <c r="A416" s="1">
        <v>415</v>
      </c>
      <c r="B416" t="s">
        <v>1314</v>
      </c>
      <c r="C416" t="s">
        <v>1315</v>
      </c>
      <c r="D416">
        <v>1</v>
      </c>
      <c r="E416">
        <v>176</v>
      </c>
      <c r="F416">
        <v>2021</v>
      </c>
      <c r="G416">
        <v>24</v>
      </c>
      <c r="H416" t="s">
        <v>237</v>
      </c>
      <c r="I416" t="s">
        <v>214</v>
      </c>
      <c r="J416">
        <v>54</v>
      </c>
      <c r="K416">
        <v>176</v>
      </c>
      <c r="L416">
        <v>1</v>
      </c>
      <c r="M416" t="s">
        <v>1316</v>
      </c>
      <c r="N416" s="3">
        <f>IFERROR(K416/L416,0)</f>
        <v>176</v>
      </c>
      <c r="O416" t="str">
        <f t="shared" si="6"/>
        <v/>
      </c>
    </row>
    <row r="417" spans="1:15">
      <c r="A417" s="1">
        <v>416</v>
      </c>
      <c r="B417" t="s">
        <v>1317</v>
      </c>
      <c r="C417" t="s">
        <v>1318</v>
      </c>
      <c r="D417">
        <v>0</v>
      </c>
      <c r="E417">
        <v>183</v>
      </c>
      <c r="F417">
        <v>2021</v>
      </c>
      <c r="G417">
        <v>33</v>
      </c>
      <c r="H417" t="s">
        <v>266</v>
      </c>
      <c r="I417" t="s">
        <v>228</v>
      </c>
      <c r="J417">
        <v>88</v>
      </c>
      <c r="K417">
        <v>183</v>
      </c>
      <c r="L417">
        <v>0</v>
      </c>
      <c r="M417" t="s">
        <v>870</v>
      </c>
      <c r="N417" s="3">
        <f>IFERROR(K417/L417,0)</f>
        <v>0</v>
      </c>
      <c r="O417" t="str">
        <f t="shared" si="6"/>
        <v>X</v>
      </c>
    </row>
    <row r="418" spans="1:15">
      <c r="A418" s="1">
        <v>417</v>
      </c>
      <c r="B418" t="s">
        <v>1319</v>
      </c>
      <c r="C418" t="s">
        <v>1320</v>
      </c>
      <c r="D418">
        <v>0</v>
      </c>
      <c r="E418">
        <v>149</v>
      </c>
      <c r="F418">
        <v>2021</v>
      </c>
      <c r="G418">
        <v>36</v>
      </c>
      <c r="H418" t="s">
        <v>1321</v>
      </c>
      <c r="I418" t="s">
        <v>214</v>
      </c>
      <c r="J418">
        <v>102</v>
      </c>
      <c r="K418">
        <v>149</v>
      </c>
      <c r="L418">
        <v>0</v>
      </c>
      <c r="M418" t="s">
        <v>1322</v>
      </c>
      <c r="N418" s="3">
        <f>IFERROR(K418/L418,0)</f>
        <v>0</v>
      </c>
      <c r="O418" t="str">
        <f t="shared" si="6"/>
        <v>X</v>
      </c>
    </row>
    <row r="419" spans="1:15">
      <c r="A419" s="1">
        <v>418</v>
      </c>
      <c r="B419" t="s">
        <v>1323</v>
      </c>
      <c r="C419" t="s">
        <v>1324</v>
      </c>
      <c r="D419">
        <v>0</v>
      </c>
      <c r="E419">
        <v>166</v>
      </c>
      <c r="F419">
        <v>2021</v>
      </c>
      <c r="G419">
        <v>23</v>
      </c>
      <c r="H419" t="s">
        <v>320</v>
      </c>
      <c r="I419" t="s">
        <v>214</v>
      </c>
      <c r="J419">
        <v>43</v>
      </c>
      <c r="K419">
        <v>166</v>
      </c>
      <c r="L419">
        <v>0</v>
      </c>
      <c r="M419" t="s">
        <v>1325</v>
      </c>
      <c r="N419" s="3">
        <f>IFERROR(K419/L419,0)</f>
        <v>0</v>
      </c>
      <c r="O419" t="str">
        <f t="shared" si="6"/>
        <v>X</v>
      </c>
    </row>
    <row r="420" spans="1:15">
      <c r="A420" s="1">
        <v>419</v>
      </c>
      <c r="B420" t="s">
        <v>1326</v>
      </c>
      <c r="C420" t="s">
        <v>1327</v>
      </c>
      <c r="D420">
        <v>0</v>
      </c>
      <c r="E420">
        <v>170</v>
      </c>
      <c r="F420">
        <v>2021</v>
      </c>
      <c r="G420">
        <v>24</v>
      </c>
      <c r="H420" t="s">
        <v>377</v>
      </c>
      <c r="I420" t="s">
        <v>228</v>
      </c>
      <c r="J420">
        <v>44</v>
      </c>
      <c r="K420">
        <v>170</v>
      </c>
      <c r="L420">
        <v>0</v>
      </c>
      <c r="M420" t="s">
        <v>1328</v>
      </c>
      <c r="N420" s="3">
        <f>IFERROR(K420/L420,0)</f>
        <v>0</v>
      </c>
      <c r="O420" t="str">
        <f t="shared" si="6"/>
        <v>X</v>
      </c>
    </row>
    <row r="421" spans="1:15">
      <c r="A421" s="1">
        <v>420</v>
      </c>
      <c r="B421" t="s">
        <v>1329</v>
      </c>
      <c r="C421" t="s">
        <v>1330</v>
      </c>
      <c r="D421">
        <v>0</v>
      </c>
      <c r="E421">
        <v>225</v>
      </c>
      <c r="F421">
        <v>2021</v>
      </c>
      <c r="G421">
        <v>25</v>
      </c>
      <c r="H421" t="s">
        <v>459</v>
      </c>
      <c r="I421" t="s">
        <v>228</v>
      </c>
      <c r="J421">
        <v>123</v>
      </c>
      <c r="K421">
        <v>225</v>
      </c>
      <c r="L421">
        <v>0</v>
      </c>
      <c r="M421" t="s">
        <v>1331</v>
      </c>
      <c r="N421" s="3">
        <f>IFERROR(K421/L421,0)</f>
        <v>0</v>
      </c>
      <c r="O421" t="str">
        <f t="shared" si="6"/>
        <v>X</v>
      </c>
    </row>
    <row r="422" spans="1:15">
      <c r="A422" s="1">
        <v>421</v>
      </c>
      <c r="B422" t="s">
        <v>153</v>
      </c>
      <c r="C422" t="s">
        <v>1332</v>
      </c>
      <c r="D422">
        <v>0</v>
      </c>
      <c r="E422">
        <v>145</v>
      </c>
      <c r="F422">
        <v>2021</v>
      </c>
      <c r="G422">
        <v>26</v>
      </c>
      <c r="H422" t="s">
        <v>234</v>
      </c>
      <c r="I422" t="s">
        <v>214</v>
      </c>
      <c r="J422">
        <v>103</v>
      </c>
      <c r="K422">
        <v>145</v>
      </c>
      <c r="L422">
        <v>0</v>
      </c>
      <c r="M422" t="s">
        <v>1333</v>
      </c>
      <c r="N422" s="3">
        <f>IFERROR(K422/L422,0)</f>
        <v>0</v>
      </c>
      <c r="O422" t="str">
        <f t="shared" si="6"/>
        <v>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ovr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Graig Mantle</dc:creator>
  <cp:lastModifiedBy>Graig Mantle</cp:lastModifiedBy>
  <dcterms:created xsi:type="dcterms:W3CDTF">2022-06-20T03:46:30Z</dcterms:created>
  <dcterms:modified xsi:type="dcterms:W3CDTF">2022-06-20T16:50:41Z</dcterms:modified>
</cp:coreProperties>
</file>