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ontanaedu-my.sharepoint.com/personal/b32d166_msu_montana_edu/Documents/CAIRHE DATA/CAIRHE DATA--PI Thorsen--End 08.31.22/Perinatal Network research/Manuscript Bypassing/Part 2 (Facilites)/Journal Submissions/2. JORS/Revise and Resubmit Number 1/"/>
    </mc:Choice>
  </mc:AlternateContent>
  <xr:revisionPtr revIDLastSave="158" documentId="8_{7090CF1E-451A-4CAA-B515-0FCB6F210A8F}" xr6:coauthVersionLast="47" xr6:coauthVersionMax="47" xr10:uidLastSave="{633FBE9D-6F79-4DC4-A7E8-F2E1D863DFE2}"/>
  <bookViews>
    <workbookView xWindow="-108" yWindow="-108" windowWidth="23256" windowHeight="12456" tabRatio="929" xr2:uid="{00000000-000D-0000-FFFF-FFFF00000000}"/>
  </bookViews>
  <sheets>
    <sheet name="Model Set Up" sheetId="7" r:id="rId1"/>
    <sheet name="Distance Matrix" sheetId="14" r:id="rId2"/>
    <sheet name="uij calcs" sheetId="3" r:id="rId3"/>
    <sheet name="expected % capture" sheetId="6" r:id="rId4"/>
    <sheet name="expected # capture" sheetId="11" r:id="rId5"/>
    <sheet name="actual # captures" sheetId="8" r:id="rId6"/>
    <sheet name="ABS (act - exp)" sheetId="12" r:id="rId7"/>
    <sheet name="Act  Exp Ratio" sheetId="15" r:id="rId8"/>
  </sheets>
  <definedNames>
    <definedName name="solver_adj" localSheetId="0" hidden="1">'Model Set Up'!$B$2:$B$29</definedName>
    <definedName name="solver_cvg" localSheetId="6" hidden="1">0.0001</definedName>
    <definedName name="solver_cvg" localSheetId="0" hidden="1">0.0001</definedName>
    <definedName name="solver_drv" localSheetId="6" hidden="1">1</definedName>
    <definedName name="solver_drv" localSheetId="0" hidden="1">1</definedName>
    <definedName name="solver_eng" localSheetId="6" hidden="1">2</definedName>
    <definedName name="solver_eng" localSheetId="0" hidden="1">3</definedName>
    <definedName name="solver_est" localSheetId="6" hidden="1">1</definedName>
    <definedName name="solver_est" localSheetId="0" hidden="1">1</definedName>
    <definedName name="solver_itr" localSheetId="6" hidden="1">2147483647</definedName>
    <definedName name="solver_itr" localSheetId="0" hidden="1">2147483647</definedName>
    <definedName name="solver_lhs1" localSheetId="0" hidden="1">'Model Set Up'!$B$2:$B$29</definedName>
    <definedName name="solver_mip" localSheetId="6" hidden="1">2147483647</definedName>
    <definedName name="solver_mip" localSheetId="0" hidden="1">2147483647</definedName>
    <definedName name="solver_mni" localSheetId="6" hidden="1">30</definedName>
    <definedName name="solver_mni" localSheetId="0" hidden="1">30</definedName>
    <definedName name="solver_mrt" localSheetId="6" hidden="1">0.075</definedName>
    <definedName name="solver_mrt" localSheetId="0" hidden="1">0.075</definedName>
    <definedName name="solver_msl" localSheetId="6" hidden="1">2</definedName>
    <definedName name="solver_msl" localSheetId="0" hidden="1">2</definedName>
    <definedName name="solver_neg" localSheetId="6" hidden="1">1</definedName>
    <definedName name="solver_neg" localSheetId="0" hidden="1">1</definedName>
    <definedName name="solver_nod" localSheetId="6" hidden="1">2147483647</definedName>
    <definedName name="solver_nod" localSheetId="0" hidden="1">2147483647</definedName>
    <definedName name="solver_num" localSheetId="6" hidden="1">0</definedName>
    <definedName name="solver_num" localSheetId="0" hidden="1">1</definedName>
    <definedName name="solver_nwt" localSheetId="6" hidden="1">1</definedName>
    <definedName name="solver_nwt" localSheetId="0" hidden="1">1</definedName>
    <definedName name="solver_opt" localSheetId="6" hidden="1">'ABS (act - exp)'!$AC$379</definedName>
    <definedName name="solver_opt" localSheetId="0" hidden="1">'Model Set Up'!$F$2</definedName>
    <definedName name="solver_pre" localSheetId="6" hidden="1">0.000001</definedName>
    <definedName name="solver_pre" localSheetId="0" hidden="1">0.000001</definedName>
    <definedName name="solver_rbv" localSheetId="6" hidden="1">1</definedName>
    <definedName name="solver_rbv" localSheetId="0" hidden="1">1</definedName>
    <definedName name="solver_rel1" localSheetId="0" hidden="1">1</definedName>
    <definedName name="solver_rhs1" localSheetId="0" hidden="1">10</definedName>
    <definedName name="solver_rlx" localSheetId="6" hidden="1">2</definedName>
    <definedName name="solver_rlx" localSheetId="0" hidden="1">2</definedName>
    <definedName name="solver_rsd" localSheetId="6" hidden="1">0</definedName>
    <definedName name="solver_rsd" localSheetId="0" hidden="1">4</definedName>
    <definedName name="solver_scl" localSheetId="6" hidden="1">1</definedName>
    <definedName name="solver_scl" localSheetId="0" hidden="1">1</definedName>
    <definedName name="solver_sho" localSheetId="6" hidden="1">2</definedName>
    <definedName name="solver_sho" localSheetId="0" hidden="1">2</definedName>
    <definedName name="solver_ssz" localSheetId="6" hidden="1">100</definedName>
    <definedName name="solver_ssz" localSheetId="0" hidden="1">100</definedName>
    <definedName name="solver_tim" localSheetId="6" hidden="1">2147483647</definedName>
    <definedName name="solver_tim" localSheetId="0" hidden="1">600</definedName>
    <definedName name="solver_tol" localSheetId="6" hidden="1">0.01</definedName>
    <definedName name="solver_tol" localSheetId="0" hidden="1">0.01</definedName>
    <definedName name="solver_typ" localSheetId="6" hidden="1">1</definedName>
    <definedName name="solver_typ" localSheetId="0" hidden="1">2</definedName>
    <definedName name="solver_val" localSheetId="6" hidden="1">0</definedName>
    <definedName name="solver_val" localSheetId="0" hidden="1">0</definedName>
    <definedName name="solver_ver" localSheetId="6" hidden="1">3</definedName>
    <definedName name="solver_ver" localSheetId="0" hidden="1">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77" i="8" l="1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B377" i="8"/>
  <c r="H4" i="3"/>
  <c r="I4" i="3"/>
  <c r="P4" i="3"/>
  <c r="Q4" i="3"/>
  <c r="X4" i="3"/>
  <c r="Y4" i="3"/>
  <c r="D5" i="3"/>
  <c r="E5" i="3"/>
  <c r="L5" i="3"/>
  <c r="M5" i="3"/>
  <c r="T5" i="3"/>
  <c r="U5" i="3"/>
  <c r="Z5" i="3"/>
  <c r="AB5" i="3"/>
  <c r="AC5" i="3"/>
  <c r="H6" i="3"/>
  <c r="I6" i="3"/>
  <c r="P6" i="3"/>
  <c r="Q6" i="3"/>
  <c r="X6" i="3"/>
  <c r="Y6" i="3"/>
  <c r="D7" i="3"/>
  <c r="E7" i="3"/>
  <c r="L7" i="3"/>
  <c r="M7" i="3"/>
  <c r="T7" i="3"/>
  <c r="U7" i="3"/>
  <c r="AB7" i="3"/>
  <c r="AC7" i="3"/>
  <c r="H8" i="3"/>
  <c r="I8" i="3"/>
  <c r="P8" i="3"/>
  <c r="Q8" i="3"/>
  <c r="X8" i="3"/>
  <c r="Y8" i="3"/>
  <c r="D9" i="3"/>
  <c r="E9" i="3"/>
  <c r="L9" i="3"/>
  <c r="M9" i="3"/>
  <c r="T9" i="3"/>
  <c r="U9" i="3"/>
  <c r="AB9" i="3"/>
  <c r="AC9" i="3"/>
  <c r="H10" i="3"/>
  <c r="I10" i="3"/>
  <c r="P10" i="3"/>
  <c r="Q10" i="3"/>
  <c r="X10" i="3"/>
  <c r="Y10" i="3"/>
  <c r="D11" i="3"/>
  <c r="E11" i="3"/>
  <c r="L11" i="3"/>
  <c r="M11" i="3"/>
  <c r="T11" i="3"/>
  <c r="U11" i="3"/>
  <c r="AB11" i="3"/>
  <c r="AC11" i="3"/>
  <c r="H12" i="3"/>
  <c r="I12" i="3"/>
  <c r="P12" i="3"/>
  <c r="Q12" i="3"/>
  <c r="X12" i="3"/>
  <c r="Y12" i="3"/>
  <c r="D13" i="3"/>
  <c r="E13" i="3"/>
  <c r="L13" i="3"/>
  <c r="M13" i="3"/>
  <c r="T13" i="3"/>
  <c r="U13" i="3"/>
  <c r="Z13" i="3"/>
  <c r="AB13" i="3"/>
  <c r="AC13" i="3"/>
  <c r="H14" i="3"/>
  <c r="I14" i="3"/>
  <c r="P14" i="3"/>
  <c r="Q14" i="3"/>
  <c r="X14" i="3"/>
  <c r="Y14" i="3"/>
  <c r="D15" i="3"/>
  <c r="E15" i="3"/>
  <c r="L15" i="3"/>
  <c r="M15" i="3"/>
  <c r="T15" i="3"/>
  <c r="U15" i="3"/>
  <c r="AB15" i="3"/>
  <c r="AC15" i="3"/>
  <c r="H16" i="3"/>
  <c r="I16" i="3"/>
  <c r="P16" i="3"/>
  <c r="Q16" i="3"/>
  <c r="X16" i="3"/>
  <c r="Y16" i="3"/>
  <c r="D17" i="3"/>
  <c r="E17" i="3"/>
  <c r="L17" i="3"/>
  <c r="M17" i="3"/>
  <c r="T17" i="3"/>
  <c r="U17" i="3"/>
  <c r="AB17" i="3"/>
  <c r="AC17" i="3"/>
  <c r="H18" i="3"/>
  <c r="I18" i="3"/>
  <c r="P18" i="3"/>
  <c r="Q18" i="3"/>
  <c r="X18" i="3"/>
  <c r="Y18" i="3"/>
  <c r="D19" i="3"/>
  <c r="E19" i="3"/>
  <c r="L19" i="3"/>
  <c r="M19" i="3"/>
  <c r="T19" i="3"/>
  <c r="U19" i="3"/>
  <c r="AB19" i="3"/>
  <c r="AC19" i="3"/>
  <c r="H20" i="3"/>
  <c r="I20" i="3"/>
  <c r="P20" i="3"/>
  <c r="Q20" i="3"/>
  <c r="X20" i="3"/>
  <c r="Y20" i="3"/>
  <c r="D21" i="3"/>
  <c r="E21" i="3"/>
  <c r="L21" i="3"/>
  <c r="M21" i="3"/>
  <c r="T21" i="3"/>
  <c r="U21" i="3"/>
  <c r="Z21" i="3"/>
  <c r="AB21" i="3"/>
  <c r="AC21" i="3"/>
  <c r="H22" i="3"/>
  <c r="I22" i="3"/>
  <c r="P22" i="3"/>
  <c r="Q22" i="3"/>
  <c r="X22" i="3"/>
  <c r="Y22" i="3"/>
  <c r="D23" i="3"/>
  <c r="E23" i="3"/>
  <c r="L23" i="3"/>
  <c r="M23" i="3"/>
  <c r="T23" i="3"/>
  <c r="U23" i="3"/>
  <c r="AB23" i="3"/>
  <c r="AC23" i="3"/>
  <c r="H24" i="3"/>
  <c r="I24" i="3"/>
  <c r="P24" i="3"/>
  <c r="Q24" i="3"/>
  <c r="X24" i="3"/>
  <c r="Y24" i="3"/>
  <c r="D25" i="3"/>
  <c r="E25" i="3"/>
  <c r="L25" i="3"/>
  <c r="M25" i="3"/>
  <c r="T25" i="3"/>
  <c r="U25" i="3"/>
  <c r="AB25" i="3"/>
  <c r="AC25" i="3"/>
  <c r="H26" i="3"/>
  <c r="I26" i="3"/>
  <c r="P26" i="3"/>
  <c r="Q26" i="3"/>
  <c r="X26" i="3"/>
  <c r="Y26" i="3"/>
  <c r="D27" i="3"/>
  <c r="E27" i="3"/>
  <c r="L27" i="3"/>
  <c r="M27" i="3"/>
  <c r="T27" i="3"/>
  <c r="U27" i="3"/>
  <c r="AB27" i="3"/>
  <c r="AC27" i="3"/>
  <c r="H28" i="3"/>
  <c r="I28" i="3"/>
  <c r="P28" i="3"/>
  <c r="Q28" i="3"/>
  <c r="X28" i="3"/>
  <c r="Y28" i="3"/>
  <c r="D29" i="3"/>
  <c r="E29" i="3"/>
  <c r="L29" i="3"/>
  <c r="M29" i="3"/>
  <c r="T29" i="3"/>
  <c r="U29" i="3"/>
  <c r="Z29" i="3"/>
  <c r="AB29" i="3"/>
  <c r="AC29" i="3"/>
  <c r="H30" i="3"/>
  <c r="I30" i="3"/>
  <c r="P30" i="3"/>
  <c r="Q30" i="3"/>
  <c r="X30" i="3"/>
  <c r="Y30" i="3"/>
  <c r="D31" i="3"/>
  <c r="E31" i="3"/>
  <c r="L31" i="3"/>
  <c r="M31" i="3"/>
  <c r="T31" i="3"/>
  <c r="U31" i="3"/>
  <c r="AB31" i="3"/>
  <c r="AC31" i="3"/>
  <c r="H32" i="3"/>
  <c r="I32" i="3"/>
  <c r="P32" i="3"/>
  <c r="Q32" i="3"/>
  <c r="X32" i="3"/>
  <c r="Y32" i="3"/>
  <c r="D33" i="3"/>
  <c r="E33" i="3"/>
  <c r="L33" i="3"/>
  <c r="M33" i="3"/>
  <c r="T33" i="3"/>
  <c r="U33" i="3"/>
  <c r="AB33" i="3"/>
  <c r="AC33" i="3"/>
  <c r="H34" i="3"/>
  <c r="I34" i="3"/>
  <c r="P34" i="3"/>
  <c r="Q34" i="3"/>
  <c r="X34" i="3"/>
  <c r="Y34" i="3"/>
  <c r="D35" i="3"/>
  <c r="E35" i="3"/>
  <c r="L35" i="3"/>
  <c r="M35" i="3"/>
  <c r="T35" i="3"/>
  <c r="U35" i="3"/>
  <c r="AB35" i="3"/>
  <c r="AC35" i="3"/>
  <c r="H36" i="3"/>
  <c r="I36" i="3"/>
  <c r="P36" i="3"/>
  <c r="Q36" i="3"/>
  <c r="X36" i="3"/>
  <c r="Y36" i="3"/>
  <c r="D37" i="3"/>
  <c r="E37" i="3"/>
  <c r="L37" i="3"/>
  <c r="M37" i="3"/>
  <c r="T37" i="3"/>
  <c r="Z37" i="3"/>
  <c r="AB37" i="3"/>
  <c r="AC37" i="3"/>
  <c r="H38" i="3"/>
  <c r="I38" i="3"/>
  <c r="P38" i="3"/>
  <c r="Q38" i="3"/>
  <c r="X38" i="3"/>
  <c r="Y38" i="3"/>
  <c r="D39" i="3"/>
  <c r="E39" i="3"/>
  <c r="L39" i="3"/>
  <c r="M39" i="3"/>
  <c r="T39" i="3"/>
  <c r="U39" i="3"/>
  <c r="AB39" i="3"/>
  <c r="AC39" i="3"/>
  <c r="H40" i="3"/>
  <c r="I40" i="3"/>
  <c r="P40" i="3"/>
  <c r="Q40" i="3"/>
  <c r="X40" i="3"/>
  <c r="Y40" i="3"/>
  <c r="D41" i="3"/>
  <c r="E41" i="3"/>
  <c r="L41" i="3"/>
  <c r="M41" i="3"/>
  <c r="T41" i="3"/>
  <c r="U41" i="3"/>
  <c r="AB41" i="3"/>
  <c r="AC41" i="3"/>
  <c r="H42" i="3"/>
  <c r="I42" i="3"/>
  <c r="P42" i="3"/>
  <c r="Q42" i="3"/>
  <c r="X42" i="3"/>
  <c r="Y42" i="3"/>
  <c r="D43" i="3"/>
  <c r="E43" i="3"/>
  <c r="L43" i="3"/>
  <c r="M43" i="3"/>
  <c r="T43" i="3"/>
  <c r="U43" i="3"/>
  <c r="AB43" i="3"/>
  <c r="AC43" i="3"/>
  <c r="H44" i="3"/>
  <c r="I44" i="3"/>
  <c r="P44" i="3"/>
  <c r="Q44" i="3"/>
  <c r="X44" i="3"/>
  <c r="Y44" i="3"/>
  <c r="D45" i="3"/>
  <c r="E45" i="3"/>
  <c r="L45" i="3"/>
  <c r="M45" i="3"/>
  <c r="T45" i="3"/>
  <c r="U45" i="3"/>
  <c r="Z45" i="3"/>
  <c r="AB45" i="3"/>
  <c r="AC45" i="3"/>
  <c r="H46" i="3"/>
  <c r="I46" i="3"/>
  <c r="P46" i="3"/>
  <c r="Q46" i="3"/>
  <c r="X46" i="3"/>
  <c r="Y46" i="3"/>
  <c r="D47" i="3"/>
  <c r="E47" i="3"/>
  <c r="L47" i="3"/>
  <c r="M47" i="3"/>
  <c r="T47" i="3"/>
  <c r="U47" i="3"/>
  <c r="AB47" i="3"/>
  <c r="AC47" i="3"/>
  <c r="H48" i="3"/>
  <c r="I48" i="3"/>
  <c r="P48" i="3"/>
  <c r="Q48" i="3"/>
  <c r="X48" i="3"/>
  <c r="Y48" i="3"/>
  <c r="D49" i="3"/>
  <c r="E49" i="3"/>
  <c r="L49" i="3"/>
  <c r="T49" i="3"/>
  <c r="U49" i="3"/>
  <c r="AB49" i="3"/>
  <c r="AC49" i="3"/>
  <c r="H50" i="3"/>
  <c r="I50" i="3"/>
  <c r="P50" i="3"/>
  <c r="Q50" i="3"/>
  <c r="X50" i="3"/>
  <c r="Y50" i="3"/>
  <c r="D51" i="3"/>
  <c r="E51" i="3"/>
  <c r="L51" i="3"/>
  <c r="M51" i="3"/>
  <c r="T51" i="3"/>
  <c r="U51" i="3"/>
  <c r="Z51" i="3"/>
  <c r="AB51" i="3"/>
  <c r="AC51" i="3"/>
  <c r="H52" i="3"/>
  <c r="I52" i="3"/>
  <c r="P52" i="3"/>
  <c r="Q52" i="3"/>
  <c r="X52" i="3"/>
  <c r="Y52" i="3"/>
  <c r="D53" i="3"/>
  <c r="E53" i="3"/>
  <c r="L53" i="3"/>
  <c r="M53" i="3"/>
  <c r="T53" i="3"/>
  <c r="U53" i="3"/>
  <c r="Z53" i="3"/>
  <c r="AB53" i="3"/>
  <c r="AC53" i="3"/>
  <c r="H54" i="3"/>
  <c r="I54" i="3"/>
  <c r="P54" i="3"/>
  <c r="Q54" i="3"/>
  <c r="X54" i="3"/>
  <c r="Y54" i="3"/>
  <c r="D55" i="3"/>
  <c r="E55" i="3"/>
  <c r="L55" i="3"/>
  <c r="M55" i="3"/>
  <c r="T55" i="3"/>
  <c r="U55" i="3"/>
  <c r="AB55" i="3"/>
  <c r="AC55" i="3"/>
  <c r="H56" i="3"/>
  <c r="I56" i="3"/>
  <c r="P56" i="3"/>
  <c r="Q56" i="3"/>
  <c r="X56" i="3"/>
  <c r="Y56" i="3"/>
  <c r="D57" i="3"/>
  <c r="E57" i="3"/>
  <c r="L57" i="3"/>
  <c r="M57" i="3"/>
  <c r="T57" i="3"/>
  <c r="U57" i="3"/>
  <c r="AB57" i="3"/>
  <c r="AC57" i="3"/>
  <c r="H58" i="3"/>
  <c r="I58" i="3"/>
  <c r="P58" i="3"/>
  <c r="Q58" i="3"/>
  <c r="X58" i="3"/>
  <c r="Y58" i="3"/>
  <c r="D59" i="3"/>
  <c r="E59" i="3"/>
  <c r="L59" i="3"/>
  <c r="M59" i="3"/>
  <c r="T59" i="3"/>
  <c r="U59" i="3"/>
  <c r="Z59" i="3"/>
  <c r="AB59" i="3"/>
  <c r="AC59" i="3"/>
  <c r="H60" i="3"/>
  <c r="I60" i="3"/>
  <c r="P60" i="3"/>
  <c r="Q60" i="3"/>
  <c r="X60" i="3"/>
  <c r="Y60" i="3"/>
  <c r="D61" i="3"/>
  <c r="E61" i="3"/>
  <c r="L61" i="3"/>
  <c r="M61" i="3"/>
  <c r="T61" i="3"/>
  <c r="U61" i="3"/>
  <c r="Z61" i="3"/>
  <c r="AB61" i="3"/>
  <c r="AC61" i="3"/>
  <c r="H62" i="3"/>
  <c r="I62" i="3"/>
  <c r="P62" i="3"/>
  <c r="Q62" i="3"/>
  <c r="X62" i="3"/>
  <c r="Y62" i="3"/>
  <c r="D63" i="3"/>
  <c r="E63" i="3"/>
  <c r="L63" i="3"/>
  <c r="M63" i="3"/>
  <c r="T63" i="3"/>
  <c r="U63" i="3"/>
  <c r="AB63" i="3"/>
  <c r="AC63" i="3"/>
  <c r="H64" i="3"/>
  <c r="I64" i="3"/>
  <c r="P64" i="3"/>
  <c r="Q64" i="3"/>
  <c r="X64" i="3"/>
  <c r="Y64" i="3"/>
  <c r="D65" i="3"/>
  <c r="E65" i="3"/>
  <c r="L65" i="3"/>
  <c r="M65" i="3"/>
  <c r="T65" i="3"/>
  <c r="U65" i="3"/>
  <c r="AB65" i="3"/>
  <c r="AC65" i="3"/>
  <c r="H66" i="3"/>
  <c r="I66" i="3"/>
  <c r="P66" i="3"/>
  <c r="Q66" i="3"/>
  <c r="X66" i="3"/>
  <c r="Y66" i="3"/>
  <c r="D67" i="3"/>
  <c r="E67" i="3"/>
  <c r="L67" i="3"/>
  <c r="M67" i="3"/>
  <c r="T67" i="3"/>
  <c r="U67" i="3"/>
  <c r="Z67" i="3"/>
  <c r="AB67" i="3"/>
  <c r="AC67" i="3"/>
  <c r="H68" i="3"/>
  <c r="I68" i="3"/>
  <c r="P68" i="3"/>
  <c r="Q68" i="3"/>
  <c r="X68" i="3"/>
  <c r="Y68" i="3"/>
  <c r="D69" i="3"/>
  <c r="E69" i="3"/>
  <c r="L69" i="3"/>
  <c r="M69" i="3"/>
  <c r="T69" i="3"/>
  <c r="U69" i="3"/>
  <c r="Z69" i="3"/>
  <c r="AB69" i="3"/>
  <c r="AC69" i="3"/>
  <c r="H70" i="3"/>
  <c r="I70" i="3"/>
  <c r="P70" i="3"/>
  <c r="Q70" i="3"/>
  <c r="X70" i="3"/>
  <c r="Y70" i="3"/>
  <c r="D71" i="3"/>
  <c r="E71" i="3"/>
  <c r="L71" i="3"/>
  <c r="M71" i="3"/>
  <c r="T71" i="3"/>
  <c r="U71" i="3"/>
  <c r="AB71" i="3"/>
  <c r="AC71" i="3"/>
  <c r="H72" i="3"/>
  <c r="I72" i="3"/>
  <c r="P72" i="3"/>
  <c r="Q72" i="3"/>
  <c r="X72" i="3"/>
  <c r="Y72" i="3"/>
  <c r="D73" i="3"/>
  <c r="E73" i="3"/>
  <c r="L73" i="3"/>
  <c r="M73" i="3"/>
  <c r="T73" i="3"/>
  <c r="U73" i="3"/>
  <c r="AB73" i="3"/>
  <c r="AC73" i="3"/>
  <c r="H74" i="3"/>
  <c r="I74" i="3"/>
  <c r="P74" i="3"/>
  <c r="Q74" i="3"/>
  <c r="X74" i="3"/>
  <c r="Y74" i="3"/>
  <c r="D75" i="3"/>
  <c r="E75" i="3"/>
  <c r="L75" i="3"/>
  <c r="M75" i="3"/>
  <c r="T75" i="3"/>
  <c r="U75" i="3"/>
  <c r="Z75" i="3"/>
  <c r="AB75" i="3"/>
  <c r="AC75" i="3"/>
  <c r="H76" i="3"/>
  <c r="I76" i="3"/>
  <c r="P76" i="3"/>
  <c r="Q76" i="3"/>
  <c r="X76" i="3"/>
  <c r="Y76" i="3"/>
  <c r="D77" i="3"/>
  <c r="E77" i="3"/>
  <c r="L77" i="3"/>
  <c r="M77" i="3"/>
  <c r="T77" i="3"/>
  <c r="U77" i="3"/>
  <c r="Z77" i="3"/>
  <c r="AB77" i="3"/>
  <c r="AC77" i="3"/>
  <c r="H78" i="3"/>
  <c r="I78" i="3"/>
  <c r="P78" i="3"/>
  <c r="Q78" i="3"/>
  <c r="X78" i="3"/>
  <c r="Y78" i="3"/>
  <c r="D79" i="3"/>
  <c r="E79" i="3"/>
  <c r="L79" i="3"/>
  <c r="M79" i="3"/>
  <c r="T79" i="3"/>
  <c r="U79" i="3"/>
  <c r="Z79" i="3"/>
  <c r="AB79" i="3"/>
  <c r="AC79" i="3"/>
  <c r="H80" i="3"/>
  <c r="I80" i="3"/>
  <c r="P80" i="3"/>
  <c r="Q80" i="3"/>
  <c r="X80" i="3"/>
  <c r="Y80" i="3"/>
  <c r="D81" i="3"/>
  <c r="E81" i="3"/>
  <c r="L81" i="3"/>
  <c r="M81" i="3"/>
  <c r="T81" i="3"/>
  <c r="U81" i="3"/>
  <c r="Z81" i="3"/>
  <c r="AB81" i="3"/>
  <c r="AC81" i="3"/>
  <c r="H82" i="3"/>
  <c r="I82" i="3"/>
  <c r="P82" i="3"/>
  <c r="Q82" i="3"/>
  <c r="X82" i="3"/>
  <c r="Y82" i="3"/>
  <c r="D83" i="3"/>
  <c r="E83" i="3"/>
  <c r="L83" i="3"/>
  <c r="M83" i="3"/>
  <c r="T83" i="3"/>
  <c r="U83" i="3"/>
  <c r="AB83" i="3"/>
  <c r="AC83" i="3"/>
  <c r="H84" i="3"/>
  <c r="I84" i="3"/>
  <c r="P84" i="3"/>
  <c r="Q84" i="3"/>
  <c r="X84" i="3"/>
  <c r="Y84" i="3"/>
  <c r="D85" i="3"/>
  <c r="E85" i="3"/>
  <c r="L85" i="3"/>
  <c r="M85" i="3"/>
  <c r="T85" i="3"/>
  <c r="U85" i="3"/>
  <c r="Z85" i="3"/>
  <c r="AB85" i="3"/>
  <c r="AC85" i="3"/>
  <c r="H86" i="3"/>
  <c r="I86" i="3"/>
  <c r="P86" i="3"/>
  <c r="Q86" i="3"/>
  <c r="X86" i="3"/>
  <c r="Y86" i="3"/>
  <c r="D87" i="3"/>
  <c r="E87" i="3"/>
  <c r="L87" i="3"/>
  <c r="M87" i="3"/>
  <c r="T87" i="3"/>
  <c r="U87" i="3"/>
  <c r="Z87" i="3"/>
  <c r="AB87" i="3"/>
  <c r="AC87" i="3"/>
  <c r="H88" i="3"/>
  <c r="I88" i="3"/>
  <c r="P88" i="3"/>
  <c r="Q88" i="3"/>
  <c r="X88" i="3"/>
  <c r="Y88" i="3"/>
  <c r="D89" i="3"/>
  <c r="E89" i="3"/>
  <c r="L89" i="3"/>
  <c r="M89" i="3"/>
  <c r="T89" i="3"/>
  <c r="U89" i="3"/>
  <c r="AB89" i="3"/>
  <c r="AC89" i="3"/>
  <c r="H90" i="3"/>
  <c r="I90" i="3"/>
  <c r="P90" i="3"/>
  <c r="Q90" i="3"/>
  <c r="X90" i="3"/>
  <c r="Y90" i="3"/>
  <c r="D91" i="3"/>
  <c r="E91" i="3"/>
  <c r="L91" i="3"/>
  <c r="M91" i="3"/>
  <c r="T91" i="3"/>
  <c r="U91" i="3"/>
  <c r="AB91" i="3"/>
  <c r="AC91" i="3"/>
  <c r="H92" i="3"/>
  <c r="I92" i="3"/>
  <c r="P92" i="3"/>
  <c r="Q92" i="3"/>
  <c r="X92" i="3"/>
  <c r="Y92" i="3"/>
  <c r="D93" i="3"/>
  <c r="E93" i="3"/>
  <c r="L93" i="3"/>
  <c r="M93" i="3"/>
  <c r="T93" i="3"/>
  <c r="U93" i="3"/>
  <c r="Z93" i="3"/>
  <c r="AB93" i="3"/>
  <c r="AC93" i="3"/>
  <c r="H94" i="3"/>
  <c r="I94" i="3"/>
  <c r="P94" i="3"/>
  <c r="Q94" i="3"/>
  <c r="X94" i="3"/>
  <c r="Y94" i="3"/>
  <c r="D95" i="3"/>
  <c r="E95" i="3"/>
  <c r="L95" i="3"/>
  <c r="M95" i="3"/>
  <c r="T95" i="3"/>
  <c r="U95" i="3"/>
  <c r="Z95" i="3"/>
  <c r="AB95" i="3"/>
  <c r="AC95" i="3"/>
  <c r="H96" i="3"/>
  <c r="I96" i="3"/>
  <c r="P96" i="3"/>
  <c r="Q96" i="3"/>
  <c r="X96" i="3"/>
  <c r="Y96" i="3"/>
  <c r="D97" i="3"/>
  <c r="E97" i="3"/>
  <c r="L97" i="3"/>
  <c r="M97" i="3"/>
  <c r="T97" i="3"/>
  <c r="U97" i="3"/>
  <c r="Z97" i="3"/>
  <c r="AB97" i="3"/>
  <c r="AC97" i="3"/>
  <c r="H98" i="3"/>
  <c r="I98" i="3"/>
  <c r="P98" i="3"/>
  <c r="Q98" i="3"/>
  <c r="X98" i="3"/>
  <c r="Y98" i="3"/>
  <c r="D99" i="3"/>
  <c r="E99" i="3"/>
  <c r="L99" i="3"/>
  <c r="M99" i="3"/>
  <c r="T99" i="3"/>
  <c r="U99" i="3"/>
  <c r="Z99" i="3"/>
  <c r="AB99" i="3"/>
  <c r="AC99" i="3"/>
  <c r="H100" i="3"/>
  <c r="I100" i="3"/>
  <c r="P100" i="3"/>
  <c r="Q100" i="3"/>
  <c r="X100" i="3"/>
  <c r="Y100" i="3"/>
  <c r="D101" i="3"/>
  <c r="E101" i="3"/>
  <c r="L101" i="3"/>
  <c r="M101" i="3"/>
  <c r="T101" i="3"/>
  <c r="U101" i="3"/>
  <c r="Z101" i="3"/>
  <c r="AB101" i="3"/>
  <c r="AC101" i="3"/>
  <c r="I102" i="3"/>
  <c r="P102" i="3"/>
  <c r="Q102" i="3"/>
  <c r="X102" i="3"/>
  <c r="Y102" i="3"/>
  <c r="D103" i="3"/>
  <c r="E103" i="3"/>
  <c r="L103" i="3"/>
  <c r="M103" i="3"/>
  <c r="T103" i="3"/>
  <c r="U103" i="3"/>
  <c r="Z103" i="3"/>
  <c r="AB103" i="3"/>
  <c r="AC103" i="3"/>
  <c r="H104" i="3"/>
  <c r="I104" i="3"/>
  <c r="P104" i="3"/>
  <c r="Q104" i="3"/>
  <c r="X104" i="3"/>
  <c r="Y104" i="3"/>
  <c r="D105" i="3"/>
  <c r="E105" i="3"/>
  <c r="L105" i="3"/>
  <c r="M105" i="3"/>
  <c r="T105" i="3"/>
  <c r="U105" i="3"/>
  <c r="Z105" i="3"/>
  <c r="AB105" i="3"/>
  <c r="AC105" i="3"/>
  <c r="H106" i="3"/>
  <c r="I106" i="3"/>
  <c r="P106" i="3"/>
  <c r="Q106" i="3"/>
  <c r="X106" i="3"/>
  <c r="Y106" i="3"/>
  <c r="D107" i="3"/>
  <c r="E107" i="3"/>
  <c r="L107" i="3"/>
  <c r="M107" i="3"/>
  <c r="T107" i="3"/>
  <c r="U107" i="3"/>
  <c r="AB107" i="3"/>
  <c r="AC107" i="3"/>
  <c r="H108" i="3"/>
  <c r="I108" i="3"/>
  <c r="P108" i="3"/>
  <c r="X108" i="3"/>
  <c r="Y108" i="3"/>
  <c r="D109" i="3"/>
  <c r="E109" i="3"/>
  <c r="L109" i="3"/>
  <c r="M109" i="3"/>
  <c r="T109" i="3"/>
  <c r="U109" i="3"/>
  <c r="Z109" i="3"/>
  <c r="AB109" i="3"/>
  <c r="AC109" i="3"/>
  <c r="H110" i="3"/>
  <c r="I110" i="3"/>
  <c r="P110" i="3"/>
  <c r="Q110" i="3"/>
  <c r="X110" i="3"/>
  <c r="Y110" i="3"/>
  <c r="D111" i="3"/>
  <c r="E111" i="3"/>
  <c r="L111" i="3"/>
  <c r="M111" i="3"/>
  <c r="T111" i="3"/>
  <c r="U111" i="3"/>
  <c r="AB111" i="3"/>
  <c r="AC111" i="3"/>
  <c r="H112" i="3"/>
  <c r="I112" i="3"/>
  <c r="P112" i="3"/>
  <c r="Q112" i="3"/>
  <c r="X112" i="3"/>
  <c r="Y112" i="3"/>
  <c r="D113" i="3"/>
  <c r="E113" i="3"/>
  <c r="L113" i="3"/>
  <c r="M113" i="3"/>
  <c r="T113" i="3"/>
  <c r="U113" i="3"/>
  <c r="Z113" i="3"/>
  <c r="AB113" i="3"/>
  <c r="AC113" i="3"/>
  <c r="H114" i="3"/>
  <c r="I114" i="3"/>
  <c r="P114" i="3"/>
  <c r="Q114" i="3"/>
  <c r="X114" i="3"/>
  <c r="Y114" i="3"/>
  <c r="D115" i="3"/>
  <c r="E115" i="3"/>
  <c r="L115" i="3"/>
  <c r="M115" i="3"/>
  <c r="T115" i="3"/>
  <c r="U115" i="3"/>
  <c r="Z115" i="3"/>
  <c r="AB115" i="3"/>
  <c r="AC115" i="3"/>
  <c r="H116" i="3"/>
  <c r="I116" i="3"/>
  <c r="P116" i="3"/>
  <c r="Q116" i="3"/>
  <c r="X116" i="3"/>
  <c r="Y116" i="3"/>
  <c r="D117" i="3"/>
  <c r="E117" i="3"/>
  <c r="L117" i="3"/>
  <c r="M117" i="3"/>
  <c r="T117" i="3"/>
  <c r="U117" i="3"/>
  <c r="Z117" i="3"/>
  <c r="AB117" i="3"/>
  <c r="AC117" i="3"/>
  <c r="H118" i="3"/>
  <c r="I118" i="3"/>
  <c r="P118" i="3"/>
  <c r="Q118" i="3"/>
  <c r="X118" i="3"/>
  <c r="Y118" i="3"/>
  <c r="D119" i="3"/>
  <c r="E119" i="3"/>
  <c r="L119" i="3"/>
  <c r="M119" i="3"/>
  <c r="T119" i="3"/>
  <c r="U119" i="3"/>
  <c r="AB119" i="3"/>
  <c r="AC119" i="3"/>
  <c r="H120" i="3"/>
  <c r="I120" i="3"/>
  <c r="P120" i="3"/>
  <c r="Q120" i="3"/>
  <c r="X120" i="3"/>
  <c r="Y120" i="3"/>
  <c r="D121" i="3"/>
  <c r="E121" i="3"/>
  <c r="L121" i="3"/>
  <c r="M121" i="3"/>
  <c r="T121" i="3"/>
  <c r="U121" i="3"/>
  <c r="Z121" i="3"/>
  <c r="AB121" i="3"/>
  <c r="AC121" i="3"/>
  <c r="H122" i="3"/>
  <c r="I122" i="3"/>
  <c r="P122" i="3"/>
  <c r="Q122" i="3"/>
  <c r="X122" i="3"/>
  <c r="Y122" i="3"/>
  <c r="D123" i="3"/>
  <c r="E123" i="3"/>
  <c r="L123" i="3"/>
  <c r="M123" i="3"/>
  <c r="T123" i="3"/>
  <c r="U123" i="3"/>
  <c r="Z123" i="3"/>
  <c r="AB123" i="3"/>
  <c r="AC123" i="3"/>
  <c r="H124" i="3"/>
  <c r="I124" i="3"/>
  <c r="P124" i="3"/>
  <c r="Q124" i="3"/>
  <c r="X124" i="3"/>
  <c r="Y124" i="3"/>
  <c r="D125" i="3"/>
  <c r="E125" i="3"/>
  <c r="L125" i="3"/>
  <c r="M125" i="3"/>
  <c r="T125" i="3"/>
  <c r="U125" i="3"/>
  <c r="Z125" i="3"/>
  <c r="AB125" i="3"/>
  <c r="AC125" i="3"/>
  <c r="H126" i="3"/>
  <c r="I126" i="3"/>
  <c r="P126" i="3"/>
  <c r="Q126" i="3"/>
  <c r="X126" i="3"/>
  <c r="Y126" i="3"/>
  <c r="D127" i="3"/>
  <c r="E127" i="3"/>
  <c r="L127" i="3"/>
  <c r="M127" i="3"/>
  <c r="T127" i="3"/>
  <c r="U127" i="3"/>
  <c r="Z127" i="3"/>
  <c r="AB127" i="3"/>
  <c r="AC127" i="3"/>
  <c r="H128" i="3"/>
  <c r="I128" i="3"/>
  <c r="P128" i="3"/>
  <c r="Q128" i="3"/>
  <c r="X128" i="3"/>
  <c r="Y128" i="3"/>
  <c r="D129" i="3"/>
  <c r="E129" i="3"/>
  <c r="L129" i="3"/>
  <c r="M129" i="3"/>
  <c r="T129" i="3"/>
  <c r="U129" i="3"/>
  <c r="AB129" i="3"/>
  <c r="AC129" i="3"/>
  <c r="H130" i="3"/>
  <c r="I130" i="3"/>
  <c r="P130" i="3"/>
  <c r="Q130" i="3"/>
  <c r="X130" i="3"/>
  <c r="Y130" i="3"/>
  <c r="D131" i="3"/>
  <c r="E131" i="3"/>
  <c r="L131" i="3"/>
  <c r="M131" i="3"/>
  <c r="T131" i="3"/>
  <c r="U131" i="3"/>
  <c r="Z131" i="3"/>
  <c r="AB131" i="3"/>
  <c r="AC131" i="3"/>
  <c r="H132" i="3"/>
  <c r="I132" i="3"/>
  <c r="P132" i="3"/>
  <c r="Q132" i="3"/>
  <c r="X132" i="3"/>
  <c r="Y132" i="3"/>
  <c r="D133" i="3"/>
  <c r="E133" i="3"/>
  <c r="L133" i="3"/>
  <c r="M133" i="3"/>
  <c r="T133" i="3"/>
  <c r="U133" i="3"/>
  <c r="Z133" i="3"/>
  <c r="AB133" i="3"/>
  <c r="AC133" i="3"/>
  <c r="H134" i="3"/>
  <c r="I134" i="3"/>
  <c r="P134" i="3"/>
  <c r="Q134" i="3"/>
  <c r="X134" i="3"/>
  <c r="Y134" i="3"/>
  <c r="D135" i="3"/>
  <c r="E135" i="3"/>
  <c r="L135" i="3"/>
  <c r="M135" i="3"/>
  <c r="T135" i="3"/>
  <c r="U135" i="3"/>
  <c r="AB135" i="3"/>
  <c r="AC135" i="3"/>
  <c r="H136" i="3"/>
  <c r="I136" i="3"/>
  <c r="P136" i="3"/>
  <c r="Q136" i="3"/>
  <c r="X136" i="3"/>
  <c r="Y136" i="3"/>
  <c r="D137" i="3"/>
  <c r="E137" i="3"/>
  <c r="L137" i="3"/>
  <c r="M137" i="3"/>
  <c r="T137" i="3"/>
  <c r="U137" i="3"/>
  <c r="AB137" i="3"/>
  <c r="AC137" i="3"/>
  <c r="H138" i="3"/>
  <c r="I138" i="3"/>
  <c r="P138" i="3"/>
  <c r="Q138" i="3"/>
  <c r="X138" i="3"/>
  <c r="Y138" i="3"/>
  <c r="D139" i="3"/>
  <c r="E139" i="3"/>
  <c r="L139" i="3"/>
  <c r="M139" i="3"/>
  <c r="T139" i="3"/>
  <c r="U139" i="3"/>
  <c r="Z139" i="3"/>
  <c r="AB139" i="3"/>
  <c r="AC139" i="3"/>
  <c r="H140" i="3"/>
  <c r="I140" i="3"/>
  <c r="P140" i="3"/>
  <c r="Q140" i="3"/>
  <c r="X140" i="3"/>
  <c r="Y140" i="3"/>
  <c r="D141" i="3"/>
  <c r="E141" i="3"/>
  <c r="L141" i="3"/>
  <c r="M141" i="3"/>
  <c r="T141" i="3"/>
  <c r="U141" i="3"/>
  <c r="Z141" i="3"/>
  <c r="AB141" i="3"/>
  <c r="AC141" i="3"/>
  <c r="H142" i="3"/>
  <c r="I142" i="3"/>
  <c r="P142" i="3"/>
  <c r="Q142" i="3"/>
  <c r="X142" i="3"/>
  <c r="Y142" i="3"/>
  <c r="D143" i="3"/>
  <c r="E143" i="3"/>
  <c r="L143" i="3"/>
  <c r="M143" i="3"/>
  <c r="T143" i="3"/>
  <c r="U143" i="3"/>
  <c r="Z143" i="3"/>
  <c r="AB143" i="3"/>
  <c r="AC143" i="3"/>
  <c r="H144" i="3"/>
  <c r="I144" i="3"/>
  <c r="P144" i="3"/>
  <c r="Q144" i="3"/>
  <c r="X144" i="3"/>
  <c r="Y144" i="3"/>
  <c r="D145" i="3"/>
  <c r="E145" i="3"/>
  <c r="L145" i="3"/>
  <c r="M145" i="3"/>
  <c r="T145" i="3"/>
  <c r="U145" i="3"/>
  <c r="Z145" i="3"/>
  <c r="AB145" i="3"/>
  <c r="AC145" i="3"/>
  <c r="H146" i="3"/>
  <c r="I146" i="3"/>
  <c r="P146" i="3"/>
  <c r="Q146" i="3"/>
  <c r="X146" i="3"/>
  <c r="Y146" i="3"/>
  <c r="D147" i="3"/>
  <c r="E147" i="3"/>
  <c r="L147" i="3"/>
  <c r="M147" i="3"/>
  <c r="T147" i="3"/>
  <c r="U147" i="3"/>
  <c r="AB147" i="3"/>
  <c r="AC147" i="3"/>
  <c r="H148" i="3"/>
  <c r="I148" i="3"/>
  <c r="P148" i="3"/>
  <c r="Q148" i="3"/>
  <c r="X148" i="3"/>
  <c r="Y148" i="3"/>
  <c r="D149" i="3"/>
  <c r="E149" i="3"/>
  <c r="L149" i="3"/>
  <c r="M149" i="3"/>
  <c r="T149" i="3"/>
  <c r="U149" i="3"/>
  <c r="Z149" i="3"/>
  <c r="AB149" i="3"/>
  <c r="AC149" i="3"/>
  <c r="H150" i="3"/>
  <c r="I150" i="3"/>
  <c r="P150" i="3"/>
  <c r="Q150" i="3"/>
  <c r="X150" i="3"/>
  <c r="Y150" i="3"/>
  <c r="D151" i="3"/>
  <c r="E151" i="3"/>
  <c r="L151" i="3"/>
  <c r="M151" i="3"/>
  <c r="T151" i="3"/>
  <c r="U151" i="3"/>
  <c r="Z151" i="3"/>
  <c r="AB151" i="3"/>
  <c r="AC151" i="3"/>
  <c r="H152" i="3"/>
  <c r="I152" i="3"/>
  <c r="P152" i="3"/>
  <c r="Q152" i="3"/>
  <c r="X152" i="3"/>
  <c r="Y152" i="3"/>
  <c r="D153" i="3"/>
  <c r="E153" i="3"/>
  <c r="L153" i="3"/>
  <c r="M153" i="3"/>
  <c r="T153" i="3"/>
  <c r="U153" i="3"/>
  <c r="AB153" i="3"/>
  <c r="AC153" i="3"/>
  <c r="H154" i="3"/>
  <c r="I154" i="3"/>
  <c r="P154" i="3"/>
  <c r="Q154" i="3"/>
  <c r="X154" i="3"/>
  <c r="Y154" i="3"/>
  <c r="D155" i="3"/>
  <c r="E155" i="3"/>
  <c r="L155" i="3"/>
  <c r="M155" i="3"/>
  <c r="T155" i="3"/>
  <c r="U155" i="3"/>
  <c r="AB155" i="3"/>
  <c r="AC155" i="3"/>
  <c r="H156" i="3"/>
  <c r="I156" i="3"/>
  <c r="P156" i="3"/>
  <c r="Q156" i="3"/>
  <c r="V156" i="3"/>
  <c r="X156" i="3"/>
  <c r="Y156" i="3"/>
  <c r="D157" i="3"/>
  <c r="E157" i="3"/>
  <c r="L157" i="3"/>
  <c r="M157" i="3"/>
  <c r="T157" i="3"/>
  <c r="U157" i="3"/>
  <c r="Z157" i="3"/>
  <c r="AB157" i="3"/>
  <c r="AC157" i="3"/>
  <c r="H158" i="3"/>
  <c r="I158" i="3"/>
  <c r="P158" i="3"/>
  <c r="Q158" i="3"/>
  <c r="V158" i="3"/>
  <c r="X158" i="3"/>
  <c r="Y158" i="3"/>
  <c r="D159" i="3"/>
  <c r="E159" i="3"/>
  <c r="L159" i="3"/>
  <c r="M159" i="3"/>
  <c r="T159" i="3"/>
  <c r="U159" i="3"/>
  <c r="Z159" i="3"/>
  <c r="AB159" i="3"/>
  <c r="AC159" i="3"/>
  <c r="H160" i="3"/>
  <c r="P160" i="3"/>
  <c r="Q160" i="3"/>
  <c r="X160" i="3"/>
  <c r="Y160" i="3"/>
  <c r="D161" i="3"/>
  <c r="E161" i="3"/>
  <c r="L161" i="3"/>
  <c r="M161" i="3"/>
  <c r="T161" i="3"/>
  <c r="U161" i="3"/>
  <c r="Z161" i="3"/>
  <c r="AB161" i="3"/>
  <c r="AC161" i="3"/>
  <c r="H162" i="3"/>
  <c r="I162" i="3"/>
  <c r="P162" i="3"/>
  <c r="Q162" i="3"/>
  <c r="X162" i="3"/>
  <c r="Y162" i="3"/>
  <c r="D163" i="3"/>
  <c r="E163" i="3"/>
  <c r="L163" i="3"/>
  <c r="M163" i="3"/>
  <c r="T163" i="3"/>
  <c r="U163" i="3"/>
  <c r="Z163" i="3"/>
  <c r="AB163" i="3"/>
  <c r="AC163" i="3"/>
  <c r="H164" i="3"/>
  <c r="I164" i="3"/>
  <c r="P164" i="3"/>
  <c r="Q164" i="3"/>
  <c r="V164" i="3"/>
  <c r="X164" i="3"/>
  <c r="Y164" i="3"/>
  <c r="D165" i="3"/>
  <c r="E165" i="3"/>
  <c r="L165" i="3"/>
  <c r="M165" i="3"/>
  <c r="T165" i="3"/>
  <c r="U165" i="3"/>
  <c r="Z165" i="3"/>
  <c r="AB165" i="3"/>
  <c r="AC165" i="3"/>
  <c r="H166" i="3"/>
  <c r="I166" i="3"/>
  <c r="P166" i="3"/>
  <c r="Q166" i="3"/>
  <c r="V166" i="3"/>
  <c r="X166" i="3"/>
  <c r="Y166" i="3"/>
  <c r="D167" i="3"/>
  <c r="E167" i="3"/>
  <c r="L167" i="3"/>
  <c r="M167" i="3"/>
  <c r="T167" i="3"/>
  <c r="U167" i="3"/>
  <c r="Z167" i="3"/>
  <c r="AB167" i="3"/>
  <c r="AC167" i="3"/>
  <c r="H168" i="3"/>
  <c r="I168" i="3"/>
  <c r="P168" i="3"/>
  <c r="Q168" i="3"/>
  <c r="X168" i="3"/>
  <c r="Y168" i="3"/>
  <c r="D169" i="3"/>
  <c r="E169" i="3"/>
  <c r="L169" i="3"/>
  <c r="M169" i="3"/>
  <c r="T169" i="3"/>
  <c r="U169" i="3"/>
  <c r="Z169" i="3"/>
  <c r="AB169" i="3"/>
  <c r="AC169" i="3"/>
  <c r="H170" i="3"/>
  <c r="I170" i="3"/>
  <c r="P170" i="3"/>
  <c r="Q170" i="3"/>
  <c r="X170" i="3"/>
  <c r="Y170" i="3"/>
  <c r="D171" i="3"/>
  <c r="E171" i="3"/>
  <c r="L171" i="3"/>
  <c r="M171" i="3"/>
  <c r="T171" i="3"/>
  <c r="U171" i="3"/>
  <c r="AB171" i="3"/>
  <c r="AC171" i="3"/>
  <c r="H172" i="3"/>
  <c r="I172" i="3"/>
  <c r="P172" i="3"/>
  <c r="Q172" i="3"/>
  <c r="V172" i="3"/>
  <c r="X172" i="3"/>
  <c r="Y172" i="3"/>
  <c r="D173" i="3"/>
  <c r="E173" i="3"/>
  <c r="L173" i="3"/>
  <c r="M173" i="3"/>
  <c r="T173" i="3"/>
  <c r="U173" i="3"/>
  <c r="Z173" i="3"/>
  <c r="AB173" i="3"/>
  <c r="AC173" i="3"/>
  <c r="H174" i="3"/>
  <c r="I174" i="3"/>
  <c r="P174" i="3"/>
  <c r="Q174" i="3"/>
  <c r="V174" i="3"/>
  <c r="X174" i="3"/>
  <c r="Y174" i="3"/>
  <c r="D175" i="3"/>
  <c r="E175" i="3"/>
  <c r="L175" i="3"/>
  <c r="M175" i="3"/>
  <c r="T175" i="3"/>
  <c r="U175" i="3"/>
  <c r="AB175" i="3"/>
  <c r="AC175" i="3"/>
  <c r="H176" i="3"/>
  <c r="I176" i="3"/>
  <c r="P176" i="3"/>
  <c r="Q176" i="3"/>
  <c r="X176" i="3"/>
  <c r="Y176" i="3"/>
  <c r="D177" i="3"/>
  <c r="E177" i="3"/>
  <c r="L177" i="3"/>
  <c r="M177" i="3"/>
  <c r="T177" i="3"/>
  <c r="U177" i="3"/>
  <c r="Z177" i="3"/>
  <c r="AB177" i="3"/>
  <c r="AC177" i="3"/>
  <c r="H178" i="3"/>
  <c r="I178" i="3"/>
  <c r="P178" i="3"/>
  <c r="Q178" i="3"/>
  <c r="X178" i="3"/>
  <c r="Y178" i="3"/>
  <c r="AC178" i="3"/>
  <c r="D179" i="3"/>
  <c r="E179" i="3"/>
  <c r="L179" i="3"/>
  <c r="M179" i="3"/>
  <c r="T179" i="3"/>
  <c r="U179" i="3"/>
  <c r="Z179" i="3"/>
  <c r="AB179" i="3"/>
  <c r="AC179" i="3"/>
  <c r="H180" i="3"/>
  <c r="I180" i="3"/>
  <c r="P180" i="3"/>
  <c r="Q180" i="3"/>
  <c r="V180" i="3"/>
  <c r="X180" i="3"/>
  <c r="Y180" i="3"/>
  <c r="D181" i="3"/>
  <c r="E181" i="3"/>
  <c r="L181" i="3"/>
  <c r="M181" i="3"/>
  <c r="T181" i="3"/>
  <c r="U181" i="3"/>
  <c r="Z181" i="3"/>
  <c r="AB181" i="3"/>
  <c r="AC181" i="3"/>
  <c r="H182" i="3"/>
  <c r="I182" i="3"/>
  <c r="P182" i="3"/>
  <c r="Q182" i="3"/>
  <c r="V182" i="3"/>
  <c r="X182" i="3"/>
  <c r="Y182" i="3"/>
  <c r="D183" i="3"/>
  <c r="E183" i="3"/>
  <c r="L183" i="3"/>
  <c r="M183" i="3"/>
  <c r="T183" i="3"/>
  <c r="U183" i="3"/>
  <c r="AB183" i="3"/>
  <c r="AC183" i="3"/>
  <c r="H184" i="3"/>
  <c r="I184" i="3"/>
  <c r="P184" i="3"/>
  <c r="Q184" i="3"/>
  <c r="X184" i="3"/>
  <c r="Y184" i="3"/>
  <c r="D185" i="3"/>
  <c r="E185" i="3"/>
  <c r="L185" i="3"/>
  <c r="M185" i="3"/>
  <c r="T185" i="3"/>
  <c r="U185" i="3"/>
  <c r="Z185" i="3"/>
  <c r="AB185" i="3"/>
  <c r="AC185" i="3"/>
  <c r="H186" i="3"/>
  <c r="I186" i="3"/>
  <c r="P186" i="3"/>
  <c r="Q186" i="3"/>
  <c r="X186" i="3"/>
  <c r="Y186" i="3"/>
  <c r="D187" i="3"/>
  <c r="E187" i="3"/>
  <c r="L187" i="3"/>
  <c r="M187" i="3"/>
  <c r="T187" i="3"/>
  <c r="U187" i="3"/>
  <c r="Z187" i="3"/>
  <c r="AB187" i="3"/>
  <c r="AC187" i="3"/>
  <c r="H188" i="3"/>
  <c r="I188" i="3"/>
  <c r="P188" i="3"/>
  <c r="Q188" i="3"/>
  <c r="V188" i="3"/>
  <c r="X188" i="3"/>
  <c r="Y188" i="3"/>
  <c r="D189" i="3"/>
  <c r="E189" i="3"/>
  <c r="L189" i="3"/>
  <c r="M189" i="3"/>
  <c r="T189" i="3"/>
  <c r="U189" i="3"/>
  <c r="Z189" i="3"/>
  <c r="AB189" i="3"/>
  <c r="AC189" i="3"/>
  <c r="H190" i="3"/>
  <c r="I190" i="3"/>
  <c r="P190" i="3"/>
  <c r="Q190" i="3"/>
  <c r="V190" i="3"/>
  <c r="X190" i="3"/>
  <c r="Y190" i="3"/>
  <c r="D191" i="3"/>
  <c r="E191" i="3"/>
  <c r="L191" i="3"/>
  <c r="M191" i="3"/>
  <c r="T191" i="3"/>
  <c r="U191" i="3"/>
  <c r="Z191" i="3"/>
  <c r="AB191" i="3"/>
  <c r="AC191" i="3"/>
  <c r="H192" i="3"/>
  <c r="I192" i="3"/>
  <c r="P192" i="3"/>
  <c r="Q192" i="3"/>
  <c r="X192" i="3"/>
  <c r="Y192" i="3"/>
  <c r="D193" i="3"/>
  <c r="E193" i="3"/>
  <c r="L193" i="3"/>
  <c r="M193" i="3"/>
  <c r="T193" i="3"/>
  <c r="U193" i="3"/>
  <c r="AB193" i="3"/>
  <c r="AC193" i="3"/>
  <c r="H194" i="3"/>
  <c r="I194" i="3"/>
  <c r="P194" i="3"/>
  <c r="Q194" i="3"/>
  <c r="X194" i="3"/>
  <c r="Y194" i="3"/>
  <c r="AC194" i="3"/>
  <c r="D195" i="3"/>
  <c r="E195" i="3"/>
  <c r="L195" i="3"/>
  <c r="T195" i="3"/>
  <c r="U195" i="3"/>
  <c r="Z195" i="3"/>
  <c r="AB195" i="3"/>
  <c r="AC195" i="3"/>
  <c r="H196" i="3"/>
  <c r="I196" i="3"/>
  <c r="P196" i="3"/>
  <c r="Q196" i="3"/>
  <c r="V196" i="3"/>
  <c r="X196" i="3"/>
  <c r="Y196" i="3"/>
  <c r="D197" i="3"/>
  <c r="E197" i="3"/>
  <c r="L197" i="3"/>
  <c r="M197" i="3"/>
  <c r="T197" i="3"/>
  <c r="U197" i="3"/>
  <c r="Z197" i="3"/>
  <c r="AB197" i="3"/>
  <c r="AC197" i="3"/>
  <c r="H198" i="3"/>
  <c r="I198" i="3"/>
  <c r="P198" i="3"/>
  <c r="Q198" i="3"/>
  <c r="V198" i="3"/>
  <c r="X198" i="3"/>
  <c r="Y198" i="3"/>
  <c r="D199" i="3"/>
  <c r="E199" i="3"/>
  <c r="L199" i="3"/>
  <c r="M199" i="3"/>
  <c r="T199" i="3"/>
  <c r="U199" i="3"/>
  <c r="AB199" i="3"/>
  <c r="AC199" i="3"/>
  <c r="H200" i="3"/>
  <c r="I200" i="3"/>
  <c r="P200" i="3"/>
  <c r="Q200" i="3"/>
  <c r="X200" i="3"/>
  <c r="Y200" i="3"/>
  <c r="D201" i="3"/>
  <c r="E201" i="3"/>
  <c r="L201" i="3"/>
  <c r="M201" i="3"/>
  <c r="T201" i="3"/>
  <c r="U201" i="3"/>
  <c r="AB201" i="3"/>
  <c r="AC201" i="3"/>
  <c r="H202" i="3"/>
  <c r="I202" i="3"/>
  <c r="P202" i="3"/>
  <c r="Q202" i="3"/>
  <c r="X202" i="3"/>
  <c r="Y202" i="3"/>
  <c r="AC202" i="3"/>
  <c r="D203" i="3"/>
  <c r="E203" i="3"/>
  <c r="L203" i="3"/>
  <c r="M203" i="3"/>
  <c r="T203" i="3"/>
  <c r="U203" i="3"/>
  <c r="Z203" i="3"/>
  <c r="AB203" i="3"/>
  <c r="AC203" i="3"/>
  <c r="H204" i="3"/>
  <c r="I204" i="3"/>
  <c r="P204" i="3"/>
  <c r="Q204" i="3"/>
  <c r="V204" i="3"/>
  <c r="X204" i="3"/>
  <c r="Y204" i="3"/>
  <c r="D205" i="3"/>
  <c r="E205" i="3"/>
  <c r="L205" i="3"/>
  <c r="M205" i="3"/>
  <c r="T205" i="3"/>
  <c r="U205" i="3"/>
  <c r="Z205" i="3"/>
  <c r="AB205" i="3"/>
  <c r="AC205" i="3"/>
  <c r="H206" i="3"/>
  <c r="I206" i="3"/>
  <c r="P206" i="3"/>
  <c r="Q206" i="3"/>
  <c r="V206" i="3"/>
  <c r="X206" i="3"/>
  <c r="Y206" i="3"/>
  <c r="D207" i="3"/>
  <c r="E207" i="3"/>
  <c r="L207" i="3"/>
  <c r="M207" i="3"/>
  <c r="T207" i="3"/>
  <c r="U207" i="3"/>
  <c r="Z207" i="3"/>
  <c r="AB207" i="3"/>
  <c r="AC207" i="3"/>
  <c r="H208" i="3"/>
  <c r="I208" i="3"/>
  <c r="P208" i="3"/>
  <c r="Q208" i="3"/>
  <c r="X208" i="3"/>
  <c r="Y208" i="3"/>
  <c r="AC208" i="3"/>
  <c r="D209" i="3"/>
  <c r="E209" i="3"/>
  <c r="L209" i="3"/>
  <c r="M209" i="3"/>
  <c r="T209" i="3"/>
  <c r="U209" i="3"/>
  <c r="Z209" i="3"/>
  <c r="AB209" i="3"/>
  <c r="AC209" i="3"/>
  <c r="H210" i="3"/>
  <c r="I210" i="3"/>
  <c r="P210" i="3"/>
  <c r="Q210" i="3"/>
  <c r="X210" i="3"/>
  <c r="Y210" i="3"/>
  <c r="AC210" i="3"/>
  <c r="D211" i="3"/>
  <c r="E211" i="3"/>
  <c r="L211" i="3"/>
  <c r="M211" i="3"/>
  <c r="T211" i="3"/>
  <c r="U211" i="3"/>
  <c r="AB211" i="3"/>
  <c r="AC211" i="3"/>
  <c r="H212" i="3"/>
  <c r="I212" i="3"/>
  <c r="P212" i="3"/>
  <c r="Q212" i="3"/>
  <c r="V212" i="3"/>
  <c r="X212" i="3"/>
  <c r="Y212" i="3"/>
  <c r="AC212" i="3"/>
  <c r="D213" i="3"/>
  <c r="E213" i="3"/>
  <c r="L213" i="3"/>
  <c r="M213" i="3"/>
  <c r="T213" i="3"/>
  <c r="U213" i="3"/>
  <c r="Z213" i="3"/>
  <c r="AB213" i="3"/>
  <c r="AC213" i="3"/>
  <c r="H214" i="3"/>
  <c r="I214" i="3"/>
  <c r="P214" i="3"/>
  <c r="Q214" i="3"/>
  <c r="V214" i="3"/>
  <c r="X214" i="3"/>
  <c r="Y214" i="3"/>
  <c r="D215" i="3"/>
  <c r="E215" i="3"/>
  <c r="L215" i="3"/>
  <c r="M215" i="3"/>
  <c r="T215" i="3"/>
  <c r="U215" i="3"/>
  <c r="Z215" i="3"/>
  <c r="AB215" i="3"/>
  <c r="AC215" i="3"/>
  <c r="H216" i="3"/>
  <c r="I216" i="3"/>
  <c r="P216" i="3"/>
  <c r="Q216" i="3"/>
  <c r="X216" i="3"/>
  <c r="Y216" i="3"/>
  <c r="D217" i="3"/>
  <c r="E217" i="3"/>
  <c r="L217" i="3"/>
  <c r="M217" i="3"/>
  <c r="T217" i="3"/>
  <c r="U217" i="3"/>
  <c r="AB217" i="3"/>
  <c r="AC217" i="3"/>
  <c r="H218" i="3"/>
  <c r="I218" i="3"/>
  <c r="P218" i="3"/>
  <c r="Q218" i="3"/>
  <c r="X218" i="3"/>
  <c r="Y218" i="3"/>
  <c r="AC218" i="3"/>
  <c r="D219" i="3"/>
  <c r="E219" i="3"/>
  <c r="L219" i="3"/>
  <c r="M219" i="3"/>
  <c r="T219" i="3"/>
  <c r="U219" i="3"/>
  <c r="AB219" i="3"/>
  <c r="AC219" i="3"/>
  <c r="H220" i="3"/>
  <c r="I220" i="3"/>
  <c r="P220" i="3"/>
  <c r="Q220" i="3"/>
  <c r="V220" i="3"/>
  <c r="X220" i="3"/>
  <c r="Y220" i="3"/>
  <c r="D221" i="3"/>
  <c r="E221" i="3"/>
  <c r="L221" i="3"/>
  <c r="M221" i="3"/>
  <c r="T221" i="3"/>
  <c r="U221" i="3"/>
  <c r="Z221" i="3"/>
  <c r="AB221" i="3"/>
  <c r="AC221" i="3"/>
  <c r="H222" i="3"/>
  <c r="I222" i="3"/>
  <c r="P222" i="3"/>
  <c r="Q222" i="3"/>
  <c r="V222" i="3"/>
  <c r="X222" i="3"/>
  <c r="Y222" i="3"/>
  <c r="D223" i="3"/>
  <c r="E223" i="3"/>
  <c r="L223" i="3"/>
  <c r="M223" i="3"/>
  <c r="T223" i="3"/>
  <c r="U223" i="3"/>
  <c r="Z223" i="3"/>
  <c r="AB223" i="3"/>
  <c r="AC223" i="3"/>
  <c r="H224" i="3"/>
  <c r="I224" i="3"/>
  <c r="P224" i="3"/>
  <c r="Q224" i="3"/>
  <c r="X224" i="3"/>
  <c r="Y224" i="3"/>
  <c r="AC224" i="3"/>
  <c r="D225" i="3"/>
  <c r="E225" i="3"/>
  <c r="L225" i="3"/>
  <c r="M225" i="3"/>
  <c r="T225" i="3"/>
  <c r="U225" i="3"/>
  <c r="Z225" i="3"/>
  <c r="AB225" i="3"/>
  <c r="AC225" i="3"/>
  <c r="H226" i="3"/>
  <c r="I226" i="3"/>
  <c r="P226" i="3"/>
  <c r="Q226" i="3"/>
  <c r="X226" i="3"/>
  <c r="Y226" i="3"/>
  <c r="AC226" i="3"/>
  <c r="D227" i="3"/>
  <c r="E227" i="3"/>
  <c r="L227" i="3"/>
  <c r="M227" i="3"/>
  <c r="T227" i="3"/>
  <c r="U227" i="3"/>
  <c r="Z227" i="3"/>
  <c r="AB227" i="3"/>
  <c r="AC227" i="3"/>
  <c r="H228" i="3"/>
  <c r="I228" i="3"/>
  <c r="P228" i="3"/>
  <c r="Q228" i="3"/>
  <c r="V228" i="3"/>
  <c r="X228" i="3"/>
  <c r="Y228" i="3"/>
  <c r="AC228" i="3"/>
  <c r="D229" i="3"/>
  <c r="E229" i="3"/>
  <c r="L229" i="3"/>
  <c r="M229" i="3"/>
  <c r="T229" i="3"/>
  <c r="U229" i="3"/>
  <c r="Z229" i="3"/>
  <c r="AB229" i="3"/>
  <c r="AC229" i="3"/>
  <c r="H230" i="3"/>
  <c r="I230" i="3"/>
  <c r="P230" i="3"/>
  <c r="Q230" i="3"/>
  <c r="V230" i="3"/>
  <c r="X230" i="3"/>
  <c r="Y230" i="3"/>
  <c r="D231" i="3"/>
  <c r="E231" i="3"/>
  <c r="L231" i="3"/>
  <c r="M231" i="3"/>
  <c r="T231" i="3"/>
  <c r="U231" i="3"/>
  <c r="Z231" i="3"/>
  <c r="AB231" i="3"/>
  <c r="AC231" i="3"/>
  <c r="H232" i="3"/>
  <c r="I232" i="3"/>
  <c r="P232" i="3"/>
  <c r="Q232" i="3"/>
  <c r="X232" i="3"/>
  <c r="Y232" i="3"/>
  <c r="D233" i="3"/>
  <c r="E233" i="3"/>
  <c r="L233" i="3"/>
  <c r="M233" i="3"/>
  <c r="T233" i="3"/>
  <c r="U233" i="3"/>
  <c r="Z233" i="3"/>
  <c r="AB233" i="3"/>
  <c r="AC233" i="3"/>
  <c r="H234" i="3"/>
  <c r="I234" i="3"/>
  <c r="P234" i="3"/>
  <c r="Q234" i="3"/>
  <c r="X234" i="3"/>
  <c r="Y234" i="3"/>
  <c r="AC234" i="3"/>
  <c r="D235" i="3"/>
  <c r="E235" i="3"/>
  <c r="L235" i="3"/>
  <c r="M235" i="3"/>
  <c r="T235" i="3"/>
  <c r="U235" i="3"/>
  <c r="AB235" i="3"/>
  <c r="AC235" i="3"/>
  <c r="H236" i="3"/>
  <c r="I236" i="3"/>
  <c r="P236" i="3"/>
  <c r="Q236" i="3"/>
  <c r="V236" i="3"/>
  <c r="X236" i="3"/>
  <c r="Y236" i="3"/>
  <c r="D237" i="3"/>
  <c r="E237" i="3"/>
  <c r="L237" i="3"/>
  <c r="M237" i="3"/>
  <c r="T237" i="3"/>
  <c r="U237" i="3"/>
  <c r="Z237" i="3"/>
  <c r="AB237" i="3"/>
  <c r="AC237" i="3"/>
  <c r="H238" i="3"/>
  <c r="I238" i="3"/>
  <c r="P238" i="3"/>
  <c r="Q238" i="3"/>
  <c r="V238" i="3"/>
  <c r="X238" i="3"/>
  <c r="Y238" i="3"/>
  <c r="D239" i="3"/>
  <c r="E239" i="3"/>
  <c r="L239" i="3"/>
  <c r="M239" i="3"/>
  <c r="T239" i="3"/>
  <c r="U239" i="3"/>
  <c r="AB239" i="3"/>
  <c r="AC239" i="3"/>
  <c r="H240" i="3"/>
  <c r="I240" i="3"/>
  <c r="P240" i="3"/>
  <c r="Q240" i="3"/>
  <c r="X240" i="3"/>
  <c r="Y240" i="3"/>
  <c r="AC240" i="3"/>
  <c r="D241" i="3"/>
  <c r="E241" i="3"/>
  <c r="L241" i="3"/>
  <c r="M241" i="3"/>
  <c r="T241" i="3"/>
  <c r="U241" i="3"/>
  <c r="Z241" i="3"/>
  <c r="AB241" i="3"/>
  <c r="AC241" i="3"/>
  <c r="H242" i="3"/>
  <c r="I242" i="3"/>
  <c r="P242" i="3"/>
  <c r="Q242" i="3"/>
  <c r="X242" i="3"/>
  <c r="Y242" i="3"/>
  <c r="AC242" i="3"/>
  <c r="D243" i="3"/>
  <c r="E243" i="3"/>
  <c r="L243" i="3"/>
  <c r="M243" i="3"/>
  <c r="T243" i="3"/>
  <c r="U243" i="3"/>
  <c r="Z243" i="3"/>
  <c r="AB243" i="3"/>
  <c r="AC243" i="3"/>
  <c r="H244" i="3"/>
  <c r="I244" i="3"/>
  <c r="P244" i="3"/>
  <c r="Q244" i="3"/>
  <c r="V244" i="3"/>
  <c r="X244" i="3"/>
  <c r="Y244" i="3"/>
  <c r="AC244" i="3"/>
  <c r="D245" i="3"/>
  <c r="E245" i="3"/>
  <c r="L245" i="3"/>
  <c r="M245" i="3"/>
  <c r="T245" i="3"/>
  <c r="U245" i="3"/>
  <c r="Z245" i="3"/>
  <c r="AB245" i="3"/>
  <c r="AC245" i="3"/>
  <c r="H246" i="3"/>
  <c r="I246" i="3"/>
  <c r="P246" i="3"/>
  <c r="Q246" i="3"/>
  <c r="V246" i="3"/>
  <c r="X246" i="3"/>
  <c r="Y246" i="3"/>
  <c r="D247" i="3"/>
  <c r="E247" i="3"/>
  <c r="L247" i="3"/>
  <c r="M247" i="3"/>
  <c r="T247" i="3"/>
  <c r="U247" i="3"/>
  <c r="AB247" i="3"/>
  <c r="AC247" i="3"/>
  <c r="H248" i="3"/>
  <c r="I248" i="3"/>
  <c r="P248" i="3"/>
  <c r="Q248" i="3"/>
  <c r="X248" i="3"/>
  <c r="Y248" i="3"/>
  <c r="D249" i="3"/>
  <c r="E249" i="3"/>
  <c r="L249" i="3"/>
  <c r="M249" i="3"/>
  <c r="T249" i="3"/>
  <c r="U249" i="3"/>
  <c r="Z249" i="3"/>
  <c r="AB249" i="3"/>
  <c r="AC249" i="3"/>
  <c r="H250" i="3"/>
  <c r="I250" i="3"/>
  <c r="P250" i="3"/>
  <c r="Q250" i="3"/>
  <c r="X250" i="3"/>
  <c r="Y250" i="3"/>
  <c r="AC250" i="3"/>
  <c r="D251" i="3"/>
  <c r="E251" i="3"/>
  <c r="L251" i="3"/>
  <c r="M251" i="3"/>
  <c r="T251" i="3"/>
  <c r="U251" i="3"/>
  <c r="Z251" i="3"/>
  <c r="AB251" i="3"/>
  <c r="AC251" i="3"/>
  <c r="H252" i="3"/>
  <c r="I252" i="3"/>
  <c r="P252" i="3"/>
  <c r="Q252" i="3"/>
  <c r="V252" i="3"/>
  <c r="X252" i="3"/>
  <c r="Y252" i="3"/>
  <c r="D253" i="3"/>
  <c r="E253" i="3"/>
  <c r="L253" i="3"/>
  <c r="M253" i="3"/>
  <c r="T253" i="3"/>
  <c r="U253" i="3"/>
  <c r="Z253" i="3"/>
  <c r="AB253" i="3"/>
  <c r="AC253" i="3"/>
  <c r="H254" i="3"/>
  <c r="I254" i="3"/>
  <c r="P254" i="3"/>
  <c r="Q254" i="3"/>
  <c r="V254" i="3"/>
  <c r="X254" i="3"/>
  <c r="Y254" i="3"/>
  <c r="D255" i="3"/>
  <c r="E255" i="3"/>
  <c r="L255" i="3"/>
  <c r="M255" i="3"/>
  <c r="T255" i="3"/>
  <c r="U255" i="3"/>
  <c r="Z255" i="3"/>
  <c r="AB255" i="3"/>
  <c r="AC255" i="3"/>
  <c r="H256" i="3"/>
  <c r="I256" i="3"/>
  <c r="P256" i="3"/>
  <c r="Q256" i="3"/>
  <c r="X256" i="3"/>
  <c r="Y256" i="3"/>
  <c r="AC256" i="3"/>
  <c r="D257" i="3"/>
  <c r="E257" i="3"/>
  <c r="L257" i="3"/>
  <c r="M257" i="3"/>
  <c r="T257" i="3"/>
  <c r="U257" i="3"/>
  <c r="AB257" i="3"/>
  <c r="AC257" i="3"/>
  <c r="H258" i="3"/>
  <c r="I258" i="3"/>
  <c r="P258" i="3"/>
  <c r="Q258" i="3"/>
  <c r="X258" i="3"/>
  <c r="Y258" i="3"/>
  <c r="AC258" i="3"/>
  <c r="D259" i="3"/>
  <c r="E259" i="3"/>
  <c r="L259" i="3"/>
  <c r="M259" i="3"/>
  <c r="T259" i="3"/>
  <c r="U259" i="3"/>
  <c r="Z259" i="3"/>
  <c r="AB259" i="3"/>
  <c r="AC259" i="3"/>
  <c r="H260" i="3"/>
  <c r="I260" i="3"/>
  <c r="P260" i="3"/>
  <c r="Q260" i="3"/>
  <c r="V260" i="3"/>
  <c r="X260" i="3"/>
  <c r="Y260" i="3"/>
  <c r="AC260" i="3"/>
  <c r="D261" i="3"/>
  <c r="E261" i="3"/>
  <c r="L261" i="3"/>
  <c r="M261" i="3"/>
  <c r="T261" i="3"/>
  <c r="U261" i="3"/>
  <c r="Z261" i="3"/>
  <c r="AB261" i="3"/>
  <c r="AC261" i="3"/>
  <c r="H262" i="3"/>
  <c r="I262" i="3"/>
  <c r="P262" i="3"/>
  <c r="Q262" i="3"/>
  <c r="V262" i="3"/>
  <c r="X262" i="3"/>
  <c r="Y262" i="3"/>
  <c r="D263" i="3"/>
  <c r="E263" i="3"/>
  <c r="L263" i="3"/>
  <c r="M263" i="3"/>
  <c r="R263" i="3"/>
  <c r="T263" i="3"/>
  <c r="U263" i="3"/>
  <c r="AB263" i="3"/>
  <c r="AC263" i="3"/>
  <c r="H264" i="3"/>
  <c r="I264" i="3"/>
  <c r="P264" i="3"/>
  <c r="Q264" i="3"/>
  <c r="X264" i="3"/>
  <c r="Y264" i="3"/>
  <c r="D265" i="3"/>
  <c r="E265" i="3"/>
  <c r="L265" i="3"/>
  <c r="M265" i="3"/>
  <c r="R265" i="3"/>
  <c r="T265" i="3"/>
  <c r="U265" i="3"/>
  <c r="AB265" i="3"/>
  <c r="AC265" i="3"/>
  <c r="H266" i="3"/>
  <c r="I266" i="3"/>
  <c r="P266" i="3"/>
  <c r="Q266" i="3"/>
  <c r="X266" i="3"/>
  <c r="Y266" i="3"/>
  <c r="AC266" i="3"/>
  <c r="D267" i="3"/>
  <c r="E267" i="3"/>
  <c r="L267" i="3"/>
  <c r="M267" i="3"/>
  <c r="T267" i="3"/>
  <c r="U267" i="3"/>
  <c r="Z267" i="3"/>
  <c r="AB267" i="3"/>
  <c r="AC267" i="3"/>
  <c r="H268" i="3"/>
  <c r="I268" i="3"/>
  <c r="P268" i="3"/>
  <c r="Q268" i="3"/>
  <c r="V268" i="3"/>
  <c r="X268" i="3"/>
  <c r="Y268" i="3"/>
  <c r="D269" i="3"/>
  <c r="E269" i="3"/>
  <c r="L269" i="3"/>
  <c r="M269" i="3"/>
  <c r="T269" i="3"/>
  <c r="U269" i="3"/>
  <c r="Z269" i="3"/>
  <c r="AB269" i="3"/>
  <c r="AC269" i="3"/>
  <c r="H270" i="3"/>
  <c r="I270" i="3"/>
  <c r="P270" i="3"/>
  <c r="Q270" i="3"/>
  <c r="V270" i="3"/>
  <c r="X270" i="3"/>
  <c r="Y270" i="3"/>
  <c r="D271" i="3"/>
  <c r="E271" i="3"/>
  <c r="L271" i="3"/>
  <c r="M271" i="3"/>
  <c r="R271" i="3"/>
  <c r="T271" i="3"/>
  <c r="U271" i="3"/>
  <c r="Z271" i="3"/>
  <c r="AB271" i="3"/>
  <c r="AC271" i="3"/>
  <c r="H272" i="3"/>
  <c r="I272" i="3"/>
  <c r="P272" i="3"/>
  <c r="Q272" i="3"/>
  <c r="X272" i="3"/>
  <c r="Y272" i="3"/>
  <c r="AC272" i="3"/>
  <c r="D273" i="3"/>
  <c r="E273" i="3"/>
  <c r="L273" i="3"/>
  <c r="M273" i="3"/>
  <c r="R273" i="3"/>
  <c r="T273" i="3"/>
  <c r="U273" i="3"/>
  <c r="Z273" i="3"/>
  <c r="AB273" i="3"/>
  <c r="AC273" i="3"/>
  <c r="H274" i="3"/>
  <c r="I274" i="3"/>
  <c r="P274" i="3"/>
  <c r="Q274" i="3"/>
  <c r="X274" i="3"/>
  <c r="Y274" i="3"/>
  <c r="AC274" i="3"/>
  <c r="D275" i="3"/>
  <c r="E275" i="3"/>
  <c r="L275" i="3"/>
  <c r="M275" i="3"/>
  <c r="T275" i="3"/>
  <c r="U275" i="3"/>
  <c r="AB275" i="3"/>
  <c r="AC275" i="3"/>
  <c r="H276" i="3"/>
  <c r="I276" i="3"/>
  <c r="P276" i="3"/>
  <c r="Q276" i="3"/>
  <c r="V276" i="3"/>
  <c r="X276" i="3"/>
  <c r="Y276" i="3"/>
  <c r="AC276" i="3"/>
  <c r="D277" i="3"/>
  <c r="E277" i="3"/>
  <c r="L277" i="3"/>
  <c r="M277" i="3"/>
  <c r="T277" i="3"/>
  <c r="U277" i="3"/>
  <c r="Z277" i="3"/>
  <c r="AB277" i="3"/>
  <c r="AC277" i="3"/>
  <c r="H278" i="3"/>
  <c r="I278" i="3"/>
  <c r="P278" i="3"/>
  <c r="Q278" i="3"/>
  <c r="V278" i="3"/>
  <c r="X278" i="3"/>
  <c r="Y278" i="3"/>
  <c r="D279" i="3"/>
  <c r="E279" i="3"/>
  <c r="L279" i="3"/>
  <c r="M279" i="3"/>
  <c r="R279" i="3"/>
  <c r="T279" i="3"/>
  <c r="U279" i="3"/>
  <c r="Z279" i="3"/>
  <c r="AB279" i="3"/>
  <c r="AC279" i="3"/>
  <c r="H280" i="3"/>
  <c r="I280" i="3"/>
  <c r="P280" i="3"/>
  <c r="Q280" i="3"/>
  <c r="X280" i="3"/>
  <c r="Y280" i="3"/>
  <c r="D281" i="3"/>
  <c r="E281" i="3"/>
  <c r="L281" i="3"/>
  <c r="M281" i="3"/>
  <c r="R281" i="3"/>
  <c r="T281" i="3"/>
  <c r="U281" i="3"/>
  <c r="AB281" i="3"/>
  <c r="AC281" i="3"/>
  <c r="H282" i="3"/>
  <c r="I282" i="3"/>
  <c r="P282" i="3"/>
  <c r="Q282" i="3"/>
  <c r="X282" i="3"/>
  <c r="Y282" i="3"/>
  <c r="AC282" i="3"/>
  <c r="D283" i="3"/>
  <c r="E283" i="3"/>
  <c r="L283" i="3"/>
  <c r="M283" i="3"/>
  <c r="T283" i="3"/>
  <c r="U283" i="3"/>
  <c r="AB283" i="3"/>
  <c r="AC283" i="3"/>
  <c r="H284" i="3"/>
  <c r="I284" i="3"/>
  <c r="P284" i="3"/>
  <c r="Q284" i="3"/>
  <c r="V284" i="3"/>
  <c r="X284" i="3"/>
  <c r="Y284" i="3"/>
  <c r="D285" i="3"/>
  <c r="E285" i="3"/>
  <c r="L285" i="3"/>
  <c r="M285" i="3"/>
  <c r="T285" i="3"/>
  <c r="U285" i="3"/>
  <c r="Z285" i="3"/>
  <c r="AB285" i="3"/>
  <c r="AC285" i="3"/>
  <c r="H286" i="3"/>
  <c r="I286" i="3"/>
  <c r="P286" i="3"/>
  <c r="Q286" i="3"/>
  <c r="V286" i="3"/>
  <c r="X286" i="3"/>
  <c r="Y286" i="3"/>
  <c r="D287" i="3"/>
  <c r="E287" i="3"/>
  <c r="L287" i="3"/>
  <c r="M287" i="3"/>
  <c r="R287" i="3"/>
  <c r="T287" i="3"/>
  <c r="U287" i="3"/>
  <c r="Z287" i="3"/>
  <c r="AB287" i="3"/>
  <c r="AC287" i="3"/>
  <c r="H288" i="3"/>
  <c r="I288" i="3"/>
  <c r="P288" i="3"/>
  <c r="Q288" i="3"/>
  <c r="X288" i="3"/>
  <c r="Y288" i="3"/>
  <c r="AC288" i="3"/>
  <c r="D289" i="3"/>
  <c r="E289" i="3"/>
  <c r="L289" i="3"/>
  <c r="M289" i="3"/>
  <c r="R289" i="3"/>
  <c r="T289" i="3"/>
  <c r="U289" i="3"/>
  <c r="Z289" i="3"/>
  <c r="AB289" i="3"/>
  <c r="AC289" i="3"/>
  <c r="H290" i="3"/>
  <c r="I290" i="3"/>
  <c r="P290" i="3"/>
  <c r="Q290" i="3"/>
  <c r="X290" i="3"/>
  <c r="Y290" i="3"/>
  <c r="AC290" i="3"/>
  <c r="D291" i="3"/>
  <c r="E291" i="3"/>
  <c r="L291" i="3"/>
  <c r="M291" i="3"/>
  <c r="T291" i="3"/>
  <c r="U291" i="3"/>
  <c r="Z291" i="3"/>
  <c r="AB291" i="3"/>
  <c r="AC291" i="3"/>
  <c r="H292" i="3"/>
  <c r="I292" i="3"/>
  <c r="P292" i="3"/>
  <c r="Q292" i="3"/>
  <c r="V292" i="3"/>
  <c r="X292" i="3"/>
  <c r="Y292" i="3"/>
  <c r="AC292" i="3"/>
  <c r="D293" i="3"/>
  <c r="E293" i="3"/>
  <c r="L293" i="3"/>
  <c r="M293" i="3"/>
  <c r="T293" i="3"/>
  <c r="U293" i="3"/>
  <c r="Z293" i="3"/>
  <c r="AB293" i="3"/>
  <c r="AC293" i="3"/>
  <c r="H294" i="3"/>
  <c r="I294" i="3"/>
  <c r="P294" i="3"/>
  <c r="Q294" i="3"/>
  <c r="V294" i="3"/>
  <c r="X294" i="3"/>
  <c r="Y294" i="3"/>
  <c r="D295" i="3"/>
  <c r="E295" i="3"/>
  <c r="L295" i="3"/>
  <c r="M295" i="3"/>
  <c r="R295" i="3"/>
  <c r="T295" i="3"/>
  <c r="U295" i="3"/>
  <c r="Z295" i="3"/>
  <c r="AB295" i="3"/>
  <c r="AC295" i="3"/>
  <c r="H296" i="3"/>
  <c r="I296" i="3"/>
  <c r="P296" i="3"/>
  <c r="Q296" i="3"/>
  <c r="V296" i="3"/>
  <c r="X296" i="3"/>
  <c r="Y296" i="3"/>
  <c r="D297" i="3"/>
  <c r="E297" i="3"/>
  <c r="L297" i="3"/>
  <c r="M297" i="3"/>
  <c r="R297" i="3"/>
  <c r="T297" i="3"/>
  <c r="U297" i="3"/>
  <c r="Z297" i="3"/>
  <c r="AB297" i="3"/>
  <c r="AC297" i="3"/>
  <c r="H298" i="3"/>
  <c r="I298" i="3"/>
  <c r="P298" i="3"/>
  <c r="Q298" i="3"/>
  <c r="X298" i="3"/>
  <c r="Y298" i="3"/>
  <c r="AC298" i="3"/>
  <c r="D299" i="3"/>
  <c r="E299" i="3"/>
  <c r="L299" i="3"/>
  <c r="M299" i="3"/>
  <c r="T299" i="3"/>
  <c r="U299" i="3"/>
  <c r="Z299" i="3"/>
  <c r="AB299" i="3"/>
  <c r="AC299" i="3"/>
  <c r="H300" i="3"/>
  <c r="I300" i="3"/>
  <c r="P300" i="3"/>
  <c r="Q300" i="3"/>
  <c r="V300" i="3"/>
  <c r="X300" i="3"/>
  <c r="Y300" i="3"/>
  <c r="D301" i="3"/>
  <c r="E301" i="3"/>
  <c r="L301" i="3"/>
  <c r="M301" i="3"/>
  <c r="T301" i="3"/>
  <c r="U301" i="3"/>
  <c r="Z301" i="3"/>
  <c r="AB301" i="3"/>
  <c r="AC301" i="3"/>
  <c r="H302" i="3"/>
  <c r="I302" i="3"/>
  <c r="P302" i="3"/>
  <c r="Q302" i="3"/>
  <c r="V302" i="3"/>
  <c r="X302" i="3"/>
  <c r="Y302" i="3"/>
  <c r="D303" i="3"/>
  <c r="E303" i="3"/>
  <c r="L303" i="3"/>
  <c r="M303" i="3"/>
  <c r="R303" i="3"/>
  <c r="T303" i="3"/>
  <c r="U303" i="3"/>
  <c r="Y303" i="3"/>
  <c r="Z303" i="3"/>
  <c r="AB303" i="3"/>
  <c r="AC303" i="3"/>
  <c r="H304" i="3"/>
  <c r="I304" i="3"/>
  <c r="P304" i="3"/>
  <c r="Q304" i="3"/>
  <c r="V304" i="3"/>
  <c r="X304" i="3"/>
  <c r="Y304" i="3"/>
  <c r="AC304" i="3"/>
  <c r="D305" i="3"/>
  <c r="E305" i="3"/>
  <c r="L305" i="3"/>
  <c r="M305" i="3"/>
  <c r="R305" i="3"/>
  <c r="T305" i="3"/>
  <c r="U305" i="3"/>
  <c r="Z305" i="3"/>
  <c r="AB305" i="3"/>
  <c r="AC305" i="3"/>
  <c r="H306" i="3"/>
  <c r="I306" i="3"/>
  <c r="P306" i="3"/>
  <c r="Q306" i="3"/>
  <c r="V306" i="3"/>
  <c r="X306" i="3"/>
  <c r="Y306" i="3"/>
  <c r="AC306" i="3"/>
  <c r="D307" i="3"/>
  <c r="E307" i="3"/>
  <c r="L307" i="3"/>
  <c r="M307" i="3"/>
  <c r="R307" i="3"/>
  <c r="T307" i="3"/>
  <c r="U307" i="3"/>
  <c r="Z307" i="3"/>
  <c r="AB307" i="3"/>
  <c r="AC307" i="3"/>
  <c r="H308" i="3"/>
  <c r="I308" i="3"/>
  <c r="P308" i="3"/>
  <c r="Q308" i="3"/>
  <c r="V308" i="3"/>
  <c r="X308" i="3"/>
  <c r="Y308" i="3"/>
  <c r="AC308" i="3"/>
  <c r="D309" i="3"/>
  <c r="E309" i="3"/>
  <c r="L309" i="3"/>
  <c r="M309" i="3"/>
  <c r="T309" i="3"/>
  <c r="U309" i="3"/>
  <c r="Y309" i="3"/>
  <c r="Z309" i="3"/>
  <c r="AB309" i="3"/>
  <c r="AC309" i="3"/>
  <c r="H310" i="3"/>
  <c r="I310" i="3"/>
  <c r="P310" i="3"/>
  <c r="Q310" i="3"/>
  <c r="V310" i="3"/>
  <c r="X310" i="3"/>
  <c r="Y310" i="3"/>
  <c r="D311" i="3"/>
  <c r="E311" i="3"/>
  <c r="L311" i="3"/>
  <c r="M311" i="3"/>
  <c r="R311" i="3"/>
  <c r="T311" i="3"/>
  <c r="U311" i="3"/>
  <c r="Z311" i="3"/>
  <c r="AB311" i="3"/>
  <c r="AC311" i="3"/>
  <c r="H312" i="3"/>
  <c r="I312" i="3"/>
  <c r="P312" i="3"/>
  <c r="Q312" i="3"/>
  <c r="X312" i="3"/>
  <c r="Y312" i="3"/>
  <c r="D313" i="3"/>
  <c r="E313" i="3"/>
  <c r="L313" i="3"/>
  <c r="M313" i="3"/>
  <c r="R313" i="3"/>
  <c r="T313" i="3"/>
  <c r="U313" i="3"/>
  <c r="Z313" i="3"/>
  <c r="AA313" i="3"/>
  <c r="AB313" i="3"/>
  <c r="AC313" i="3"/>
  <c r="H314" i="3"/>
  <c r="I314" i="3"/>
  <c r="P314" i="3"/>
  <c r="Q314" i="3"/>
  <c r="V314" i="3"/>
  <c r="X314" i="3"/>
  <c r="Y314" i="3"/>
  <c r="AC314" i="3"/>
  <c r="D315" i="3"/>
  <c r="E315" i="3"/>
  <c r="L315" i="3"/>
  <c r="M315" i="3"/>
  <c r="R315" i="3"/>
  <c r="T315" i="3"/>
  <c r="U315" i="3"/>
  <c r="Y315" i="3"/>
  <c r="Z315" i="3"/>
  <c r="AB315" i="3"/>
  <c r="AC315" i="3"/>
  <c r="H316" i="3"/>
  <c r="I316" i="3"/>
  <c r="P316" i="3"/>
  <c r="Q316" i="3"/>
  <c r="V316" i="3"/>
  <c r="X316" i="3"/>
  <c r="Y316" i="3"/>
  <c r="AC316" i="3"/>
  <c r="D317" i="3"/>
  <c r="E317" i="3"/>
  <c r="L317" i="3"/>
  <c r="M317" i="3"/>
  <c r="R317" i="3"/>
  <c r="T317" i="3"/>
  <c r="U317" i="3"/>
  <c r="Y317" i="3"/>
  <c r="Z317" i="3"/>
  <c r="AB317" i="3"/>
  <c r="AC317" i="3"/>
  <c r="H318" i="3"/>
  <c r="I318" i="3"/>
  <c r="P318" i="3"/>
  <c r="Q318" i="3"/>
  <c r="V318" i="3"/>
  <c r="X318" i="3"/>
  <c r="Y318" i="3"/>
  <c r="D319" i="3"/>
  <c r="E319" i="3"/>
  <c r="L319" i="3"/>
  <c r="M319" i="3"/>
  <c r="R319" i="3"/>
  <c r="T319" i="3"/>
  <c r="U319" i="3"/>
  <c r="Y319" i="3"/>
  <c r="Z319" i="3"/>
  <c r="AB319" i="3"/>
  <c r="AC319" i="3"/>
  <c r="H320" i="3"/>
  <c r="I320" i="3"/>
  <c r="P320" i="3"/>
  <c r="Q320" i="3"/>
  <c r="X320" i="3"/>
  <c r="Y320" i="3"/>
  <c r="D321" i="3"/>
  <c r="E321" i="3"/>
  <c r="L321" i="3"/>
  <c r="M321" i="3"/>
  <c r="R321" i="3"/>
  <c r="T321" i="3"/>
  <c r="U321" i="3"/>
  <c r="Z321" i="3"/>
  <c r="AA321" i="3"/>
  <c r="AB321" i="3"/>
  <c r="AC321" i="3"/>
  <c r="H322" i="3"/>
  <c r="I322" i="3"/>
  <c r="P322" i="3"/>
  <c r="Q322" i="3"/>
  <c r="X322" i="3"/>
  <c r="Y322" i="3"/>
  <c r="AC322" i="3"/>
  <c r="D323" i="3"/>
  <c r="E323" i="3"/>
  <c r="L323" i="3"/>
  <c r="M323" i="3"/>
  <c r="R323" i="3"/>
  <c r="T323" i="3"/>
  <c r="U323" i="3"/>
  <c r="Z323" i="3"/>
  <c r="AB323" i="3"/>
  <c r="AC323" i="3"/>
  <c r="H324" i="3"/>
  <c r="I324" i="3"/>
  <c r="P324" i="3"/>
  <c r="Q324" i="3"/>
  <c r="V324" i="3"/>
  <c r="X324" i="3"/>
  <c r="Y324" i="3"/>
  <c r="AC324" i="3"/>
  <c r="D325" i="3"/>
  <c r="E325" i="3"/>
  <c r="L325" i="3"/>
  <c r="M325" i="3"/>
  <c r="R325" i="3"/>
  <c r="T325" i="3"/>
  <c r="U325" i="3"/>
  <c r="Y325" i="3"/>
  <c r="Z325" i="3"/>
  <c r="AB325" i="3"/>
  <c r="AC325" i="3"/>
  <c r="H326" i="3"/>
  <c r="I326" i="3"/>
  <c r="P326" i="3"/>
  <c r="Q326" i="3"/>
  <c r="V326" i="3"/>
  <c r="X326" i="3"/>
  <c r="Y326" i="3"/>
  <c r="AC326" i="3"/>
  <c r="D327" i="3"/>
  <c r="E327" i="3"/>
  <c r="L327" i="3"/>
  <c r="M327" i="3"/>
  <c r="R327" i="3"/>
  <c r="T327" i="3"/>
  <c r="U327" i="3"/>
  <c r="Z327" i="3"/>
  <c r="AA327" i="3"/>
  <c r="AB327" i="3"/>
  <c r="AC327" i="3"/>
  <c r="H328" i="3"/>
  <c r="I328" i="3"/>
  <c r="P328" i="3"/>
  <c r="Q328" i="3"/>
  <c r="V328" i="3"/>
  <c r="X328" i="3"/>
  <c r="Y328" i="3"/>
  <c r="AC328" i="3"/>
  <c r="D329" i="3"/>
  <c r="E329" i="3"/>
  <c r="L329" i="3"/>
  <c r="M329" i="3"/>
  <c r="R329" i="3"/>
  <c r="T329" i="3"/>
  <c r="U329" i="3"/>
  <c r="Z329" i="3"/>
  <c r="AA329" i="3"/>
  <c r="AB329" i="3"/>
  <c r="AC329" i="3"/>
  <c r="H330" i="3"/>
  <c r="I330" i="3"/>
  <c r="N330" i="3"/>
  <c r="P330" i="3"/>
  <c r="Q330" i="3"/>
  <c r="V330" i="3"/>
  <c r="X330" i="3"/>
  <c r="Y330" i="3"/>
  <c r="D331" i="3"/>
  <c r="E331" i="3"/>
  <c r="L331" i="3"/>
  <c r="M331" i="3"/>
  <c r="T331" i="3"/>
  <c r="U331" i="3"/>
  <c r="Y331" i="3"/>
  <c r="Z331" i="3"/>
  <c r="AA331" i="3"/>
  <c r="AB331" i="3"/>
  <c r="AC331" i="3"/>
  <c r="H332" i="3"/>
  <c r="I332" i="3"/>
  <c r="P332" i="3"/>
  <c r="Q332" i="3"/>
  <c r="V332" i="3"/>
  <c r="X332" i="3"/>
  <c r="Y332" i="3"/>
  <c r="AC332" i="3"/>
  <c r="D333" i="3"/>
  <c r="E333" i="3"/>
  <c r="L333" i="3"/>
  <c r="M333" i="3"/>
  <c r="R333" i="3"/>
  <c r="T333" i="3"/>
  <c r="U333" i="3"/>
  <c r="Y333" i="3"/>
  <c r="Z333" i="3"/>
  <c r="AB333" i="3"/>
  <c r="AC333" i="3"/>
  <c r="H334" i="3"/>
  <c r="I334" i="3"/>
  <c r="P334" i="3"/>
  <c r="Q334" i="3"/>
  <c r="V334" i="3"/>
  <c r="X334" i="3"/>
  <c r="Y334" i="3"/>
  <c r="AC334" i="3"/>
  <c r="D335" i="3"/>
  <c r="E335" i="3"/>
  <c r="L335" i="3"/>
  <c r="M335" i="3"/>
  <c r="R335" i="3"/>
  <c r="T335" i="3"/>
  <c r="U335" i="3"/>
  <c r="Y335" i="3"/>
  <c r="Z335" i="3"/>
  <c r="AA335" i="3"/>
  <c r="AB335" i="3"/>
  <c r="AC335" i="3"/>
  <c r="H336" i="3"/>
  <c r="I336" i="3"/>
  <c r="N336" i="3"/>
  <c r="P336" i="3"/>
  <c r="Q336" i="3"/>
  <c r="V336" i="3"/>
  <c r="X336" i="3"/>
  <c r="Y336" i="3"/>
  <c r="D337" i="3"/>
  <c r="E337" i="3"/>
  <c r="L337" i="3"/>
  <c r="M337" i="3"/>
  <c r="R337" i="3"/>
  <c r="T337" i="3"/>
  <c r="U337" i="3"/>
  <c r="Z337" i="3"/>
  <c r="AA337" i="3"/>
  <c r="AB337" i="3"/>
  <c r="AC337" i="3"/>
  <c r="H338" i="3"/>
  <c r="I338" i="3"/>
  <c r="N338" i="3"/>
  <c r="P338" i="3"/>
  <c r="Q338" i="3"/>
  <c r="V338" i="3"/>
  <c r="X338" i="3"/>
  <c r="Y338" i="3"/>
  <c r="AC338" i="3"/>
  <c r="D339" i="3"/>
  <c r="E339" i="3"/>
  <c r="L339" i="3"/>
  <c r="M339" i="3"/>
  <c r="R339" i="3"/>
  <c r="T339" i="3"/>
  <c r="U339" i="3"/>
  <c r="Z339" i="3"/>
  <c r="AA339" i="3"/>
  <c r="AB339" i="3"/>
  <c r="AC339" i="3"/>
  <c r="H340" i="3"/>
  <c r="I340" i="3"/>
  <c r="N340" i="3"/>
  <c r="P340" i="3"/>
  <c r="Q340" i="3"/>
  <c r="V340" i="3"/>
  <c r="X340" i="3"/>
  <c r="Y340" i="3"/>
  <c r="AC340" i="3"/>
  <c r="D341" i="3"/>
  <c r="E341" i="3"/>
  <c r="L341" i="3"/>
  <c r="M341" i="3"/>
  <c r="T341" i="3"/>
  <c r="U341" i="3"/>
  <c r="Y341" i="3"/>
  <c r="Z341" i="3"/>
  <c r="AB341" i="3"/>
  <c r="AC341" i="3"/>
  <c r="H342" i="3"/>
  <c r="I342" i="3"/>
  <c r="P342" i="3"/>
  <c r="Q342" i="3"/>
  <c r="V342" i="3"/>
  <c r="X342" i="3"/>
  <c r="Y342" i="3"/>
  <c r="D343" i="3"/>
  <c r="E343" i="3"/>
  <c r="L343" i="3"/>
  <c r="M343" i="3"/>
  <c r="R343" i="3"/>
  <c r="T343" i="3"/>
  <c r="U343" i="3"/>
  <c r="Z343" i="3"/>
  <c r="AA343" i="3"/>
  <c r="AB343" i="3"/>
  <c r="AC343" i="3"/>
  <c r="H344" i="3"/>
  <c r="I344" i="3"/>
  <c r="N344" i="3"/>
  <c r="P344" i="3"/>
  <c r="Q344" i="3"/>
  <c r="V344" i="3"/>
  <c r="X344" i="3"/>
  <c r="Y344" i="3"/>
  <c r="D345" i="3"/>
  <c r="E345" i="3"/>
  <c r="L345" i="3"/>
  <c r="M345" i="3"/>
  <c r="R345" i="3"/>
  <c r="T345" i="3"/>
  <c r="U345" i="3"/>
  <c r="Z345" i="3"/>
  <c r="AA345" i="3"/>
  <c r="AB345" i="3"/>
  <c r="AC345" i="3"/>
  <c r="H346" i="3"/>
  <c r="I346" i="3"/>
  <c r="N346" i="3"/>
  <c r="P346" i="3"/>
  <c r="Q346" i="3"/>
  <c r="V346" i="3"/>
  <c r="X346" i="3"/>
  <c r="Y346" i="3"/>
  <c r="AC346" i="3"/>
  <c r="D347" i="3"/>
  <c r="E347" i="3"/>
  <c r="L347" i="3"/>
  <c r="M347" i="3"/>
  <c r="R347" i="3"/>
  <c r="T347" i="3"/>
  <c r="U347" i="3"/>
  <c r="Y347" i="3"/>
  <c r="Z347" i="3"/>
  <c r="AA347" i="3"/>
  <c r="AB347" i="3"/>
  <c r="AC347" i="3"/>
  <c r="H348" i="3"/>
  <c r="I348" i="3"/>
  <c r="N348" i="3"/>
  <c r="P348" i="3"/>
  <c r="Q348" i="3"/>
  <c r="V348" i="3"/>
  <c r="X348" i="3"/>
  <c r="Y348" i="3"/>
  <c r="AC348" i="3"/>
  <c r="D349" i="3"/>
  <c r="E349" i="3"/>
  <c r="L349" i="3"/>
  <c r="M349" i="3"/>
  <c r="R349" i="3"/>
  <c r="T349" i="3"/>
  <c r="U349" i="3"/>
  <c r="Y349" i="3"/>
  <c r="Z349" i="3"/>
  <c r="AB349" i="3"/>
  <c r="AC349" i="3"/>
  <c r="H350" i="3"/>
  <c r="I350" i="3"/>
  <c r="P350" i="3"/>
  <c r="Q350" i="3"/>
  <c r="V350" i="3"/>
  <c r="X350" i="3"/>
  <c r="Y350" i="3"/>
  <c r="AC350" i="3"/>
  <c r="D351" i="3"/>
  <c r="E351" i="3"/>
  <c r="L351" i="3"/>
  <c r="M351" i="3"/>
  <c r="R351" i="3"/>
  <c r="T351" i="3"/>
  <c r="U351" i="3"/>
  <c r="Y351" i="3"/>
  <c r="Z351" i="3"/>
  <c r="AA351" i="3"/>
  <c r="AB351" i="3"/>
  <c r="AC351" i="3"/>
  <c r="H352" i="3"/>
  <c r="I352" i="3"/>
  <c r="N352" i="3"/>
  <c r="P352" i="3"/>
  <c r="Q352" i="3"/>
  <c r="X352" i="3"/>
  <c r="Y352" i="3"/>
  <c r="AC352" i="3"/>
  <c r="D353" i="3"/>
  <c r="E353" i="3"/>
  <c r="L353" i="3"/>
  <c r="M353" i="3"/>
  <c r="R353" i="3"/>
  <c r="T353" i="3"/>
  <c r="U353" i="3"/>
  <c r="Z353" i="3"/>
  <c r="AA353" i="3"/>
  <c r="AB353" i="3"/>
  <c r="AC353" i="3"/>
  <c r="H354" i="3"/>
  <c r="I354" i="3"/>
  <c r="N354" i="3"/>
  <c r="P354" i="3"/>
  <c r="Q354" i="3"/>
  <c r="V354" i="3"/>
  <c r="X354" i="3"/>
  <c r="Y354" i="3"/>
  <c r="AC354" i="3"/>
  <c r="D355" i="3"/>
  <c r="E355" i="3"/>
  <c r="L355" i="3"/>
  <c r="M355" i="3"/>
  <c r="R355" i="3"/>
  <c r="T355" i="3"/>
  <c r="U355" i="3"/>
  <c r="Z355" i="3"/>
  <c r="AA355" i="3"/>
  <c r="AB355" i="3"/>
  <c r="AC355" i="3"/>
  <c r="H356" i="3"/>
  <c r="I356" i="3"/>
  <c r="N356" i="3"/>
  <c r="P356" i="3"/>
  <c r="Q356" i="3"/>
  <c r="V356" i="3"/>
  <c r="X356" i="3"/>
  <c r="Y356" i="3"/>
  <c r="AC356" i="3"/>
  <c r="D357" i="3"/>
  <c r="E357" i="3"/>
  <c r="J357" i="3"/>
  <c r="L357" i="3"/>
  <c r="M357" i="3"/>
  <c r="R357" i="3"/>
  <c r="T357" i="3"/>
  <c r="U357" i="3"/>
  <c r="Y357" i="3"/>
  <c r="Z357" i="3"/>
  <c r="AB357" i="3"/>
  <c r="AC357" i="3"/>
  <c r="H358" i="3"/>
  <c r="I358" i="3"/>
  <c r="P358" i="3"/>
  <c r="Q358" i="3"/>
  <c r="V358" i="3"/>
  <c r="X358" i="3"/>
  <c r="Y358" i="3"/>
  <c r="D359" i="3"/>
  <c r="E359" i="3"/>
  <c r="J359" i="3"/>
  <c r="L359" i="3"/>
  <c r="M359" i="3"/>
  <c r="R359" i="3"/>
  <c r="T359" i="3"/>
  <c r="U359" i="3"/>
  <c r="Z359" i="3"/>
  <c r="AA359" i="3"/>
  <c r="AB359" i="3"/>
  <c r="AC359" i="3"/>
  <c r="H360" i="3"/>
  <c r="I360" i="3"/>
  <c r="N360" i="3"/>
  <c r="P360" i="3"/>
  <c r="Q360" i="3"/>
  <c r="V360" i="3"/>
  <c r="X360" i="3"/>
  <c r="Y360" i="3"/>
  <c r="D361" i="3"/>
  <c r="E361" i="3"/>
  <c r="J361" i="3"/>
  <c r="L361" i="3"/>
  <c r="M361" i="3"/>
  <c r="R361" i="3"/>
  <c r="T361" i="3"/>
  <c r="U361" i="3"/>
  <c r="Z361" i="3"/>
  <c r="AA361" i="3"/>
  <c r="AB361" i="3"/>
  <c r="AC361" i="3"/>
  <c r="H362" i="3"/>
  <c r="I362" i="3"/>
  <c r="N362" i="3"/>
  <c r="P362" i="3"/>
  <c r="Q362" i="3"/>
  <c r="V362" i="3"/>
  <c r="X362" i="3"/>
  <c r="Y362" i="3"/>
  <c r="AC362" i="3"/>
  <c r="D363" i="3"/>
  <c r="E363" i="3"/>
  <c r="L363" i="3"/>
  <c r="M363" i="3"/>
  <c r="T363" i="3"/>
  <c r="U363" i="3"/>
  <c r="Y363" i="3"/>
  <c r="Z363" i="3"/>
  <c r="AA363" i="3"/>
  <c r="AB363" i="3"/>
  <c r="AC363" i="3"/>
  <c r="H364" i="3"/>
  <c r="I364" i="3"/>
  <c r="N364" i="3"/>
  <c r="P364" i="3"/>
  <c r="Q364" i="3"/>
  <c r="V364" i="3"/>
  <c r="X364" i="3"/>
  <c r="Y364" i="3"/>
  <c r="AC364" i="3"/>
  <c r="D365" i="3"/>
  <c r="E365" i="3"/>
  <c r="J365" i="3"/>
  <c r="L365" i="3"/>
  <c r="M365" i="3"/>
  <c r="R365" i="3"/>
  <c r="T365" i="3"/>
  <c r="U365" i="3"/>
  <c r="Y365" i="3"/>
  <c r="Z365" i="3"/>
  <c r="AB365" i="3"/>
  <c r="AC365" i="3"/>
  <c r="H366" i="3"/>
  <c r="I366" i="3"/>
  <c r="P366" i="3"/>
  <c r="Q366" i="3"/>
  <c r="V366" i="3"/>
  <c r="X366" i="3"/>
  <c r="Y366" i="3"/>
  <c r="AC366" i="3"/>
  <c r="D367" i="3"/>
  <c r="E367" i="3"/>
  <c r="J367" i="3"/>
  <c r="L367" i="3"/>
  <c r="M367" i="3"/>
  <c r="R367" i="3"/>
  <c r="T367" i="3"/>
  <c r="U367" i="3"/>
  <c r="Y367" i="3"/>
  <c r="Z367" i="3"/>
  <c r="AA367" i="3"/>
  <c r="AB367" i="3"/>
  <c r="AC367" i="3"/>
  <c r="H368" i="3"/>
  <c r="I368" i="3"/>
  <c r="N368" i="3"/>
  <c r="P368" i="3"/>
  <c r="Q368" i="3"/>
  <c r="V368" i="3"/>
  <c r="X368" i="3"/>
  <c r="Y368" i="3"/>
  <c r="AC368" i="3"/>
  <c r="D369" i="3"/>
  <c r="E369" i="3"/>
  <c r="J369" i="3"/>
  <c r="L369" i="3"/>
  <c r="M369" i="3"/>
  <c r="R369" i="3"/>
  <c r="T369" i="3"/>
  <c r="U369" i="3"/>
  <c r="Z369" i="3"/>
  <c r="AA369" i="3"/>
  <c r="AB369" i="3"/>
  <c r="AC369" i="3"/>
  <c r="H370" i="3"/>
  <c r="I370" i="3"/>
  <c r="N370" i="3"/>
  <c r="P370" i="3"/>
  <c r="Q370" i="3"/>
  <c r="V370" i="3"/>
  <c r="X370" i="3"/>
  <c r="Y370" i="3"/>
  <c r="AC370" i="3"/>
  <c r="D371" i="3"/>
  <c r="E371" i="3"/>
  <c r="L371" i="3"/>
  <c r="M371" i="3"/>
  <c r="R371" i="3"/>
  <c r="T371" i="3"/>
  <c r="U371" i="3"/>
  <c r="Z371" i="3"/>
  <c r="AA371" i="3"/>
  <c r="AB371" i="3"/>
  <c r="AC371" i="3"/>
  <c r="H372" i="3"/>
  <c r="I372" i="3"/>
  <c r="N372" i="3"/>
  <c r="P372" i="3"/>
  <c r="Q372" i="3"/>
  <c r="V372" i="3"/>
  <c r="X372" i="3"/>
  <c r="Y372" i="3"/>
  <c r="AC372" i="3"/>
  <c r="D373" i="3"/>
  <c r="E373" i="3"/>
  <c r="J373" i="3"/>
  <c r="L373" i="3"/>
  <c r="M373" i="3"/>
  <c r="R373" i="3"/>
  <c r="T373" i="3"/>
  <c r="U373" i="3"/>
  <c r="Y373" i="3"/>
  <c r="Z373" i="3"/>
  <c r="AB373" i="3"/>
  <c r="AC373" i="3"/>
  <c r="H374" i="3"/>
  <c r="I374" i="3"/>
  <c r="N374" i="3"/>
  <c r="P374" i="3"/>
  <c r="Q374" i="3"/>
  <c r="V374" i="3"/>
  <c r="X374" i="3"/>
  <c r="Y374" i="3"/>
  <c r="AC374" i="3"/>
  <c r="D375" i="3"/>
  <c r="E375" i="3"/>
  <c r="J375" i="3"/>
  <c r="L375" i="3"/>
  <c r="M375" i="3"/>
  <c r="R375" i="3"/>
  <c r="T375" i="3"/>
  <c r="U375" i="3"/>
  <c r="Z375" i="3"/>
  <c r="AA375" i="3"/>
  <c r="AB375" i="3"/>
  <c r="AC375" i="3"/>
  <c r="H376" i="3"/>
  <c r="I376" i="3"/>
  <c r="N376" i="3"/>
  <c r="P376" i="3"/>
  <c r="Q376" i="3"/>
  <c r="V376" i="3"/>
  <c r="X376" i="3"/>
  <c r="Y376" i="3"/>
  <c r="E3" i="3"/>
  <c r="F3" i="3"/>
  <c r="J3" i="3"/>
  <c r="M3" i="3"/>
  <c r="N3" i="3"/>
  <c r="R3" i="3"/>
  <c r="S3" i="3"/>
  <c r="U3" i="3"/>
  <c r="V3" i="3"/>
  <c r="Z3" i="3"/>
  <c r="AA3" i="3"/>
  <c r="AB3" i="3"/>
  <c r="AC3" i="3"/>
  <c r="B3" i="3"/>
  <c r="B2" i="15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2" i="15"/>
  <c r="AC4" i="3"/>
  <c r="AC6" i="3"/>
  <c r="AC8" i="3"/>
  <c r="AC10" i="3"/>
  <c r="AC12" i="3"/>
  <c r="AC14" i="3"/>
  <c r="AC16" i="3"/>
  <c r="AC18" i="3"/>
  <c r="AC20" i="3"/>
  <c r="AC22" i="3"/>
  <c r="AC24" i="3"/>
  <c r="AC26" i="3"/>
  <c r="AC28" i="3"/>
  <c r="AC30" i="3"/>
  <c r="AC32" i="3"/>
  <c r="AC34" i="3"/>
  <c r="AC36" i="3"/>
  <c r="AC38" i="3"/>
  <c r="AC40" i="3"/>
  <c r="AC42" i="3"/>
  <c r="AC44" i="3"/>
  <c r="AC46" i="3"/>
  <c r="AC48" i="3"/>
  <c r="AC50" i="3"/>
  <c r="AC52" i="3"/>
  <c r="AC54" i="3"/>
  <c r="AC56" i="3"/>
  <c r="AC58" i="3"/>
  <c r="AC60" i="3"/>
  <c r="AC62" i="3"/>
  <c r="AC64" i="3"/>
  <c r="AC66" i="3"/>
  <c r="AC68" i="3"/>
  <c r="AC70" i="3"/>
  <c r="AC72" i="3"/>
  <c r="AC74" i="3"/>
  <c r="AC76" i="3"/>
  <c r="AC78" i="3"/>
  <c r="AC80" i="3"/>
  <c r="AC82" i="3"/>
  <c r="AC84" i="3"/>
  <c r="AC86" i="3"/>
  <c r="AC88" i="3"/>
  <c r="AC90" i="3"/>
  <c r="AC92" i="3"/>
  <c r="AC94" i="3"/>
  <c r="AC96" i="3"/>
  <c r="AC98" i="3"/>
  <c r="AC100" i="3"/>
  <c r="AC102" i="3"/>
  <c r="AC104" i="3"/>
  <c r="AC106" i="3"/>
  <c r="AC108" i="3"/>
  <c r="AC110" i="3"/>
  <c r="AC112" i="3"/>
  <c r="AC114" i="3"/>
  <c r="AC116" i="3"/>
  <c r="AC118" i="3"/>
  <c r="AC120" i="3"/>
  <c r="AC122" i="3"/>
  <c r="AC124" i="3"/>
  <c r="AC126" i="3"/>
  <c r="AC128" i="3"/>
  <c r="AC130" i="3"/>
  <c r="AC132" i="3"/>
  <c r="AC134" i="3"/>
  <c r="AC136" i="3"/>
  <c r="AC138" i="3"/>
  <c r="AC140" i="3"/>
  <c r="AC142" i="3"/>
  <c r="AC144" i="3"/>
  <c r="AC146" i="3"/>
  <c r="AC148" i="3"/>
  <c r="AC150" i="3"/>
  <c r="AC152" i="3"/>
  <c r="AC154" i="3"/>
  <c r="AC156" i="3"/>
  <c r="AC158" i="3"/>
  <c r="AC160" i="3"/>
  <c r="AC162" i="3"/>
  <c r="AC164" i="3"/>
  <c r="AC166" i="3"/>
  <c r="AC168" i="3"/>
  <c r="AC170" i="3"/>
  <c r="AC172" i="3"/>
  <c r="AC174" i="3"/>
  <c r="AC176" i="3"/>
  <c r="AC180" i="3"/>
  <c r="AC182" i="3"/>
  <c r="AC184" i="3"/>
  <c r="AC186" i="3"/>
  <c r="AC188" i="3"/>
  <c r="AC190" i="3"/>
  <c r="AC192" i="3"/>
  <c r="AC196" i="3"/>
  <c r="AC198" i="3"/>
  <c r="AC200" i="3"/>
  <c r="AC204" i="3"/>
  <c r="AC206" i="3"/>
  <c r="AC214" i="3"/>
  <c r="AC216" i="3"/>
  <c r="AC220" i="3"/>
  <c r="AC222" i="3"/>
  <c r="AC230" i="3"/>
  <c r="AC232" i="3"/>
  <c r="AC236" i="3"/>
  <c r="AC238" i="3"/>
  <c r="AC246" i="3"/>
  <c r="AC248" i="3"/>
  <c r="AC252" i="3"/>
  <c r="AC254" i="3"/>
  <c r="AC262" i="3"/>
  <c r="AC264" i="3"/>
  <c r="AC268" i="3"/>
  <c r="AC270" i="3"/>
  <c r="AC278" i="3"/>
  <c r="AC280" i="3"/>
  <c r="AC284" i="3"/>
  <c r="AC286" i="3"/>
  <c r="AC294" i="3"/>
  <c r="AC296" i="3"/>
  <c r="AC300" i="3"/>
  <c r="AC302" i="3"/>
  <c r="AC310" i="3"/>
  <c r="AC312" i="3"/>
  <c r="AC318" i="3"/>
  <c r="AC320" i="3"/>
  <c r="AC330" i="3"/>
  <c r="AC336" i="3"/>
  <c r="AC342" i="3"/>
  <c r="AC344" i="3"/>
  <c r="AC358" i="3"/>
  <c r="AC360" i="3"/>
  <c r="AC376" i="3"/>
  <c r="AB4" i="3"/>
  <c r="AB6" i="3"/>
  <c r="AB8" i="3"/>
  <c r="AB10" i="3"/>
  <c r="AB12" i="3"/>
  <c r="AB14" i="3"/>
  <c r="AB16" i="3"/>
  <c r="AB18" i="3"/>
  <c r="AB20" i="3"/>
  <c r="AB22" i="3"/>
  <c r="AB24" i="3"/>
  <c r="AB26" i="3"/>
  <c r="AB28" i="3"/>
  <c r="AB30" i="3"/>
  <c r="AB32" i="3"/>
  <c r="AB34" i="3"/>
  <c r="AB36" i="3"/>
  <c r="AB38" i="3"/>
  <c r="AB40" i="3"/>
  <c r="AB42" i="3"/>
  <c r="AB44" i="3"/>
  <c r="AB46" i="3"/>
  <c r="AB48" i="3"/>
  <c r="AB50" i="3"/>
  <c r="AB52" i="3"/>
  <c r="AB54" i="3"/>
  <c r="AB56" i="3"/>
  <c r="AB58" i="3"/>
  <c r="AB60" i="3"/>
  <c r="AB62" i="3"/>
  <c r="AB64" i="3"/>
  <c r="AB66" i="3"/>
  <c r="AB68" i="3"/>
  <c r="AB70" i="3"/>
  <c r="AB72" i="3"/>
  <c r="AB74" i="3"/>
  <c r="AB76" i="3"/>
  <c r="AB78" i="3"/>
  <c r="AB80" i="3"/>
  <c r="AB82" i="3"/>
  <c r="AB84" i="3"/>
  <c r="AB86" i="3"/>
  <c r="AB88" i="3"/>
  <c r="AB90" i="3"/>
  <c r="AB92" i="3"/>
  <c r="AB94" i="3"/>
  <c r="AB96" i="3"/>
  <c r="AB98" i="3"/>
  <c r="AB100" i="3"/>
  <c r="AB102" i="3"/>
  <c r="AB104" i="3"/>
  <c r="AB106" i="3"/>
  <c r="AB108" i="3"/>
  <c r="AB110" i="3"/>
  <c r="AB112" i="3"/>
  <c r="AB114" i="3"/>
  <c r="AB116" i="3"/>
  <c r="AB118" i="3"/>
  <c r="AB120" i="3"/>
  <c r="AB122" i="3"/>
  <c r="AB124" i="3"/>
  <c r="AB126" i="3"/>
  <c r="AB128" i="3"/>
  <c r="AB130" i="3"/>
  <c r="AB132" i="3"/>
  <c r="AB134" i="3"/>
  <c r="AB136" i="3"/>
  <c r="AB138" i="3"/>
  <c r="AB140" i="3"/>
  <c r="AB142" i="3"/>
  <c r="AB144" i="3"/>
  <c r="AB146" i="3"/>
  <c r="AB148" i="3"/>
  <c r="AB150" i="3"/>
  <c r="AB152" i="3"/>
  <c r="AB154" i="3"/>
  <c r="AB156" i="3"/>
  <c r="AB158" i="3"/>
  <c r="AB160" i="3"/>
  <c r="AB162" i="3"/>
  <c r="AB164" i="3"/>
  <c r="AB166" i="3"/>
  <c r="AB168" i="3"/>
  <c r="AB170" i="3"/>
  <c r="AB172" i="3"/>
  <c r="AB174" i="3"/>
  <c r="AB176" i="3"/>
  <c r="AB178" i="3"/>
  <c r="AB180" i="3"/>
  <c r="AB182" i="3"/>
  <c r="AB184" i="3"/>
  <c r="AB186" i="3"/>
  <c r="AB188" i="3"/>
  <c r="AB190" i="3"/>
  <c r="AB192" i="3"/>
  <c r="AB194" i="3"/>
  <c r="AB196" i="3"/>
  <c r="AB198" i="3"/>
  <c r="AB200" i="3"/>
  <c r="AB202" i="3"/>
  <c r="AB204" i="3"/>
  <c r="AB206" i="3"/>
  <c r="AB208" i="3"/>
  <c r="AB210" i="3"/>
  <c r="AB212" i="3"/>
  <c r="AB214" i="3"/>
  <c r="AB216" i="3"/>
  <c r="AB218" i="3"/>
  <c r="AB220" i="3"/>
  <c r="AB222" i="3"/>
  <c r="AB224" i="3"/>
  <c r="AB226" i="3"/>
  <c r="AB228" i="3"/>
  <c r="AB230" i="3"/>
  <c r="AB232" i="3"/>
  <c r="AB234" i="3"/>
  <c r="AB236" i="3"/>
  <c r="AB238" i="3"/>
  <c r="AB240" i="3"/>
  <c r="AB242" i="3"/>
  <c r="AB244" i="3"/>
  <c r="AB246" i="3"/>
  <c r="AB248" i="3"/>
  <c r="AB250" i="3"/>
  <c r="AB252" i="3"/>
  <c r="AB254" i="3"/>
  <c r="AB256" i="3"/>
  <c r="AB258" i="3"/>
  <c r="AB260" i="3"/>
  <c r="AB262" i="3"/>
  <c r="AB264" i="3"/>
  <c r="AB266" i="3"/>
  <c r="AB268" i="3"/>
  <c r="AB270" i="3"/>
  <c r="AB272" i="3"/>
  <c r="AB274" i="3"/>
  <c r="AB276" i="3"/>
  <c r="AB278" i="3"/>
  <c r="AB280" i="3"/>
  <c r="AB282" i="3"/>
  <c r="AB284" i="3"/>
  <c r="AB286" i="3"/>
  <c r="AB288" i="3"/>
  <c r="AB290" i="3"/>
  <c r="AB292" i="3"/>
  <c r="AB294" i="3"/>
  <c r="AB296" i="3"/>
  <c r="AB298" i="3"/>
  <c r="AB300" i="3"/>
  <c r="AB302" i="3"/>
  <c r="AB304" i="3"/>
  <c r="AB306" i="3"/>
  <c r="AB308" i="3"/>
  <c r="AB310" i="3"/>
  <c r="AB312" i="3"/>
  <c r="AB314" i="3"/>
  <c r="AB316" i="3"/>
  <c r="AB318" i="3"/>
  <c r="AB320" i="3"/>
  <c r="AB322" i="3"/>
  <c r="AB324" i="3"/>
  <c r="AB326" i="3"/>
  <c r="AB328" i="3"/>
  <c r="AB330" i="3"/>
  <c r="AB332" i="3"/>
  <c r="AB334" i="3"/>
  <c r="AB336" i="3"/>
  <c r="AB338" i="3"/>
  <c r="AB340" i="3"/>
  <c r="AB342" i="3"/>
  <c r="AB344" i="3"/>
  <c r="AB346" i="3"/>
  <c r="AB348" i="3"/>
  <c r="AB350" i="3"/>
  <c r="AB352" i="3"/>
  <c r="AB354" i="3"/>
  <c r="AB356" i="3"/>
  <c r="AB358" i="3"/>
  <c r="AB360" i="3"/>
  <c r="AB362" i="3"/>
  <c r="AB364" i="3"/>
  <c r="AB366" i="3"/>
  <c r="AB368" i="3"/>
  <c r="AB370" i="3"/>
  <c r="AB372" i="3"/>
  <c r="AB374" i="3"/>
  <c r="AB376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4" i="3"/>
  <c r="AA315" i="3"/>
  <c r="AA316" i="3"/>
  <c r="AA317" i="3"/>
  <c r="AA318" i="3"/>
  <c r="AA319" i="3"/>
  <c r="AA320" i="3"/>
  <c r="AA322" i="3"/>
  <c r="AA323" i="3"/>
  <c r="AA324" i="3"/>
  <c r="AA325" i="3"/>
  <c r="AA326" i="3"/>
  <c r="AA328" i="3"/>
  <c r="AA330" i="3"/>
  <c r="AA332" i="3"/>
  <c r="AA333" i="3"/>
  <c r="AA334" i="3"/>
  <c r="AA336" i="3"/>
  <c r="AA338" i="3"/>
  <c r="AA340" i="3"/>
  <c r="AA341" i="3"/>
  <c r="AA342" i="3"/>
  <c r="AA344" i="3"/>
  <c r="AA346" i="3"/>
  <c r="AA348" i="3"/>
  <c r="AA349" i="3"/>
  <c r="AA350" i="3"/>
  <c r="AA352" i="3"/>
  <c r="AA354" i="3"/>
  <c r="AA356" i="3"/>
  <c r="AA357" i="3"/>
  <c r="AA358" i="3"/>
  <c r="AA360" i="3"/>
  <c r="AA362" i="3"/>
  <c r="AA364" i="3"/>
  <c r="AA365" i="3"/>
  <c r="AA366" i="3"/>
  <c r="AA368" i="3"/>
  <c r="AA370" i="3"/>
  <c r="AA372" i="3"/>
  <c r="AA373" i="3"/>
  <c r="AA374" i="3"/>
  <c r="AA376" i="3"/>
  <c r="Z4" i="3"/>
  <c r="Z6" i="3"/>
  <c r="Z7" i="3"/>
  <c r="Z8" i="3"/>
  <c r="Z9" i="3"/>
  <c r="Z10" i="3"/>
  <c r="Z11" i="3"/>
  <c r="Z12" i="3"/>
  <c r="Z14" i="3"/>
  <c r="Z15" i="3"/>
  <c r="Z16" i="3"/>
  <c r="Z17" i="3"/>
  <c r="Z18" i="3"/>
  <c r="Z19" i="3"/>
  <c r="Z20" i="3"/>
  <c r="Z22" i="3"/>
  <c r="Z23" i="3"/>
  <c r="Z24" i="3"/>
  <c r="Z25" i="3"/>
  <c r="Z26" i="3"/>
  <c r="Z27" i="3"/>
  <c r="Z28" i="3"/>
  <c r="Z30" i="3"/>
  <c r="Z31" i="3"/>
  <c r="Z32" i="3"/>
  <c r="Z33" i="3"/>
  <c r="Z34" i="3"/>
  <c r="Z35" i="3"/>
  <c r="Z36" i="3"/>
  <c r="Z38" i="3"/>
  <c r="Z39" i="3"/>
  <c r="Z40" i="3"/>
  <c r="Z41" i="3"/>
  <c r="Z42" i="3"/>
  <c r="Z43" i="3"/>
  <c r="Z44" i="3"/>
  <c r="Z46" i="3"/>
  <c r="Z47" i="3"/>
  <c r="Z48" i="3"/>
  <c r="Z49" i="3"/>
  <c r="Z50" i="3"/>
  <c r="Z52" i="3"/>
  <c r="Z54" i="3"/>
  <c r="Z55" i="3"/>
  <c r="Z56" i="3"/>
  <c r="Z57" i="3"/>
  <c r="Z58" i="3"/>
  <c r="Z60" i="3"/>
  <c r="Z62" i="3"/>
  <c r="Z63" i="3"/>
  <c r="Z64" i="3"/>
  <c r="Z65" i="3"/>
  <c r="Z66" i="3"/>
  <c r="Z68" i="3"/>
  <c r="Z70" i="3"/>
  <c r="Z71" i="3"/>
  <c r="Z72" i="3"/>
  <c r="Z73" i="3"/>
  <c r="Z74" i="3"/>
  <c r="Z76" i="3"/>
  <c r="Z78" i="3"/>
  <c r="Z80" i="3"/>
  <c r="Z82" i="3"/>
  <c r="Z83" i="3"/>
  <c r="Z84" i="3"/>
  <c r="Z86" i="3"/>
  <c r="Z88" i="3"/>
  <c r="Z89" i="3"/>
  <c r="Z90" i="3"/>
  <c r="Z91" i="3"/>
  <c r="Z92" i="3"/>
  <c r="Z94" i="3"/>
  <c r="Z96" i="3"/>
  <c r="Z98" i="3"/>
  <c r="Z100" i="3"/>
  <c r="Z102" i="3"/>
  <c r="Z104" i="3"/>
  <c r="Z106" i="3"/>
  <c r="Z107" i="3"/>
  <c r="Z108" i="3"/>
  <c r="Z110" i="3"/>
  <c r="Z111" i="3"/>
  <c r="Z112" i="3"/>
  <c r="Z114" i="3"/>
  <c r="Z116" i="3"/>
  <c r="Z118" i="3"/>
  <c r="Z119" i="3"/>
  <c r="Z120" i="3"/>
  <c r="Z122" i="3"/>
  <c r="Z124" i="3"/>
  <c r="Z126" i="3"/>
  <c r="Z128" i="3"/>
  <c r="Z129" i="3"/>
  <c r="Z130" i="3"/>
  <c r="Z132" i="3"/>
  <c r="Z134" i="3"/>
  <c r="Z135" i="3"/>
  <c r="Z136" i="3"/>
  <c r="Z137" i="3"/>
  <c r="Z138" i="3"/>
  <c r="Z140" i="3"/>
  <c r="Z142" i="3"/>
  <c r="Z144" i="3"/>
  <c r="Z146" i="3"/>
  <c r="Z147" i="3"/>
  <c r="Z148" i="3"/>
  <c r="Z150" i="3"/>
  <c r="Z152" i="3"/>
  <c r="Z153" i="3"/>
  <c r="Z154" i="3"/>
  <c r="Z155" i="3"/>
  <c r="Z156" i="3"/>
  <c r="Z158" i="3"/>
  <c r="Z160" i="3"/>
  <c r="Z162" i="3"/>
  <c r="Z164" i="3"/>
  <c r="Z166" i="3"/>
  <c r="Z168" i="3"/>
  <c r="Z170" i="3"/>
  <c r="Z171" i="3"/>
  <c r="Z172" i="3"/>
  <c r="Z174" i="3"/>
  <c r="Z175" i="3"/>
  <c r="Z176" i="3"/>
  <c r="Z178" i="3"/>
  <c r="Z180" i="3"/>
  <c r="Z182" i="3"/>
  <c r="Z183" i="3"/>
  <c r="Z184" i="3"/>
  <c r="Z186" i="3"/>
  <c r="Z188" i="3"/>
  <c r="Z190" i="3"/>
  <c r="Z192" i="3"/>
  <c r="Z193" i="3"/>
  <c r="Z194" i="3"/>
  <c r="Z196" i="3"/>
  <c r="Z198" i="3"/>
  <c r="Z199" i="3"/>
  <c r="Z200" i="3"/>
  <c r="Z201" i="3"/>
  <c r="Z202" i="3"/>
  <c r="Z204" i="3"/>
  <c r="Z206" i="3"/>
  <c r="Z208" i="3"/>
  <c r="Z210" i="3"/>
  <c r="Z211" i="3"/>
  <c r="Z212" i="3"/>
  <c r="Z214" i="3"/>
  <c r="Z216" i="3"/>
  <c r="Z217" i="3"/>
  <c r="Z218" i="3"/>
  <c r="Z219" i="3"/>
  <c r="Z220" i="3"/>
  <c r="Z222" i="3"/>
  <c r="Z224" i="3"/>
  <c r="Z226" i="3"/>
  <c r="Z228" i="3"/>
  <c r="Z230" i="3"/>
  <c r="Z232" i="3"/>
  <c r="Z234" i="3"/>
  <c r="Z235" i="3"/>
  <c r="Z236" i="3"/>
  <c r="Z238" i="3"/>
  <c r="Z239" i="3"/>
  <c r="Z240" i="3"/>
  <c r="Z242" i="3"/>
  <c r="Z244" i="3"/>
  <c r="Z246" i="3"/>
  <c r="Z247" i="3"/>
  <c r="Z248" i="3"/>
  <c r="Z250" i="3"/>
  <c r="Z252" i="3"/>
  <c r="Z254" i="3"/>
  <c r="Z256" i="3"/>
  <c r="Z257" i="3"/>
  <c r="Z258" i="3"/>
  <c r="Z260" i="3"/>
  <c r="Z262" i="3"/>
  <c r="Z263" i="3"/>
  <c r="Z264" i="3"/>
  <c r="Z265" i="3"/>
  <c r="Z266" i="3"/>
  <c r="Z268" i="3"/>
  <c r="Z270" i="3"/>
  <c r="Z272" i="3"/>
  <c r="Z274" i="3"/>
  <c r="Z275" i="3"/>
  <c r="Z276" i="3"/>
  <c r="Z278" i="3"/>
  <c r="Z280" i="3"/>
  <c r="Z281" i="3"/>
  <c r="Z282" i="3"/>
  <c r="Z283" i="3"/>
  <c r="Z284" i="3"/>
  <c r="Z286" i="3"/>
  <c r="Z288" i="3"/>
  <c r="Z290" i="3"/>
  <c r="Z292" i="3"/>
  <c r="Z294" i="3"/>
  <c r="Z296" i="3"/>
  <c r="Z298" i="3"/>
  <c r="Z300" i="3"/>
  <c r="Z302" i="3"/>
  <c r="Z304" i="3"/>
  <c r="Z306" i="3"/>
  <c r="Z308" i="3"/>
  <c r="Z310" i="3"/>
  <c r="Z312" i="3"/>
  <c r="Z314" i="3"/>
  <c r="Z316" i="3"/>
  <c r="Z318" i="3"/>
  <c r="Z320" i="3"/>
  <c r="Z322" i="3"/>
  <c r="Z324" i="3"/>
  <c r="Z326" i="3"/>
  <c r="Z328" i="3"/>
  <c r="Z330" i="3"/>
  <c r="Z332" i="3"/>
  <c r="Z334" i="3"/>
  <c r="Z336" i="3"/>
  <c r="Z338" i="3"/>
  <c r="Z340" i="3"/>
  <c r="Z342" i="3"/>
  <c r="Z344" i="3"/>
  <c r="Z346" i="3"/>
  <c r="Z348" i="3"/>
  <c r="Z350" i="3"/>
  <c r="Z352" i="3"/>
  <c r="Z354" i="3"/>
  <c r="Z356" i="3"/>
  <c r="Z358" i="3"/>
  <c r="Z360" i="3"/>
  <c r="Z362" i="3"/>
  <c r="Z364" i="3"/>
  <c r="Z366" i="3"/>
  <c r="Z368" i="3"/>
  <c r="Z370" i="3"/>
  <c r="Z372" i="3"/>
  <c r="Z374" i="3"/>
  <c r="Z376" i="3"/>
  <c r="Y5" i="3"/>
  <c r="Y7" i="3"/>
  <c r="Y9" i="3"/>
  <c r="Y11" i="3"/>
  <c r="Y13" i="3"/>
  <c r="Y15" i="3"/>
  <c r="Y17" i="3"/>
  <c r="Y19" i="3"/>
  <c r="Y21" i="3"/>
  <c r="Y23" i="3"/>
  <c r="Y25" i="3"/>
  <c r="Y27" i="3"/>
  <c r="Y29" i="3"/>
  <c r="Y31" i="3"/>
  <c r="Y33" i="3"/>
  <c r="Y35" i="3"/>
  <c r="Y37" i="3"/>
  <c r="Y39" i="3"/>
  <c r="Y41" i="3"/>
  <c r="Y43" i="3"/>
  <c r="Y45" i="3"/>
  <c r="Y47" i="3"/>
  <c r="Y49" i="3"/>
  <c r="Y51" i="3"/>
  <c r="Y53" i="3"/>
  <c r="Y55" i="3"/>
  <c r="Y57" i="3"/>
  <c r="Y59" i="3"/>
  <c r="Y61" i="3"/>
  <c r="Y63" i="3"/>
  <c r="Y65" i="3"/>
  <c r="Y67" i="3"/>
  <c r="Y69" i="3"/>
  <c r="Y71" i="3"/>
  <c r="Y73" i="3"/>
  <c r="Y75" i="3"/>
  <c r="Y77" i="3"/>
  <c r="Y79" i="3"/>
  <c r="Y81" i="3"/>
  <c r="Y83" i="3"/>
  <c r="Y85" i="3"/>
  <c r="Y87" i="3"/>
  <c r="Y89" i="3"/>
  <c r="Y91" i="3"/>
  <c r="Y93" i="3"/>
  <c r="Y95" i="3"/>
  <c r="Y97" i="3"/>
  <c r="Y99" i="3"/>
  <c r="Y101" i="3"/>
  <c r="Y103" i="3"/>
  <c r="Y105" i="3"/>
  <c r="Y107" i="3"/>
  <c r="Y109" i="3"/>
  <c r="Y111" i="3"/>
  <c r="Y113" i="3"/>
  <c r="Y115" i="3"/>
  <c r="Y117" i="3"/>
  <c r="Y119" i="3"/>
  <c r="Y121" i="3"/>
  <c r="Y123" i="3"/>
  <c r="Y125" i="3"/>
  <c r="Y127" i="3"/>
  <c r="Y129" i="3"/>
  <c r="Y131" i="3"/>
  <c r="Y133" i="3"/>
  <c r="Y135" i="3"/>
  <c r="Y137" i="3"/>
  <c r="Y139" i="3"/>
  <c r="Y141" i="3"/>
  <c r="Y143" i="3"/>
  <c r="Y145" i="3"/>
  <c r="Y147" i="3"/>
  <c r="Y149" i="3"/>
  <c r="Y151" i="3"/>
  <c r="Y153" i="3"/>
  <c r="Y155" i="3"/>
  <c r="Y157" i="3"/>
  <c r="Y159" i="3"/>
  <c r="Y161" i="3"/>
  <c r="Y163" i="3"/>
  <c r="Y165" i="3"/>
  <c r="Y167" i="3"/>
  <c r="Y169" i="3"/>
  <c r="Y171" i="3"/>
  <c r="Y173" i="3"/>
  <c r="Y175" i="3"/>
  <c r="Y177" i="3"/>
  <c r="Y179" i="3"/>
  <c r="Y181" i="3"/>
  <c r="Y183" i="3"/>
  <c r="Y185" i="3"/>
  <c r="Y187" i="3"/>
  <c r="Y189" i="3"/>
  <c r="Y191" i="3"/>
  <c r="Y193" i="3"/>
  <c r="Y195" i="3"/>
  <c r="Y197" i="3"/>
  <c r="Y199" i="3"/>
  <c r="Y201" i="3"/>
  <c r="Y203" i="3"/>
  <c r="Y205" i="3"/>
  <c r="Y207" i="3"/>
  <c r="Y209" i="3"/>
  <c r="Y211" i="3"/>
  <c r="Y213" i="3"/>
  <c r="Y215" i="3"/>
  <c r="Y217" i="3"/>
  <c r="Y219" i="3"/>
  <c r="Y221" i="3"/>
  <c r="Y223" i="3"/>
  <c r="Y225" i="3"/>
  <c r="Y227" i="3"/>
  <c r="Y229" i="3"/>
  <c r="Y231" i="3"/>
  <c r="Y233" i="3"/>
  <c r="Y235" i="3"/>
  <c r="Y237" i="3"/>
  <c r="Y239" i="3"/>
  <c r="Y241" i="3"/>
  <c r="Y243" i="3"/>
  <c r="Y245" i="3"/>
  <c r="Y247" i="3"/>
  <c r="Y249" i="3"/>
  <c r="Y251" i="3"/>
  <c r="Y253" i="3"/>
  <c r="Y255" i="3"/>
  <c r="Y257" i="3"/>
  <c r="Y259" i="3"/>
  <c r="Y261" i="3"/>
  <c r="Y263" i="3"/>
  <c r="Y265" i="3"/>
  <c r="Y267" i="3"/>
  <c r="Y269" i="3"/>
  <c r="Y271" i="3"/>
  <c r="Y273" i="3"/>
  <c r="Y275" i="3"/>
  <c r="Y277" i="3"/>
  <c r="Y279" i="3"/>
  <c r="Y281" i="3"/>
  <c r="Y283" i="3"/>
  <c r="Y285" i="3"/>
  <c r="Y287" i="3"/>
  <c r="Y289" i="3"/>
  <c r="Y291" i="3"/>
  <c r="Y293" i="3"/>
  <c r="Y295" i="3"/>
  <c r="Y297" i="3"/>
  <c r="Y299" i="3"/>
  <c r="Y301" i="3"/>
  <c r="Y305" i="3"/>
  <c r="Y307" i="3"/>
  <c r="Y311" i="3"/>
  <c r="Y313" i="3"/>
  <c r="Y321" i="3"/>
  <c r="Y323" i="3"/>
  <c r="Y327" i="3"/>
  <c r="Y329" i="3"/>
  <c r="Y337" i="3"/>
  <c r="Y339" i="3"/>
  <c r="Y343" i="3"/>
  <c r="Y345" i="3"/>
  <c r="Y353" i="3"/>
  <c r="Y355" i="3"/>
  <c r="Y359" i="3"/>
  <c r="Y361" i="3"/>
  <c r="Y369" i="3"/>
  <c r="Y371" i="3"/>
  <c r="Y375" i="3"/>
  <c r="Y3" i="3"/>
  <c r="X5" i="3"/>
  <c r="X7" i="3"/>
  <c r="X9" i="3"/>
  <c r="X11" i="3"/>
  <c r="X13" i="3"/>
  <c r="X15" i="3"/>
  <c r="X17" i="3"/>
  <c r="X19" i="3"/>
  <c r="X21" i="3"/>
  <c r="X23" i="3"/>
  <c r="X25" i="3"/>
  <c r="X27" i="3"/>
  <c r="X29" i="3"/>
  <c r="X31" i="3"/>
  <c r="X33" i="3"/>
  <c r="X35" i="3"/>
  <c r="X37" i="3"/>
  <c r="X39" i="3"/>
  <c r="X41" i="3"/>
  <c r="X43" i="3"/>
  <c r="X45" i="3"/>
  <c r="X47" i="3"/>
  <c r="X49" i="3"/>
  <c r="X51" i="3"/>
  <c r="X53" i="3"/>
  <c r="X55" i="3"/>
  <c r="X57" i="3"/>
  <c r="X59" i="3"/>
  <c r="X61" i="3"/>
  <c r="X63" i="3"/>
  <c r="X65" i="3"/>
  <c r="X67" i="3"/>
  <c r="X69" i="3"/>
  <c r="X71" i="3"/>
  <c r="X73" i="3"/>
  <c r="X75" i="3"/>
  <c r="X77" i="3"/>
  <c r="X79" i="3"/>
  <c r="X81" i="3"/>
  <c r="X83" i="3"/>
  <c r="X85" i="3"/>
  <c r="X87" i="3"/>
  <c r="X89" i="3"/>
  <c r="X91" i="3"/>
  <c r="X93" i="3"/>
  <c r="X95" i="3"/>
  <c r="X97" i="3"/>
  <c r="X99" i="3"/>
  <c r="X101" i="3"/>
  <c r="X103" i="3"/>
  <c r="X105" i="3"/>
  <c r="X107" i="3"/>
  <c r="X109" i="3"/>
  <c r="X111" i="3"/>
  <c r="X113" i="3"/>
  <c r="X115" i="3"/>
  <c r="X117" i="3"/>
  <c r="X119" i="3"/>
  <c r="X121" i="3"/>
  <c r="X123" i="3"/>
  <c r="X125" i="3"/>
  <c r="X127" i="3"/>
  <c r="X129" i="3"/>
  <c r="X131" i="3"/>
  <c r="X133" i="3"/>
  <c r="X135" i="3"/>
  <c r="X137" i="3"/>
  <c r="X139" i="3"/>
  <c r="X141" i="3"/>
  <c r="X143" i="3"/>
  <c r="X145" i="3"/>
  <c r="X147" i="3"/>
  <c r="X149" i="3"/>
  <c r="X151" i="3"/>
  <c r="X153" i="3"/>
  <c r="X155" i="3"/>
  <c r="X157" i="3"/>
  <c r="X159" i="3"/>
  <c r="X161" i="3"/>
  <c r="X163" i="3"/>
  <c r="X165" i="3"/>
  <c r="X167" i="3"/>
  <c r="X169" i="3"/>
  <c r="X171" i="3"/>
  <c r="X173" i="3"/>
  <c r="X175" i="3"/>
  <c r="X177" i="3"/>
  <c r="X179" i="3"/>
  <c r="X181" i="3"/>
  <c r="X183" i="3"/>
  <c r="X185" i="3"/>
  <c r="X187" i="3"/>
  <c r="X189" i="3"/>
  <c r="X191" i="3"/>
  <c r="X193" i="3"/>
  <c r="X195" i="3"/>
  <c r="X197" i="3"/>
  <c r="X199" i="3"/>
  <c r="X201" i="3"/>
  <c r="X203" i="3"/>
  <c r="X205" i="3"/>
  <c r="X207" i="3"/>
  <c r="X209" i="3"/>
  <c r="X211" i="3"/>
  <c r="X213" i="3"/>
  <c r="X215" i="3"/>
  <c r="X217" i="3"/>
  <c r="X219" i="3"/>
  <c r="X221" i="3"/>
  <c r="X223" i="3"/>
  <c r="X225" i="3"/>
  <c r="X227" i="3"/>
  <c r="X229" i="3"/>
  <c r="X231" i="3"/>
  <c r="X233" i="3"/>
  <c r="X235" i="3"/>
  <c r="X237" i="3"/>
  <c r="X239" i="3"/>
  <c r="X241" i="3"/>
  <c r="X243" i="3"/>
  <c r="X245" i="3"/>
  <c r="X247" i="3"/>
  <c r="X249" i="3"/>
  <c r="X251" i="3"/>
  <c r="X253" i="3"/>
  <c r="X255" i="3"/>
  <c r="X257" i="3"/>
  <c r="X259" i="3"/>
  <c r="X261" i="3"/>
  <c r="X263" i="3"/>
  <c r="X265" i="3"/>
  <c r="X267" i="3"/>
  <c r="X269" i="3"/>
  <c r="X271" i="3"/>
  <c r="X273" i="3"/>
  <c r="X275" i="3"/>
  <c r="X277" i="3"/>
  <c r="X279" i="3"/>
  <c r="X281" i="3"/>
  <c r="X283" i="3"/>
  <c r="X285" i="3"/>
  <c r="X287" i="3"/>
  <c r="X289" i="3"/>
  <c r="X291" i="3"/>
  <c r="X293" i="3"/>
  <c r="X295" i="3"/>
  <c r="X297" i="3"/>
  <c r="X299" i="3"/>
  <c r="X301" i="3"/>
  <c r="X303" i="3"/>
  <c r="X305" i="3"/>
  <c r="X307" i="3"/>
  <c r="X309" i="3"/>
  <c r="X311" i="3"/>
  <c r="X313" i="3"/>
  <c r="X315" i="3"/>
  <c r="X317" i="3"/>
  <c r="X319" i="3"/>
  <c r="X321" i="3"/>
  <c r="X323" i="3"/>
  <c r="X325" i="3"/>
  <c r="X327" i="3"/>
  <c r="X329" i="3"/>
  <c r="X331" i="3"/>
  <c r="X333" i="3"/>
  <c r="X335" i="3"/>
  <c r="X337" i="3"/>
  <c r="X339" i="3"/>
  <c r="X341" i="3"/>
  <c r="X343" i="3"/>
  <c r="X345" i="3"/>
  <c r="X347" i="3"/>
  <c r="X349" i="3"/>
  <c r="X351" i="3"/>
  <c r="X353" i="3"/>
  <c r="X355" i="3"/>
  <c r="X357" i="3"/>
  <c r="X359" i="3"/>
  <c r="X361" i="3"/>
  <c r="X363" i="3"/>
  <c r="X365" i="3"/>
  <c r="X367" i="3"/>
  <c r="X369" i="3"/>
  <c r="X371" i="3"/>
  <c r="X373" i="3"/>
  <c r="X375" i="3"/>
  <c r="X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7" i="3"/>
  <c r="V159" i="3"/>
  <c r="V160" i="3"/>
  <c r="V161" i="3"/>
  <c r="V162" i="3"/>
  <c r="V163" i="3"/>
  <c r="V165" i="3"/>
  <c r="V167" i="3"/>
  <c r="V168" i="3"/>
  <c r="V169" i="3"/>
  <c r="V170" i="3"/>
  <c r="V171" i="3"/>
  <c r="V173" i="3"/>
  <c r="V175" i="3"/>
  <c r="V176" i="3"/>
  <c r="V177" i="3"/>
  <c r="V178" i="3"/>
  <c r="V179" i="3"/>
  <c r="V181" i="3"/>
  <c r="V183" i="3"/>
  <c r="V184" i="3"/>
  <c r="V185" i="3"/>
  <c r="V186" i="3"/>
  <c r="V187" i="3"/>
  <c r="V189" i="3"/>
  <c r="V191" i="3"/>
  <c r="V192" i="3"/>
  <c r="V193" i="3"/>
  <c r="V194" i="3"/>
  <c r="V195" i="3"/>
  <c r="V197" i="3"/>
  <c r="V199" i="3"/>
  <c r="V200" i="3"/>
  <c r="V201" i="3"/>
  <c r="V202" i="3"/>
  <c r="V203" i="3"/>
  <c r="V205" i="3"/>
  <c r="V207" i="3"/>
  <c r="V208" i="3"/>
  <c r="V209" i="3"/>
  <c r="V210" i="3"/>
  <c r="V211" i="3"/>
  <c r="V213" i="3"/>
  <c r="V215" i="3"/>
  <c r="V216" i="3"/>
  <c r="V217" i="3"/>
  <c r="V218" i="3"/>
  <c r="V219" i="3"/>
  <c r="V221" i="3"/>
  <c r="V223" i="3"/>
  <c r="V224" i="3"/>
  <c r="V225" i="3"/>
  <c r="V226" i="3"/>
  <c r="V227" i="3"/>
  <c r="V229" i="3"/>
  <c r="V231" i="3"/>
  <c r="V232" i="3"/>
  <c r="V233" i="3"/>
  <c r="V234" i="3"/>
  <c r="V235" i="3"/>
  <c r="V237" i="3"/>
  <c r="V239" i="3"/>
  <c r="V240" i="3"/>
  <c r="V241" i="3"/>
  <c r="V242" i="3"/>
  <c r="V243" i="3"/>
  <c r="V245" i="3"/>
  <c r="V247" i="3"/>
  <c r="V248" i="3"/>
  <c r="V249" i="3"/>
  <c r="V250" i="3"/>
  <c r="V251" i="3"/>
  <c r="V253" i="3"/>
  <c r="V255" i="3"/>
  <c r="V256" i="3"/>
  <c r="V257" i="3"/>
  <c r="V258" i="3"/>
  <c r="V259" i="3"/>
  <c r="V261" i="3"/>
  <c r="V263" i="3"/>
  <c r="V264" i="3"/>
  <c r="V265" i="3"/>
  <c r="V266" i="3"/>
  <c r="V267" i="3"/>
  <c r="V269" i="3"/>
  <c r="V271" i="3"/>
  <c r="V272" i="3"/>
  <c r="V273" i="3"/>
  <c r="V274" i="3"/>
  <c r="V275" i="3"/>
  <c r="V277" i="3"/>
  <c r="V279" i="3"/>
  <c r="V280" i="3"/>
  <c r="V281" i="3"/>
  <c r="V282" i="3"/>
  <c r="V283" i="3"/>
  <c r="V285" i="3"/>
  <c r="V287" i="3"/>
  <c r="V288" i="3"/>
  <c r="V289" i="3"/>
  <c r="V290" i="3"/>
  <c r="V291" i="3"/>
  <c r="V293" i="3"/>
  <c r="V295" i="3"/>
  <c r="V297" i="3"/>
  <c r="V298" i="3"/>
  <c r="V299" i="3"/>
  <c r="V301" i="3"/>
  <c r="V303" i="3"/>
  <c r="V305" i="3"/>
  <c r="V307" i="3"/>
  <c r="V309" i="3"/>
  <c r="V311" i="3"/>
  <c r="V312" i="3"/>
  <c r="V313" i="3"/>
  <c r="V315" i="3"/>
  <c r="V317" i="3"/>
  <c r="V319" i="3"/>
  <c r="V320" i="3"/>
  <c r="V321" i="3"/>
  <c r="V322" i="3"/>
  <c r="V323" i="3"/>
  <c r="V325" i="3"/>
  <c r="V327" i="3"/>
  <c r="V329" i="3"/>
  <c r="V331" i="3"/>
  <c r="V333" i="3"/>
  <c r="V335" i="3"/>
  <c r="V337" i="3"/>
  <c r="V339" i="3"/>
  <c r="V341" i="3"/>
  <c r="V343" i="3"/>
  <c r="V345" i="3"/>
  <c r="V347" i="3"/>
  <c r="V349" i="3"/>
  <c r="V351" i="3"/>
  <c r="V352" i="3"/>
  <c r="V353" i="3"/>
  <c r="V355" i="3"/>
  <c r="V357" i="3"/>
  <c r="V359" i="3"/>
  <c r="V361" i="3"/>
  <c r="V363" i="3"/>
  <c r="V365" i="3"/>
  <c r="V367" i="3"/>
  <c r="V369" i="3"/>
  <c r="V371" i="3"/>
  <c r="V373" i="3"/>
  <c r="V375" i="3"/>
  <c r="U4" i="3"/>
  <c r="U6" i="3"/>
  <c r="U8" i="3"/>
  <c r="U10" i="3"/>
  <c r="U12" i="3"/>
  <c r="U14" i="3"/>
  <c r="U16" i="3"/>
  <c r="U18" i="3"/>
  <c r="U20" i="3"/>
  <c r="U22" i="3"/>
  <c r="U24" i="3"/>
  <c r="U26" i="3"/>
  <c r="U28" i="3"/>
  <c r="U30" i="3"/>
  <c r="U32" i="3"/>
  <c r="U34" i="3"/>
  <c r="U36" i="3"/>
  <c r="U37" i="3"/>
  <c r="U38" i="3"/>
  <c r="U40" i="3"/>
  <c r="U42" i="3"/>
  <c r="U44" i="3"/>
  <c r="U46" i="3"/>
  <c r="U48" i="3"/>
  <c r="U50" i="3"/>
  <c r="U52" i="3"/>
  <c r="U54" i="3"/>
  <c r="U56" i="3"/>
  <c r="U58" i="3"/>
  <c r="U60" i="3"/>
  <c r="U62" i="3"/>
  <c r="U64" i="3"/>
  <c r="U66" i="3"/>
  <c r="U68" i="3"/>
  <c r="U70" i="3"/>
  <c r="U72" i="3"/>
  <c r="U74" i="3"/>
  <c r="U76" i="3"/>
  <c r="U78" i="3"/>
  <c r="U80" i="3"/>
  <c r="U82" i="3"/>
  <c r="U84" i="3"/>
  <c r="U86" i="3"/>
  <c r="U88" i="3"/>
  <c r="U90" i="3"/>
  <c r="U92" i="3"/>
  <c r="U94" i="3"/>
  <c r="U96" i="3"/>
  <c r="U98" i="3"/>
  <c r="U100" i="3"/>
  <c r="U102" i="3"/>
  <c r="U104" i="3"/>
  <c r="U106" i="3"/>
  <c r="U108" i="3"/>
  <c r="U110" i="3"/>
  <c r="U112" i="3"/>
  <c r="U114" i="3"/>
  <c r="U116" i="3"/>
  <c r="U118" i="3"/>
  <c r="U120" i="3"/>
  <c r="U122" i="3"/>
  <c r="U124" i="3"/>
  <c r="U126" i="3"/>
  <c r="U128" i="3"/>
  <c r="U130" i="3"/>
  <c r="U132" i="3"/>
  <c r="U134" i="3"/>
  <c r="U136" i="3"/>
  <c r="U138" i="3"/>
  <c r="U140" i="3"/>
  <c r="U142" i="3"/>
  <c r="U144" i="3"/>
  <c r="U146" i="3"/>
  <c r="U148" i="3"/>
  <c r="U150" i="3"/>
  <c r="U152" i="3"/>
  <c r="U154" i="3"/>
  <c r="U156" i="3"/>
  <c r="U158" i="3"/>
  <c r="U160" i="3"/>
  <c r="U162" i="3"/>
  <c r="U164" i="3"/>
  <c r="U166" i="3"/>
  <c r="U168" i="3"/>
  <c r="U170" i="3"/>
  <c r="U172" i="3"/>
  <c r="U174" i="3"/>
  <c r="U176" i="3"/>
  <c r="U178" i="3"/>
  <c r="U180" i="3"/>
  <c r="U182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42" i="3"/>
  <c r="U244" i="3"/>
  <c r="U246" i="3"/>
  <c r="U248" i="3"/>
  <c r="U250" i="3"/>
  <c r="U252" i="3"/>
  <c r="U254" i="3"/>
  <c r="U256" i="3"/>
  <c r="U258" i="3"/>
  <c r="U260" i="3"/>
  <c r="U262" i="3"/>
  <c r="U264" i="3"/>
  <c r="U266" i="3"/>
  <c r="U268" i="3"/>
  <c r="U270" i="3"/>
  <c r="U272" i="3"/>
  <c r="U274" i="3"/>
  <c r="U276" i="3"/>
  <c r="U278" i="3"/>
  <c r="U280" i="3"/>
  <c r="U282" i="3"/>
  <c r="U284" i="3"/>
  <c r="U286" i="3"/>
  <c r="U288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316" i="3"/>
  <c r="U318" i="3"/>
  <c r="U320" i="3"/>
  <c r="U322" i="3"/>
  <c r="U324" i="3"/>
  <c r="U326" i="3"/>
  <c r="U328" i="3"/>
  <c r="U330" i="3"/>
  <c r="U332" i="3"/>
  <c r="U334" i="3"/>
  <c r="U336" i="3"/>
  <c r="U338" i="3"/>
  <c r="U340" i="3"/>
  <c r="U342" i="3"/>
  <c r="U344" i="3"/>
  <c r="U346" i="3"/>
  <c r="U348" i="3"/>
  <c r="U350" i="3"/>
  <c r="U352" i="3"/>
  <c r="U354" i="3"/>
  <c r="U356" i="3"/>
  <c r="U358" i="3"/>
  <c r="U360" i="3"/>
  <c r="U362" i="3"/>
  <c r="U364" i="3"/>
  <c r="U366" i="3"/>
  <c r="U368" i="3"/>
  <c r="U370" i="3"/>
  <c r="U372" i="3"/>
  <c r="U374" i="3"/>
  <c r="U376" i="3"/>
  <c r="T4" i="3"/>
  <c r="T6" i="3"/>
  <c r="T8" i="3"/>
  <c r="T10" i="3"/>
  <c r="T12" i="3"/>
  <c r="T14" i="3"/>
  <c r="T16" i="3"/>
  <c r="T18" i="3"/>
  <c r="T20" i="3"/>
  <c r="T22" i="3"/>
  <c r="T24" i="3"/>
  <c r="T26" i="3"/>
  <c r="T28" i="3"/>
  <c r="T30" i="3"/>
  <c r="T32" i="3"/>
  <c r="T34" i="3"/>
  <c r="T36" i="3"/>
  <c r="T38" i="3"/>
  <c r="T40" i="3"/>
  <c r="T42" i="3"/>
  <c r="T44" i="3"/>
  <c r="T46" i="3"/>
  <c r="T48" i="3"/>
  <c r="T50" i="3"/>
  <c r="T52" i="3"/>
  <c r="T54" i="3"/>
  <c r="T56" i="3"/>
  <c r="T58" i="3"/>
  <c r="T60" i="3"/>
  <c r="T62" i="3"/>
  <c r="T64" i="3"/>
  <c r="T66" i="3"/>
  <c r="T68" i="3"/>
  <c r="T70" i="3"/>
  <c r="T72" i="3"/>
  <c r="T74" i="3"/>
  <c r="T76" i="3"/>
  <c r="T78" i="3"/>
  <c r="T80" i="3"/>
  <c r="T82" i="3"/>
  <c r="T84" i="3"/>
  <c r="T86" i="3"/>
  <c r="T88" i="3"/>
  <c r="T90" i="3"/>
  <c r="T92" i="3"/>
  <c r="T94" i="3"/>
  <c r="T96" i="3"/>
  <c r="T98" i="3"/>
  <c r="T100" i="3"/>
  <c r="T102" i="3"/>
  <c r="T104" i="3"/>
  <c r="T106" i="3"/>
  <c r="T108" i="3"/>
  <c r="T110" i="3"/>
  <c r="T112" i="3"/>
  <c r="T114" i="3"/>
  <c r="T116" i="3"/>
  <c r="T118" i="3"/>
  <c r="T120" i="3"/>
  <c r="T122" i="3"/>
  <c r="T124" i="3"/>
  <c r="T126" i="3"/>
  <c r="T128" i="3"/>
  <c r="T130" i="3"/>
  <c r="T132" i="3"/>
  <c r="T134" i="3"/>
  <c r="T136" i="3"/>
  <c r="T138" i="3"/>
  <c r="T140" i="3"/>
  <c r="T142" i="3"/>
  <c r="T144" i="3"/>
  <c r="T146" i="3"/>
  <c r="T148" i="3"/>
  <c r="T150" i="3"/>
  <c r="T152" i="3"/>
  <c r="T154" i="3"/>
  <c r="T156" i="3"/>
  <c r="T158" i="3"/>
  <c r="T160" i="3"/>
  <c r="T162" i="3"/>
  <c r="T164" i="3"/>
  <c r="T166" i="3"/>
  <c r="T168" i="3"/>
  <c r="T170" i="3"/>
  <c r="T172" i="3"/>
  <c r="T174" i="3"/>
  <c r="T176" i="3"/>
  <c r="T178" i="3"/>
  <c r="T180" i="3"/>
  <c r="T182" i="3"/>
  <c r="T184" i="3"/>
  <c r="T186" i="3"/>
  <c r="T188" i="3"/>
  <c r="T190" i="3"/>
  <c r="T192" i="3"/>
  <c r="T194" i="3"/>
  <c r="T196" i="3"/>
  <c r="T198" i="3"/>
  <c r="T200" i="3"/>
  <c r="T202" i="3"/>
  <c r="T204" i="3"/>
  <c r="T206" i="3"/>
  <c r="T208" i="3"/>
  <c r="T210" i="3"/>
  <c r="T212" i="3"/>
  <c r="T214" i="3"/>
  <c r="T216" i="3"/>
  <c r="T218" i="3"/>
  <c r="T220" i="3"/>
  <c r="T222" i="3"/>
  <c r="T224" i="3"/>
  <c r="T226" i="3"/>
  <c r="T228" i="3"/>
  <c r="T230" i="3"/>
  <c r="T232" i="3"/>
  <c r="T234" i="3"/>
  <c r="T236" i="3"/>
  <c r="T238" i="3"/>
  <c r="T240" i="3"/>
  <c r="T242" i="3"/>
  <c r="T244" i="3"/>
  <c r="T246" i="3"/>
  <c r="T248" i="3"/>
  <c r="T250" i="3"/>
  <c r="T252" i="3"/>
  <c r="T254" i="3"/>
  <c r="T256" i="3"/>
  <c r="T258" i="3"/>
  <c r="T260" i="3"/>
  <c r="T262" i="3"/>
  <c r="T264" i="3"/>
  <c r="T266" i="3"/>
  <c r="T268" i="3"/>
  <c r="T270" i="3"/>
  <c r="T272" i="3"/>
  <c r="T274" i="3"/>
  <c r="T276" i="3"/>
  <c r="T278" i="3"/>
  <c r="T280" i="3"/>
  <c r="T282" i="3"/>
  <c r="T284" i="3"/>
  <c r="T286" i="3"/>
  <c r="T288" i="3"/>
  <c r="T290" i="3"/>
  <c r="T292" i="3"/>
  <c r="T294" i="3"/>
  <c r="T296" i="3"/>
  <c r="T298" i="3"/>
  <c r="T300" i="3"/>
  <c r="T302" i="3"/>
  <c r="T304" i="3"/>
  <c r="T306" i="3"/>
  <c r="T308" i="3"/>
  <c r="T310" i="3"/>
  <c r="T312" i="3"/>
  <c r="T314" i="3"/>
  <c r="T316" i="3"/>
  <c r="T318" i="3"/>
  <c r="T320" i="3"/>
  <c r="T322" i="3"/>
  <c r="T324" i="3"/>
  <c r="T326" i="3"/>
  <c r="T328" i="3"/>
  <c r="T330" i="3"/>
  <c r="T332" i="3"/>
  <c r="T334" i="3"/>
  <c r="T336" i="3"/>
  <c r="T338" i="3"/>
  <c r="T340" i="3"/>
  <c r="T342" i="3"/>
  <c r="T344" i="3"/>
  <c r="T346" i="3"/>
  <c r="T348" i="3"/>
  <c r="T350" i="3"/>
  <c r="T352" i="3"/>
  <c r="T354" i="3"/>
  <c r="T356" i="3"/>
  <c r="T358" i="3"/>
  <c r="T360" i="3"/>
  <c r="T362" i="3"/>
  <c r="T364" i="3"/>
  <c r="T366" i="3"/>
  <c r="T368" i="3"/>
  <c r="T370" i="3"/>
  <c r="T372" i="3"/>
  <c r="T374" i="3"/>
  <c r="T376" i="3"/>
  <c r="T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4" i="3"/>
  <c r="R266" i="3"/>
  <c r="R267" i="3"/>
  <c r="R268" i="3"/>
  <c r="R269" i="3"/>
  <c r="R270" i="3"/>
  <c r="R272" i="3"/>
  <c r="R274" i="3"/>
  <c r="R275" i="3"/>
  <c r="R276" i="3"/>
  <c r="R277" i="3"/>
  <c r="R278" i="3"/>
  <c r="R280" i="3"/>
  <c r="R282" i="3"/>
  <c r="R283" i="3"/>
  <c r="R284" i="3"/>
  <c r="R285" i="3"/>
  <c r="R286" i="3"/>
  <c r="R288" i="3"/>
  <c r="R290" i="3"/>
  <c r="R291" i="3"/>
  <c r="R292" i="3"/>
  <c r="R293" i="3"/>
  <c r="R294" i="3"/>
  <c r="R296" i="3"/>
  <c r="R298" i="3"/>
  <c r="R299" i="3"/>
  <c r="R300" i="3"/>
  <c r="R301" i="3"/>
  <c r="R302" i="3"/>
  <c r="R304" i="3"/>
  <c r="R306" i="3"/>
  <c r="R308" i="3"/>
  <c r="R309" i="3"/>
  <c r="R310" i="3"/>
  <c r="R312" i="3"/>
  <c r="R314" i="3"/>
  <c r="R316" i="3"/>
  <c r="R318" i="3"/>
  <c r="R320" i="3"/>
  <c r="R322" i="3"/>
  <c r="R324" i="3"/>
  <c r="R326" i="3"/>
  <c r="R328" i="3"/>
  <c r="R330" i="3"/>
  <c r="R331" i="3"/>
  <c r="R332" i="3"/>
  <c r="R334" i="3"/>
  <c r="R336" i="3"/>
  <c r="R338" i="3"/>
  <c r="R340" i="3"/>
  <c r="R341" i="3"/>
  <c r="R342" i="3"/>
  <c r="R344" i="3"/>
  <c r="R346" i="3"/>
  <c r="R348" i="3"/>
  <c r="R350" i="3"/>
  <c r="R352" i="3"/>
  <c r="R354" i="3"/>
  <c r="R356" i="3"/>
  <c r="R358" i="3"/>
  <c r="R360" i="3"/>
  <c r="R362" i="3"/>
  <c r="R363" i="3"/>
  <c r="R364" i="3"/>
  <c r="R366" i="3"/>
  <c r="R368" i="3"/>
  <c r="R370" i="3"/>
  <c r="R372" i="3"/>
  <c r="R374" i="3"/>
  <c r="R376" i="3"/>
  <c r="Q5" i="3"/>
  <c r="Q7" i="3"/>
  <c r="Q9" i="3"/>
  <c r="Q11" i="3"/>
  <c r="Q13" i="3"/>
  <c r="Q15" i="3"/>
  <c r="Q17" i="3"/>
  <c r="Q19" i="3"/>
  <c r="Q21" i="3"/>
  <c r="Q23" i="3"/>
  <c r="Q25" i="3"/>
  <c r="Q27" i="3"/>
  <c r="Q29" i="3"/>
  <c r="Q31" i="3"/>
  <c r="Q33" i="3"/>
  <c r="Q35" i="3"/>
  <c r="Q37" i="3"/>
  <c r="Q39" i="3"/>
  <c r="Q41" i="3"/>
  <c r="Q43" i="3"/>
  <c r="Q45" i="3"/>
  <c r="Q47" i="3"/>
  <c r="Q49" i="3"/>
  <c r="Q51" i="3"/>
  <c r="Q53" i="3"/>
  <c r="Q55" i="3"/>
  <c r="Q57" i="3"/>
  <c r="Q59" i="3"/>
  <c r="Q61" i="3"/>
  <c r="Q63" i="3"/>
  <c r="Q65" i="3"/>
  <c r="Q67" i="3"/>
  <c r="Q69" i="3"/>
  <c r="Q71" i="3"/>
  <c r="Q73" i="3"/>
  <c r="Q75" i="3"/>
  <c r="Q77" i="3"/>
  <c r="Q79" i="3"/>
  <c r="Q81" i="3"/>
  <c r="Q83" i="3"/>
  <c r="Q85" i="3"/>
  <c r="Q87" i="3"/>
  <c r="Q89" i="3"/>
  <c r="Q91" i="3"/>
  <c r="Q93" i="3"/>
  <c r="Q95" i="3"/>
  <c r="Q97" i="3"/>
  <c r="Q99" i="3"/>
  <c r="Q101" i="3"/>
  <c r="Q103" i="3"/>
  <c r="Q105" i="3"/>
  <c r="Q107" i="3"/>
  <c r="Q108" i="3"/>
  <c r="Q109" i="3"/>
  <c r="Q111" i="3"/>
  <c r="Q113" i="3"/>
  <c r="Q115" i="3"/>
  <c r="Q117" i="3"/>
  <c r="Q119" i="3"/>
  <c r="Q121" i="3"/>
  <c r="Q123" i="3"/>
  <c r="Q125" i="3"/>
  <c r="Q127" i="3"/>
  <c r="Q129" i="3"/>
  <c r="Q131" i="3"/>
  <c r="Q133" i="3"/>
  <c r="Q135" i="3"/>
  <c r="Q137" i="3"/>
  <c r="Q139" i="3"/>
  <c r="Q141" i="3"/>
  <c r="Q143" i="3"/>
  <c r="Q145" i="3"/>
  <c r="Q147" i="3"/>
  <c r="Q149" i="3"/>
  <c r="Q151" i="3"/>
  <c r="Q153" i="3"/>
  <c r="Q155" i="3"/>
  <c r="Q157" i="3"/>
  <c r="Q159" i="3"/>
  <c r="Q161" i="3"/>
  <c r="Q163" i="3"/>
  <c r="Q165" i="3"/>
  <c r="Q167" i="3"/>
  <c r="Q169" i="3"/>
  <c r="Q171" i="3"/>
  <c r="Q173" i="3"/>
  <c r="Q175" i="3"/>
  <c r="Q177" i="3"/>
  <c r="Q179" i="3"/>
  <c r="Q181" i="3"/>
  <c r="Q183" i="3"/>
  <c r="Q185" i="3"/>
  <c r="Q187" i="3"/>
  <c r="Q189" i="3"/>
  <c r="Q191" i="3"/>
  <c r="Q193" i="3"/>
  <c r="Q195" i="3"/>
  <c r="Q197" i="3"/>
  <c r="Q199" i="3"/>
  <c r="Q201" i="3"/>
  <c r="Q203" i="3"/>
  <c r="Q205" i="3"/>
  <c r="Q207" i="3"/>
  <c r="Q209" i="3"/>
  <c r="Q211" i="3"/>
  <c r="Q213" i="3"/>
  <c r="Q215" i="3"/>
  <c r="Q217" i="3"/>
  <c r="Q219" i="3"/>
  <c r="Q221" i="3"/>
  <c r="Q223" i="3"/>
  <c r="Q225" i="3"/>
  <c r="Q227" i="3"/>
  <c r="Q229" i="3"/>
  <c r="Q231" i="3"/>
  <c r="Q233" i="3"/>
  <c r="Q235" i="3"/>
  <c r="Q237" i="3"/>
  <c r="Q239" i="3"/>
  <c r="Q241" i="3"/>
  <c r="Q243" i="3"/>
  <c r="Q245" i="3"/>
  <c r="Q247" i="3"/>
  <c r="Q249" i="3"/>
  <c r="Q251" i="3"/>
  <c r="Q253" i="3"/>
  <c r="Q255" i="3"/>
  <c r="Q257" i="3"/>
  <c r="Q259" i="3"/>
  <c r="Q261" i="3"/>
  <c r="Q263" i="3"/>
  <c r="Q265" i="3"/>
  <c r="Q267" i="3"/>
  <c r="Q269" i="3"/>
  <c r="Q271" i="3"/>
  <c r="Q273" i="3"/>
  <c r="Q275" i="3"/>
  <c r="Q277" i="3"/>
  <c r="Q279" i="3"/>
  <c r="Q281" i="3"/>
  <c r="Q283" i="3"/>
  <c r="Q285" i="3"/>
  <c r="Q287" i="3"/>
  <c r="Q289" i="3"/>
  <c r="Q291" i="3"/>
  <c r="Q293" i="3"/>
  <c r="Q295" i="3"/>
  <c r="Q297" i="3"/>
  <c r="Q299" i="3"/>
  <c r="Q301" i="3"/>
  <c r="Q303" i="3"/>
  <c r="Q305" i="3"/>
  <c r="Q307" i="3"/>
  <c r="Q309" i="3"/>
  <c r="Q311" i="3"/>
  <c r="Q313" i="3"/>
  <c r="Q315" i="3"/>
  <c r="Q317" i="3"/>
  <c r="Q319" i="3"/>
  <c r="Q321" i="3"/>
  <c r="Q323" i="3"/>
  <c r="Q325" i="3"/>
  <c r="Q327" i="3"/>
  <c r="Q329" i="3"/>
  <c r="Q331" i="3"/>
  <c r="Q333" i="3"/>
  <c r="Q335" i="3"/>
  <c r="Q337" i="3"/>
  <c r="Q339" i="3"/>
  <c r="Q341" i="3"/>
  <c r="Q343" i="3"/>
  <c r="Q345" i="3"/>
  <c r="Q347" i="3"/>
  <c r="Q349" i="3"/>
  <c r="Q351" i="3"/>
  <c r="Q353" i="3"/>
  <c r="Q355" i="3"/>
  <c r="Q357" i="3"/>
  <c r="Q359" i="3"/>
  <c r="Q361" i="3"/>
  <c r="Q363" i="3"/>
  <c r="Q365" i="3"/>
  <c r="Q367" i="3"/>
  <c r="Q369" i="3"/>
  <c r="Q371" i="3"/>
  <c r="Q373" i="3"/>
  <c r="Q375" i="3"/>
  <c r="Q3" i="3"/>
  <c r="P5" i="3"/>
  <c r="P7" i="3"/>
  <c r="P9" i="3"/>
  <c r="P11" i="3"/>
  <c r="P13" i="3"/>
  <c r="P15" i="3"/>
  <c r="P17" i="3"/>
  <c r="P19" i="3"/>
  <c r="P21" i="3"/>
  <c r="P23" i="3"/>
  <c r="P25" i="3"/>
  <c r="P27" i="3"/>
  <c r="P29" i="3"/>
  <c r="P31" i="3"/>
  <c r="P33" i="3"/>
  <c r="P35" i="3"/>
  <c r="P37" i="3"/>
  <c r="P39" i="3"/>
  <c r="P41" i="3"/>
  <c r="P43" i="3"/>
  <c r="P45" i="3"/>
  <c r="P47" i="3"/>
  <c r="P49" i="3"/>
  <c r="P51" i="3"/>
  <c r="P53" i="3"/>
  <c r="P55" i="3"/>
  <c r="P57" i="3"/>
  <c r="P59" i="3"/>
  <c r="P61" i="3"/>
  <c r="P63" i="3"/>
  <c r="P65" i="3"/>
  <c r="P67" i="3"/>
  <c r="P69" i="3"/>
  <c r="P71" i="3"/>
  <c r="P73" i="3"/>
  <c r="P75" i="3"/>
  <c r="P77" i="3"/>
  <c r="P79" i="3"/>
  <c r="P81" i="3"/>
  <c r="P83" i="3"/>
  <c r="P85" i="3"/>
  <c r="P87" i="3"/>
  <c r="P89" i="3"/>
  <c r="P91" i="3"/>
  <c r="P93" i="3"/>
  <c r="P95" i="3"/>
  <c r="P97" i="3"/>
  <c r="P99" i="3"/>
  <c r="P101" i="3"/>
  <c r="P103" i="3"/>
  <c r="P105" i="3"/>
  <c r="P107" i="3"/>
  <c r="P109" i="3"/>
  <c r="P111" i="3"/>
  <c r="P113" i="3"/>
  <c r="P115" i="3"/>
  <c r="P117" i="3"/>
  <c r="P119" i="3"/>
  <c r="P121" i="3"/>
  <c r="P123" i="3"/>
  <c r="P125" i="3"/>
  <c r="P127" i="3"/>
  <c r="P129" i="3"/>
  <c r="P131" i="3"/>
  <c r="P133" i="3"/>
  <c r="P135" i="3"/>
  <c r="P137" i="3"/>
  <c r="P139" i="3"/>
  <c r="P141" i="3"/>
  <c r="P143" i="3"/>
  <c r="P145" i="3"/>
  <c r="P147" i="3"/>
  <c r="P149" i="3"/>
  <c r="P151" i="3"/>
  <c r="P153" i="3"/>
  <c r="P155" i="3"/>
  <c r="P157" i="3"/>
  <c r="P159" i="3"/>
  <c r="P161" i="3"/>
  <c r="P163" i="3"/>
  <c r="P165" i="3"/>
  <c r="P167" i="3"/>
  <c r="P169" i="3"/>
  <c r="P171" i="3"/>
  <c r="P173" i="3"/>
  <c r="P175" i="3"/>
  <c r="P177" i="3"/>
  <c r="P179" i="3"/>
  <c r="P181" i="3"/>
  <c r="P183" i="3"/>
  <c r="P185" i="3"/>
  <c r="P187" i="3"/>
  <c r="P189" i="3"/>
  <c r="P191" i="3"/>
  <c r="P193" i="3"/>
  <c r="P195" i="3"/>
  <c r="P197" i="3"/>
  <c r="P199" i="3"/>
  <c r="P201" i="3"/>
  <c r="P203" i="3"/>
  <c r="P205" i="3"/>
  <c r="P207" i="3"/>
  <c r="P209" i="3"/>
  <c r="P211" i="3"/>
  <c r="P213" i="3"/>
  <c r="P215" i="3"/>
  <c r="P217" i="3"/>
  <c r="P219" i="3"/>
  <c r="P221" i="3"/>
  <c r="P223" i="3"/>
  <c r="P225" i="3"/>
  <c r="P227" i="3"/>
  <c r="P229" i="3"/>
  <c r="P231" i="3"/>
  <c r="P233" i="3"/>
  <c r="P235" i="3"/>
  <c r="P237" i="3"/>
  <c r="P239" i="3"/>
  <c r="P241" i="3"/>
  <c r="P243" i="3"/>
  <c r="P245" i="3"/>
  <c r="P247" i="3"/>
  <c r="P249" i="3"/>
  <c r="P251" i="3"/>
  <c r="P253" i="3"/>
  <c r="P255" i="3"/>
  <c r="P257" i="3"/>
  <c r="P259" i="3"/>
  <c r="P261" i="3"/>
  <c r="P263" i="3"/>
  <c r="P265" i="3"/>
  <c r="P267" i="3"/>
  <c r="P269" i="3"/>
  <c r="P271" i="3"/>
  <c r="P273" i="3"/>
  <c r="P275" i="3"/>
  <c r="P277" i="3"/>
  <c r="P279" i="3"/>
  <c r="P281" i="3"/>
  <c r="P283" i="3"/>
  <c r="P285" i="3"/>
  <c r="P287" i="3"/>
  <c r="P289" i="3"/>
  <c r="P291" i="3"/>
  <c r="P293" i="3"/>
  <c r="P295" i="3"/>
  <c r="P297" i="3"/>
  <c r="P299" i="3"/>
  <c r="P301" i="3"/>
  <c r="P303" i="3"/>
  <c r="P305" i="3"/>
  <c r="P307" i="3"/>
  <c r="P309" i="3"/>
  <c r="P311" i="3"/>
  <c r="P313" i="3"/>
  <c r="P315" i="3"/>
  <c r="P317" i="3"/>
  <c r="P319" i="3"/>
  <c r="P321" i="3"/>
  <c r="P323" i="3"/>
  <c r="P325" i="3"/>
  <c r="P327" i="3"/>
  <c r="P329" i="3"/>
  <c r="P331" i="3"/>
  <c r="P333" i="3"/>
  <c r="P335" i="3"/>
  <c r="P337" i="3"/>
  <c r="P339" i="3"/>
  <c r="P341" i="3"/>
  <c r="P343" i="3"/>
  <c r="P345" i="3"/>
  <c r="P347" i="3"/>
  <c r="P349" i="3"/>
  <c r="P351" i="3"/>
  <c r="P353" i="3"/>
  <c r="P355" i="3"/>
  <c r="P357" i="3"/>
  <c r="P359" i="3"/>
  <c r="P361" i="3"/>
  <c r="P363" i="3"/>
  <c r="P365" i="3"/>
  <c r="P367" i="3"/>
  <c r="P369" i="3"/>
  <c r="P371" i="3"/>
  <c r="P373" i="3"/>
  <c r="P375" i="3"/>
  <c r="P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1" i="3"/>
  <c r="N332" i="3"/>
  <c r="N333" i="3"/>
  <c r="N334" i="3"/>
  <c r="N335" i="3"/>
  <c r="N337" i="3"/>
  <c r="N339" i="3"/>
  <c r="N341" i="3"/>
  <c r="N342" i="3"/>
  <c r="N343" i="3"/>
  <c r="N345" i="3"/>
  <c r="N347" i="3"/>
  <c r="N349" i="3"/>
  <c r="N350" i="3"/>
  <c r="N351" i="3"/>
  <c r="N353" i="3"/>
  <c r="N355" i="3"/>
  <c r="N357" i="3"/>
  <c r="N358" i="3"/>
  <c r="N359" i="3"/>
  <c r="N361" i="3"/>
  <c r="N363" i="3"/>
  <c r="N365" i="3"/>
  <c r="N366" i="3"/>
  <c r="N367" i="3"/>
  <c r="N369" i="3"/>
  <c r="N371" i="3"/>
  <c r="N373" i="3"/>
  <c r="N375" i="3"/>
  <c r="M4" i="3"/>
  <c r="M6" i="3"/>
  <c r="M8" i="3"/>
  <c r="M10" i="3"/>
  <c r="M12" i="3"/>
  <c r="M14" i="3"/>
  <c r="M16" i="3"/>
  <c r="M18" i="3"/>
  <c r="M20" i="3"/>
  <c r="M22" i="3"/>
  <c r="M24" i="3"/>
  <c r="M26" i="3"/>
  <c r="M28" i="3"/>
  <c r="M30" i="3"/>
  <c r="M32" i="3"/>
  <c r="M34" i="3"/>
  <c r="M36" i="3"/>
  <c r="M38" i="3"/>
  <c r="M40" i="3"/>
  <c r="M42" i="3"/>
  <c r="M44" i="3"/>
  <c r="M46" i="3"/>
  <c r="M48" i="3"/>
  <c r="M49" i="3"/>
  <c r="M50" i="3"/>
  <c r="M52" i="3"/>
  <c r="M54" i="3"/>
  <c r="M56" i="3"/>
  <c r="M58" i="3"/>
  <c r="M60" i="3"/>
  <c r="M62" i="3"/>
  <c r="M64" i="3"/>
  <c r="M66" i="3"/>
  <c r="M68" i="3"/>
  <c r="M70" i="3"/>
  <c r="M72" i="3"/>
  <c r="M74" i="3"/>
  <c r="M76" i="3"/>
  <c r="M78" i="3"/>
  <c r="M80" i="3"/>
  <c r="M82" i="3"/>
  <c r="M84" i="3"/>
  <c r="M86" i="3"/>
  <c r="M88" i="3"/>
  <c r="M90" i="3"/>
  <c r="M92" i="3"/>
  <c r="M94" i="3"/>
  <c r="M96" i="3"/>
  <c r="M98" i="3"/>
  <c r="M100" i="3"/>
  <c r="M102" i="3"/>
  <c r="M104" i="3"/>
  <c r="M106" i="3"/>
  <c r="M108" i="3"/>
  <c r="M110" i="3"/>
  <c r="M112" i="3"/>
  <c r="M114" i="3"/>
  <c r="M116" i="3"/>
  <c r="M118" i="3"/>
  <c r="M120" i="3"/>
  <c r="M122" i="3"/>
  <c r="M124" i="3"/>
  <c r="M126" i="3"/>
  <c r="M128" i="3"/>
  <c r="M130" i="3"/>
  <c r="M132" i="3"/>
  <c r="M134" i="3"/>
  <c r="M136" i="3"/>
  <c r="M138" i="3"/>
  <c r="M140" i="3"/>
  <c r="M142" i="3"/>
  <c r="M144" i="3"/>
  <c r="M146" i="3"/>
  <c r="M148" i="3"/>
  <c r="M150" i="3"/>
  <c r="M152" i="3"/>
  <c r="M154" i="3"/>
  <c r="M156" i="3"/>
  <c r="M158" i="3"/>
  <c r="M160" i="3"/>
  <c r="M162" i="3"/>
  <c r="M164" i="3"/>
  <c r="M166" i="3"/>
  <c r="M168" i="3"/>
  <c r="M170" i="3"/>
  <c r="M172" i="3"/>
  <c r="M174" i="3"/>
  <c r="M176" i="3"/>
  <c r="M178" i="3"/>
  <c r="M180" i="3"/>
  <c r="M182" i="3"/>
  <c r="M184" i="3"/>
  <c r="M186" i="3"/>
  <c r="M188" i="3"/>
  <c r="M190" i="3"/>
  <c r="M192" i="3"/>
  <c r="M194" i="3"/>
  <c r="M195" i="3"/>
  <c r="M196" i="3"/>
  <c r="M198" i="3"/>
  <c r="M200" i="3"/>
  <c r="M202" i="3"/>
  <c r="M204" i="3"/>
  <c r="M206" i="3"/>
  <c r="M208" i="3"/>
  <c r="M210" i="3"/>
  <c r="M212" i="3"/>
  <c r="M214" i="3"/>
  <c r="M216" i="3"/>
  <c r="M218" i="3"/>
  <c r="M220" i="3"/>
  <c r="M222" i="3"/>
  <c r="M224" i="3"/>
  <c r="M226" i="3"/>
  <c r="M228" i="3"/>
  <c r="M230" i="3"/>
  <c r="M232" i="3"/>
  <c r="M234" i="3"/>
  <c r="M236" i="3"/>
  <c r="M238" i="3"/>
  <c r="M240" i="3"/>
  <c r="M242" i="3"/>
  <c r="M244" i="3"/>
  <c r="M246" i="3"/>
  <c r="M248" i="3"/>
  <c r="M250" i="3"/>
  <c r="M252" i="3"/>
  <c r="M254" i="3"/>
  <c r="M256" i="3"/>
  <c r="M258" i="3"/>
  <c r="M260" i="3"/>
  <c r="M262" i="3"/>
  <c r="M264" i="3"/>
  <c r="M266" i="3"/>
  <c r="M268" i="3"/>
  <c r="M270" i="3"/>
  <c r="M272" i="3"/>
  <c r="M274" i="3"/>
  <c r="M276" i="3"/>
  <c r="M278" i="3"/>
  <c r="M280" i="3"/>
  <c r="M282" i="3"/>
  <c r="M284" i="3"/>
  <c r="M286" i="3"/>
  <c r="M288" i="3"/>
  <c r="M290" i="3"/>
  <c r="M292" i="3"/>
  <c r="M294" i="3"/>
  <c r="M296" i="3"/>
  <c r="M298" i="3"/>
  <c r="M300" i="3"/>
  <c r="M302" i="3"/>
  <c r="M304" i="3"/>
  <c r="M306" i="3"/>
  <c r="M308" i="3"/>
  <c r="M310" i="3"/>
  <c r="M312" i="3"/>
  <c r="M314" i="3"/>
  <c r="M316" i="3"/>
  <c r="M318" i="3"/>
  <c r="M320" i="3"/>
  <c r="M322" i="3"/>
  <c r="M324" i="3"/>
  <c r="M326" i="3"/>
  <c r="M328" i="3"/>
  <c r="M330" i="3"/>
  <c r="M332" i="3"/>
  <c r="M334" i="3"/>
  <c r="M336" i="3"/>
  <c r="M338" i="3"/>
  <c r="M340" i="3"/>
  <c r="M342" i="3"/>
  <c r="M344" i="3"/>
  <c r="M346" i="3"/>
  <c r="M348" i="3"/>
  <c r="M350" i="3"/>
  <c r="M352" i="3"/>
  <c r="M354" i="3"/>
  <c r="M356" i="3"/>
  <c r="M358" i="3"/>
  <c r="M360" i="3"/>
  <c r="M362" i="3"/>
  <c r="M364" i="3"/>
  <c r="M366" i="3"/>
  <c r="M368" i="3"/>
  <c r="M370" i="3"/>
  <c r="M372" i="3"/>
  <c r="M374" i="3"/>
  <c r="M376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8" i="3"/>
  <c r="J360" i="3"/>
  <c r="J362" i="3"/>
  <c r="J363" i="3"/>
  <c r="J364" i="3"/>
  <c r="J366" i="3"/>
  <c r="J368" i="3"/>
  <c r="J370" i="3"/>
  <c r="J371" i="3"/>
  <c r="J372" i="3"/>
  <c r="J374" i="3"/>
  <c r="J376" i="3"/>
  <c r="L4" i="3"/>
  <c r="L6" i="3"/>
  <c r="L8" i="3"/>
  <c r="L10" i="3"/>
  <c r="L12" i="3"/>
  <c r="L14" i="3"/>
  <c r="L16" i="3"/>
  <c r="L18" i="3"/>
  <c r="L20" i="3"/>
  <c r="L22" i="3"/>
  <c r="L24" i="3"/>
  <c r="L26" i="3"/>
  <c r="L28" i="3"/>
  <c r="L30" i="3"/>
  <c r="L32" i="3"/>
  <c r="L34" i="3"/>
  <c r="L36" i="3"/>
  <c r="L38" i="3"/>
  <c r="L40" i="3"/>
  <c r="L42" i="3"/>
  <c r="L44" i="3"/>
  <c r="L46" i="3"/>
  <c r="L48" i="3"/>
  <c r="L50" i="3"/>
  <c r="L52" i="3"/>
  <c r="L54" i="3"/>
  <c r="L56" i="3"/>
  <c r="L58" i="3"/>
  <c r="L60" i="3"/>
  <c r="L62" i="3"/>
  <c r="L64" i="3"/>
  <c r="L66" i="3"/>
  <c r="L68" i="3"/>
  <c r="L70" i="3"/>
  <c r="L72" i="3"/>
  <c r="L74" i="3"/>
  <c r="L76" i="3"/>
  <c r="L78" i="3"/>
  <c r="L80" i="3"/>
  <c r="L82" i="3"/>
  <c r="L84" i="3"/>
  <c r="L86" i="3"/>
  <c r="L88" i="3"/>
  <c r="L90" i="3"/>
  <c r="L92" i="3"/>
  <c r="L94" i="3"/>
  <c r="L96" i="3"/>
  <c r="L98" i="3"/>
  <c r="L100" i="3"/>
  <c r="L102" i="3"/>
  <c r="L104" i="3"/>
  <c r="L106" i="3"/>
  <c r="L108" i="3"/>
  <c r="L110" i="3"/>
  <c r="L112" i="3"/>
  <c r="L114" i="3"/>
  <c r="L116" i="3"/>
  <c r="L118" i="3"/>
  <c r="L120" i="3"/>
  <c r="L122" i="3"/>
  <c r="L124" i="3"/>
  <c r="L126" i="3"/>
  <c r="L128" i="3"/>
  <c r="L130" i="3"/>
  <c r="L132" i="3"/>
  <c r="L134" i="3"/>
  <c r="L136" i="3"/>
  <c r="L138" i="3"/>
  <c r="L140" i="3"/>
  <c r="L142" i="3"/>
  <c r="L144" i="3"/>
  <c r="L146" i="3"/>
  <c r="L148" i="3"/>
  <c r="L150" i="3"/>
  <c r="L152" i="3"/>
  <c r="L154" i="3"/>
  <c r="L156" i="3"/>
  <c r="L158" i="3"/>
  <c r="L160" i="3"/>
  <c r="L162" i="3"/>
  <c r="L164" i="3"/>
  <c r="L166" i="3"/>
  <c r="L168" i="3"/>
  <c r="L170" i="3"/>
  <c r="L172" i="3"/>
  <c r="L174" i="3"/>
  <c r="L176" i="3"/>
  <c r="L178" i="3"/>
  <c r="L180" i="3"/>
  <c r="L182" i="3"/>
  <c r="L184" i="3"/>
  <c r="L186" i="3"/>
  <c r="L188" i="3"/>
  <c r="L190" i="3"/>
  <c r="L192" i="3"/>
  <c r="L194" i="3"/>
  <c r="L196" i="3"/>
  <c r="L198" i="3"/>
  <c r="L200" i="3"/>
  <c r="L202" i="3"/>
  <c r="L204" i="3"/>
  <c r="L206" i="3"/>
  <c r="L208" i="3"/>
  <c r="L210" i="3"/>
  <c r="L212" i="3"/>
  <c r="L214" i="3"/>
  <c r="L216" i="3"/>
  <c r="L218" i="3"/>
  <c r="L220" i="3"/>
  <c r="L222" i="3"/>
  <c r="L224" i="3"/>
  <c r="L226" i="3"/>
  <c r="L228" i="3"/>
  <c r="L230" i="3"/>
  <c r="L232" i="3"/>
  <c r="L234" i="3"/>
  <c r="L236" i="3"/>
  <c r="L238" i="3"/>
  <c r="L240" i="3"/>
  <c r="L242" i="3"/>
  <c r="L244" i="3"/>
  <c r="L246" i="3"/>
  <c r="L248" i="3"/>
  <c r="L250" i="3"/>
  <c r="L252" i="3"/>
  <c r="L254" i="3"/>
  <c r="L256" i="3"/>
  <c r="L258" i="3"/>
  <c r="L260" i="3"/>
  <c r="L262" i="3"/>
  <c r="L264" i="3"/>
  <c r="L266" i="3"/>
  <c r="L268" i="3"/>
  <c r="L270" i="3"/>
  <c r="L272" i="3"/>
  <c r="L274" i="3"/>
  <c r="L276" i="3"/>
  <c r="L278" i="3"/>
  <c r="L280" i="3"/>
  <c r="L282" i="3"/>
  <c r="L284" i="3"/>
  <c r="L286" i="3"/>
  <c r="L288" i="3"/>
  <c r="L290" i="3"/>
  <c r="L292" i="3"/>
  <c r="L294" i="3"/>
  <c r="L296" i="3"/>
  <c r="L298" i="3"/>
  <c r="L300" i="3"/>
  <c r="L302" i="3"/>
  <c r="L304" i="3"/>
  <c r="L306" i="3"/>
  <c r="L308" i="3"/>
  <c r="L310" i="3"/>
  <c r="L312" i="3"/>
  <c r="L314" i="3"/>
  <c r="L316" i="3"/>
  <c r="L318" i="3"/>
  <c r="L320" i="3"/>
  <c r="L322" i="3"/>
  <c r="L324" i="3"/>
  <c r="L326" i="3"/>
  <c r="L328" i="3"/>
  <c r="L330" i="3"/>
  <c r="L332" i="3"/>
  <c r="L334" i="3"/>
  <c r="L336" i="3"/>
  <c r="L338" i="3"/>
  <c r="L340" i="3"/>
  <c r="L342" i="3"/>
  <c r="L344" i="3"/>
  <c r="L346" i="3"/>
  <c r="L348" i="3"/>
  <c r="L350" i="3"/>
  <c r="L352" i="3"/>
  <c r="L354" i="3"/>
  <c r="L356" i="3"/>
  <c r="L358" i="3"/>
  <c r="L360" i="3"/>
  <c r="L362" i="3"/>
  <c r="L364" i="3"/>
  <c r="L366" i="3"/>
  <c r="L368" i="3"/>
  <c r="L370" i="3"/>
  <c r="L372" i="3"/>
  <c r="L374" i="3"/>
  <c r="L376" i="3"/>
  <c r="L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" i="3"/>
  <c r="I5" i="3"/>
  <c r="I7" i="3"/>
  <c r="I9" i="3"/>
  <c r="I11" i="3"/>
  <c r="I13" i="3"/>
  <c r="I15" i="3"/>
  <c r="I17" i="3"/>
  <c r="I19" i="3"/>
  <c r="I21" i="3"/>
  <c r="I23" i="3"/>
  <c r="I25" i="3"/>
  <c r="I27" i="3"/>
  <c r="I29" i="3"/>
  <c r="I31" i="3"/>
  <c r="I33" i="3"/>
  <c r="I35" i="3"/>
  <c r="I37" i="3"/>
  <c r="I39" i="3"/>
  <c r="I41" i="3"/>
  <c r="I43" i="3"/>
  <c r="I45" i="3"/>
  <c r="I47" i="3"/>
  <c r="I49" i="3"/>
  <c r="I51" i="3"/>
  <c r="I53" i="3"/>
  <c r="I55" i="3"/>
  <c r="I57" i="3"/>
  <c r="I59" i="3"/>
  <c r="I61" i="3"/>
  <c r="I63" i="3"/>
  <c r="I65" i="3"/>
  <c r="I67" i="3"/>
  <c r="I69" i="3"/>
  <c r="I71" i="3"/>
  <c r="I73" i="3"/>
  <c r="I75" i="3"/>
  <c r="I77" i="3"/>
  <c r="I79" i="3"/>
  <c r="I81" i="3"/>
  <c r="I83" i="3"/>
  <c r="I85" i="3"/>
  <c r="I87" i="3"/>
  <c r="I89" i="3"/>
  <c r="I91" i="3"/>
  <c r="I93" i="3"/>
  <c r="I95" i="3"/>
  <c r="I97" i="3"/>
  <c r="I99" i="3"/>
  <c r="I101" i="3"/>
  <c r="I103" i="3"/>
  <c r="I105" i="3"/>
  <c r="I107" i="3"/>
  <c r="I109" i="3"/>
  <c r="I111" i="3"/>
  <c r="I113" i="3"/>
  <c r="I115" i="3"/>
  <c r="I117" i="3"/>
  <c r="I119" i="3"/>
  <c r="I121" i="3"/>
  <c r="I123" i="3"/>
  <c r="I125" i="3"/>
  <c r="I127" i="3"/>
  <c r="I129" i="3"/>
  <c r="I131" i="3"/>
  <c r="I133" i="3"/>
  <c r="I135" i="3"/>
  <c r="I137" i="3"/>
  <c r="I139" i="3"/>
  <c r="I141" i="3"/>
  <c r="I143" i="3"/>
  <c r="I145" i="3"/>
  <c r="I147" i="3"/>
  <c r="I149" i="3"/>
  <c r="I151" i="3"/>
  <c r="I153" i="3"/>
  <c r="I155" i="3"/>
  <c r="I157" i="3"/>
  <c r="I159" i="3"/>
  <c r="I160" i="3"/>
  <c r="I161" i="3"/>
  <c r="I163" i="3"/>
  <c r="I165" i="3"/>
  <c r="I167" i="3"/>
  <c r="I169" i="3"/>
  <c r="I171" i="3"/>
  <c r="I173" i="3"/>
  <c r="I175" i="3"/>
  <c r="I177" i="3"/>
  <c r="I179" i="3"/>
  <c r="I181" i="3"/>
  <c r="I183" i="3"/>
  <c r="I185" i="3"/>
  <c r="I187" i="3"/>
  <c r="I189" i="3"/>
  <c r="I191" i="3"/>
  <c r="I193" i="3"/>
  <c r="I195" i="3"/>
  <c r="I197" i="3"/>
  <c r="I199" i="3"/>
  <c r="I201" i="3"/>
  <c r="I203" i="3"/>
  <c r="I205" i="3"/>
  <c r="I207" i="3"/>
  <c r="I209" i="3"/>
  <c r="I211" i="3"/>
  <c r="I213" i="3"/>
  <c r="I215" i="3"/>
  <c r="I217" i="3"/>
  <c r="I219" i="3"/>
  <c r="I221" i="3"/>
  <c r="I223" i="3"/>
  <c r="I225" i="3"/>
  <c r="I227" i="3"/>
  <c r="I229" i="3"/>
  <c r="I231" i="3"/>
  <c r="I233" i="3"/>
  <c r="I235" i="3"/>
  <c r="I237" i="3"/>
  <c r="I239" i="3"/>
  <c r="I241" i="3"/>
  <c r="I243" i="3"/>
  <c r="I245" i="3"/>
  <c r="I247" i="3"/>
  <c r="I249" i="3"/>
  <c r="I251" i="3"/>
  <c r="I253" i="3"/>
  <c r="I255" i="3"/>
  <c r="I257" i="3"/>
  <c r="I259" i="3"/>
  <c r="I261" i="3"/>
  <c r="I263" i="3"/>
  <c r="I265" i="3"/>
  <c r="I267" i="3"/>
  <c r="I269" i="3"/>
  <c r="I271" i="3"/>
  <c r="I273" i="3"/>
  <c r="I275" i="3"/>
  <c r="I277" i="3"/>
  <c r="I279" i="3"/>
  <c r="I281" i="3"/>
  <c r="I283" i="3"/>
  <c r="I285" i="3"/>
  <c r="I287" i="3"/>
  <c r="I289" i="3"/>
  <c r="I291" i="3"/>
  <c r="I293" i="3"/>
  <c r="I295" i="3"/>
  <c r="I297" i="3"/>
  <c r="I299" i="3"/>
  <c r="I301" i="3"/>
  <c r="I303" i="3"/>
  <c r="I305" i="3"/>
  <c r="I307" i="3"/>
  <c r="I309" i="3"/>
  <c r="I311" i="3"/>
  <c r="I313" i="3"/>
  <c r="I315" i="3"/>
  <c r="I317" i="3"/>
  <c r="I319" i="3"/>
  <c r="I321" i="3"/>
  <c r="I323" i="3"/>
  <c r="I325" i="3"/>
  <c r="I327" i="3"/>
  <c r="I329" i="3"/>
  <c r="I331" i="3"/>
  <c r="I333" i="3"/>
  <c r="I335" i="3"/>
  <c r="I337" i="3"/>
  <c r="I339" i="3"/>
  <c r="I341" i="3"/>
  <c r="I343" i="3"/>
  <c r="I345" i="3"/>
  <c r="I347" i="3"/>
  <c r="I349" i="3"/>
  <c r="I351" i="3"/>
  <c r="I353" i="3"/>
  <c r="I355" i="3"/>
  <c r="I357" i="3"/>
  <c r="I359" i="3"/>
  <c r="I361" i="3"/>
  <c r="I363" i="3"/>
  <c r="I365" i="3"/>
  <c r="I367" i="3"/>
  <c r="I369" i="3"/>
  <c r="I371" i="3"/>
  <c r="I373" i="3"/>
  <c r="I375" i="3"/>
  <c r="I3" i="3"/>
  <c r="H5" i="3"/>
  <c r="H7" i="3"/>
  <c r="H9" i="3"/>
  <c r="H11" i="3"/>
  <c r="H13" i="3"/>
  <c r="H15" i="3"/>
  <c r="H17" i="3"/>
  <c r="H19" i="3"/>
  <c r="H21" i="3"/>
  <c r="H23" i="3"/>
  <c r="H25" i="3"/>
  <c r="H27" i="3"/>
  <c r="H29" i="3"/>
  <c r="H31" i="3"/>
  <c r="H33" i="3"/>
  <c r="H35" i="3"/>
  <c r="H37" i="3"/>
  <c r="H39" i="3"/>
  <c r="H41" i="3"/>
  <c r="H43" i="3"/>
  <c r="H45" i="3"/>
  <c r="H47" i="3"/>
  <c r="H49" i="3"/>
  <c r="H51" i="3"/>
  <c r="H53" i="3"/>
  <c r="H55" i="3"/>
  <c r="H57" i="3"/>
  <c r="H59" i="3"/>
  <c r="H61" i="3"/>
  <c r="H63" i="3"/>
  <c r="H65" i="3"/>
  <c r="H67" i="3"/>
  <c r="H69" i="3"/>
  <c r="H71" i="3"/>
  <c r="H73" i="3"/>
  <c r="H75" i="3"/>
  <c r="H77" i="3"/>
  <c r="H79" i="3"/>
  <c r="H81" i="3"/>
  <c r="H83" i="3"/>
  <c r="H85" i="3"/>
  <c r="H87" i="3"/>
  <c r="H89" i="3"/>
  <c r="H91" i="3"/>
  <c r="H93" i="3"/>
  <c r="H95" i="3"/>
  <c r="H97" i="3"/>
  <c r="H99" i="3"/>
  <c r="H101" i="3"/>
  <c r="H102" i="3"/>
  <c r="H103" i="3"/>
  <c r="H105" i="3"/>
  <c r="H107" i="3"/>
  <c r="H109" i="3"/>
  <c r="H111" i="3"/>
  <c r="H113" i="3"/>
  <c r="H115" i="3"/>
  <c r="H117" i="3"/>
  <c r="H119" i="3"/>
  <c r="H121" i="3"/>
  <c r="H123" i="3"/>
  <c r="H125" i="3"/>
  <c r="H127" i="3"/>
  <c r="H129" i="3"/>
  <c r="H131" i="3"/>
  <c r="H133" i="3"/>
  <c r="H135" i="3"/>
  <c r="H137" i="3"/>
  <c r="H139" i="3"/>
  <c r="H141" i="3"/>
  <c r="H143" i="3"/>
  <c r="H145" i="3"/>
  <c r="H147" i="3"/>
  <c r="H149" i="3"/>
  <c r="H151" i="3"/>
  <c r="H153" i="3"/>
  <c r="H155" i="3"/>
  <c r="H157" i="3"/>
  <c r="H159" i="3"/>
  <c r="H161" i="3"/>
  <c r="H163" i="3"/>
  <c r="H165" i="3"/>
  <c r="H167" i="3"/>
  <c r="H169" i="3"/>
  <c r="H171" i="3"/>
  <c r="H173" i="3"/>
  <c r="H175" i="3"/>
  <c r="H177" i="3"/>
  <c r="H179" i="3"/>
  <c r="H181" i="3"/>
  <c r="H183" i="3"/>
  <c r="H185" i="3"/>
  <c r="H187" i="3"/>
  <c r="H189" i="3"/>
  <c r="H191" i="3"/>
  <c r="H193" i="3"/>
  <c r="H195" i="3"/>
  <c r="H197" i="3"/>
  <c r="H199" i="3"/>
  <c r="H201" i="3"/>
  <c r="H203" i="3"/>
  <c r="H205" i="3"/>
  <c r="H207" i="3"/>
  <c r="H209" i="3"/>
  <c r="H211" i="3"/>
  <c r="H213" i="3"/>
  <c r="H215" i="3"/>
  <c r="H217" i="3"/>
  <c r="H219" i="3"/>
  <c r="H221" i="3"/>
  <c r="H223" i="3"/>
  <c r="H225" i="3"/>
  <c r="H227" i="3"/>
  <c r="H229" i="3"/>
  <c r="H231" i="3"/>
  <c r="H233" i="3"/>
  <c r="H235" i="3"/>
  <c r="H237" i="3"/>
  <c r="H239" i="3"/>
  <c r="H241" i="3"/>
  <c r="H243" i="3"/>
  <c r="H245" i="3"/>
  <c r="H247" i="3"/>
  <c r="H249" i="3"/>
  <c r="H251" i="3"/>
  <c r="H253" i="3"/>
  <c r="H255" i="3"/>
  <c r="H257" i="3"/>
  <c r="H259" i="3"/>
  <c r="H261" i="3"/>
  <c r="H263" i="3"/>
  <c r="H265" i="3"/>
  <c r="H267" i="3"/>
  <c r="H269" i="3"/>
  <c r="H271" i="3"/>
  <c r="H273" i="3"/>
  <c r="H275" i="3"/>
  <c r="H277" i="3"/>
  <c r="H279" i="3"/>
  <c r="H281" i="3"/>
  <c r="H283" i="3"/>
  <c r="H285" i="3"/>
  <c r="H287" i="3"/>
  <c r="H289" i="3"/>
  <c r="H291" i="3"/>
  <c r="H293" i="3"/>
  <c r="H295" i="3"/>
  <c r="H297" i="3"/>
  <c r="H299" i="3"/>
  <c r="H301" i="3"/>
  <c r="H303" i="3"/>
  <c r="H305" i="3"/>
  <c r="H307" i="3"/>
  <c r="H309" i="3"/>
  <c r="H311" i="3"/>
  <c r="H313" i="3"/>
  <c r="H315" i="3"/>
  <c r="H317" i="3"/>
  <c r="H319" i="3"/>
  <c r="H321" i="3"/>
  <c r="H323" i="3"/>
  <c r="H325" i="3"/>
  <c r="H327" i="3"/>
  <c r="H329" i="3"/>
  <c r="H331" i="3"/>
  <c r="H333" i="3"/>
  <c r="H335" i="3"/>
  <c r="H337" i="3"/>
  <c r="H339" i="3"/>
  <c r="H341" i="3"/>
  <c r="H343" i="3"/>
  <c r="H345" i="3"/>
  <c r="H347" i="3"/>
  <c r="H349" i="3"/>
  <c r="H351" i="3"/>
  <c r="H353" i="3"/>
  <c r="H355" i="3"/>
  <c r="H357" i="3"/>
  <c r="H359" i="3"/>
  <c r="H361" i="3"/>
  <c r="H363" i="3"/>
  <c r="H365" i="3"/>
  <c r="H367" i="3"/>
  <c r="H369" i="3"/>
  <c r="H371" i="3"/>
  <c r="H373" i="3"/>
  <c r="H375" i="3"/>
  <c r="H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E4" i="3"/>
  <c r="E6" i="3"/>
  <c r="E8" i="3"/>
  <c r="E10" i="3"/>
  <c r="E12" i="3"/>
  <c r="E14" i="3"/>
  <c r="E16" i="3"/>
  <c r="E18" i="3"/>
  <c r="E20" i="3"/>
  <c r="E22" i="3"/>
  <c r="E24" i="3"/>
  <c r="E26" i="3"/>
  <c r="E28" i="3"/>
  <c r="E30" i="3"/>
  <c r="E32" i="3"/>
  <c r="E34" i="3"/>
  <c r="E36" i="3"/>
  <c r="E38" i="3"/>
  <c r="E40" i="3"/>
  <c r="E42" i="3"/>
  <c r="E44" i="3"/>
  <c r="E46" i="3"/>
  <c r="E48" i="3"/>
  <c r="E50" i="3"/>
  <c r="E52" i="3"/>
  <c r="E54" i="3"/>
  <c r="E56" i="3"/>
  <c r="E58" i="3"/>
  <c r="E60" i="3"/>
  <c r="E62" i="3"/>
  <c r="E64" i="3"/>
  <c r="E66" i="3"/>
  <c r="E68" i="3"/>
  <c r="E70" i="3"/>
  <c r="E72" i="3"/>
  <c r="E74" i="3"/>
  <c r="E76" i="3"/>
  <c r="E78" i="3"/>
  <c r="E80" i="3"/>
  <c r="E82" i="3"/>
  <c r="E84" i="3"/>
  <c r="E86" i="3"/>
  <c r="E88" i="3"/>
  <c r="E90" i="3"/>
  <c r="E92" i="3"/>
  <c r="E94" i="3"/>
  <c r="E96" i="3"/>
  <c r="E98" i="3"/>
  <c r="E100" i="3"/>
  <c r="E102" i="3"/>
  <c r="E104" i="3"/>
  <c r="E106" i="3"/>
  <c r="E108" i="3"/>
  <c r="E110" i="3"/>
  <c r="E112" i="3"/>
  <c r="E114" i="3"/>
  <c r="E116" i="3"/>
  <c r="E118" i="3"/>
  <c r="E120" i="3"/>
  <c r="E122" i="3"/>
  <c r="E124" i="3"/>
  <c r="E126" i="3"/>
  <c r="E128" i="3"/>
  <c r="E130" i="3"/>
  <c r="E132" i="3"/>
  <c r="E134" i="3"/>
  <c r="E136" i="3"/>
  <c r="E138" i="3"/>
  <c r="E140" i="3"/>
  <c r="E142" i="3"/>
  <c r="E144" i="3"/>
  <c r="E146" i="3"/>
  <c r="E148" i="3"/>
  <c r="E150" i="3"/>
  <c r="E152" i="3"/>
  <c r="E154" i="3"/>
  <c r="E156" i="3"/>
  <c r="E158" i="3"/>
  <c r="E160" i="3"/>
  <c r="E162" i="3"/>
  <c r="E164" i="3"/>
  <c r="E166" i="3"/>
  <c r="E168" i="3"/>
  <c r="E170" i="3"/>
  <c r="E172" i="3"/>
  <c r="E174" i="3"/>
  <c r="E176" i="3"/>
  <c r="E178" i="3"/>
  <c r="E180" i="3"/>
  <c r="E182" i="3"/>
  <c r="E184" i="3"/>
  <c r="E186" i="3"/>
  <c r="E188" i="3"/>
  <c r="E190" i="3"/>
  <c r="E192" i="3"/>
  <c r="E194" i="3"/>
  <c r="E196" i="3"/>
  <c r="E198" i="3"/>
  <c r="E200" i="3"/>
  <c r="E202" i="3"/>
  <c r="E204" i="3"/>
  <c r="E206" i="3"/>
  <c r="E208" i="3"/>
  <c r="E210" i="3"/>
  <c r="E212" i="3"/>
  <c r="E214" i="3"/>
  <c r="E216" i="3"/>
  <c r="E218" i="3"/>
  <c r="E220" i="3"/>
  <c r="E222" i="3"/>
  <c r="E224" i="3"/>
  <c r="E226" i="3"/>
  <c r="E228" i="3"/>
  <c r="E230" i="3"/>
  <c r="E232" i="3"/>
  <c r="E234" i="3"/>
  <c r="E236" i="3"/>
  <c r="E238" i="3"/>
  <c r="E240" i="3"/>
  <c r="E242" i="3"/>
  <c r="E244" i="3"/>
  <c r="E246" i="3"/>
  <c r="E248" i="3"/>
  <c r="E250" i="3"/>
  <c r="E252" i="3"/>
  <c r="E254" i="3"/>
  <c r="E256" i="3"/>
  <c r="E258" i="3"/>
  <c r="E260" i="3"/>
  <c r="E262" i="3"/>
  <c r="E264" i="3"/>
  <c r="E266" i="3"/>
  <c r="E268" i="3"/>
  <c r="E270" i="3"/>
  <c r="E272" i="3"/>
  <c r="E274" i="3"/>
  <c r="E276" i="3"/>
  <c r="E278" i="3"/>
  <c r="E280" i="3"/>
  <c r="E282" i="3"/>
  <c r="E284" i="3"/>
  <c r="E286" i="3"/>
  <c r="E288" i="3"/>
  <c r="E290" i="3"/>
  <c r="E292" i="3"/>
  <c r="E294" i="3"/>
  <c r="E296" i="3"/>
  <c r="E298" i="3"/>
  <c r="E300" i="3"/>
  <c r="E302" i="3"/>
  <c r="E304" i="3"/>
  <c r="E306" i="3"/>
  <c r="E308" i="3"/>
  <c r="E310" i="3"/>
  <c r="E312" i="3"/>
  <c r="E314" i="3"/>
  <c r="E316" i="3"/>
  <c r="E318" i="3"/>
  <c r="E320" i="3"/>
  <c r="E322" i="3"/>
  <c r="E324" i="3"/>
  <c r="E326" i="3"/>
  <c r="E328" i="3"/>
  <c r="E330" i="3"/>
  <c r="E332" i="3"/>
  <c r="E334" i="3"/>
  <c r="E336" i="3"/>
  <c r="E338" i="3"/>
  <c r="E340" i="3"/>
  <c r="E342" i="3"/>
  <c r="E344" i="3"/>
  <c r="E346" i="3"/>
  <c r="E348" i="3"/>
  <c r="E350" i="3"/>
  <c r="E352" i="3"/>
  <c r="E354" i="3"/>
  <c r="E356" i="3"/>
  <c r="E358" i="3"/>
  <c r="E360" i="3"/>
  <c r="E362" i="3"/>
  <c r="E364" i="3"/>
  <c r="E366" i="3"/>
  <c r="E368" i="3"/>
  <c r="E370" i="3"/>
  <c r="E372" i="3"/>
  <c r="E374" i="3"/>
  <c r="E376" i="3"/>
  <c r="D4" i="3"/>
  <c r="D6" i="3"/>
  <c r="D8" i="3"/>
  <c r="D10" i="3"/>
  <c r="D12" i="3"/>
  <c r="D14" i="3"/>
  <c r="D16" i="3"/>
  <c r="D18" i="3"/>
  <c r="D20" i="3"/>
  <c r="D22" i="3"/>
  <c r="D24" i="3"/>
  <c r="D26" i="3"/>
  <c r="D28" i="3"/>
  <c r="D30" i="3"/>
  <c r="D32" i="3"/>
  <c r="D34" i="3"/>
  <c r="D36" i="3"/>
  <c r="D38" i="3"/>
  <c r="D40" i="3"/>
  <c r="D42" i="3"/>
  <c r="D44" i="3"/>
  <c r="D46" i="3"/>
  <c r="D48" i="3"/>
  <c r="D50" i="3"/>
  <c r="D52" i="3"/>
  <c r="D54" i="3"/>
  <c r="D56" i="3"/>
  <c r="D58" i="3"/>
  <c r="D60" i="3"/>
  <c r="D62" i="3"/>
  <c r="D64" i="3"/>
  <c r="D66" i="3"/>
  <c r="D68" i="3"/>
  <c r="D70" i="3"/>
  <c r="D72" i="3"/>
  <c r="D74" i="3"/>
  <c r="D76" i="3"/>
  <c r="D78" i="3"/>
  <c r="D80" i="3"/>
  <c r="D82" i="3"/>
  <c r="D84" i="3"/>
  <c r="D86" i="3"/>
  <c r="D88" i="3"/>
  <c r="D90" i="3"/>
  <c r="D92" i="3"/>
  <c r="D94" i="3"/>
  <c r="D96" i="3"/>
  <c r="D98" i="3"/>
  <c r="D100" i="3"/>
  <c r="D102" i="3"/>
  <c r="D104" i="3"/>
  <c r="D106" i="3"/>
  <c r="D108" i="3"/>
  <c r="D110" i="3"/>
  <c r="D112" i="3"/>
  <c r="D114" i="3"/>
  <c r="D116" i="3"/>
  <c r="D118" i="3"/>
  <c r="D120" i="3"/>
  <c r="D122" i="3"/>
  <c r="D124" i="3"/>
  <c r="D126" i="3"/>
  <c r="D128" i="3"/>
  <c r="D130" i="3"/>
  <c r="D132" i="3"/>
  <c r="D134" i="3"/>
  <c r="D136" i="3"/>
  <c r="D138" i="3"/>
  <c r="D140" i="3"/>
  <c r="D142" i="3"/>
  <c r="D144" i="3"/>
  <c r="D146" i="3"/>
  <c r="D148" i="3"/>
  <c r="D150" i="3"/>
  <c r="D152" i="3"/>
  <c r="D154" i="3"/>
  <c r="D156" i="3"/>
  <c r="D158" i="3"/>
  <c r="D160" i="3"/>
  <c r="D162" i="3"/>
  <c r="D164" i="3"/>
  <c r="D166" i="3"/>
  <c r="D168" i="3"/>
  <c r="D170" i="3"/>
  <c r="D172" i="3"/>
  <c r="D174" i="3"/>
  <c r="D176" i="3"/>
  <c r="D178" i="3"/>
  <c r="D180" i="3"/>
  <c r="D182" i="3"/>
  <c r="D184" i="3"/>
  <c r="D186" i="3"/>
  <c r="D188" i="3"/>
  <c r="D190" i="3"/>
  <c r="D192" i="3"/>
  <c r="D194" i="3"/>
  <c r="D196" i="3"/>
  <c r="D198" i="3"/>
  <c r="D200" i="3"/>
  <c r="D202" i="3"/>
  <c r="D204" i="3"/>
  <c r="D206" i="3"/>
  <c r="D208" i="3"/>
  <c r="D210" i="3"/>
  <c r="D212" i="3"/>
  <c r="D214" i="3"/>
  <c r="D216" i="3"/>
  <c r="D218" i="3"/>
  <c r="D220" i="3"/>
  <c r="D222" i="3"/>
  <c r="D224" i="3"/>
  <c r="D226" i="3"/>
  <c r="D228" i="3"/>
  <c r="D230" i="3"/>
  <c r="D232" i="3"/>
  <c r="D234" i="3"/>
  <c r="D236" i="3"/>
  <c r="D238" i="3"/>
  <c r="D240" i="3"/>
  <c r="D242" i="3"/>
  <c r="D244" i="3"/>
  <c r="D246" i="3"/>
  <c r="D248" i="3"/>
  <c r="D250" i="3"/>
  <c r="D252" i="3"/>
  <c r="D254" i="3"/>
  <c r="D256" i="3"/>
  <c r="D258" i="3"/>
  <c r="D260" i="3"/>
  <c r="D262" i="3"/>
  <c r="D264" i="3"/>
  <c r="D266" i="3"/>
  <c r="D268" i="3"/>
  <c r="D270" i="3"/>
  <c r="D272" i="3"/>
  <c r="D274" i="3"/>
  <c r="D276" i="3"/>
  <c r="D278" i="3"/>
  <c r="D280" i="3"/>
  <c r="D282" i="3"/>
  <c r="D284" i="3"/>
  <c r="D286" i="3"/>
  <c r="D288" i="3"/>
  <c r="D290" i="3"/>
  <c r="D292" i="3"/>
  <c r="D294" i="3"/>
  <c r="D296" i="3"/>
  <c r="D298" i="3"/>
  <c r="D300" i="3"/>
  <c r="D302" i="3"/>
  <c r="D304" i="3"/>
  <c r="D306" i="3"/>
  <c r="D308" i="3"/>
  <c r="D310" i="3"/>
  <c r="D312" i="3"/>
  <c r="D314" i="3"/>
  <c r="D316" i="3"/>
  <c r="D318" i="3"/>
  <c r="D320" i="3"/>
  <c r="D322" i="3"/>
  <c r="D324" i="3"/>
  <c r="D326" i="3"/>
  <c r="D328" i="3"/>
  <c r="D330" i="3"/>
  <c r="D332" i="3"/>
  <c r="D334" i="3"/>
  <c r="D336" i="3"/>
  <c r="D338" i="3"/>
  <c r="D340" i="3"/>
  <c r="D342" i="3"/>
  <c r="D344" i="3"/>
  <c r="D346" i="3"/>
  <c r="D348" i="3"/>
  <c r="D350" i="3"/>
  <c r="D352" i="3"/>
  <c r="D354" i="3"/>
  <c r="D356" i="3"/>
  <c r="D358" i="3"/>
  <c r="D360" i="3"/>
  <c r="D362" i="3"/>
  <c r="D364" i="3"/>
  <c r="D366" i="3"/>
  <c r="D368" i="3"/>
  <c r="D370" i="3"/>
  <c r="D372" i="3"/>
  <c r="D374" i="3"/>
  <c r="D376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AD376" i="3" l="1"/>
  <c r="AD368" i="3"/>
  <c r="AD360" i="3"/>
  <c r="AD352" i="3"/>
  <c r="AD344" i="3"/>
  <c r="AD336" i="3"/>
  <c r="AD328" i="3"/>
  <c r="AD320" i="3"/>
  <c r="AD312" i="3"/>
  <c r="AD304" i="3"/>
  <c r="AD296" i="3"/>
  <c r="AD288" i="3"/>
  <c r="AD280" i="3"/>
  <c r="AD272" i="3"/>
  <c r="AD264" i="3"/>
  <c r="AD256" i="3"/>
  <c r="AD248" i="3"/>
  <c r="AD240" i="3"/>
  <c r="AD232" i="3"/>
  <c r="AD224" i="3"/>
  <c r="AD216" i="3"/>
  <c r="AD208" i="3"/>
  <c r="AD200" i="3"/>
  <c r="AD192" i="3"/>
  <c r="AD184" i="3"/>
  <c r="AD176" i="3"/>
  <c r="AD168" i="3"/>
  <c r="AD160" i="3"/>
  <c r="AD152" i="3"/>
  <c r="AD144" i="3"/>
  <c r="AD136" i="3"/>
  <c r="AD128" i="3"/>
  <c r="AD120" i="3"/>
  <c r="AD112" i="3"/>
  <c r="AD104" i="3"/>
  <c r="AD96" i="3"/>
  <c r="AD88" i="3"/>
  <c r="AD80" i="3"/>
  <c r="AD72" i="3"/>
  <c r="AD64" i="3"/>
  <c r="AD56" i="3"/>
  <c r="AD48" i="3"/>
  <c r="AD40" i="3"/>
  <c r="AD32" i="3"/>
  <c r="AD24" i="3"/>
  <c r="AD16" i="3"/>
  <c r="AD8" i="3"/>
  <c r="AD363" i="3"/>
  <c r="AD347" i="3"/>
  <c r="AD331" i="3"/>
  <c r="AD315" i="3"/>
  <c r="AD299" i="3"/>
  <c r="AD283" i="3"/>
  <c r="AD267" i="3"/>
  <c r="AD251" i="3"/>
  <c r="AD235" i="3"/>
  <c r="AD211" i="3"/>
  <c r="AD195" i="3"/>
  <c r="AD179" i="3"/>
  <c r="AD163" i="3"/>
  <c r="AD147" i="3"/>
  <c r="AD131" i="3"/>
  <c r="AD115" i="3"/>
  <c r="AD99" i="3"/>
  <c r="AD83" i="3"/>
  <c r="AD67" i="3"/>
  <c r="AD51" i="3"/>
  <c r="AD11" i="3"/>
  <c r="AD371" i="3"/>
  <c r="AD355" i="3"/>
  <c r="AD339" i="3"/>
  <c r="AD323" i="3"/>
  <c r="AD307" i="3"/>
  <c r="AD291" i="3"/>
  <c r="AD275" i="3"/>
  <c r="AD259" i="3"/>
  <c r="AD243" i="3"/>
  <c r="AD227" i="3"/>
  <c r="AD219" i="3"/>
  <c r="AD203" i="3"/>
  <c r="AD187" i="3"/>
  <c r="AD171" i="3"/>
  <c r="AD155" i="3"/>
  <c r="AD139" i="3"/>
  <c r="AD123" i="3"/>
  <c r="AD107" i="3"/>
  <c r="AD91" i="3"/>
  <c r="AD75" i="3"/>
  <c r="AD59" i="3"/>
  <c r="AD43" i="3"/>
  <c r="AD35" i="3"/>
  <c r="AD27" i="3"/>
  <c r="AD19" i="3"/>
  <c r="AD370" i="3"/>
  <c r="AD362" i="3"/>
  <c r="AD354" i="3"/>
  <c r="AD346" i="3"/>
  <c r="AD338" i="3"/>
  <c r="AD330" i="3"/>
  <c r="AD322" i="3"/>
  <c r="AD314" i="3"/>
  <c r="AD306" i="3"/>
  <c r="AD298" i="3"/>
  <c r="AD290" i="3"/>
  <c r="AD282" i="3"/>
  <c r="AD274" i="3"/>
  <c r="AD266" i="3"/>
  <c r="AD258" i="3"/>
  <c r="AD250" i="3"/>
  <c r="AD242" i="3"/>
  <c r="AD234" i="3"/>
  <c r="AD226" i="3"/>
  <c r="AD218" i="3"/>
  <c r="AD210" i="3"/>
  <c r="AD202" i="3"/>
  <c r="AD194" i="3"/>
  <c r="AD186" i="3"/>
  <c r="AD178" i="3"/>
  <c r="AD170" i="3"/>
  <c r="AD162" i="3"/>
  <c r="AD154" i="3"/>
  <c r="AD146" i="3"/>
  <c r="AD138" i="3"/>
  <c r="AD130" i="3"/>
  <c r="AD122" i="3"/>
  <c r="AD114" i="3"/>
  <c r="AD106" i="3"/>
  <c r="AD98" i="3"/>
  <c r="AD90" i="3"/>
  <c r="AD82" i="3"/>
  <c r="AD74" i="3"/>
  <c r="AD66" i="3"/>
  <c r="AD58" i="3"/>
  <c r="AD50" i="3"/>
  <c r="AD42" i="3"/>
  <c r="AD34" i="3"/>
  <c r="AD26" i="3"/>
  <c r="AD18" i="3"/>
  <c r="AD10" i="3"/>
  <c r="AD3" i="3"/>
  <c r="AD369" i="3"/>
  <c r="AD361" i="3"/>
  <c r="AD353" i="3"/>
  <c r="AD345" i="3"/>
  <c r="AD337" i="3"/>
  <c r="AD329" i="3"/>
  <c r="AD321" i="3"/>
  <c r="AD313" i="3"/>
  <c r="AD305" i="3"/>
  <c r="AD297" i="3"/>
  <c r="AD289" i="3"/>
  <c r="AD281" i="3"/>
  <c r="AD273" i="3"/>
  <c r="AD265" i="3"/>
  <c r="AD257" i="3"/>
  <c r="AD249" i="3"/>
  <c r="AD241" i="3"/>
  <c r="AD233" i="3"/>
  <c r="AD225" i="3"/>
  <c r="AD217" i="3"/>
  <c r="AD209" i="3"/>
  <c r="AD201" i="3"/>
  <c r="AD193" i="3"/>
  <c r="AD185" i="3"/>
  <c r="AD177" i="3"/>
  <c r="AD169" i="3"/>
  <c r="AD161" i="3"/>
  <c r="AD153" i="3"/>
  <c r="AD145" i="3"/>
  <c r="AD137" i="3"/>
  <c r="AD129" i="3"/>
  <c r="AD121" i="3"/>
  <c r="AD113" i="3"/>
  <c r="AD105" i="3"/>
  <c r="AD97" i="3"/>
  <c r="AD89" i="3"/>
  <c r="AD81" i="3"/>
  <c r="AD73" i="3"/>
  <c r="AD65" i="3"/>
  <c r="AD57" i="3"/>
  <c r="AD49" i="3"/>
  <c r="AD41" i="3"/>
  <c r="AD33" i="3"/>
  <c r="AD25" i="3"/>
  <c r="AD17" i="3"/>
  <c r="AD9" i="3"/>
  <c r="AD335" i="3"/>
  <c r="AD271" i="3"/>
  <c r="AD191" i="3"/>
  <c r="AD127" i="3"/>
  <c r="AD31" i="3"/>
  <c r="AD375" i="3"/>
  <c r="AD351" i="3"/>
  <c r="AD327" i="3"/>
  <c r="AD303" i="3"/>
  <c r="AD279" i="3"/>
  <c r="AD247" i="3"/>
  <c r="AD223" i="3"/>
  <c r="AD199" i="3"/>
  <c r="AD167" i="3"/>
  <c r="AD143" i="3"/>
  <c r="AD119" i="3"/>
  <c r="AD103" i="3"/>
  <c r="AD79" i="3"/>
  <c r="AD55" i="3"/>
  <c r="AD15" i="3"/>
  <c r="AD374" i="3"/>
  <c r="AD366" i="3"/>
  <c r="AD358" i="3"/>
  <c r="AD350" i="3"/>
  <c r="AD342" i="3"/>
  <c r="AD334" i="3"/>
  <c r="AD326" i="3"/>
  <c r="AD318" i="3"/>
  <c r="AD310" i="3"/>
  <c r="AD302" i="3"/>
  <c r="AD294" i="3"/>
  <c r="AD286" i="3"/>
  <c r="AD278" i="3"/>
  <c r="AD270" i="3"/>
  <c r="AD262" i="3"/>
  <c r="AD254" i="3"/>
  <c r="AD246" i="3"/>
  <c r="AD238" i="3"/>
  <c r="AD230" i="3"/>
  <c r="AD222" i="3"/>
  <c r="AD214" i="3"/>
  <c r="AD206" i="3"/>
  <c r="AD198" i="3"/>
  <c r="AD190" i="3"/>
  <c r="AD182" i="3"/>
  <c r="AD174" i="3"/>
  <c r="AD166" i="3"/>
  <c r="AD158" i="3"/>
  <c r="AD150" i="3"/>
  <c r="AD142" i="3"/>
  <c r="AD134" i="3"/>
  <c r="AD126" i="3"/>
  <c r="AD118" i="3"/>
  <c r="AD110" i="3"/>
  <c r="AD102" i="3"/>
  <c r="AD94" i="3"/>
  <c r="AD86" i="3"/>
  <c r="AD78" i="3"/>
  <c r="AD70" i="3"/>
  <c r="AD62" i="3"/>
  <c r="AD54" i="3"/>
  <c r="AD46" i="3"/>
  <c r="AD38" i="3"/>
  <c r="AD30" i="3"/>
  <c r="AD22" i="3"/>
  <c r="AD14" i="3"/>
  <c r="AD6" i="3"/>
  <c r="AD359" i="3"/>
  <c r="AD319" i="3"/>
  <c r="AD287" i="3"/>
  <c r="AD255" i="3"/>
  <c r="AD231" i="3"/>
  <c r="AD215" i="3"/>
  <c r="AD183" i="3"/>
  <c r="AD159" i="3"/>
  <c r="AD111" i="3"/>
  <c r="AD87" i="3"/>
  <c r="AD71" i="3"/>
  <c r="AD47" i="3"/>
  <c r="AD7" i="3"/>
  <c r="AD373" i="3"/>
  <c r="AD365" i="3"/>
  <c r="AD357" i="3"/>
  <c r="AD349" i="3"/>
  <c r="AD341" i="3"/>
  <c r="AD333" i="3"/>
  <c r="AD325" i="3"/>
  <c r="AD317" i="3"/>
  <c r="AD309" i="3"/>
  <c r="AD301" i="3"/>
  <c r="AD293" i="3"/>
  <c r="AD285" i="3"/>
  <c r="AD277" i="3"/>
  <c r="AD269" i="3"/>
  <c r="AD261" i="3"/>
  <c r="AD253" i="3"/>
  <c r="AD245" i="3"/>
  <c r="AD237" i="3"/>
  <c r="AD229" i="3"/>
  <c r="AD221" i="3"/>
  <c r="AD213" i="3"/>
  <c r="AD205" i="3"/>
  <c r="AD197" i="3"/>
  <c r="AD189" i="3"/>
  <c r="AD181" i="3"/>
  <c r="AD173" i="3"/>
  <c r="AD165" i="3"/>
  <c r="AD157" i="3"/>
  <c r="AD149" i="3"/>
  <c r="AD141" i="3"/>
  <c r="AD133" i="3"/>
  <c r="AD125" i="3"/>
  <c r="AD117" i="3"/>
  <c r="AD109" i="3"/>
  <c r="AD101" i="3"/>
  <c r="AD93" i="3"/>
  <c r="AD85" i="3"/>
  <c r="AD77" i="3"/>
  <c r="AD69" i="3"/>
  <c r="AD61" i="3"/>
  <c r="AD53" i="3"/>
  <c r="AD45" i="3"/>
  <c r="AD37" i="3"/>
  <c r="AD29" i="3"/>
  <c r="AD21" i="3"/>
  <c r="AD13" i="3"/>
  <c r="AD5" i="3"/>
  <c r="AD367" i="3"/>
  <c r="AD343" i="3"/>
  <c r="AD311" i="3"/>
  <c r="AD295" i="3"/>
  <c r="AD263" i="3"/>
  <c r="AD239" i="3"/>
  <c r="AD207" i="3"/>
  <c r="AD175" i="3"/>
  <c r="AD151" i="3"/>
  <c r="AD135" i="3"/>
  <c r="AD95" i="3"/>
  <c r="AD63" i="3"/>
  <c r="AD39" i="3"/>
  <c r="AD23" i="3"/>
  <c r="AD372" i="3"/>
  <c r="AD364" i="3"/>
  <c r="AD356" i="3"/>
  <c r="AD348" i="3"/>
  <c r="AD340" i="3"/>
  <c r="AD332" i="3"/>
  <c r="AD324" i="3"/>
  <c r="AD316" i="3"/>
  <c r="AD308" i="3"/>
  <c r="AD300" i="3"/>
  <c r="AD292" i="3"/>
  <c r="AD284" i="3"/>
  <c r="AD276" i="3"/>
  <c r="AD268" i="3"/>
  <c r="AD260" i="3"/>
  <c r="AD252" i="3"/>
  <c r="AD244" i="3"/>
  <c r="AD236" i="3"/>
  <c r="AD228" i="3"/>
  <c r="AD220" i="3"/>
  <c r="AD212" i="3"/>
  <c r="AD204" i="3"/>
  <c r="AD196" i="3"/>
  <c r="AD188" i="3"/>
  <c r="AD180" i="3"/>
  <c r="AD172" i="3"/>
  <c r="AD164" i="3"/>
  <c r="AD156" i="3"/>
  <c r="AD148" i="3"/>
  <c r="AD140" i="3"/>
  <c r="AD132" i="3"/>
  <c r="AD124" i="3"/>
  <c r="AD116" i="3"/>
  <c r="AD108" i="3"/>
  <c r="AD100" i="3"/>
  <c r="AD92" i="3"/>
  <c r="AD84" i="3"/>
  <c r="AD76" i="3"/>
  <c r="AD68" i="3"/>
  <c r="AD60" i="3"/>
  <c r="AD52" i="3"/>
  <c r="AD44" i="3"/>
  <c r="AD36" i="3"/>
  <c r="AD28" i="3"/>
  <c r="AD20" i="3"/>
  <c r="AD12" i="3"/>
  <c r="AD4" i="3"/>
  <c r="AD376" i="8" l="1"/>
  <c r="AD375" i="8"/>
  <c r="AD374" i="8"/>
  <c r="AD373" i="8"/>
  <c r="AD372" i="8"/>
  <c r="AD371" i="8"/>
  <c r="AD370" i="8"/>
  <c r="AD369" i="8"/>
  <c r="AD368" i="8"/>
  <c r="AD367" i="8"/>
  <c r="AD366" i="8"/>
  <c r="AD365" i="8"/>
  <c r="AD364" i="8"/>
  <c r="AD363" i="8"/>
  <c r="AD362" i="8"/>
  <c r="AD361" i="8"/>
  <c r="AD360" i="8"/>
  <c r="AD359" i="8"/>
  <c r="AD358" i="8"/>
  <c r="AD357" i="8"/>
  <c r="AD356" i="8"/>
  <c r="AD355" i="8"/>
  <c r="AD354" i="8"/>
  <c r="AD353" i="8"/>
  <c r="AD352" i="8"/>
  <c r="AD351" i="8"/>
  <c r="AD350" i="8"/>
  <c r="AD349" i="8"/>
  <c r="AD348" i="8"/>
  <c r="AD347" i="8"/>
  <c r="AD346" i="8"/>
  <c r="AD345" i="8"/>
  <c r="AD344" i="8"/>
  <c r="AD343" i="8"/>
  <c r="AD342" i="8"/>
  <c r="AD341" i="8"/>
  <c r="AD340" i="8"/>
  <c r="AD339" i="8"/>
  <c r="AD338" i="8"/>
  <c r="AD337" i="8"/>
  <c r="AD336" i="8"/>
  <c r="AD335" i="8"/>
  <c r="AD334" i="8"/>
  <c r="AD333" i="8"/>
  <c r="AD332" i="8"/>
  <c r="AD331" i="8"/>
  <c r="AD330" i="8"/>
  <c r="AD329" i="8"/>
  <c r="AD328" i="8"/>
  <c r="AD327" i="8"/>
  <c r="AD326" i="8"/>
  <c r="AD325" i="8"/>
  <c r="AD324" i="8"/>
  <c r="AD323" i="8"/>
  <c r="AD322" i="8"/>
  <c r="AD321" i="8"/>
  <c r="AD320" i="8"/>
  <c r="AD319" i="8"/>
  <c r="AD318" i="8"/>
  <c r="AD317" i="8"/>
  <c r="AD316" i="8"/>
  <c r="AD315" i="8"/>
  <c r="AD314" i="8"/>
  <c r="AD313" i="8"/>
  <c r="AD312" i="8"/>
  <c r="AD311" i="8"/>
  <c r="AD310" i="8"/>
  <c r="AD309" i="8"/>
  <c r="AD308" i="8"/>
  <c r="AD307" i="8"/>
  <c r="AD306" i="8"/>
  <c r="AD305" i="8"/>
  <c r="AD304" i="8"/>
  <c r="AD303" i="8"/>
  <c r="AD302" i="8"/>
  <c r="AD301" i="8"/>
  <c r="AD300" i="8"/>
  <c r="AD299" i="8"/>
  <c r="AD298" i="8"/>
  <c r="AD297" i="8"/>
  <c r="AD296" i="8"/>
  <c r="AD295" i="8"/>
  <c r="AD294" i="8"/>
  <c r="AD293" i="8"/>
  <c r="AD292" i="8"/>
  <c r="AD291" i="8"/>
  <c r="AD290" i="8"/>
  <c r="AD289" i="8"/>
  <c r="AD288" i="8"/>
  <c r="AD287" i="8"/>
  <c r="AD286" i="8"/>
  <c r="AD285" i="8"/>
  <c r="AD284" i="8"/>
  <c r="AD283" i="8"/>
  <c r="AD282" i="8"/>
  <c r="AD281" i="8"/>
  <c r="AD280" i="8"/>
  <c r="AD279" i="8"/>
  <c r="AD278" i="8"/>
  <c r="AD277" i="8"/>
  <c r="AD276" i="8"/>
  <c r="AD275" i="8"/>
  <c r="AD274" i="8"/>
  <c r="AD273" i="8"/>
  <c r="AD272" i="8"/>
  <c r="AD271" i="8"/>
  <c r="AD270" i="8"/>
  <c r="AD269" i="8"/>
  <c r="AD268" i="8"/>
  <c r="AD267" i="8"/>
  <c r="AD266" i="8"/>
  <c r="AD265" i="8"/>
  <c r="AD264" i="8"/>
  <c r="AD263" i="8"/>
  <c r="AD262" i="8"/>
  <c r="AD261" i="8"/>
  <c r="AD260" i="8"/>
  <c r="AD259" i="8"/>
  <c r="AD258" i="8"/>
  <c r="AD257" i="8"/>
  <c r="AD256" i="8"/>
  <c r="AD255" i="8"/>
  <c r="AD254" i="8"/>
  <c r="AD253" i="8"/>
  <c r="AD252" i="8"/>
  <c r="AD251" i="8"/>
  <c r="AD250" i="8"/>
  <c r="AD249" i="8"/>
  <c r="AD248" i="8"/>
  <c r="AD247" i="8"/>
  <c r="AD246" i="8"/>
  <c r="AD245" i="8"/>
  <c r="AD244" i="8"/>
  <c r="AD243" i="8"/>
  <c r="AD242" i="8"/>
  <c r="AD241" i="8"/>
  <c r="AD240" i="8"/>
  <c r="AD239" i="8"/>
  <c r="AD238" i="8"/>
  <c r="AD237" i="8"/>
  <c r="AD236" i="8"/>
  <c r="AD235" i="8"/>
  <c r="AD234" i="8"/>
  <c r="AD233" i="8"/>
  <c r="AD232" i="8"/>
  <c r="AD231" i="8"/>
  <c r="AD230" i="8"/>
  <c r="AD229" i="8"/>
  <c r="AD228" i="8"/>
  <c r="AD227" i="8"/>
  <c r="AD226" i="8"/>
  <c r="AD225" i="8"/>
  <c r="AD224" i="8"/>
  <c r="AD223" i="8"/>
  <c r="AD222" i="8"/>
  <c r="AD221" i="8"/>
  <c r="AD220" i="8"/>
  <c r="AD219" i="8"/>
  <c r="AD218" i="8"/>
  <c r="AD217" i="8"/>
  <c r="AD216" i="8"/>
  <c r="AD215" i="8"/>
  <c r="AD214" i="8"/>
  <c r="AD213" i="8"/>
  <c r="AD212" i="8"/>
  <c r="AD211" i="8"/>
  <c r="AD210" i="8"/>
  <c r="AD209" i="8"/>
  <c r="AD208" i="8"/>
  <c r="AD207" i="8"/>
  <c r="AD206" i="8"/>
  <c r="AD205" i="8"/>
  <c r="AD204" i="8"/>
  <c r="AD203" i="8"/>
  <c r="AD202" i="8"/>
  <c r="AD201" i="8"/>
  <c r="AD200" i="8"/>
  <c r="AD199" i="8"/>
  <c r="AD198" i="8"/>
  <c r="AD197" i="8"/>
  <c r="AD196" i="8"/>
  <c r="AD195" i="8"/>
  <c r="AD194" i="8"/>
  <c r="AD193" i="8"/>
  <c r="AD192" i="8"/>
  <c r="AD191" i="8"/>
  <c r="AD190" i="8"/>
  <c r="AD189" i="8"/>
  <c r="AD188" i="8"/>
  <c r="AD187" i="8"/>
  <c r="AD186" i="8"/>
  <c r="AD185" i="8"/>
  <c r="AD184" i="8"/>
  <c r="AD183" i="8"/>
  <c r="AD182" i="8"/>
  <c r="AD181" i="8"/>
  <c r="AD180" i="8"/>
  <c r="AD179" i="8"/>
  <c r="AD178" i="8"/>
  <c r="AD177" i="8"/>
  <c r="AD176" i="8"/>
  <c r="AD175" i="8"/>
  <c r="AD174" i="8"/>
  <c r="AD173" i="8"/>
  <c r="AD172" i="8"/>
  <c r="AD171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49" i="8"/>
  <c r="AD148" i="8"/>
  <c r="AD147" i="8"/>
  <c r="AD146" i="8"/>
  <c r="AD145" i="8"/>
  <c r="AD144" i="8"/>
  <c r="AD143" i="8"/>
  <c r="AD142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13" i="8"/>
  <c r="AD112" i="8"/>
  <c r="AD111" i="8"/>
  <c r="AD110" i="8"/>
  <c r="AD109" i="8"/>
  <c r="AD108" i="8"/>
  <c r="AD107" i="8"/>
  <c r="AD106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77" i="8"/>
  <c r="AD76" i="8"/>
  <c r="AD75" i="8"/>
  <c r="AD74" i="8"/>
  <c r="AD73" i="8"/>
  <c r="AD72" i="8"/>
  <c r="AD71" i="8"/>
  <c r="AD70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41" i="8"/>
  <c r="AD40" i="8"/>
  <c r="AD39" i="8"/>
  <c r="AD38" i="8"/>
  <c r="AD37" i="8"/>
  <c r="AD36" i="8"/>
  <c r="AD35" i="8"/>
  <c r="AD34" i="8"/>
  <c r="AD33" i="8"/>
  <c r="AD32" i="8"/>
  <c r="AD31" i="8"/>
  <c r="AD30" i="8"/>
  <c r="AD29" i="8"/>
  <c r="AD28" i="8"/>
  <c r="AD27" i="8"/>
  <c r="AD26" i="8"/>
  <c r="AD25" i="8"/>
  <c r="AD24" i="8"/>
  <c r="AD23" i="8"/>
  <c r="AD22" i="8"/>
  <c r="AD21" i="8"/>
  <c r="AD20" i="8"/>
  <c r="AD19" i="8"/>
  <c r="AD18" i="8"/>
  <c r="AD17" i="8"/>
  <c r="AD16" i="8"/>
  <c r="AD15" i="8"/>
  <c r="AD14" i="8"/>
  <c r="AD13" i="8"/>
  <c r="AD12" i="8"/>
  <c r="AD11" i="8"/>
  <c r="AD10" i="8"/>
  <c r="AD9" i="8"/>
  <c r="AD8" i="8"/>
  <c r="AD7" i="8"/>
  <c r="AD6" i="8"/>
  <c r="AD5" i="8"/>
  <c r="AD4" i="8"/>
  <c r="E369" i="6" l="1"/>
  <c r="Y8" i="6"/>
  <c r="H36" i="6"/>
  <c r="Y43" i="6"/>
  <c r="Y43" i="11" s="1"/>
  <c r="Y43" i="12" s="1"/>
  <c r="P53" i="6"/>
  <c r="P53" i="11" s="1"/>
  <c r="P53" i="12" s="1"/>
  <c r="G55" i="6"/>
  <c r="P81" i="6"/>
  <c r="V83" i="6"/>
  <c r="D86" i="6"/>
  <c r="Y94" i="6"/>
  <c r="Y94" i="11" s="1"/>
  <c r="Y94" i="12" s="1"/>
  <c r="G96" i="6"/>
  <c r="G96" i="11" s="1"/>
  <c r="G96" i="12" s="1"/>
  <c r="S105" i="6"/>
  <c r="AC112" i="6"/>
  <c r="AC112" i="11" s="1"/>
  <c r="AC112" i="12" s="1"/>
  <c r="AC144" i="6"/>
  <c r="X154" i="6"/>
  <c r="X156" i="6"/>
  <c r="X156" i="11" s="1"/>
  <c r="X156" i="12" s="1"/>
  <c r="T166" i="6"/>
  <c r="T166" i="11" s="1"/>
  <c r="T166" i="12" s="1"/>
  <c r="I167" i="6"/>
  <c r="I167" i="11" s="1"/>
  <c r="I167" i="12" s="1"/>
  <c r="R168" i="6"/>
  <c r="R168" i="11" s="1"/>
  <c r="R168" i="12" s="1"/>
  <c r="AB171" i="6"/>
  <c r="AB171" i="11" s="1"/>
  <c r="AB171" i="12" s="1"/>
  <c r="AA207" i="6"/>
  <c r="AA207" i="11" s="1"/>
  <c r="AA207" i="12" s="1"/>
  <c r="Q211" i="6"/>
  <c r="Q211" i="11" s="1"/>
  <c r="Q211" i="12" s="1"/>
  <c r="M219" i="6"/>
  <c r="M219" i="11" s="1"/>
  <c r="M219" i="12" s="1"/>
  <c r="H223" i="6"/>
  <c r="H223" i="11" s="1"/>
  <c r="H223" i="12" s="1"/>
  <c r="V229" i="6"/>
  <c r="I234" i="6"/>
  <c r="I234" i="11" s="1"/>
  <c r="I234" i="12" s="1"/>
  <c r="T235" i="6"/>
  <c r="T235" i="11" s="1"/>
  <c r="T235" i="12" s="1"/>
  <c r="V236" i="6"/>
  <c r="U243" i="6"/>
  <c r="H247" i="6"/>
  <c r="H247" i="11" s="1"/>
  <c r="H247" i="12" s="1"/>
  <c r="W253" i="6"/>
  <c r="W253" i="11" s="1"/>
  <c r="W253" i="12" s="1"/>
  <c r="O258" i="6"/>
  <c r="S260" i="6"/>
  <c r="S260" i="11" s="1"/>
  <c r="S260" i="12" s="1"/>
  <c r="G265" i="6"/>
  <c r="G265" i="11" s="1"/>
  <c r="G265" i="12" s="1"/>
  <c r="Z267" i="6"/>
  <c r="L271" i="6"/>
  <c r="L271" i="11" s="1"/>
  <c r="L271" i="12" s="1"/>
  <c r="J277" i="6"/>
  <c r="J277" i="11" s="1"/>
  <c r="J277" i="12" s="1"/>
  <c r="M283" i="6"/>
  <c r="M283" i="11" s="1"/>
  <c r="M283" i="12" s="1"/>
  <c r="AB289" i="6"/>
  <c r="AB294" i="6"/>
  <c r="AB294" i="11" s="1"/>
  <c r="AB294" i="12" s="1"/>
  <c r="AA300" i="6"/>
  <c r="D307" i="6"/>
  <c r="V308" i="6"/>
  <c r="AC309" i="6"/>
  <c r="S316" i="6"/>
  <c r="Q9" i="6"/>
  <c r="Q10" i="6"/>
  <c r="C32" i="6"/>
  <c r="G77" i="6"/>
  <c r="D83" i="6"/>
  <c r="D83" i="11" s="1"/>
  <c r="D83" i="12" s="1"/>
  <c r="T85" i="6"/>
  <c r="T85" i="11" s="1"/>
  <c r="T85" i="12" s="1"/>
  <c r="AC145" i="6"/>
  <c r="G157" i="6"/>
  <c r="O161" i="6"/>
  <c r="W90" i="6"/>
  <c r="S150" i="6"/>
  <c r="X158" i="6"/>
  <c r="P75" i="6"/>
  <c r="S87" i="6"/>
  <c r="AB119" i="6"/>
  <c r="O163" i="6"/>
  <c r="Q179" i="6"/>
  <c r="Q179" i="11" s="1"/>
  <c r="Q179" i="12" s="1"/>
  <c r="B184" i="6"/>
  <c r="V186" i="6"/>
  <c r="E27" i="6"/>
  <c r="E27" i="11" s="1"/>
  <c r="E27" i="12" s="1"/>
  <c r="B60" i="6"/>
  <c r="C76" i="6"/>
  <c r="O88" i="6"/>
  <c r="C148" i="6"/>
  <c r="C148" i="11" s="1"/>
  <c r="C148" i="12" s="1"/>
  <c r="P164" i="6"/>
  <c r="G206" i="6"/>
  <c r="G206" i="11" s="1"/>
  <c r="G206" i="12" s="1"/>
  <c r="I213" i="6"/>
  <c r="AB225" i="6"/>
  <c r="AB225" i="11" s="1"/>
  <c r="AB225" i="12" s="1"/>
  <c r="J237" i="6"/>
  <c r="H249" i="6"/>
  <c r="H249" i="11" s="1"/>
  <c r="H249" i="12" s="1"/>
  <c r="V261" i="6"/>
  <c r="V261" i="11" s="1"/>
  <c r="V261" i="12" s="1"/>
  <c r="J273" i="6"/>
  <c r="J273" i="11" s="1"/>
  <c r="J273" i="12" s="1"/>
  <c r="K285" i="6"/>
  <c r="K293" i="6"/>
  <c r="K293" i="11" s="1"/>
  <c r="K293" i="12" s="1"/>
  <c r="G305" i="6"/>
  <c r="G305" i="11" s="1"/>
  <c r="G305" i="12" s="1"/>
  <c r="I226" i="6"/>
  <c r="I226" i="11" s="1"/>
  <c r="I226" i="12" s="1"/>
  <c r="AA230" i="6"/>
  <c r="AA230" i="11" s="1"/>
  <c r="AA230" i="12" s="1"/>
  <c r="AC238" i="6"/>
  <c r="M242" i="6"/>
  <c r="M242" i="11" s="1"/>
  <c r="M242" i="12" s="1"/>
  <c r="B254" i="6"/>
  <c r="B254" i="11" s="1"/>
  <c r="B254" i="12" s="1"/>
  <c r="Q262" i="6"/>
  <c r="D266" i="6"/>
  <c r="D266" i="11" s="1"/>
  <c r="D266" i="12" s="1"/>
  <c r="T274" i="6"/>
  <c r="AB278" i="6"/>
  <c r="AB278" i="11" s="1"/>
  <c r="AB278" i="12" s="1"/>
  <c r="X286" i="6"/>
  <c r="I302" i="6"/>
  <c r="AB306" i="6"/>
  <c r="AB306" i="11" s="1"/>
  <c r="AB306" i="12" s="1"/>
  <c r="I215" i="6"/>
  <c r="I215" i="11" s="1"/>
  <c r="I215" i="12" s="1"/>
  <c r="M227" i="6"/>
  <c r="M227" i="11" s="1"/>
  <c r="M227" i="12" s="1"/>
  <c r="L251" i="6"/>
  <c r="S263" i="6"/>
  <c r="C275" i="6"/>
  <c r="C275" i="11" s="1"/>
  <c r="C275" i="12" s="1"/>
  <c r="O279" i="6"/>
  <c r="O279" i="11" s="1"/>
  <c r="O279" i="12" s="1"/>
  <c r="AA287" i="6"/>
  <c r="AA287" i="11" s="1"/>
  <c r="AA287" i="12" s="1"/>
  <c r="J291" i="6"/>
  <c r="L299" i="6"/>
  <c r="L299" i="11" s="1"/>
  <c r="L299" i="12" s="1"/>
  <c r="R303" i="6"/>
  <c r="R303" i="11" s="1"/>
  <c r="R303" i="12" s="1"/>
  <c r="Z319" i="6"/>
  <c r="F340" i="6"/>
  <c r="AC350" i="6"/>
  <c r="K352" i="6"/>
  <c r="AC362" i="6"/>
  <c r="J364" i="6"/>
  <c r="U374" i="6"/>
  <c r="X208" i="6"/>
  <c r="X208" i="11" s="1"/>
  <c r="X208" i="12" s="1"/>
  <c r="H216" i="6"/>
  <c r="H216" i="11" s="1"/>
  <c r="H216" i="12" s="1"/>
  <c r="T228" i="6"/>
  <c r="X232" i="6"/>
  <c r="C244" i="6"/>
  <c r="C244" i="11" s="1"/>
  <c r="C244" i="12" s="1"/>
  <c r="O252" i="6"/>
  <c r="O252" i="11" s="1"/>
  <c r="O252" i="12" s="1"/>
  <c r="C264" i="6"/>
  <c r="C264" i="11" s="1"/>
  <c r="C264" i="12" s="1"/>
  <c r="W268" i="6"/>
  <c r="AA272" i="6"/>
  <c r="AA272" i="11" s="1"/>
  <c r="AA272" i="12" s="1"/>
  <c r="C284" i="6"/>
  <c r="P296" i="6"/>
  <c r="P296" i="11" s="1"/>
  <c r="P296" i="12" s="1"/>
  <c r="AC304" i="6"/>
  <c r="AC304" i="11" s="1"/>
  <c r="AC304" i="12" s="1"/>
  <c r="E17" i="6"/>
  <c r="X22" i="6"/>
  <c r="X6" i="6"/>
  <c r="P31" i="6"/>
  <c r="P31" i="11" s="1"/>
  <c r="P31" i="12" s="1"/>
  <c r="W23" i="6"/>
  <c r="Y34" i="6"/>
  <c r="H16" i="6"/>
  <c r="W28" i="6"/>
  <c r="G21" i="6"/>
  <c r="P29" i="6"/>
  <c r="P29" i="11" s="1"/>
  <c r="P29" i="12" s="1"/>
  <c r="E14" i="6"/>
  <c r="E14" i="11" s="1"/>
  <c r="E14" i="12" s="1"/>
  <c r="J7" i="6"/>
  <c r="D19" i="6"/>
  <c r="D19" i="11" s="1"/>
  <c r="D19" i="12" s="1"/>
  <c r="I12" i="6"/>
  <c r="AB38" i="6"/>
  <c r="Y70" i="6"/>
  <c r="U58" i="6"/>
  <c r="O63" i="6"/>
  <c r="T68" i="6"/>
  <c r="K39" i="6"/>
  <c r="Q51" i="6"/>
  <c r="J69" i="6"/>
  <c r="G44" i="6"/>
  <c r="P56" i="6"/>
  <c r="X37" i="6"/>
  <c r="W42" i="6"/>
  <c r="V54" i="6"/>
  <c r="M35" i="6"/>
  <c r="F47" i="6"/>
  <c r="U59" i="6"/>
  <c r="AC40" i="6"/>
  <c r="AC40" i="11" s="1"/>
  <c r="AC40" i="12" s="1"/>
  <c r="F52" i="6"/>
  <c r="K33" i="6"/>
  <c r="Y45" i="6"/>
  <c r="Z72" i="6"/>
  <c r="V61" i="6"/>
  <c r="R73" i="6"/>
  <c r="D66" i="6"/>
  <c r="H71" i="6"/>
  <c r="D64" i="6"/>
  <c r="AA98" i="6"/>
  <c r="D99" i="6"/>
  <c r="D99" i="11" s="1"/>
  <c r="D99" i="12" s="1"/>
  <c r="V126" i="6"/>
  <c r="O100" i="6"/>
  <c r="E132" i="6"/>
  <c r="Z103" i="6"/>
  <c r="Y127" i="6"/>
  <c r="Y127" i="11" s="1"/>
  <c r="Y127" i="12" s="1"/>
  <c r="B108" i="6"/>
  <c r="B108" i="11" s="1"/>
  <c r="B108" i="12" s="1"/>
  <c r="S120" i="6"/>
  <c r="AC101" i="6"/>
  <c r="AC101" i="11" s="1"/>
  <c r="AC101" i="12" s="1"/>
  <c r="M113" i="6"/>
  <c r="M113" i="11" s="1"/>
  <c r="M113" i="12" s="1"/>
  <c r="B125" i="6"/>
  <c r="AB106" i="6"/>
  <c r="L118" i="6"/>
  <c r="H130" i="6"/>
  <c r="AA111" i="6"/>
  <c r="AA111" i="11" s="1"/>
  <c r="AA111" i="12" s="1"/>
  <c r="K123" i="6"/>
  <c r="H131" i="6"/>
  <c r="H131" i="11" s="1"/>
  <c r="H131" i="12" s="1"/>
  <c r="W104" i="6"/>
  <c r="Z116" i="6"/>
  <c r="R134" i="6"/>
  <c r="O109" i="6"/>
  <c r="Y121" i="6"/>
  <c r="Y121" i="11" s="1"/>
  <c r="Y121" i="12" s="1"/>
  <c r="Q138" i="6"/>
  <c r="Q138" i="11" s="1"/>
  <c r="Q138" i="12" s="1"/>
  <c r="O141" i="6"/>
  <c r="O141" i="11" s="1"/>
  <c r="O141" i="12" s="1"/>
  <c r="Y137" i="6"/>
  <c r="X142" i="6"/>
  <c r="AB135" i="6"/>
  <c r="AA140" i="6"/>
  <c r="W169" i="6"/>
  <c r="G172" i="6"/>
  <c r="G172" i="11" s="1"/>
  <c r="G172" i="12" s="1"/>
  <c r="B173" i="6"/>
  <c r="B173" i="11" s="1"/>
  <c r="B173" i="12" s="1"/>
  <c r="H201" i="6"/>
  <c r="H201" i="11" s="1"/>
  <c r="H201" i="12" s="1"/>
  <c r="X199" i="6"/>
  <c r="X199" i="11" s="1"/>
  <c r="X199" i="12" s="1"/>
  <c r="AC197" i="6"/>
  <c r="H177" i="6"/>
  <c r="O189" i="6"/>
  <c r="O189" i="11" s="1"/>
  <c r="O189" i="12" s="1"/>
  <c r="W192" i="6"/>
  <c r="S196" i="6"/>
  <c r="S196" i="11" s="1"/>
  <c r="S196" i="12" s="1"/>
  <c r="G182" i="6"/>
  <c r="G182" i="11" s="1"/>
  <c r="G182" i="12" s="1"/>
  <c r="C200" i="6"/>
  <c r="C200" i="11" s="1"/>
  <c r="C200" i="12" s="1"/>
  <c r="P185" i="6"/>
  <c r="R195" i="6"/>
  <c r="L198" i="6"/>
  <c r="G183" i="6"/>
  <c r="M193" i="6"/>
  <c r="M193" i="11" s="1"/>
  <c r="M193" i="12" s="1"/>
  <c r="U204" i="6"/>
  <c r="U204" i="11" s="1"/>
  <c r="U204" i="12" s="1"/>
  <c r="J176" i="6"/>
  <c r="J188" i="6"/>
  <c r="M181" i="6"/>
  <c r="F310" i="6"/>
  <c r="AC312" i="6"/>
  <c r="F314" i="6"/>
  <c r="U328" i="6"/>
  <c r="H321" i="6"/>
  <c r="S333" i="6"/>
  <c r="G345" i="6"/>
  <c r="E357" i="6"/>
  <c r="D326" i="6"/>
  <c r="D338" i="6"/>
  <c r="E331" i="6"/>
  <c r="E343" i="6"/>
  <c r="AC355" i="6"/>
  <c r="E367" i="6"/>
  <c r="X375" i="6"/>
  <c r="K324" i="6"/>
  <c r="N336" i="6"/>
  <c r="S348" i="6"/>
  <c r="AC360" i="6"/>
  <c r="D372" i="6"/>
  <c r="AA317" i="6"/>
  <c r="H329" i="6"/>
  <c r="Z341" i="6"/>
  <c r="P353" i="6"/>
  <c r="I365" i="6"/>
  <c r="B322" i="6"/>
  <c r="V334" i="6"/>
  <c r="I346" i="6"/>
  <c r="T370" i="6"/>
  <c r="C315" i="6"/>
  <c r="P327" i="6"/>
  <c r="E339" i="6"/>
  <c r="U351" i="6"/>
  <c r="R363" i="6"/>
  <c r="J320" i="6"/>
  <c r="F332" i="6"/>
  <c r="S344" i="6"/>
  <c r="M356" i="6"/>
  <c r="W368" i="6"/>
  <c r="M313" i="6"/>
  <c r="G325" i="6"/>
  <c r="G337" i="6"/>
  <c r="W349" i="6"/>
  <c r="F361" i="6"/>
  <c r="AA373" i="6"/>
  <c r="T318" i="6"/>
  <c r="O330" i="6"/>
  <c r="S342" i="6"/>
  <c r="S366" i="6"/>
  <c r="Z347" i="6"/>
  <c r="AC359" i="6"/>
  <c r="D376" i="6"/>
  <c r="D243" i="6" l="1"/>
  <c r="D243" i="11" s="1"/>
  <c r="D243" i="12" s="1"/>
  <c r="Q171" i="6"/>
  <c r="Q171" i="11" s="1"/>
  <c r="Q171" i="12" s="1"/>
  <c r="O81" i="6"/>
  <c r="O81" i="11" s="1"/>
  <c r="O81" i="12" s="1"/>
  <c r="AB307" i="6"/>
  <c r="AB307" i="11" s="1"/>
  <c r="AB307" i="12" s="1"/>
  <c r="M307" i="6"/>
  <c r="M307" i="11" s="1"/>
  <c r="M307" i="12" s="1"/>
  <c r="Z243" i="6"/>
  <c r="Z243" i="11" s="1"/>
  <c r="Z243" i="12" s="1"/>
  <c r="G289" i="6"/>
  <c r="G289" i="11" s="1"/>
  <c r="G289" i="12" s="1"/>
  <c r="AA267" i="6"/>
  <c r="AA267" i="11" s="1"/>
  <c r="AA267" i="12" s="1"/>
  <c r="B207" i="6"/>
  <c r="B207" i="11" s="1"/>
  <c r="B207" i="12" s="1"/>
  <c r="V161" i="6"/>
  <c r="V161" i="11" s="1"/>
  <c r="V161" i="12" s="1"/>
  <c r="T307" i="6"/>
  <c r="T307" i="11" s="1"/>
  <c r="T307" i="12" s="1"/>
  <c r="V283" i="6"/>
  <c r="V283" i="11" s="1"/>
  <c r="V283" i="12" s="1"/>
  <c r="V260" i="6"/>
  <c r="V260" i="11" s="1"/>
  <c r="V260" i="12" s="1"/>
  <c r="O223" i="6"/>
  <c r="O223" i="11" s="1"/>
  <c r="O223" i="12" s="1"/>
  <c r="P260" i="6"/>
  <c r="P260" i="11" s="1"/>
  <c r="P260" i="12" s="1"/>
  <c r="AA171" i="6"/>
  <c r="AA171" i="11" s="1"/>
  <c r="AA171" i="12" s="1"/>
  <c r="X171" i="6"/>
  <c r="X171" i="11" s="1"/>
  <c r="X171" i="12" s="1"/>
  <c r="O307" i="6"/>
  <c r="O307" i="11" s="1"/>
  <c r="O307" i="12" s="1"/>
  <c r="S283" i="6"/>
  <c r="S283" i="11" s="1"/>
  <c r="S283" i="12" s="1"/>
  <c r="O283" i="6"/>
  <c r="O283" i="11" s="1"/>
  <c r="O283" i="12" s="1"/>
  <c r="J260" i="6"/>
  <c r="J260" i="11" s="1"/>
  <c r="J260" i="12" s="1"/>
  <c r="Z223" i="6"/>
  <c r="Z223" i="11" s="1"/>
  <c r="Z223" i="12" s="1"/>
  <c r="G283" i="6"/>
  <c r="G283" i="11" s="1"/>
  <c r="G283" i="12" s="1"/>
  <c r="Z307" i="6"/>
  <c r="Z307" i="11" s="1"/>
  <c r="Z307" i="12" s="1"/>
  <c r="AC243" i="6"/>
  <c r="AC243" i="11" s="1"/>
  <c r="AC243" i="12" s="1"/>
  <c r="U260" i="6"/>
  <c r="U260" i="11" s="1"/>
  <c r="U260" i="12" s="1"/>
  <c r="N223" i="6"/>
  <c r="N223" i="11" s="1"/>
  <c r="N223" i="12" s="1"/>
  <c r="J154" i="6"/>
  <c r="J154" i="11" s="1"/>
  <c r="J154" i="12" s="1"/>
  <c r="Y81" i="6"/>
  <c r="Y81" i="11" s="1"/>
  <c r="Y81" i="12" s="1"/>
  <c r="E307" i="6"/>
  <c r="E307" i="11" s="1"/>
  <c r="E307" i="12" s="1"/>
  <c r="N307" i="6"/>
  <c r="N307" i="11" s="1"/>
  <c r="N307" i="12" s="1"/>
  <c r="Q243" i="6"/>
  <c r="Q243" i="11" s="1"/>
  <c r="Q243" i="12" s="1"/>
  <c r="J243" i="6"/>
  <c r="J243" i="11" s="1"/>
  <c r="J243" i="12" s="1"/>
  <c r="M96" i="6"/>
  <c r="M96" i="11" s="1"/>
  <c r="M96" i="12" s="1"/>
  <c r="I81" i="6"/>
  <c r="I81" i="11" s="1"/>
  <c r="I81" i="12" s="1"/>
  <c r="E283" i="6"/>
  <c r="E283" i="11" s="1"/>
  <c r="E283" i="12" s="1"/>
  <c r="N283" i="6"/>
  <c r="N283" i="11" s="1"/>
  <c r="N283" i="12" s="1"/>
  <c r="C260" i="6"/>
  <c r="C260" i="11" s="1"/>
  <c r="C260" i="12" s="1"/>
  <c r="G223" i="6"/>
  <c r="G223" i="11" s="1"/>
  <c r="G223" i="12" s="1"/>
  <c r="W171" i="6"/>
  <c r="W171" i="11" s="1"/>
  <c r="W171" i="12" s="1"/>
  <c r="U307" i="6"/>
  <c r="U307" i="11" s="1"/>
  <c r="U307" i="12" s="1"/>
  <c r="P283" i="6"/>
  <c r="P283" i="11" s="1"/>
  <c r="P283" i="12" s="1"/>
  <c r="M243" i="6"/>
  <c r="M243" i="11" s="1"/>
  <c r="M243" i="12" s="1"/>
  <c r="Q154" i="6"/>
  <c r="Q154" i="11" s="1"/>
  <c r="Q154" i="12" s="1"/>
  <c r="I283" i="6"/>
  <c r="I283" i="11" s="1"/>
  <c r="I283" i="12" s="1"/>
  <c r="AA307" i="6"/>
  <c r="AA307" i="11" s="1"/>
  <c r="AA307" i="12" s="1"/>
  <c r="K307" i="6"/>
  <c r="K307" i="11" s="1"/>
  <c r="K307" i="12" s="1"/>
  <c r="C243" i="6"/>
  <c r="C243" i="11" s="1"/>
  <c r="C243" i="12" s="1"/>
  <c r="D223" i="6"/>
  <c r="D223" i="11" s="1"/>
  <c r="D223" i="12" s="1"/>
  <c r="B81" i="6"/>
  <c r="B81" i="11" s="1"/>
  <c r="B81" i="12" s="1"/>
  <c r="D8" i="6"/>
  <c r="D8" i="11" s="1"/>
  <c r="D8" i="12" s="1"/>
  <c r="X215" i="6"/>
  <c r="X215" i="11" s="1"/>
  <c r="X215" i="12" s="1"/>
  <c r="O215" i="6"/>
  <c r="O215" i="11" s="1"/>
  <c r="O215" i="12" s="1"/>
  <c r="W225" i="6"/>
  <c r="W225" i="11" s="1"/>
  <c r="W225" i="12" s="1"/>
  <c r="T289" i="6"/>
  <c r="T289" i="11" s="1"/>
  <c r="T289" i="12" s="1"/>
  <c r="P309" i="6"/>
  <c r="P309" i="11" s="1"/>
  <c r="P309" i="12" s="1"/>
  <c r="M369" i="6"/>
  <c r="M369" i="11" s="1"/>
  <c r="M369" i="12" s="1"/>
  <c r="N369" i="6"/>
  <c r="N369" i="11" s="1"/>
  <c r="N369" i="12" s="1"/>
  <c r="X277" i="6"/>
  <c r="X277" i="11" s="1"/>
  <c r="X277" i="12" s="1"/>
  <c r="D94" i="6"/>
  <c r="D94" i="11" s="1"/>
  <c r="D94" i="12" s="1"/>
  <c r="C369" i="6"/>
  <c r="C369" i="11" s="1"/>
  <c r="C369" i="12" s="1"/>
  <c r="L369" i="6"/>
  <c r="L369" i="11" s="1"/>
  <c r="L369" i="12" s="1"/>
  <c r="V319" i="6"/>
  <c r="V319" i="11" s="1"/>
  <c r="V319" i="12" s="1"/>
  <c r="W369" i="6"/>
  <c r="W369" i="11" s="1"/>
  <c r="W369" i="12" s="1"/>
  <c r="F369" i="6"/>
  <c r="F369" i="11" s="1"/>
  <c r="F369" i="12" s="1"/>
  <c r="W319" i="6"/>
  <c r="W319" i="11" s="1"/>
  <c r="W319" i="12" s="1"/>
  <c r="P168" i="6"/>
  <c r="P168" i="11" s="1"/>
  <c r="P168" i="12" s="1"/>
  <c r="P150" i="6"/>
  <c r="P150" i="11" s="1"/>
  <c r="P150" i="12" s="1"/>
  <c r="AA164" i="6"/>
  <c r="AA164" i="11" s="1"/>
  <c r="AA164" i="12" s="1"/>
  <c r="B369" i="6"/>
  <c r="B369" i="11" s="1"/>
  <c r="B369" i="12" s="1"/>
  <c r="K369" i="6"/>
  <c r="K369" i="11" s="1"/>
  <c r="K369" i="12" s="1"/>
  <c r="U258" i="6"/>
  <c r="U258" i="11" s="1"/>
  <c r="U258" i="12" s="1"/>
  <c r="K225" i="6"/>
  <c r="K225" i="11" s="1"/>
  <c r="K225" i="12" s="1"/>
  <c r="U168" i="6"/>
  <c r="U168" i="11" s="1"/>
  <c r="U168" i="12" s="1"/>
  <c r="AB144" i="6"/>
  <c r="AB144" i="11" s="1"/>
  <c r="AB144" i="12" s="1"/>
  <c r="M236" i="6"/>
  <c r="M236" i="11" s="1"/>
  <c r="M236" i="12" s="1"/>
  <c r="R94" i="6"/>
  <c r="R94" i="11" s="1"/>
  <c r="R94" i="12" s="1"/>
  <c r="V225" i="6"/>
  <c r="V225" i="11" s="1"/>
  <c r="V225" i="12" s="1"/>
  <c r="Y225" i="6"/>
  <c r="Y225" i="11" s="1"/>
  <c r="Y225" i="12" s="1"/>
  <c r="S369" i="6"/>
  <c r="S369" i="11" s="1"/>
  <c r="S369" i="12" s="1"/>
  <c r="Z300" i="6"/>
  <c r="Z300" i="11" s="1"/>
  <c r="Z300" i="12" s="1"/>
  <c r="J225" i="6"/>
  <c r="J225" i="11" s="1"/>
  <c r="J225" i="12" s="1"/>
  <c r="AC225" i="6"/>
  <c r="AC225" i="11" s="1"/>
  <c r="AC225" i="12" s="1"/>
  <c r="G369" i="6"/>
  <c r="G369" i="11" s="1"/>
  <c r="G369" i="12" s="1"/>
  <c r="Y277" i="6"/>
  <c r="Y277" i="11" s="1"/>
  <c r="Y277" i="12" s="1"/>
  <c r="AC277" i="6"/>
  <c r="AC277" i="11" s="1"/>
  <c r="AC277" i="12" s="1"/>
  <c r="H258" i="6"/>
  <c r="H258" i="11" s="1"/>
  <c r="H258" i="12" s="1"/>
  <c r="Q225" i="6"/>
  <c r="Q225" i="11" s="1"/>
  <c r="Q225" i="12" s="1"/>
  <c r="N144" i="6"/>
  <c r="N144" i="11" s="1"/>
  <c r="N144" i="12" s="1"/>
  <c r="T369" i="6"/>
  <c r="T369" i="11" s="1"/>
  <c r="T369" i="12" s="1"/>
  <c r="AC369" i="6"/>
  <c r="AC369" i="11" s="1"/>
  <c r="AC369" i="12" s="1"/>
  <c r="X258" i="6"/>
  <c r="X258" i="11" s="1"/>
  <c r="X258" i="12" s="1"/>
  <c r="U225" i="6"/>
  <c r="U225" i="11" s="1"/>
  <c r="U225" i="12" s="1"/>
  <c r="E225" i="6"/>
  <c r="E225" i="11" s="1"/>
  <c r="E225" i="12" s="1"/>
  <c r="V168" i="6"/>
  <c r="V168" i="11" s="1"/>
  <c r="V168" i="12" s="1"/>
  <c r="P369" i="6"/>
  <c r="P369" i="11" s="1"/>
  <c r="P369" i="12" s="1"/>
  <c r="AA369" i="6"/>
  <c r="AA369" i="11" s="1"/>
  <c r="AA369" i="12" s="1"/>
  <c r="V369" i="6"/>
  <c r="V369" i="11" s="1"/>
  <c r="V369" i="12" s="1"/>
  <c r="U369" i="6"/>
  <c r="U369" i="11" s="1"/>
  <c r="U369" i="12" s="1"/>
  <c r="H369" i="6"/>
  <c r="H369" i="11" s="1"/>
  <c r="H369" i="12" s="1"/>
  <c r="Q369" i="6"/>
  <c r="Q369" i="11" s="1"/>
  <c r="Q369" i="12" s="1"/>
  <c r="I225" i="6"/>
  <c r="I225" i="11" s="1"/>
  <c r="I225" i="12" s="1"/>
  <c r="L144" i="6"/>
  <c r="L144" i="11" s="1"/>
  <c r="L144" i="12" s="1"/>
  <c r="H94" i="6"/>
  <c r="H94" i="11" s="1"/>
  <c r="H94" i="12" s="1"/>
  <c r="AB369" i="6"/>
  <c r="AB369" i="11" s="1"/>
  <c r="AB369" i="12" s="1"/>
  <c r="D369" i="6"/>
  <c r="D369" i="11" s="1"/>
  <c r="D369" i="12" s="1"/>
  <c r="O369" i="6"/>
  <c r="O369" i="11" s="1"/>
  <c r="O369" i="12" s="1"/>
  <c r="Z369" i="6"/>
  <c r="Z369" i="11" s="1"/>
  <c r="Z369" i="12" s="1"/>
  <c r="Y369" i="6"/>
  <c r="Y369" i="11" s="1"/>
  <c r="Y369" i="12" s="1"/>
  <c r="X369" i="6"/>
  <c r="X369" i="11" s="1"/>
  <c r="X369" i="12" s="1"/>
  <c r="J369" i="6"/>
  <c r="J369" i="11" s="1"/>
  <c r="J369" i="12" s="1"/>
  <c r="I369" i="6"/>
  <c r="I369" i="11" s="1"/>
  <c r="I369" i="12" s="1"/>
  <c r="R369" i="6"/>
  <c r="R369" i="11" s="1"/>
  <c r="R369" i="12" s="1"/>
  <c r="Z258" i="6"/>
  <c r="Z258" i="11" s="1"/>
  <c r="Z258" i="12" s="1"/>
  <c r="Z236" i="6"/>
  <c r="Z236" i="11" s="1"/>
  <c r="Z236" i="12" s="1"/>
  <c r="I236" i="6"/>
  <c r="I236" i="11" s="1"/>
  <c r="I236" i="12" s="1"/>
  <c r="P277" i="6"/>
  <c r="P277" i="11" s="1"/>
  <c r="P277" i="12" s="1"/>
  <c r="V144" i="6"/>
  <c r="V144" i="11" s="1"/>
  <c r="V144" i="12" s="1"/>
  <c r="Q60" i="6"/>
  <c r="Q60" i="11" s="1"/>
  <c r="Q60" i="12" s="1"/>
  <c r="Y274" i="6"/>
  <c r="Y274" i="11" s="1"/>
  <c r="Y274" i="12" s="1"/>
  <c r="H283" i="6"/>
  <c r="H283" i="11" s="1"/>
  <c r="H283" i="12" s="1"/>
  <c r="Q307" i="6"/>
  <c r="Q307" i="11" s="1"/>
  <c r="Q307" i="12" s="1"/>
  <c r="AB283" i="6"/>
  <c r="AB283" i="11" s="1"/>
  <c r="AB283" i="12" s="1"/>
  <c r="AA283" i="6"/>
  <c r="AA283" i="11" s="1"/>
  <c r="AA283" i="12" s="1"/>
  <c r="Z283" i="6"/>
  <c r="Z283" i="11" s="1"/>
  <c r="Z283" i="12" s="1"/>
  <c r="W307" i="6"/>
  <c r="W307" i="11" s="1"/>
  <c r="W307" i="12" s="1"/>
  <c r="AB260" i="6"/>
  <c r="AB260" i="11" s="1"/>
  <c r="AB260" i="12" s="1"/>
  <c r="O260" i="6"/>
  <c r="O260" i="11" s="1"/>
  <c r="O260" i="12" s="1"/>
  <c r="B260" i="6"/>
  <c r="B260" i="11" s="1"/>
  <c r="B260" i="12" s="1"/>
  <c r="K260" i="6"/>
  <c r="K260" i="11" s="1"/>
  <c r="K260" i="12" s="1"/>
  <c r="K243" i="6"/>
  <c r="K243" i="11" s="1"/>
  <c r="K243" i="12" s="1"/>
  <c r="Y243" i="6"/>
  <c r="Y243" i="11" s="1"/>
  <c r="Y243" i="12" s="1"/>
  <c r="AA223" i="6"/>
  <c r="AA223" i="11" s="1"/>
  <c r="AA223" i="12" s="1"/>
  <c r="I243" i="6"/>
  <c r="I243" i="11" s="1"/>
  <c r="I243" i="12" s="1"/>
  <c r="AC171" i="6"/>
  <c r="AC171" i="11" s="1"/>
  <c r="AC171" i="12" s="1"/>
  <c r="V171" i="6"/>
  <c r="V171" i="11" s="1"/>
  <c r="V171" i="12" s="1"/>
  <c r="L96" i="6"/>
  <c r="L96" i="11" s="1"/>
  <c r="L96" i="12" s="1"/>
  <c r="E350" i="6"/>
  <c r="E350" i="11" s="1"/>
  <c r="E350" i="12" s="1"/>
  <c r="I307" i="6"/>
  <c r="I307" i="11" s="1"/>
  <c r="I307" i="12" s="1"/>
  <c r="S307" i="6"/>
  <c r="S307" i="11" s="1"/>
  <c r="S307" i="12" s="1"/>
  <c r="AC283" i="6"/>
  <c r="AC283" i="11" s="1"/>
  <c r="AC283" i="12" s="1"/>
  <c r="D283" i="6"/>
  <c r="D283" i="11" s="1"/>
  <c r="D283" i="12" s="1"/>
  <c r="C283" i="6"/>
  <c r="C283" i="11" s="1"/>
  <c r="C283" i="12" s="1"/>
  <c r="B283" i="6"/>
  <c r="B283" i="11" s="1"/>
  <c r="B283" i="12" s="1"/>
  <c r="W283" i="6"/>
  <c r="W283" i="11" s="1"/>
  <c r="W283" i="12" s="1"/>
  <c r="D260" i="6"/>
  <c r="D260" i="11" s="1"/>
  <c r="D260" i="12" s="1"/>
  <c r="AB243" i="6"/>
  <c r="AB243" i="11" s="1"/>
  <c r="AB243" i="12" s="1"/>
  <c r="AA243" i="6"/>
  <c r="AA243" i="11" s="1"/>
  <c r="AA243" i="12" s="1"/>
  <c r="X243" i="6"/>
  <c r="X243" i="11" s="1"/>
  <c r="X243" i="12" s="1"/>
  <c r="I260" i="6"/>
  <c r="I260" i="11" s="1"/>
  <c r="I260" i="12" s="1"/>
  <c r="U223" i="6"/>
  <c r="U223" i="11" s="1"/>
  <c r="U223" i="12" s="1"/>
  <c r="AB223" i="6"/>
  <c r="AB223" i="11" s="1"/>
  <c r="AB223" i="12" s="1"/>
  <c r="C223" i="6"/>
  <c r="C223" i="11" s="1"/>
  <c r="C223" i="12" s="1"/>
  <c r="W223" i="6"/>
  <c r="W223" i="11" s="1"/>
  <c r="W223" i="12" s="1"/>
  <c r="K171" i="6"/>
  <c r="K171" i="11" s="1"/>
  <c r="K171" i="12" s="1"/>
  <c r="N154" i="6"/>
  <c r="N154" i="11" s="1"/>
  <c r="N154" i="12" s="1"/>
  <c r="J81" i="6"/>
  <c r="J81" i="11" s="1"/>
  <c r="J81" i="12" s="1"/>
  <c r="U283" i="6"/>
  <c r="U283" i="11" s="1"/>
  <c r="U283" i="12" s="1"/>
  <c r="G307" i="6"/>
  <c r="G307" i="11" s="1"/>
  <c r="G307" i="12" s="1"/>
  <c r="Q283" i="6"/>
  <c r="Q283" i="11" s="1"/>
  <c r="Q283" i="12" s="1"/>
  <c r="S275" i="6"/>
  <c r="S275" i="11" s="1"/>
  <c r="S275" i="12" s="1"/>
  <c r="Y307" i="6"/>
  <c r="Y307" i="11" s="1"/>
  <c r="Y307" i="12" s="1"/>
  <c r="K283" i="6"/>
  <c r="K283" i="11" s="1"/>
  <c r="K283" i="12" s="1"/>
  <c r="P243" i="6"/>
  <c r="P243" i="11" s="1"/>
  <c r="P243" i="12" s="1"/>
  <c r="O243" i="6"/>
  <c r="O243" i="11" s="1"/>
  <c r="O243" i="12" s="1"/>
  <c r="L243" i="6"/>
  <c r="L243" i="11" s="1"/>
  <c r="L243" i="12" s="1"/>
  <c r="V243" i="6"/>
  <c r="V243" i="11" s="1"/>
  <c r="V243" i="12" s="1"/>
  <c r="I223" i="6"/>
  <c r="I223" i="11" s="1"/>
  <c r="I223" i="12" s="1"/>
  <c r="S223" i="6"/>
  <c r="S223" i="11" s="1"/>
  <c r="S223" i="12" s="1"/>
  <c r="P223" i="6"/>
  <c r="P223" i="11" s="1"/>
  <c r="P223" i="12" s="1"/>
  <c r="K223" i="6"/>
  <c r="K223" i="11" s="1"/>
  <c r="K223" i="12" s="1"/>
  <c r="T154" i="6"/>
  <c r="T154" i="11" s="1"/>
  <c r="T154" i="12" s="1"/>
  <c r="E171" i="6"/>
  <c r="E171" i="11" s="1"/>
  <c r="E171" i="12" s="1"/>
  <c r="AC81" i="6"/>
  <c r="AC81" i="11" s="1"/>
  <c r="AC81" i="12" s="1"/>
  <c r="W96" i="6"/>
  <c r="W96" i="11" s="1"/>
  <c r="W96" i="12" s="1"/>
  <c r="X8" i="6"/>
  <c r="X8" i="11" s="1"/>
  <c r="X8" i="12" s="1"/>
  <c r="H307" i="6"/>
  <c r="H307" i="11" s="1"/>
  <c r="H307" i="12" s="1"/>
  <c r="P307" i="6"/>
  <c r="P307" i="11" s="1"/>
  <c r="P307" i="12" s="1"/>
  <c r="C307" i="6"/>
  <c r="C307" i="11" s="1"/>
  <c r="C307" i="12" s="1"/>
  <c r="B307" i="6"/>
  <c r="B307" i="11" s="1"/>
  <c r="B307" i="12" s="1"/>
  <c r="Y283" i="6"/>
  <c r="Y283" i="11" s="1"/>
  <c r="Y283" i="12" s="1"/>
  <c r="J283" i="6"/>
  <c r="J283" i="11" s="1"/>
  <c r="J283" i="12" s="1"/>
  <c r="E243" i="6"/>
  <c r="E243" i="11" s="1"/>
  <c r="E243" i="12" s="1"/>
  <c r="Z260" i="6"/>
  <c r="Z260" i="11" s="1"/>
  <c r="Z260" i="12" s="1"/>
  <c r="S243" i="6"/>
  <c r="S243" i="11" s="1"/>
  <c r="S243" i="12" s="1"/>
  <c r="T223" i="6"/>
  <c r="T223" i="11" s="1"/>
  <c r="T223" i="12" s="1"/>
  <c r="N243" i="6"/>
  <c r="N243" i="11" s="1"/>
  <c r="N243" i="12" s="1"/>
  <c r="B223" i="6"/>
  <c r="B223" i="11" s="1"/>
  <c r="B223" i="12" s="1"/>
  <c r="O171" i="6"/>
  <c r="O171" i="11" s="1"/>
  <c r="O171" i="12" s="1"/>
  <c r="N96" i="6"/>
  <c r="N96" i="11" s="1"/>
  <c r="N96" i="12" s="1"/>
  <c r="T8" i="6"/>
  <c r="T8" i="11" s="1"/>
  <c r="T8" i="12" s="1"/>
  <c r="T283" i="6"/>
  <c r="T283" i="11" s="1"/>
  <c r="T283" i="12" s="1"/>
  <c r="AC307" i="6"/>
  <c r="AC307" i="11" s="1"/>
  <c r="AC307" i="12" s="1"/>
  <c r="X268" i="6"/>
  <c r="X268" i="11" s="1"/>
  <c r="X268" i="12" s="1"/>
  <c r="AA260" i="6"/>
  <c r="AA260" i="11" s="1"/>
  <c r="AA260" i="12" s="1"/>
  <c r="N260" i="6"/>
  <c r="N260" i="11" s="1"/>
  <c r="N260" i="12" s="1"/>
  <c r="W260" i="6"/>
  <c r="W260" i="11" s="1"/>
  <c r="W260" i="12" s="1"/>
  <c r="W243" i="6"/>
  <c r="W243" i="11" s="1"/>
  <c r="W243" i="12" s="1"/>
  <c r="G243" i="6"/>
  <c r="G243" i="11" s="1"/>
  <c r="G243" i="12" s="1"/>
  <c r="B243" i="6"/>
  <c r="B243" i="11" s="1"/>
  <c r="B243" i="12" s="1"/>
  <c r="P179" i="6"/>
  <c r="P179" i="11" s="1"/>
  <c r="P179" i="12" s="1"/>
  <c r="G171" i="6"/>
  <c r="G171" i="11" s="1"/>
  <c r="G171" i="12" s="1"/>
  <c r="V96" i="6"/>
  <c r="V96" i="11" s="1"/>
  <c r="V96" i="12" s="1"/>
  <c r="AC150" i="6"/>
  <c r="AC150" i="11" s="1"/>
  <c r="AC150" i="12" s="1"/>
  <c r="AA150" i="6"/>
  <c r="AA150" i="11" s="1"/>
  <c r="AA150" i="12" s="1"/>
  <c r="J306" i="6"/>
  <c r="J306" i="11" s="1"/>
  <c r="J306" i="12" s="1"/>
  <c r="X291" i="6"/>
  <c r="X291" i="11" s="1"/>
  <c r="X291" i="12" s="1"/>
  <c r="X266" i="6"/>
  <c r="X266" i="11" s="1"/>
  <c r="X266" i="12" s="1"/>
  <c r="P364" i="6"/>
  <c r="P364" i="11" s="1"/>
  <c r="P364" i="12" s="1"/>
  <c r="Z364" i="6"/>
  <c r="Z364" i="11" s="1"/>
  <c r="Z364" i="12" s="1"/>
  <c r="I306" i="6"/>
  <c r="I306" i="11" s="1"/>
  <c r="I306" i="12" s="1"/>
  <c r="L306" i="6"/>
  <c r="L306" i="11" s="1"/>
  <c r="L306" i="12" s="1"/>
  <c r="Y306" i="6"/>
  <c r="Y306" i="11" s="1"/>
  <c r="Y306" i="12" s="1"/>
  <c r="S164" i="6"/>
  <c r="S164" i="11" s="1"/>
  <c r="S164" i="12" s="1"/>
  <c r="G254" i="6"/>
  <c r="G254" i="11" s="1"/>
  <c r="G254" i="12" s="1"/>
  <c r="X306" i="6"/>
  <c r="X306" i="11" s="1"/>
  <c r="X306" i="12" s="1"/>
  <c r="V306" i="6"/>
  <c r="V306" i="11" s="1"/>
  <c r="V306" i="12" s="1"/>
  <c r="U306" i="6"/>
  <c r="U306" i="11" s="1"/>
  <c r="U306" i="12" s="1"/>
  <c r="M306" i="6"/>
  <c r="M306" i="11" s="1"/>
  <c r="M306" i="12" s="1"/>
  <c r="T306" i="6"/>
  <c r="T306" i="11" s="1"/>
  <c r="T306" i="12" s="1"/>
  <c r="H306" i="6"/>
  <c r="H306" i="11" s="1"/>
  <c r="H306" i="12" s="1"/>
  <c r="S306" i="6"/>
  <c r="S306" i="11" s="1"/>
  <c r="S306" i="12" s="1"/>
  <c r="G306" i="6"/>
  <c r="G306" i="11" s="1"/>
  <c r="G306" i="12" s="1"/>
  <c r="Q85" i="6"/>
  <c r="Q85" i="11" s="1"/>
  <c r="Q85" i="12" s="1"/>
  <c r="G319" i="6"/>
  <c r="G319" i="11" s="1"/>
  <c r="G319" i="12" s="1"/>
  <c r="E319" i="6"/>
  <c r="E319" i="11" s="1"/>
  <c r="E319" i="12" s="1"/>
  <c r="O319" i="6"/>
  <c r="O319" i="11" s="1"/>
  <c r="O319" i="12" s="1"/>
  <c r="Y267" i="6"/>
  <c r="Y267" i="11" s="1"/>
  <c r="Y267" i="12" s="1"/>
  <c r="N319" i="6"/>
  <c r="N319" i="11" s="1"/>
  <c r="N319" i="12" s="1"/>
  <c r="L319" i="6"/>
  <c r="L319" i="11" s="1"/>
  <c r="L319" i="12" s="1"/>
  <c r="F319" i="6"/>
  <c r="F319" i="11" s="1"/>
  <c r="F319" i="12" s="1"/>
  <c r="P319" i="6"/>
  <c r="P319" i="11" s="1"/>
  <c r="P319" i="12" s="1"/>
  <c r="C319" i="6"/>
  <c r="C319" i="11" s="1"/>
  <c r="C319" i="12" s="1"/>
  <c r="X207" i="6"/>
  <c r="X207" i="11" s="1"/>
  <c r="X207" i="12" s="1"/>
  <c r="O261" i="6"/>
  <c r="O261" i="11" s="1"/>
  <c r="O261" i="12" s="1"/>
  <c r="U319" i="6"/>
  <c r="U319" i="11" s="1"/>
  <c r="U319" i="12" s="1"/>
  <c r="T319" i="6"/>
  <c r="T319" i="11" s="1"/>
  <c r="T319" i="12" s="1"/>
  <c r="X319" i="6"/>
  <c r="X319" i="11" s="1"/>
  <c r="X319" i="12" s="1"/>
  <c r="R319" i="6"/>
  <c r="R319" i="11" s="1"/>
  <c r="R319" i="12" s="1"/>
  <c r="AB319" i="6"/>
  <c r="AB319" i="11" s="1"/>
  <c r="AB319" i="12" s="1"/>
  <c r="M289" i="6"/>
  <c r="M289" i="11" s="1"/>
  <c r="M289" i="12" s="1"/>
  <c r="B319" i="6"/>
  <c r="B319" i="11" s="1"/>
  <c r="B319" i="12" s="1"/>
  <c r="D319" i="6"/>
  <c r="D319" i="11" s="1"/>
  <c r="D319" i="12" s="1"/>
  <c r="X300" i="6"/>
  <c r="X300" i="11" s="1"/>
  <c r="X300" i="12" s="1"/>
  <c r="M319" i="6"/>
  <c r="M319" i="11" s="1"/>
  <c r="M319" i="12" s="1"/>
  <c r="I319" i="6"/>
  <c r="I319" i="11" s="1"/>
  <c r="I319" i="12" s="1"/>
  <c r="H319" i="6"/>
  <c r="H319" i="11" s="1"/>
  <c r="H319" i="12" s="1"/>
  <c r="AC319" i="6"/>
  <c r="AC319" i="11" s="1"/>
  <c r="AC319" i="12" s="1"/>
  <c r="D267" i="6"/>
  <c r="D267" i="11" s="1"/>
  <c r="D267" i="12" s="1"/>
  <c r="K319" i="6"/>
  <c r="K319" i="11" s="1"/>
  <c r="K319" i="12" s="1"/>
  <c r="J319" i="6"/>
  <c r="J319" i="11" s="1"/>
  <c r="J319" i="12" s="1"/>
  <c r="S319" i="6"/>
  <c r="S319" i="11" s="1"/>
  <c r="S319" i="12" s="1"/>
  <c r="Q319" i="6"/>
  <c r="Q319" i="11" s="1"/>
  <c r="Q319" i="12" s="1"/>
  <c r="AA319" i="6"/>
  <c r="AA319" i="11" s="1"/>
  <c r="AA319" i="12" s="1"/>
  <c r="Q207" i="6"/>
  <c r="Q207" i="11" s="1"/>
  <c r="Q207" i="12" s="1"/>
  <c r="Q164" i="6"/>
  <c r="Q164" i="11" s="1"/>
  <c r="Q164" i="12" s="1"/>
  <c r="O148" i="6"/>
  <c r="O148" i="11" s="1"/>
  <c r="O148" i="12" s="1"/>
  <c r="Y319" i="6"/>
  <c r="Y319" i="11" s="1"/>
  <c r="Y319" i="12" s="1"/>
  <c r="T229" i="6"/>
  <c r="T229" i="11" s="1"/>
  <c r="T229" i="12" s="1"/>
  <c r="AA309" i="6"/>
  <c r="AA309" i="11" s="1"/>
  <c r="AA309" i="12" s="1"/>
  <c r="N289" i="6"/>
  <c r="N289" i="11" s="1"/>
  <c r="N289" i="12" s="1"/>
  <c r="L289" i="6"/>
  <c r="L289" i="11" s="1"/>
  <c r="L289" i="12" s="1"/>
  <c r="Q309" i="6"/>
  <c r="Q309" i="11" s="1"/>
  <c r="Q309" i="12" s="1"/>
  <c r="U289" i="6"/>
  <c r="U289" i="11" s="1"/>
  <c r="U289" i="12" s="1"/>
  <c r="AC289" i="6"/>
  <c r="AC289" i="11" s="1"/>
  <c r="AC289" i="12" s="1"/>
  <c r="P289" i="6"/>
  <c r="P289" i="11" s="1"/>
  <c r="P289" i="12" s="1"/>
  <c r="N267" i="6"/>
  <c r="N267" i="11" s="1"/>
  <c r="N267" i="12" s="1"/>
  <c r="P247" i="6"/>
  <c r="P247" i="11" s="1"/>
  <c r="P247" i="12" s="1"/>
  <c r="N247" i="6"/>
  <c r="N247" i="11" s="1"/>
  <c r="N247" i="12" s="1"/>
  <c r="W247" i="6"/>
  <c r="W247" i="11" s="1"/>
  <c r="W247" i="12" s="1"/>
  <c r="O207" i="6"/>
  <c r="O207" i="11" s="1"/>
  <c r="O207" i="12" s="1"/>
  <c r="V156" i="6"/>
  <c r="V156" i="11" s="1"/>
  <c r="V156" i="12" s="1"/>
  <c r="N105" i="6"/>
  <c r="N105" i="11" s="1"/>
  <c r="N105" i="12" s="1"/>
  <c r="M36" i="6"/>
  <c r="M36" i="11" s="1"/>
  <c r="M36" i="12" s="1"/>
  <c r="J36" i="6"/>
  <c r="J36" i="11" s="1"/>
  <c r="J36" i="12" s="1"/>
  <c r="B289" i="6"/>
  <c r="B289" i="11" s="1"/>
  <c r="B289" i="12" s="1"/>
  <c r="V289" i="6"/>
  <c r="V289" i="11" s="1"/>
  <c r="V289" i="12" s="1"/>
  <c r="E309" i="6"/>
  <c r="E309" i="11" s="1"/>
  <c r="E309" i="12" s="1"/>
  <c r="I289" i="6"/>
  <c r="I289" i="11" s="1"/>
  <c r="I289" i="12" s="1"/>
  <c r="Q289" i="6"/>
  <c r="Q289" i="11" s="1"/>
  <c r="Q289" i="12" s="1"/>
  <c r="D289" i="6"/>
  <c r="D289" i="11" s="1"/>
  <c r="D289" i="12" s="1"/>
  <c r="AB267" i="6"/>
  <c r="AB267" i="11" s="1"/>
  <c r="AB267" i="12" s="1"/>
  <c r="S247" i="6"/>
  <c r="S247" i="11" s="1"/>
  <c r="S247" i="12" s="1"/>
  <c r="B267" i="6"/>
  <c r="B267" i="11" s="1"/>
  <c r="B267" i="12" s="1"/>
  <c r="D247" i="6"/>
  <c r="D247" i="11" s="1"/>
  <c r="D247" i="12" s="1"/>
  <c r="AA247" i="6"/>
  <c r="AA247" i="11" s="1"/>
  <c r="AA247" i="12" s="1"/>
  <c r="B247" i="6"/>
  <c r="B247" i="11" s="1"/>
  <c r="B247" i="12" s="1"/>
  <c r="K247" i="6"/>
  <c r="K247" i="11" s="1"/>
  <c r="K247" i="12" s="1"/>
  <c r="J207" i="6"/>
  <c r="J207" i="11" s="1"/>
  <c r="J207" i="12" s="1"/>
  <c r="Y207" i="6"/>
  <c r="Y207" i="11" s="1"/>
  <c r="Y207" i="12" s="1"/>
  <c r="S184" i="6"/>
  <c r="S184" i="11" s="1"/>
  <c r="S184" i="12" s="1"/>
  <c r="P229" i="6"/>
  <c r="P229" i="11" s="1"/>
  <c r="P229" i="12" s="1"/>
  <c r="O36" i="6"/>
  <c r="O36" i="11" s="1"/>
  <c r="O36" i="12" s="1"/>
  <c r="AB309" i="6"/>
  <c r="AB309" i="11" s="1"/>
  <c r="AB309" i="12" s="1"/>
  <c r="J309" i="6"/>
  <c r="J309" i="11" s="1"/>
  <c r="J309" i="12" s="1"/>
  <c r="Y289" i="6"/>
  <c r="Y289" i="11" s="1"/>
  <c r="Y289" i="12" s="1"/>
  <c r="J289" i="6"/>
  <c r="J289" i="11" s="1"/>
  <c r="J289" i="12" s="1"/>
  <c r="S289" i="6"/>
  <c r="S289" i="11" s="1"/>
  <c r="S289" i="12" s="1"/>
  <c r="E289" i="6"/>
  <c r="E289" i="11" s="1"/>
  <c r="E289" i="12" s="1"/>
  <c r="P267" i="6"/>
  <c r="P267" i="11" s="1"/>
  <c r="P267" i="12" s="1"/>
  <c r="AC207" i="6"/>
  <c r="AC207" i="11" s="1"/>
  <c r="AC207" i="12" s="1"/>
  <c r="AB207" i="6"/>
  <c r="AB207" i="11" s="1"/>
  <c r="AB207" i="12" s="1"/>
  <c r="T156" i="6"/>
  <c r="T156" i="11" s="1"/>
  <c r="T156" i="12" s="1"/>
  <c r="Y161" i="6"/>
  <c r="Y161" i="11" s="1"/>
  <c r="Y161" i="12" s="1"/>
  <c r="AB105" i="6"/>
  <c r="AB105" i="11" s="1"/>
  <c r="AB105" i="12" s="1"/>
  <c r="D309" i="6"/>
  <c r="D309" i="11" s="1"/>
  <c r="D309" i="12" s="1"/>
  <c r="Z309" i="6"/>
  <c r="Z309" i="11" s="1"/>
  <c r="Z309" i="12" s="1"/>
  <c r="V309" i="6"/>
  <c r="V309" i="11" s="1"/>
  <c r="V309" i="12" s="1"/>
  <c r="H289" i="6"/>
  <c r="H289" i="11" s="1"/>
  <c r="H289" i="12" s="1"/>
  <c r="U247" i="6"/>
  <c r="U247" i="11" s="1"/>
  <c r="U247" i="12" s="1"/>
  <c r="C267" i="6"/>
  <c r="C267" i="11" s="1"/>
  <c r="C267" i="12" s="1"/>
  <c r="L267" i="6"/>
  <c r="L267" i="11" s="1"/>
  <c r="L267" i="12" s="1"/>
  <c r="W267" i="6"/>
  <c r="W267" i="11" s="1"/>
  <c r="W267" i="12" s="1"/>
  <c r="V267" i="6"/>
  <c r="V267" i="11" s="1"/>
  <c r="V267" i="12" s="1"/>
  <c r="O229" i="6"/>
  <c r="O229" i="11" s="1"/>
  <c r="O229" i="12" s="1"/>
  <c r="Z229" i="6"/>
  <c r="Z229" i="11" s="1"/>
  <c r="Z229" i="12" s="1"/>
  <c r="X229" i="6"/>
  <c r="X229" i="11" s="1"/>
  <c r="X229" i="12" s="1"/>
  <c r="L207" i="6"/>
  <c r="L207" i="11" s="1"/>
  <c r="L207" i="12" s="1"/>
  <c r="H229" i="6"/>
  <c r="H229" i="11" s="1"/>
  <c r="H229" i="12" s="1"/>
  <c r="AC229" i="6"/>
  <c r="AC229" i="11" s="1"/>
  <c r="AC229" i="12" s="1"/>
  <c r="K184" i="6"/>
  <c r="K184" i="11" s="1"/>
  <c r="K184" i="12" s="1"/>
  <c r="U207" i="6"/>
  <c r="U207" i="11" s="1"/>
  <c r="U207" i="12" s="1"/>
  <c r="N309" i="6"/>
  <c r="N309" i="11" s="1"/>
  <c r="N309" i="12" s="1"/>
  <c r="AA289" i="6"/>
  <c r="AA289" i="11" s="1"/>
  <c r="AA289" i="12" s="1"/>
  <c r="I309" i="6"/>
  <c r="I309" i="11" s="1"/>
  <c r="I309" i="12" s="1"/>
  <c r="AC267" i="6"/>
  <c r="AC267" i="11" s="1"/>
  <c r="AC267" i="12" s="1"/>
  <c r="I247" i="6"/>
  <c r="I247" i="11" s="1"/>
  <c r="I247" i="12" s="1"/>
  <c r="K267" i="6"/>
  <c r="K267" i="11" s="1"/>
  <c r="K267" i="12" s="1"/>
  <c r="J267" i="6"/>
  <c r="J267" i="11" s="1"/>
  <c r="J267" i="12" s="1"/>
  <c r="U267" i="6"/>
  <c r="U267" i="11" s="1"/>
  <c r="U267" i="12" s="1"/>
  <c r="C229" i="6"/>
  <c r="C229" i="11" s="1"/>
  <c r="C229" i="12" s="1"/>
  <c r="Q229" i="6"/>
  <c r="Q229" i="11" s="1"/>
  <c r="Q229" i="12" s="1"/>
  <c r="L184" i="6"/>
  <c r="L184" i="11" s="1"/>
  <c r="L184" i="12" s="1"/>
  <c r="I207" i="6"/>
  <c r="I207" i="11" s="1"/>
  <c r="I207" i="12" s="1"/>
  <c r="D156" i="6"/>
  <c r="D156" i="11" s="1"/>
  <c r="D156" i="12" s="1"/>
  <c r="S9" i="6"/>
  <c r="S9" i="11" s="1"/>
  <c r="S9" i="12" s="1"/>
  <c r="B309" i="6"/>
  <c r="B309" i="11" s="1"/>
  <c r="B309" i="12" s="1"/>
  <c r="U309" i="6"/>
  <c r="U309" i="11" s="1"/>
  <c r="U309" i="12" s="1"/>
  <c r="O289" i="6"/>
  <c r="O289" i="11" s="1"/>
  <c r="O289" i="12" s="1"/>
  <c r="W289" i="6"/>
  <c r="W289" i="11" s="1"/>
  <c r="W289" i="12" s="1"/>
  <c r="Q267" i="6"/>
  <c r="Q267" i="11" s="1"/>
  <c r="Q267" i="12" s="1"/>
  <c r="G267" i="6"/>
  <c r="G267" i="11" s="1"/>
  <c r="G267" i="12" s="1"/>
  <c r="S156" i="6"/>
  <c r="S156" i="11" s="1"/>
  <c r="S156" i="12" s="1"/>
  <c r="O309" i="6"/>
  <c r="O309" i="11" s="1"/>
  <c r="O309" i="12" s="1"/>
  <c r="C289" i="6"/>
  <c r="C289" i="11" s="1"/>
  <c r="C289" i="12" s="1"/>
  <c r="Z289" i="6"/>
  <c r="Z289" i="11" s="1"/>
  <c r="Z289" i="12" s="1"/>
  <c r="X289" i="6"/>
  <c r="X289" i="11" s="1"/>
  <c r="X289" i="12" s="1"/>
  <c r="K289" i="6"/>
  <c r="K289" i="11" s="1"/>
  <c r="K289" i="12" s="1"/>
  <c r="E267" i="6"/>
  <c r="E267" i="11" s="1"/>
  <c r="E267" i="12" s="1"/>
  <c r="Y305" i="6"/>
  <c r="Y305" i="11" s="1"/>
  <c r="Y305" i="12" s="1"/>
  <c r="N236" i="6"/>
  <c r="N236" i="11" s="1"/>
  <c r="N236" i="12" s="1"/>
  <c r="W277" i="6"/>
  <c r="W277" i="11" s="1"/>
  <c r="W277" i="12" s="1"/>
  <c r="I258" i="6"/>
  <c r="I258" i="11" s="1"/>
  <c r="I258" i="12" s="1"/>
  <c r="G277" i="6"/>
  <c r="G277" i="11" s="1"/>
  <c r="G277" i="12" s="1"/>
  <c r="E219" i="6"/>
  <c r="E219" i="11" s="1"/>
  <c r="E219" i="12" s="1"/>
  <c r="AB219" i="6"/>
  <c r="AB219" i="11" s="1"/>
  <c r="AB219" i="12" s="1"/>
  <c r="AA219" i="6"/>
  <c r="AA219" i="11" s="1"/>
  <c r="AA219" i="12" s="1"/>
  <c r="AA148" i="6"/>
  <c r="AA148" i="11" s="1"/>
  <c r="AA148" i="12" s="1"/>
  <c r="P219" i="6"/>
  <c r="P219" i="11" s="1"/>
  <c r="P219" i="12" s="1"/>
  <c r="E303" i="6"/>
  <c r="E303" i="11" s="1"/>
  <c r="E303" i="12" s="1"/>
  <c r="AA277" i="6"/>
  <c r="AA277" i="11" s="1"/>
  <c r="AA277" i="12" s="1"/>
  <c r="S300" i="6"/>
  <c r="S300" i="11" s="1"/>
  <c r="S300" i="12" s="1"/>
  <c r="Z277" i="6"/>
  <c r="Z277" i="11" s="1"/>
  <c r="Z277" i="12" s="1"/>
  <c r="M277" i="6"/>
  <c r="M277" i="11" s="1"/>
  <c r="M277" i="12" s="1"/>
  <c r="N300" i="6"/>
  <c r="N300" i="11" s="1"/>
  <c r="N300" i="12" s="1"/>
  <c r="U277" i="6"/>
  <c r="U277" i="11" s="1"/>
  <c r="U277" i="12" s="1"/>
  <c r="Y300" i="6"/>
  <c r="Y300" i="11" s="1"/>
  <c r="Y300" i="12" s="1"/>
  <c r="T277" i="6"/>
  <c r="T277" i="11" s="1"/>
  <c r="T277" i="12" s="1"/>
  <c r="Q277" i="6"/>
  <c r="Q277" i="11" s="1"/>
  <c r="Q277" i="12" s="1"/>
  <c r="N258" i="6"/>
  <c r="N258" i="11" s="1"/>
  <c r="N258" i="12" s="1"/>
  <c r="AB236" i="6"/>
  <c r="AB236" i="11" s="1"/>
  <c r="AB236" i="12" s="1"/>
  <c r="AA236" i="6"/>
  <c r="AA236" i="11" s="1"/>
  <c r="AA236" i="12" s="1"/>
  <c r="T254" i="6"/>
  <c r="T254" i="11" s="1"/>
  <c r="T254" i="12" s="1"/>
  <c r="V258" i="6"/>
  <c r="V258" i="11" s="1"/>
  <c r="V258" i="12" s="1"/>
  <c r="S258" i="6"/>
  <c r="S258" i="11" s="1"/>
  <c r="S258" i="12" s="1"/>
  <c r="U213" i="6"/>
  <c r="U213" i="11" s="1"/>
  <c r="U213" i="12" s="1"/>
  <c r="B219" i="6"/>
  <c r="B219" i="11" s="1"/>
  <c r="B219" i="12" s="1"/>
  <c r="Q219" i="6"/>
  <c r="Q219" i="11" s="1"/>
  <c r="Q219" i="12" s="1"/>
  <c r="AA364" i="6"/>
  <c r="AA364" i="11" s="1"/>
  <c r="AA364" i="12" s="1"/>
  <c r="B294" i="6"/>
  <c r="B294" i="11" s="1"/>
  <c r="B294" i="12" s="1"/>
  <c r="O277" i="6"/>
  <c r="O277" i="11" s="1"/>
  <c r="O277" i="12" s="1"/>
  <c r="G300" i="6"/>
  <c r="G300" i="11" s="1"/>
  <c r="G300" i="12" s="1"/>
  <c r="N277" i="6"/>
  <c r="N277" i="11" s="1"/>
  <c r="N277" i="12" s="1"/>
  <c r="AC305" i="6"/>
  <c r="AC305" i="11" s="1"/>
  <c r="AC305" i="12" s="1"/>
  <c r="Z303" i="6"/>
  <c r="Z303" i="11" s="1"/>
  <c r="Z303" i="12" s="1"/>
  <c r="Y303" i="6"/>
  <c r="Y303" i="11" s="1"/>
  <c r="Y303" i="12" s="1"/>
  <c r="B300" i="6"/>
  <c r="B300" i="11" s="1"/>
  <c r="B300" i="12" s="1"/>
  <c r="I277" i="6"/>
  <c r="I277" i="11" s="1"/>
  <c r="I277" i="12" s="1"/>
  <c r="M300" i="6"/>
  <c r="M300" i="11" s="1"/>
  <c r="M300" i="12" s="1"/>
  <c r="H277" i="6"/>
  <c r="H277" i="11" s="1"/>
  <c r="H277" i="12" s="1"/>
  <c r="E277" i="6"/>
  <c r="E277" i="11" s="1"/>
  <c r="E277" i="12" s="1"/>
  <c r="B258" i="6"/>
  <c r="B258" i="11" s="1"/>
  <c r="B258" i="12" s="1"/>
  <c r="P236" i="6"/>
  <c r="P236" i="11" s="1"/>
  <c r="P236" i="12" s="1"/>
  <c r="Y258" i="6"/>
  <c r="Y258" i="11" s="1"/>
  <c r="Y258" i="12" s="1"/>
  <c r="C236" i="6"/>
  <c r="C236" i="11" s="1"/>
  <c r="C236" i="12" s="1"/>
  <c r="J258" i="6"/>
  <c r="J258" i="11" s="1"/>
  <c r="J258" i="12" s="1"/>
  <c r="AA211" i="6"/>
  <c r="AA211" i="11" s="1"/>
  <c r="AA211" i="12" s="1"/>
  <c r="Y148" i="6"/>
  <c r="Y148" i="11" s="1"/>
  <c r="Y148" i="12" s="1"/>
  <c r="X236" i="6"/>
  <c r="X236" i="11" s="1"/>
  <c r="X236" i="12" s="1"/>
  <c r="G236" i="6"/>
  <c r="G236" i="11" s="1"/>
  <c r="G236" i="12" s="1"/>
  <c r="AC291" i="6"/>
  <c r="AC291" i="11" s="1"/>
  <c r="AC291" i="12" s="1"/>
  <c r="C277" i="6"/>
  <c r="C277" i="11" s="1"/>
  <c r="C277" i="12" s="1"/>
  <c r="P291" i="6"/>
  <c r="P291" i="11" s="1"/>
  <c r="P291" i="12" s="1"/>
  <c r="B277" i="6"/>
  <c r="B277" i="11" s="1"/>
  <c r="B277" i="12" s="1"/>
  <c r="C291" i="6"/>
  <c r="C291" i="11" s="1"/>
  <c r="C291" i="12" s="1"/>
  <c r="K291" i="6"/>
  <c r="K291" i="11" s="1"/>
  <c r="K291" i="12" s="1"/>
  <c r="AA253" i="6"/>
  <c r="AA253" i="11" s="1"/>
  <c r="AA253" i="12" s="1"/>
  <c r="D236" i="6"/>
  <c r="D236" i="11" s="1"/>
  <c r="D236" i="12" s="1"/>
  <c r="M258" i="6"/>
  <c r="M258" i="11" s="1"/>
  <c r="M258" i="12" s="1"/>
  <c r="D258" i="6"/>
  <c r="D258" i="11" s="1"/>
  <c r="D258" i="12" s="1"/>
  <c r="Z148" i="6"/>
  <c r="Z148" i="11" s="1"/>
  <c r="Z148" i="12" s="1"/>
  <c r="J112" i="6"/>
  <c r="J112" i="11" s="1"/>
  <c r="J112" i="12" s="1"/>
  <c r="N219" i="6"/>
  <c r="N219" i="11" s="1"/>
  <c r="N219" i="12" s="1"/>
  <c r="K364" i="6"/>
  <c r="K364" i="11" s="1"/>
  <c r="K364" i="12" s="1"/>
  <c r="V277" i="6"/>
  <c r="V277" i="11" s="1"/>
  <c r="V277" i="12" s="1"/>
  <c r="W258" i="6"/>
  <c r="W258" i="11" s="1"/>
  <c r="W258" i="12" s="1"/>
  <c r="Y219" i="6"/>
  <c r="Y219" i="11" s="1"/>
  <c r="Y219" i="12" s="1"/>
  <c r="O219" i="6"/>
  <c r="O219" i="11" s="1"/>
  <c r="O219" i="12" s="1"/>
  <c r="K258" i="6"/>
  <c r="K258" i="11" s="1"/>
  <c r="K258" i="12" s="1"/>
  <c r="O266" i="6"/>
  <c r="O266" i="11" s="1"/>
  <c r="O266" i="12" s="1"/>
  <c r="V179" i="6"/>
  <c r="V179" i="11" s="1"/>
  <c r="V179" i="12" s="1"/>
  <c r="C179" i="6"/>
  <c r="C179" i="11" s="1"/>
  <c r="C179" i="12" s="1"/>
  <c r="T266" i="6"/>
  <c r="T266" i="11" s="1"/>
  <c r="T266" i="12" s="1"/>
  <c r="D230" i="6"/>
  <c r="D230" i="11" s="1"/>
  <c r="D230" i="12" s="1"/>
  <c r="O230" i="6"/>
  <c r="O230" i="11" s="1"/>
  <c r="O230" i="12" s="1"/>
  <c r="I266" i="6"/>
  <c r="I266" i="11" s="1"/>
  <c r="I266" i="12" s="1"/>
  <c r="H266" i="6"/>
  <c r="H266" i="11" s="1"/>
  <c r="H266" i="12" s="1"/>
  <c r="S266" i="6"/>
  <c r="S266" i="11" s="1"/>
  <c r="S266" i="12" s="1"/>
  <c r="V230" i="6"/>
  <c r="V230" i="11" s="1"/>
  <c r="V230" i="12" s="1"/>
  <c r="G230" i="6"/>
  <c r="G230" i="11" s="1"/>
  <c r="G230" i="12" s="1"/>
  <c r="E230" i="6"/>
  <c r="E230" i="11" s="1"/>
  <c r="E230" i="12" s="1"/>
  <c r="Y179" i="6"/>
  <c r="Y179" i="11" s="1"/>
  <c r="Y179" i="12" s="1"/>
  <c r="L179" i="6"/>
  <c r="L179" i="11" s="1"/>
  <c r="L179" i="12" s="1"/>
  <c r="H179" i="6"/>
  <c r="H179" i="11" s="1"/>
  <c r="H179" i="12" s="1"/>
  <c r="AC266" i="6"/>
  <c r="AC266" i="11" s="1"/>
  <c r="AC266" i="12" s="1"/>
  <c r="X230" i="6"/>
  <c r="X230" i="11" s="1"/>
  <c r="X230" i="12" s="1"/>
  <c r="U179" i="6"/>
  <c r="U179" i="11" s="1"/>
  <c r="U179" i="12" s="1"/>
  <c r="Z179" i="6"/>
  <c r="Z179" i="11" s="1"/>
  <c r="Z179" i="12" s="1"/>
  <c r="E179" i="6"/>
  <c r="E179" i="11" s="1"/>
  <c r="E179" i="12" s="1"/>
  <c r="E164" i="6"/>
  <c r="E164" i="11" s="1"/>
  <c r="E164" i="12" s="1"/>
  <c r="O164" i="6"/>
  <c r="O164" i="11" s="1"/>
  <c r="O164" i="12" s="1"/>
  <c r="X164" i="6"/>
  <c r="X164" i="11" s="1"/>
  <c r="X164" i="12" s="1"/>
  <c r="G164" i="6"/>
  <c r="G164" i="11" s="1"/>
  <c r="G164" i="12" s="1"/>
  <c r="V266" i="6"/>
  <c r="V266" i="11" s="1"/>
  <c r="V266" i="12" s="1"/>
  <c r="P266" i="6"/>
  <c r="P266" i="11" s="1"/>
  <c r="P266" i="12" s="1"/>
  <c r="B179" i="6"/>
  <c r="B179" i="11" s="1"/>
  <c r="B179" i="12" s="1"/>
  <c r="S179" i="6"/>
  <c r="S179" i="11" s="1"/>
  <c r="S179" i="12" s="1"/>
  <c r="C164" i="6"/>
  <c r="C164" i="11" s="1"/>
  <c r="C164" i="12" s="1"/>
  <c r="J266" i="6"/>
  <c r="J266" i="11" s="1"/>
  <c r="J266" i="12" s="1"/>
  <c r="AA179" i="6"/>
  <c r="AA179" i="11" s="1"/>
  <c r="AA179" i="12" s="1"/>
  <c r="I374" i="6"/>
  <c r="I374" i="11" s="1"/>
  <c r="I374" i="12" s="1"/>
  <c r="AB226" i="6"/>
  <c r="AB226" i="11" s="1"/>
  <c r="AB226" i="12" s="1"/>
  <c r="W374" i="6"/>
  <c r="W374" i="11" s="1"/>
  <c r="W374" i="12" s="1"/>
  <c r="S374" i="6"/>
  <c r="S374" i="11" s="1"/>
  <c r="S374" i="12" s="1"/>
  <c r="AB374" i="6"/>
  <c r="AB374" i="11" s="1"/>
  <c r="AB374" i="12" s="1"/>
  <c r="G299" i="6"/>
  <c r="G299" i="11" s="1"/>
  <c r="G299" i="12" s="1"/>
  <c r="K374" i="6"/>
  <c r="K374" i="11" s="1"/>
  <c r="K374" i="12" s="1"/>
  <c r="G374" i="6"/>
  <c r="G374" i="11" s="1"/>
  <c r="G374" i="12" s="1"/>
  <c r="P374" i="6"/>
  <c r="P374" i="11" s="1"/>
  <c r="P374" i="12" s="1"/>
  <c r="R374" i="6"/>
  <c r="R374" i="11" s="1"/>
  <c r="R374" i="12" s="1"/>
  <c r="D374" i="6"/>
  <c r="D374" i="11" s="1"/>
  <c r="D374" i="12" s="1"/>
  <c r="AA374" i="6"/>
  <c r="AA374" i="11" s="1"/>
  <c r="AA374" i="12" s="1"/>
  <c r="O374" i="6"/>
  <c r="O374" i="11" s="1"/>
  <c r="O374" i="12" s="1"/>
  <c r="Y374" i="6"/>
  <c r="Y374" i="11" s="1"/>
  <c r="Y374" i="12" s="1"/>
  <c r="V374" i="6"/>
  <c r="V374" i="11" s="1"/>
  <c r="V374" i="12" s="1"/>
  <c r="T374" i="6"/>
  <c r="T374" i="11" s="1"/>
  <c r="T374" i="12" s="1"/>
  <c r="F374" i="6"/>
  <c r="F374" i="11" s="1"/>
  <c r="F374" i="12" s="1"/>
  <c r="AC374" i="6"/>
  <c r="AC374" i="11" s="1"/>
  <c r="AC374" i="12" s="1"/>
  <c r="T226" i="6"/>
  <c r="T226" i="11" s="1"/>
  <c r="T226" i="12" s="1"/>
  <c r="C374" i="6"/>
  <c r="C374" i="11" s="1"/>
  <c r="C374" i="12" s="1"/>
  <c r="Z374" i="6"/>
  <c r="Z374" i="11" s="1"/>
  <c r="Z374" i="12" s="1"/>
  <c r="M374" i="6"/>
  <c r="M374" i="11" s="1"/>
  <c r="M374" i="12" s="1"/>
  <c r="X374" i="6"/>
  <c r="X374" i="11" s="1"/>
  <c r="X374" i="12" s="1"/>
  <c r="J374" i="6"/>
  <c r="J374" i="11" s="1"/>
  <c r="J374" i="12" s="1"/>
  <c r="H374" i="6"/>
  <c r="H374" i="11" s="1"/>
  <c r="H374" i="12" s="1"/>
  <c r="Q374" i="6"/>
  <c r="Q374" i="11" s="1"/>
  <c r="Q374" i="12" s="1"/>
  <c r="L374" i="6"/>
  <c r="L374" i="11" s="1"/>
  <c r="L374" i="12" s="1"/>
  <c r="E374" i="6"/>
  <c r="E374" i="11" s="1"/>
  <c r="E374" i="12" s="1"/>
  <c r="N374" i="6"/>
  <c r="N374" i="11" s="1"/>
  <c r="N374" i="12" s="1"/>
  <c r="B374" i="6"/>
  <c r="B374" i="11" s="1"/>
  <c r="B374" i="12" s="1"/>
  <c r="C362" i="6"/>
  <c r="C362" i="11" s="1"/>
  <c r="C362" i="12" s="1"/>
  <c r="T362" i="6"/>
  <c r="T362" i="11" s="1"/>
  <c r="T362" i="12" s="1"/>
  <c r="P226" i="6"/>
  <c r="P226" i="11" s="1"/>
  <c r="P226" i="12" s="1"/>
  <c r="H226" i="6"/>
  <c r="H226" i="11" s="1"/>
  <c r="H226" i="12" s="1"/>
  <c r="O226" i="6"/>
  <c r="O226" i="11" s="1"/>
  <c r="O226" i="12" s="1"/>
  <c r="Q362" i="6"/>
  <c r="Q362" i="11" s="1"/>
  <c r="Q362" i="12" s="1"/>
  <c r="E260" i="6"/>
  <c r="E260" i="11" s="1"/>
  <c r="E260" i="12" s="1"/>
  <c r="G362" i="6"/>
  <c r="G362" i="11" s="1"/>
  <c r="G362" i="12" s="1"/>
  <c r="X226" i="6"/>
  <c r="X226" i="11" s="1"/>
  <c r="X226" i="12" s="1"/>
  <c r="L275" i="6"/>
  <c r="L275" i="11" s="1"/>
  <c r="L275" i="12" s="1"/>
  <c r="Q350" i="6"/>
  <c r="Q350" i="11" s="1"/>
  <c r="Q350" i="12" s="1"/>
  <c r="D316" i="6"/>
  <c r="D316" i="11" s="1"/>
  <c r="D316" i="12" s="1"/>
  <c r="G275" i="6"/>
  <c r="G275" i="11" s="1"/>
  <c r="G275" i="12" s="1"/>
  <c r="O27" i="6"/>
  <c r="O27" i="11" s="1"/>
  <c r="O27" i="12" s="1"/>
  <c r="V350" i="6"/>
  <c r="V350" i="11" s="1"/>
  <c r="V350" i="12" s="1"/>
  <c r="F350" i="6"/>
  <c r="F350" i="11" s="1"/>
  <c r="F350" i="12" s="1"/>
  <c r="M350" i="6"/>
  <c r="M350" i="11" s="1"/>
  <c r="M350" i="12" s="1"/>
  <c r="AB350" i="6"/>
  <c r="AB350" i="11" s="1"/>
  <c r="AB350" i="12" s="1"/>
  <c r="X275" i="6"/>
  <c r="X275" i="11" s="1"/>
  <c r="X275" i="12" s="1"/>
  <c r="X362" i="6"/>
  <c r="X362" i="11" s="1"/>
  <c r="X362" i="12" s="1"/>
  <c r="H362" i="6"/>
  <c r="H362" i="11" s="1"/>
  <c r="H362" i="12" s="1"/>
  <c r="AB362" i="6"/>
  <c r="AB362" i="11" s="1"/>
  <c r="AB362" i="12" s="1"/>
  <c r="L362" i="6"/>
  <c r="L362" i="11" s="1"/>
  <c r="L362" i="12" s="1"/>
  <c r="U362" i="6"/>
  <c r="U362" i="11" s="1"/>
  <c r="U362" i="12" s="1"/>
  <c r="R362" i="6"/>
  <c r="R362" i="11" s="1"/>
  <c r="R362" i="12" s="1"/>
  <c r="P362" i="6"/>
  <c r="P362" i="11" s="1"/>
  <c r="P362" i="12" s="1"/>
  <c r="W296" i="6"/>
  <c r="W296" i="11" s="1"/>
  <c r="W296" i="12" s="1"/>
  <c r="Z234" i="6"/>
  <c r="Z234" i="11" s="1"/>
  <c r="Z234" i="12" s="1"/>
  <c r="K253" i="6"/>
  <c r="K253" i="11" s="1"/>
  <c r="K253" i="12" s="1"/>
  <c r="S242" i="6"/>
  <c r="S242" i="11" s="1"/>
  <c r="S242" i="12" s="1"/>
  <c r="V362" i="6"/>
  <c r="V362" i="11" s="1"/>
  <c r="V362" i="12" s="1"/>
  <c r="I362" i="6"/>
  <c r="I362" i="11" s="1"/>
  <c r="I362" i="12" s="1"/>
  <c r="F362" i="6"/>
  <c r="F362" i="11" s="1"/>
  <c r="F362" i="12" s="1"/>
  <c r="D362" i="6"/>
  <c r="D362" i="11" s="1"/>
  <c r="D362" i="12" s="1"/>
  <c r="AB271" i="6"/>
  <c r="AB271" i="11" s="1"/>
  <c r="AB271" i="12" s="1"/>
  <c r="T211" i="6"/>
  <c r="T211" i="11" s="1"/>
  <c r="T211" i="12" s="1"/>
  <c r="J166" i="6"/>
  <c r="J166" i="11" s="1"/>
  <c r="J166" i="12" s="1"/>
  <c r="W86" i="6"/>
  <c r="W86" i="11" s="1"/>
  <c r="W86" i="12" s="1"/>
  <c r="Z362" i="6"/>
  <c r="Z362" i="11" s="1"/>
  <c r="Z362" i="12" s="1"/>
  <c r="J362" i="6"/>
  <c r="J362" i="11" s="1"/>
  <c r="J362" i="12" s="1"/>
  <c r="N253" i="6"/>
  <c r="N253" i="11" s="1"/>
  <c r="N253" i="12" s="1"/>
  <c r="H211" i="6"/>
  <c r="H211" i="11" s="1"/>
  <c r="H211" i="12" s="1"/>
  <c r="AB234" i="6"/>
  <c r="AB234" i="11" s="1"/>
  <c r="AB234" i="12" s="1"/>
  <c r="O86" i="6"/>
  <c r="O86" i="11" s="1"/>
  <c r="O86" i="12" s="1"/>
  <c r="N362" i="6"/>
  <c r="N362" i="11" s="1"/>
  <c r="N362" i="12" s="1"/>
  <c r="S287" i="6"/>
  <c r="S287" i="11" s="1"/>
  <c r="S287" i="12" s="1"/>
  <c r="P294" i="6"/>
  <c r="P294" i="11" s="1"/>
  <c r="P294" i="12" s="1"/>
  <c r="B253" i="6"/>
  <c r="B253" i="11" s="1"/>
  <c r="B253" i="12" s="1"/>
  <c r="G271" i="6"/>
  <c r="G271" i="11" s="1"/>
  <c r="G271" i="12" s="1"/>
  <c r="L253" i="6"/>
  <c r="L253" i="11" s="1"/>
  <c r="L253" i="12" s="1"/>
  <c r="AA362" i="6"/>
  <c r="AA362" i="11" s="1"/>
  <c r="AA362" i="12" s="1"/>
  <c r="B362" i="6"/>
  <c r="B362" i="11" s="1"/>
  <c r="B362" i="12" s="1"/>
  <c r="Y362" i="6"/>
  <c r="Y362" i="11" s="1"/>
  <c r="Y362" i="12" s="1"/>
  <c r="W362" i="6"/>
  <c r="W362" i="11" s="1"/>
  <c r="W362" i="12" s="1"/>
  <c r="D294" i="6"/>
  <c r="D294" i="11" s="1"/>
  <c r="D294" i="12" s="1"/>
  <c r="E242" i="6"/>
  <c r="E242" i="11" s="1"/>
  <c r="E242" i="12" s="1"/>
  <c r="U253" i="6"/>
  <c r="U253" i="11" s="1"/>
  <c r="U253" i="12" s="1"/>
  <c r="G234" i="6"/>
  <c r="G234" i="11" s="1"/>
  <c r="G234" i="12" s="1"/>
  <c r="S166" i="6"/>
  <c r="S166" i="11" s="1"/>
  <c r="S166" i="12" s="1"/>
  <c r="H112" i="6"/>
  <c r="H112" i="11" s="1"/>
  <c r="H112" i="12" s="1"/>
  <c r="E362" i="6"/>
  <c r="E362" i="11" s="1"/>
  <c r="E362" i="12" s="1"/>
  <c r="O362" i="6"/>
  <c r="O362" i="11" s="1"/>
  <c r="O362" i="12" s="1"/>
  <c r="M362" i="6"/>
  <c r="M362" i="11" s="1"/>
  <c r="M362" i="12" s="1"/>
  <c r="K362" i="6"/>
  <c r="K362" i="11" s="1"/>
  <c r="K362" i="12" s="1"/>
  <c r="S362" i="6"/>
  <c r="S362" i="11" s="1"/>
  <c r="S362" i="12" s="1"/>
  <c r="O271" i="6"/>
  <c r="O271" i="11" s="1"/>
  <c r="O271" i="12" s="1"/>
  <c r="K226" i="6"/>
  <c r="K226" i="11" s="1"/>
  <c r="K226" i="12" s="1"/>
  <c r="P249" i="6"/>
  <c r="P249" i="11" s="1"/>
  <c r="P249" i="12" s="1"/>
  <c r="W352" i="6"/>
  <c r="W352" i="11" s="1"/>
  <c r="W352" i="12" s="1"/>
  <c r="Z296" i="6"/>
  <c r="Z296" i="11" s="1"/>
  <c r="Z296" i="12" s="1"/>
  <c r="D249" i="6"/>
  <c r="D249" i="11" s="1"/>
  <c r="D249" i="12" s="1"/>
  <c r="AA350" i="6"/>
  <c r="AA350" i="11" s="1"/>
  <c r="AA350" i="12" s="1"/>
  <c r="W350" i="6"/>
  <c r="W350" i="11" s="1"/>
  <c r="W350" i="12" s="1"/>
  <c r="J350" i="6"/>
  <c r="J350" i="11" s="1"/>
  <c r="J350" i="12" s="1"/>
  <c r="U350" i="6"/>
  <c r="U350" i="11" s="1"/>
  <c r="U350" i="12" s="1"/>
  <c r="T350" i="6"/>
  <c r="T350" i="11" s="1"/>
  <c r="T350" i="12" s="1"/>
  <c r="P350" i="6"/>
  <c r="P350" i="11" s="1"/>
  <c r="P350" i="12" s="1"/>
  <c r="AA296" i="6"/>
  <c r="AA296" i="11" s="1"/>
  <c r="AA296" i="12" s="1"/>
  <c r="N296" i="6"/>
  <c r="N296" i="11" s="1"/>
  <c r="N296" i="12" s="1"/>
  <c r="U294" i="6"/>
  <c r="U294" i="11" s="1"/>
  <c r="U294" i="12" s="1"/>
  <c r="AA271" i="6"/>
  <c r="AA271" i="11" s="1"/>
  <c r="AA271" i="12" s="1"/>
  <c r="AA275" i="6"/>
  <c r="AA275" i="11" s="1"/>
  <c r="AA275" i="12" s="1"/>
  <c r="O253" i="6"/>
  <c r="O253" i="11" s="1"/>
  <c r="O253" i="12" s="1"/>
  <c r="N234" i="6"/>
  <c r="N234" i="11" s="1"/>
  <c r="N234" i="12" s="1"/>
  <c r="S252" i="6"/>
  <c r="S252" i="11" s="1"/>
  <c r="S252" i="12" s="1"/>
  <c r="Y253" i="6"/>
  <c r="Y253" i="11" s="1"/>
  <c r="Y253" i="12" s="1"/>
  <c r="H242" i="6"/>
  <c r="H242" i="11" s="1"/>
  <c r="H242" i="12" s="1"/>
  <c r="AC271" i="6"/>
  <c r="AC271" i="11" s="1"/>
  <c r="AC271" i="12" s="1"/>
  <c r="P271" i="6"/>
  <c r="P271" i="11" s="1"/>
  <c r="P271" i="12" s="1"/>
  <c r="V253" i="6"/>
  <c r="V253" i="11" s="1"/>
  <c r="V253" i="12" s="1"/>
  <c r="C271" i="6"/>
  <c r="C271" i="11" s="1"/>
  <c r="C271" i="12" s="1"/>
  <c r="I253" i="6"/>
  <c r="I253" i="11" s="1"/>
  <c r="I253" i="12" s="1"/>
  <c r="T234" i="6"/>
  <c r="T234" i="11" s="1"/>
  <c r="T234" i="12" s="1"/>
  <c r="AC253" i="6"/>
  <c r="AC253" i="11" s="1"/>
  <c r="AC253" i="12" s="1"/>
  <c r="S211" i="6"/>
  <c r="S211" i="11" s="1"/>
  <c r="S211" i="12" s="1"/>
  <c r="W234" i="6"/>
  <c r="W234" i="11" s="1"/>
  <c r="W234" i="12" s="1"/>
  <c r="V234" i="6"/>
  <c r="V234" i="11" s="1"/>
  <c r="V234" i="12" s="1"/>
  <c r="O211" i="6"/>
  <c r="O211" i="11" s="1"/>
  <c r="O211" i="12" s="1"/>
  <c r="P234" i="6"/>
  <c r="P234" i="11" s="1"/>
  <c r="P234" i="12" s="1"/>
  <c r="Q166" i="6"/>
  <c r="Q166" i="11" s="1"/>
  <c r="Q166" i="12" s="1"/>
  <c r="P166" i="6"/>
  <c r="P166" i="11" s="1"/>
  <c r="P166" i="12" s="1"/>
  <c r="AB112" i="6"/>
  <c r="AB112" i="11" s="1"/>
  <c r="AB112" i="12" s="1"/>
  <c r="Z43" i="6"/>
  <c r="Z43" i="11" s="1"/>
  <c r="Z43" i="12" s="1"/>
  <c r="K296" i="6"/>
  <c r="K296" i="11" s="1"/>
  <c r="K296" i="12" s="1"/>
  <c r="O350" i="6"/>
  <c r="O350" i="11" s="1"/>
  <c r="O350" i="12" s="1"/>
  <c r="Z350" i="6"/>
  <c r="Z350" i="11" s="1"/>
  <c r="Z350" i="12" s="1"/>
  <c r="X350" i="6"/>
  <c r="X350" i="11" s="1"/>
  <c r="X350" i="12" s="1"/>
  <c r="K350" i="6"/>
  <c r="K350" i="11" s="1"/>
  <c r="K350" i="12" s="1"/>
  <c r="I350" i="6"/>
  <c r="I350" i="11" s="1"/>
  <c r="I350" i="12" s="1"/>
  <c r="H350" i="6"/>
  <c r="H350" i="11" s="1"/>
  <c r="H350" i="12" s="1"/>
  <c r="S350" i="6"/>
  <c r="S350" i="11" s="1"/>
  <c r="S350" i="12" s="1"/>
  <c r="D350" i="6"/>
  <c r="D350" i="11" s="1"/>
  <c r="D350" i="12" s="1"/>
  <c r="O296" i="6"/>
  <c r="O296" i="11" s="1"/>
  <c r="O296" i="12" s="1"/>
  <c r="X294" i="6"/>
  <c r="X294" i="11" s="1"/>
  <c r="X294" i="12" s="1"/>
  <c r="I294" i="6"/>
  <c r="I294" i="11" s="1"/>
  <c r="I294" i="12" s="1"/>
  <c r="V296" i="6"/>
  <c r="V296" i="11" s="1"/>
  <c r="V296" i="12" s="1"/>
  <c r="U296" i="6"/>
  <c r="U296" i="11" s="1"/>
  <c r="U296" i="12" s="1"/>
  <c r="O275" i="6"/>
  <c r="O275" i="11" s="1"/>
  <c r="O275" i="12" s="1"/>
  <c r="U271" i="6"/>
  <c r="U271" i="11" s="1"/>
  <c r="U271" i="12" s="1"/>
  <c r="C253" i="6"/>
  <c r="C253" i="11" s="1"/>
  <c r="C253" i="12" s="1"/>
  <c r="B234" i="6"/>
  <c r="B234" i="11" s="1"/>
  <c r="B234" i="12" s="1"/>
  <c r="G252" i="6"/>
  <c r="G252" i="11" s="1"/>
  <c r="G252" i="12" s="1"/>
  <c r="M253" i="6"/>
  <c r="M253" i="11" s="1"/>
  <c r="M253" i="12" s="1"/>
  <c r="Q271" i="6"/>
  <c r="Q271" i="11" s="1"/>
  <c r="Q271" i="12" s="1"/>
  <c r="D271" i="6"/>
  <c r="D271" i="11" s="1"/>
  <c r="D271" i="12" s="1"/>
  <c r="J253" i="6"/>
  <c r="J253" i="11" s="1"/>
  <c r="J253" i="12" s="1"/>
  <c r="AC249" i="6"/>
  <c r="AC249" i="11" s="1"/>
  <c r="AC249" i="12" s="1"/>
  <c r="H234" i="6"/>
  <c r="H234" i="11" s="1"/>
  <c r="H234" i="12" s="1"/>
  <c r="S253" i="6"/>
  <c r="S253" i="11" s="1"/>
  <c r="S253" i="12" s="1"/>
  <c r="Q253" i="6"/>
  <c r="Q253" i="11" s="1"/>
  <c r="Q253" i="12" s="1"/>
  <c r="G211" i="6"/>
  <c r="G211" i="11" s="1"/>
  <c r="G211" i="12" s="1"/>
  <c r="K234" i="6"/>
  <c r="K234" i="11" s="1"/>
  <c r="K234" i="12" s="1"/>
  <c r="J234" i="6"/>
  <c r="J234" i="11" s="1"/>
  <c r="J234" i="12" s="1"/>
  <c r="C211" i="6"/>
  <c r="C211" i="11" s="1"/>
  <c r="C211" i="12" s="1"/>
  <c r="Z211" i="6"/>
  <c r="Z211" i="11" s="1"/>
  <c r="Z211" i="12" s="1"/>
  <c r="D234" i="6"/>
  <c r="D234" i="11" s="1"/>
  <c r="D234" i="12" s="1"/>
  <c r="W211" i="6"/>
  <c r="W211" i="11" s="1"/>
  <c r="W211" i="12" s="1"/>
  <c r="B112" i="6"/>
  <c r="B112" i="11" s="1"/>
  <c r="B112" i="12" s="1"/>
  <c r="C350" i="6"/>
  <c r="C350" i="11" s="1"/>
  <c r="C350" i="12" s="1"/>
  <c r="N350" i="6"/>
  <c r="N350" i="11" s="1"/>
  <c r="N350" i="12" s="1"/>
  <c r="L350" i="6"/>
  <c r="L350" i="11" s="1"/>
  <c r="L350" i="12" s="1"/>
  <c r="G350" i="6"/>
  <c r="G350" i="11" s="1"/>
  <c r="G350" i="12" s="1"/>
  <c r="C296" i="6"/>
  <c r="C296" i="11" s="1"/>
  <c r="C296" i="12" s="1"/>
  <c r="L294" i="6"/>
  <c r="L294" i="11" s="1"/>
  <c r="L294" i="12" s="1"/>
  <c r="J296" i="6"/>
  <c r="J296" i="11" s="1"/>
  <c r="J296" i="12" s="1"/>
  <c r="I296" i="6"/>
  <c r="I296" i="11" s="1"/>
  <c r="I296" i="12" s="1"/>
  <c r="I271" i="6"/>
  <c r="I271" i="11" s="1"/>
  <c r="I271" i="12" s="1"/>
  <c r="T252" i="6"/>
  <c r="T252" i="11" s="1"/>
  <c r="T252" i="12" s="1"/>
  <c r="T271" i="6"/>
  <c r="T271" i="11" s="1"/>
  <c r="T271" i="12" s="1"/>
  <c r="U249" i="6"/>
  <c r="U249" i="11" s="1"/>
  <c r="U249" i="12" s="1"/>
  <c r="Q249" i="6"/>
  <c r="Q249" i="11" s="1"/>
  <c r="Q249" i="12" s="1"/>
  <c r="Z271" i="6"/>
  <c r="Z271" i="11" s="1"/>
  <c r="Z271" i="12" s="1"/>
  <c r="G253" i="6"/>
  <c r="G253" i="11" s="1"/>
  <c r="G253" i="12" s="1"/>
  <c r="E253" i="6"/>
  <c r="E253" i="11" s="1"/>
  <c r="E253" i="12" s="1"/>
  <c r="U211" i="6"/>
  <c r="U211" i="11" s="1"/>
  <c r="U211" i="12" s="1"/>
  <c r="N211" i="6"/>
  <c r="N211" i="11" s="1"/>
  <c r="N211" i="12" s="1"/>
  <c r="K211" i="6"/>
  <c r="K211" i="11" s="1"/>
  <c r="K211" i="12" s="1"/>
  <c r="B350" i="6"/>
  <c r="B350" i="11" s="1"/>
  <c r="B350" i="12" s="1"/>
  <c r="Y294" i="6"/>
  <c r="Y294" i="11" s="1"/>
  <c r="Y294" i="12" s="1"/>
  <c r="T294" i="6"/>
  <c r="T294" i="11" s="1"/>
  <c r="T294" i="12" s="1"/>
  <c r="S294" i="6"/>
  <c r="S294" i="11" s="1"/>
  <c r="S294" i="12" s="1"/>
  <c r="H252" i="6"/>
  <c r="H252" i="11" s="1"/>
  <c r="H252" i="12" s="1"/>
  <c r="J242" i="6"/>
  <c r="J242" i="11" s="1"/>
  <c r="J242" i="12" s="1"/>
  <c r="H271" i="6"/>
  <c r="H271" i="11" s="1"/>
  <c r="H271" i="12" s="1"/>
  <c r="V249" i="6"/>
  <c r="V249" i="11" s="1"/>
  <c r="V249" i="12" s="1"/>
  <c r="Y234" i="6"/>
  <c r="Y234" i="11" s="1"/>
  <c r="Y234" i="12" s="1"/>
  <c r="I249" i="6"/>
  <c r="I249" i="11" s="1"/>
  <c r="I249" i="12" s="1"/>
  <c r="X234" i="6"/>
  <c r="X234" i="11" s="1"/>
  <c r="X234" i="12" s="1"/>
  <c r="E249" i="6"/>
  <c r="E249" i="11" s="1"/>
  <c r="E249" i="12" s="1"/>
  <c r="N271" i="6"/>
  <c r="N271" i="11" s="1"/>
  <c r="N271" i="12" s="1"/>
  <c r="T253" i="6"/>
  <c r="T253" i="11" s="1"/>
  <c r="T253" i="12" s="1"/>
  <c r="W271" i="6"/>
  <c r="W271" i="11" s="1"/>
  <c r="W271" i="12" s="1"/>
  <c r="Y249" i="6"/>
  <c r="Y249" i="11" s="1"/>
  <c r="Y249" i="12" s="1"/>
  <c r="I211" i="6"/>
  <c r="I211" i="11" s="1"/>
  <c r="I211" i="12" s="1"/>
  <c r="AB211" i="6"/>
  <c r="AB211" i="11" s="1"/>
  <c r="AB211" i="12" s="1"/>
  <c r="B211" i="6"/>
  <c r="B211" i="11" s="1"/>
  <c r="B211" i="12" s="1"/>
  <c r="N166" i="6"/>
  <c r="N166" i="11" s="1"/>
  <c r="N166" i="12" s="1"/>
  <c r="I112" i="6"/>
  <c r="I112" i="11" s="1"/>
  <c r="I112" i="12" s="1"/>
  <c r="Z294" i="6"/>
  <c r="Z294" i="11" s="1"/>
  <c r="Z294" i="12" s="1"/>
  <c r="M294" i="6"/>
  <c r="M294" i="11" s="1"/>
  <c r="M294" i="12" s="1"/>
  <c r="H294" i="6"/>
  <c r="H294" i="11" s="1"/>
  <c r="H294" i="12" s="1"/>
  <c r="G294" i="6"/>
  <c r="G294" i="11" s="1"/>
  <c r="G294" i="12" s="1"/>
  <c r="W249" i="6"/>
  <c r="W249" i="11" s="1"/>
  <c r="W249" i="12" s="1"/>
  <c r="J249" i="6"/>
  <c r="J249" i="11" s="1"/>
  <c r="J249" i="12" s="1"/>
  <c r="M234" i="6"/>
  <c r="M234" i="11" s="1"/>
  <c r="M234" i="12" s="1"/>
  <c r="L234" i="6"/>
  <c r="L234" i="11" s="1"/>
  <c r="L234" i="12" s="1"/>
  <c r="B271" i="6"/>
  <c r="B271" i="11" s="1"/>
  <c r="B271" i="12" s="1"/>
  <c r="H253" i="6"/>
  <c r="H253" i="11" s="1"/>
  <c r="H253" i="12" s="1"/>
  <c r="K271" i="6"/>
  <c r="K271" i="11" s="1"/>
  <c r="K271" i="12" s="1"/>
  <c r="M249" i="6"/>
  <c r="M249" i="11" s="1"/>
  <c r="M249" i="12" s="1"/>
  <c r="U234" i="6"/>
  <c r="U234" i="11" s="1"/>
  <c r="U234" i="12" s="1"/>
  <c r="P211" i="6"/>
  <c r="P211" i="11" s="1"/>
  <c r="P211" i="12" s="1"/>
  <c r="AB253" i="6"/>
  <c r="AB253" i="11" s="1"/>
  <c r="AB253" i="12" s="1"/>
  <c r="I166" i="6"/>
  <c r="I166" i="11" s="1"/>
  <c r="I166" i="12" s="1"/>
  <c r="W112" i="6"/>
  <c r="W112" i="11" s="1"/>
  <c r="W112" i="12" s="1"/>
  <c r="Y350" i="6"/>
  <c r="Y350" i="11" s="1"/>
  <c r="Y350" i="12" s="1"/>
  <c r="R350" i="6"/>
  <c r="R350" i="11" s="1"/>
  <c r="R350" i="12" s="1"/>
  <c r="N294" i="6"/>
  <c r="N294" i="11" s="1"/>
  <c r="N294" i="12" s="1"/>
  <c r="K249" i="6"/>
  <c r="K249" i="11" s="1"/>
  <c r="K249" i="12" s="1"/>
  <c r="Z253" i="6"/>
  <c r="Z253" i="11" s="1"/>
  <c r="Z253" i="12" s="1"/>
  <c r="S271" i="6"/>
  <c r="S271" i="11" s="1"/>
  <c r="S271" i="12" s="1"/>
  <c r="X253" i="6"/>
  <c r="X253" i="11" s="1"/>
  <c r="X253" i="12" s="1"/>
  <c r="AB249" i="6"/>
  <c r="AB249" i="11" s="1"/>
  <c r="AB249" i="12" s="1"/>
  <c r="S234" i="6"/>
  <c r="S234" i="11" s="1"/>
  <c r="S234" i="12" s="1"/>
  <c r="D211" i="6"/>
  <c r="D211" i="11" s="1"/>
  <c r="D211" i="12" s="1"/>
  <c r="W27" i="6"/>
  <c r="W27" i="11" s="1"/>
  <c r="W27" i="12" s="1"/>
  <c r="O9" i="6"/>
  <c r="O9" i="11" s="1"/>
  <c r="O9" i="12" s="1"/>
  <c r="V164" i="6"/>
  <c r="V164" i="11" s="1"/>
  <c r="V164" i="12" s="1"/>
  <c r="L164" i="6"/>
  <c r="L164" i="11" s="1"/>
  <c r="L164" i="12" s="1"/>
  <c r="J164" i="6"/>
  <c r="J164" i="11" s="1"/>
  <c r="J164" i="12" s="1"/>
  <c r="L226" i="6"/>
  <c r="L226" i="11" s="1"/>
  <c r="L226" i="12" s="1"/>
  <c r="I157" i="6"/>
  <c r="I157" i="11" s="1"/>
  <c r="I157" i="12" s="1"/>
  <c r="AC164" i="6"/>
  <c r="AC164" i="11" s="1"/>
  <c r="AC164" i="12" s="1"/>
  <c r="D226" i="6"/>
  <c r="D226" i="11" s="1"/>
  <c r="D226" i="12" s="1"/>
  <c r="AA226" i="6"/>
  <c r="AA226" i="11" s="1"/>
  <c r="AA226" i="12" s="1"/>
  <c r="V206" i="6"/>
  <c r="V206" i="11" s="1"/>
  <c r="V206" i="12" s="1"/>
  <c r="AC206" i="6"/>
  <c r="AC206" i="11" s="1"/>
  <c r="AC206" i="12" s="1"/>
  <c r="AB242" i="6"/>
  <c r="AB242" i="11" s="1"/>
  <c r="AB242" i="12" s="1"/>
  <c r="AA242" i="6"/>
  <c r="AA242" i="11" s="1"/>
  <c r="AA242" i="12" s="1"/>
  <c r="X242" i="6"/>
  <c r="X242" i="11" s="1"/>
  <c r="X242" i="12" s="1"/>
  <c r="J206" i="6"/>
  <c r="J206" i="11" s="1"/>
  <c r="J206" i="12" s="1"/>
  <c r="Q206" i="6"/>
  <c r="Q206" i="11" s="1"/>
  <c r="Q206" i="12" s="1"/>
  <c r="P242" i="6"/>
  <c r="P242" i="11" s="1"/>
  <c r="P242" i="12" s="1"/>
  <c r="O242" i="6"/>
  <c r="O242" i="11" s="1"/>
  <c r="O242" i="12" s="1"/>
  <c r="L242" i="6"/>
  <c r="L242" i="11" s="1"/>
  <c r="L242" i="12" s="1"/>
  <c r="T206" i="6"/>
  <c r="T206" i="11" s="1"/>
  <c r="T206" i="12" s="1"/>
  <c r="E206" i="6"/>
  <c r="E206" i="11" s="1"/>
  <c r="E206" i="12" s="1"/>
  <c r="AA206" i="6"/>
  <c r="AA206" i="11" s="1"/>
  <c r="AA206" i="12" s="1"/>
  <c r="D242" i="6"/>
  <c r="D242" i="11" s="1"/>
  <c r="D242" i="12" s="1"/>
  <c r="C242" i="6"/>
  <c r="C242" i="11" s="1"/>
  <c r="C242" i="12" s="1"/>
  <c r="H206" i="6"/>
  <c r="H206" i="11" s="1"/>
  <c r="H206" i="12" s="1"/>
  <c r="S340" i="6"/>
  <c r="S340" i="11" s="1"/>
  <c r="S340" i="12" s="1"/>
  <c r="Y293" i="6"/>
  <c r="Y293" i="11" s="1"/>
  <c r="Y293" i="12" s="1"/>
  <c r="H286" i="6"/>
  <c r="H286" i="11" s="1"/>
  <c r="H286" i="12" s="1"/>
  <c r="U242" i="6"/>
  <c r="U242" i="11" s="1"/>
  <c r="U242" i="12" s="1"/>
  <c r="AC242" i="6"/>
  <c r="AC242" i="11" s="1"/>
  <c r="AC242" i="12" s="1"/>
  <c r="U206" i="6"/>
  <c r="U206" i="11" s="1"/>
  <c r="U206" i="12" s="1"/>
  <c r="P206" i="6"/>
  <c r="P206" i="11" s="1"/>
  <c r="P206" i="12" s="1"/>
  <c r="X293" i="6"/>
  <c r="X293" i="11" s="1"/>
  <c r="X293" i="12" s="1"/>
  <c r="V242" i="6"/>
  <c r="V242" i="11" s="1"/>
  <c r="V242" i="12" s="1"/>
  <c r="I242" i="6"/>
  <c r="I242" i="11" s="1"/>
  <c r="I242" i="12" s="1"/>
  <c r="T242" i="6"/>
  <c r="T242" i="11" s="1"/>
  <c r="T242" i="12" s="1"/>
  <c r="Q242" i="6"/>
  <c r="Q242" i="11" s="1"/>
  <c r="Q242" i="12" s="1"/>
  <c r="I206" i="6"/>
  <c r="I206" i="11" s="1"/>
  <c r="I206" i="12" s="1"/>
  <c r="D206" i="6"/>
  <c r="D206" i="11" s="1"/>
  <c r="D206" i="12" s="1"/>
  <c r="AC352" i="6"/>
  <c r="AC352" i="11" s="1"/>
  <c r="AC352" i="12" s="1"/>
  <c r="Q352" i="6"/>
  <c r="Q352" i="11" s="1"/>
  <c r="Q352" i="12" s="1"/>
  <c r="V352" i="6"/>
  <c r="V352" i="11" s="1"/>
  <c r="V352" i="12" s="1"/>
  <c r="R352" i="6"/>
  <c r="R352" i="11" s="1"/>
  <c r="R352" i="12" s="1"/>
  <c r="E305" i="6"/>
  <c r="E305" i="11" s="1"/>
  <c r="E305" i="12" s="1"/>
  <c r="J254" i="6"/>
  <c r="J254" i="11" s="1"/>
  <c r="J254" i="12" s="1"/>
  <c r="U254" i="6"/>
  <c r="U254" i="11" s="1"/>
  <c r="U254" i="12" s="1"/>
  <c r="P254" i="6"/>
  <c r="P254" i="11" s="1"/>
  <c r="P254" i="12" s="1"/>
  <c r="E352" i="6"/>
  <c r="E352" i="11" s="1"/>
  <c r="E352" i="12" s="1"/>
  <c r="Z352" i="6"/>
  <c r="Z352" i="11" s="1"/>
  <c r="Z352" i="12" s="1"/>
  <c r="J352" i="6"/>
  <c r="J352" i="11" s="1"/>
  <c r="J352" i="12" s="1"/>
  <c r="T352" i="6"/>
  <c r="T352" i="11" s="1"/>
  <c r="T352" i="12" s="1"/>
  <c r="F352" i="6"/>
  <c r="F352" i="11" s="1"/>
  <c r="F352" i="12" s="1"/>
  <c r="I254" i="6"/>
  <c r="I254" i="11" s="1"/>
  <c r="I254" i="12" s="1"/>
  <c r="D254" i="6"/>
  <c r="D254" i="11" s="1"/>
  <c r="D254" i="12" s="1"/>
  <c r="AA254" i="6"/>
  <c r="AA254" i="11" s="1"/>
  <c r="AA254" i="12" s="1"/>
  <c r="N27" i="6"/>
  <c r="N27" i="11" s="1"/>
  <c r="N27" i="12" s="1"/>
  <c r="AB27" i="6"/>
  <c r="AB27" i="11" s="1"/>
  <c r="AB27" i="12" s="1"/>
  <c r="AA352" i="6"/>
  <c r="AA352" i="11" s="1"/>
  <c r="AA352" i="12" s="1"/>
  <c r="N352" i="6"/>
  <c r="N352" i="11" s="1"/>
  <c r="N352" i="12" s="1"/>
  <c r="Y352" i="6"/>
  <c r="Y352" i="11" s="1"/>
  <c r="Y352" i="12" s="1"/>
  <c r="H352" i="6"/>
  <c r="H352" i="11" s="1"/>
  <c r="H352" i="12" s="1"/>
  <c r="X305" i="6"/>
  <c r="X305" i="11" s="1"/>
  <c r="X305" i="12" s="1"/>
  <c r="AC254" i="6"/>
  <c r="AC254" i="11" s="1"/>
  <c r="AC254" i="12" s="1"/>
  <c r="O254" i="6"/>
  <c r="O254" i="11" s="1"/>
  <c r="O254" i="12" s="1"/>
  <c r="V213" i="6"/>
  <c r="V213" i="11" s="1"/>
  <c r="V213" i="12" s="1"/>
  <c r="AB352" i="6"/>
  <c r="AB352" i="11" s="1"/>
  <c r="AB352" i="12" s="1"/>
  <c r="O352" i="6"/>
  <c r="O352" i="11" s="1"/>
  <c r="O352" i="12" s="1"/>
  <c r="B352" i="6"/>
  <c r="B352" i="11" s="1"/>
  <c r="B352" i="12" s="1"/>
  <c r="M352" i="6"/>
  <c r="M352" i="11" s="1"/>
  <c r="M352" i="12" s="1"/>
  <c r="U352" i="6"/>
  <c r="U352" i="11" s="1"/>
  <c r="U352" i="12" s="1"/>
  <c r="S352" i="6"/>
  <c r="S352" i="11" s="1"/>
  <c r="S352" i="12" s="1"/>
  <c r="L305" i="6"/>
  <c r="L305" i="11" s="1"/>
  <c r="L305" i="12" s="1"/>
  <c r="Q254" i="6"/>
  <c r="Q254" i="11" s="1"/>
  <c r="Q254" i="12" s="1"/>
  <c r="C254" i="6"/>
  <c r="C254" i="11" s="1"/>
  <c r="C254" i="12" s="1"/>
  <c r="K213" i="6"/>
  <c r="K213" i="11" s="1"/>
  <c r="K213" i="12" s="1"/>
  <c r="L27" i="6"/>
  <c r="L27" i="11" s="1"/>
  <c r="L27" i="12" s="1"/>
  <c r="P352" i="6"/>
  <c r="P352" i="11" s="1"/>
  <c r="P352" i="12" s="1"/>
  <c r="C352" i="6"/>
  <c r="C352" i="11" s="1"/>
  <c r="C352" i="12" s="1"/>
  <c r="X352" i="6"/>
  <c r="X352" i="11" s="1"/>
  <c r="X352" i="12" s="1"/>
  <c r="I352" i="6"/>
  <c r="I352" i="11" s="1"/>
  <c r="I352" i="12" s="1"/>
  <c r="G352" i="6"/>
  <c r="G352" i="11" s="1"/>
  <c r="G352" i="12" s="1"/>
  <c r="E254" i="6"/>
  <c r="E254" i="11" s="1"/>
  <c r="E254" i="12" s="1"/>
  <c r="X254" i="6"/>
  <c r="X254" i="11" s="1"/>
  <c r="X254" i="12" s="1"/>
  <c r="AC213" i="6"/>
  <c r="AC213" i="11" s="1"/>
  <c r="AC213" i="12" s="1"/>
  <c r="D352" i="6"/>
  <c r="D352" i="11" s="1"/>
  <c r="D352" i="12" s="1"/>
  <c r="L352" i="6"/>
  <c r="L352" i="11" s="1"/>
  <c r="L352" i="12" s="1"/>
  <c r="S254" i="6"/>
  <c r="S254" i="11" s="1"/>
  <c r="S254" i="12" s="1"/>
  <c r="L254" i="6"/>
  <c r="L254" i="11" s="1"/>
  <c r="L254" i="12" s="1"/>
  <c r="Q213" i="6"/>
  <c r="Q213" i="11" s="1"/>
  <c r="Q213" i="12" s="1"/>
  <c r="Y27" i="6"/>
  <c r="Y27" i="11" s="1"/>
  <c r="Y27" i="12" s="1"/>
  <c r="R27" i="6"/>
  <c r="R27" i="11" s="1"/>
  <c r="R27" i="12" s="1"/>
  <c r="Q305" i="6"/>
  <c r="Q305" i="11" s="1"/>
  <c r="Q305" i="12" s="1"/>
  <c r="M305" i="6"/>
  <c r="M305" i="11" s="1"/>
  <c r="M305" i="12" s="1"/>
  <c r="V254" i="6"/>
  <c r="V254" i="11" s="1"/>
  <c r="V254" i="12" s="1"/>
  <c r="H254" i="6"/>
  <c r="H254" i="11" s="1"/>
  <c r="H254" i="12" s="1"/>
  <c r="AB254" i="6"/>
  <c r="AB254" i="11" s="1"/>
  <c r="AB254" i="12" s="1"/>
  <c r="O150" i="6"/>
  <c r="O150" i="11" s="1"/>
  <c r="O150" i="12" s="1"/>
  <c r="Q150" i="6"/>
  <c r="Q150" i="11" s="1"/>
  <c r="Q150" i="12" s="1"/>
  <c r="C90" i="6"/>
  <c r="C90" i="11" s="1"/>
  <c r="C90" i="12" s="1"/>
  <c r="J32" i="6"/>
  <c r="J32" i="11" s="1"/>
  <c r="J32" i="12" s="1"/>
  <c r="O206" i="6"/>
  <c r="O206" i="11" s="1"/>
  <c r="O206" i="12" s="1"/>
  <c r="X206" i="6"/>
  <c r="X206" i="11" s="1"/>
  <c r="X206" i="12" s="1"/>
  <c r="S206" i="6"/>
  <c r="S206" i="11" s="1"/>
  <c r="S206" i="12" s="1"/>
  <c r="C150" i="6"/>
  <c r="C150" i="11" s="1"/>
  <c r="C150" i="12" s="1"/>
  <c r="E150" i="6"/>
  <c r="E150" i="11" s="1"/>
  <c r="E150" i="12" s="1"/>
  <c r="G242" i="6"/>
  <c r="G242" i="11" s="1"/>
  <c r="G242" i="12" s="1"/>
  <c r="AB206" i="6"/>
  <c r="AB206" i="11" s="1"/>
  <c r="AB206" i="12" s="1"/>
  <c r="C206" i="6"/>
  <c r="C206" i="11" s="1"/>
  <c r="C206" i="12" s="1"/>
  <c r="L206" i="6"/>
  <c r="L206" i="11" s="1"/>
  <c r="L206" i="12" s="1"/>
  <c r="V150" i="6"/>
  <c r="V150" i="11" s="1"/>
  <c r="V150" i="12" s="1"/>
  <c r="AB150" i="6"/>
  <c r="AB150" i="11" s="1"/>
  <c r="AB150" i="12" s="1"/>
  <c r="J150" i="6"/>
  <c r="J150" i="11" s="1"/>
  <c r="J150" i="12" s="1"/>
  <c r="T150" i="6"/>
  <c r="T150" i="11" s="1"/>
  <c r="T150" i="12" s="1"/>
  <c r="D150" i="6"/>
  <c r="D150" i="11" s="1"/>
  <c r="D150" i="12" s="1"/>
  <c r="Y150" i="6"/>
  <c r="Y150" i="11" s="1"/>
  <c r="Y150" i="12" s="1"/>
  <c r="M150" i="6"/>
  <c r="M150" i="11" s="1"/>
  <c r="M150" i="12" s="1"/>
  <c r="Y215" i="6"/>
  <c r="Y215" i="11" s="1"/>
  <c r="Y215" i="12" s="1"/>
  <c r="L215" i="6"/>
  <c r="L215" i="11" s="1"/>
  <c r="L215" i="12" s="1"/>
  <c r="C215" i="6"/>
  <c r="C215" i="11" s="1"/>
  <c r="C215" i="12" s="1"/>
  <c r="T90" i="6"/>
  <c r="T90" i="11" s="1"/>
  <c r="T90" i="12" s="1"/>
  <c r="P90" i="6"/>
  <c r="P90" i="11" s="1"/>
  <c r="P90" i="12" s="1"/>
  <c r="AB303" i="6"/>
  <c r="AB303" i="11" s="1"/>
  <c r="AB303" i="12" s="1"/>
  <c r="AA303" i="6"/>
  <c r="AA303" i="11" s="1"/>
  <c r="AA303" i="12" s="1"/>
  <c r="C278" i="6"/>
  <c r="C278" i="11" s="1"/>
  <c r="C278" i="12" s="1"/>
  <c r="H90" i="6"/>
  <c r="H90" i="11" s="1"/>
  <c r="H90" i="12" s="1"/>
  <c r="P303" i="6"/>
  <c r="P303" i="11" s="1"/>
  <c r="P303" i="12" s="1"/>
  <c r="O303" i="6"/>
  <c r="O303" i="11" s="1"/>
  <c r="O303" i="12" s="1"/>
  <c r="X303" i="6"/>
  <c r="X303" i="11" s="1"/>
  <c r="X303" i="12" s="1"/>
  <c r="H264" i="6"/>
  <c r="H264" i="11" s="1"/>
  <c r="H264" i="12" s="1"/>
  <c r="D303" i="6"/>
  <c r="D303" i="11" s="1"/>
  <c r="D303" i="12" s="1"/>
  <c r="C303" i="6"/>
  <c r="C303" i="11" s="1"/>
  <c r="C303" i="12" s="1"/>
  <c r="V303" i="6"/>
  <c r="V303" i="11" s="1"/>
  <c r="V303" i="12" s="1"/>
  <c r="K303" i="6"/>
  <c r="K303" i="11" s="1"/>
  <c r="K303" i="12" s="1"/>
  <c r="AC303" i="6"/>
  <c r="AC303" i="11" s="1"/>
  <c r="AC303" i="12" s="1"/>
  <c r="S264" i="6"/>
  <c r="S264" i="11" s="1"/>
  <c r="S264" i="12" s="1"/>
  <c r="K215" i="6"/>
  <c r="K215" i="11" s="1"/>
  <c r="K215" i="12" s="1"/>
  <c r="AA90" i="6"/>
  <c r="AA90" i="11" s="1"/>
  <c r="AA90" i="12" s="1"/>
  <c r="Q303" i="6"/>
  <c r="Q303" i="11" s="1"/>
  <c r="Q303" i="12" s="1"/>
  <c r="I303" i="6"/>
  <c r="I303" i="11" s="1"/>
  <c r="I303" i="12" s="1"/>
  <c r="G264" i="6"/>
  <c r="G264" i="11" s="1"/>
  <c r="G264" i="12" s="1"/>
  <c r="T215" i="6"/>
  <c r="T215" i="11" s="1"/>
  <c r="T215" i="12" s="1"/>
  <c r="S167" i="6"/>
  <c r="S167" i="11" s="1"/>
  <c r="S167" i="12" s="1"/>
  <c r="O90" i="6"/>
  <c r="O90" i="11" s="1"/>
  <c r="O90" i="12" s="1"/>
  <c r="G249" i="6"/>
  <c r="T274" i="11"/>
  <c r="T274" i="12" s="1"/>
  <c r="C284" i="11"/>
  <c r="C284" i="12" s="1"/>
  <c r="V284" i="6"/>
  <c r="Z72" i="11"/>
  <c r="Z72" i="12" s="1"/>
  <c r="AA284" i="6"/>
  <c r="AA284" i="11" s="1"/>
  <c r="AA284" i="12" s="1"/>
  <c r="L118" i="11"/>
  <c r="L118" i="12" s="1"/>
  <c r="I12" i="11"/>
  <c r="I12" i="12" s="1"/>
  <c r="Q9" i="11"/>
  <c r="Q9" i="12" s="1"/>
  <c r="O258" i="11"/>
  <c r="O258" i="12" s="1"/>
  <c r="M278" i="6"/>
  <c r="M278" i="11" s="1"/>
  <c r="M278" i="12" s="1"/>
  <c r="W278" i="6"/>
  <c r="O278" i="6"/>
  <c r="E278" i="6"/>
  <c r="E278" i="11" s="1"/>
  <c r="E278" i="12" s="1"/>
  <c r="H278" i="6"/>
  <c r="L278" i="6"/>
  <c r="L278" i="11" s="1"/>
  <c r="L278" i="12" s="1"/>
  <c r="AA278" i="6"/>
  <c r="AA278" i="11" s="1"/>
  <c r="AA278" i="12" s="1"/>
  <c r="D278" i="6"/>
  <c r="D278" i="11" s="1"/>
  <c r="D278" i="12" s="1"/>
  <c r="Q278" i="6"/>
  <c r="Q278" i="11" s="1"/>
  <c r="Q278" i="12" s="1"/>
  <c r="T278" i="6"/>
  <c r="T278" i="11" s="1"/>
  <c r="T278" i="12" s="1"/>
  <c r="I278" i="6"/>
  <c r="I278" i="11" s="1"/>
  <c r="I278" i="12" s="1"/>
  <c r="J278" i="6"/>
  <c r="J278" i="11" s="1"/>
  <c r="J278" i="12" s="1"/>
  <c r="X278" i="6"/>
  <c r="X278" i="11" s="1"/>
  <c r="X278" i="12" s="1"/>
  <c r="P278" i="6"/>
  <c r="P278" i="11" s="1"/>
  <c r="P278" i="12" s="1"/>
  <c r="AC278" i="6"/>
  <c r="U278" i="6"/>
  <c r="U278" i="11" s="1"/>
  <c r="U278" i="12" s="1"/>
  <c r="V278" i="6"/>
  <c r="V278" i="11" s="1"/>
  <c r="V278" i="12" s="1"/>
  <c r="P209" i="6"/>
  <c r="Q209" i="6"/>
  <c r="Q209" i="11" s="1"/>
  <c r="Q209" i="12" s="1"/>
  <c r="AC184" i="6"/>
  <c r="H184" i="6"/>
  <c r="V184" i="6"/>
  <c r="O184" i="6"/>
  <c r="R184" i="6"/>
  <c r="N9" i="6"/>
  <c r="D9" i="6"/>
  <c r="R309" i="6"/>
  <c r="H309" i="6"/>
  <c r="H300" i="6"/>
  <c r="O300" i="6"/>
  <c r="O300" i="11" s="1"/>
  <c r="O300" i="12" s="1"/>
  <c r="Q300" i="6"/>
  <c r="V300" i="6"/>
  <c r="V300" i="11" s="1"/>
  <c r="V300" i="12" s="1"/>
  <c r="S277" i="6"/>
  <c r="K277" i="6"/>
  <c r="L277" i="6"/>
  <c r="D277" i="6"/>
  <c r="D277" i="11" s="1"/>
  <c r="D277" i="12" s="1"/>
  <c r="AB277" i="6"/>
  <c r="AB277" i="11" s="1"/>
  <c r="AB277" i="12" s="1"/>
  <c r="S267" i="6"/>
  <c r="X267" i="6"/>
  <c r="M267" i="6"/>
  <c r="O267" i="6"/>
  <c r="F267" i="6"/>
  <c r="I267" i="6"/>
  <c r="I267" i="11" s="1"/>
  <c r="I267" i="12" s="1"/>
  <c r="P258" i="6"/>
  <c r="T258" i="6"/>
  <c r="L258" i="6"/>
  <c r="R258" i="6"/>
  <c r="AB258" i="6"/>
  <c r="G258" i="6"/>
  <c r="AC258" i="6"/>
  <c r="AC258" i="11" s="1"/>
  <c r="AC258" i="12" s="1"/>
  <c r="V247" i="6"/>
  <c r="Z247" i="6"/>
  <c r="C247" i="6"/>
  <c r="AB247" i="6"/>
  <c r="G247" i="6"/>
  <c r="G247" i="11" s="1"/>
  <c r="G247" i="12" s="1"/>
  <c r="T247" i="6"/>
  <c r="M247" i="6"/>
  <c r="O247" i="6"/>
  <c r="U236" i="6"/>
  <c r="B236" i="6"/>
  <c r="O236" i="6"/>
  <c r="J236" i="6"/>
  <c r="J236" i="11" s="1"/>
  <c r="J236" i="12" s="1"/>
  <c r="R236" i="6"/>
  <c r="R236" i="11" s="1"/>
  <c r="R236" i="12" s="1"/>
  <c r="G229" i="6"/>
  <c r="G229" i="11" s="1"/>
  <c r="G229" i="12" s="1"/>
  <c r="I229" i="6"/>
  <c r="I229" i="11" s="1"/>
  <c r="I229" i="12" s="1"/>
  <c r="K229" i="6"/>
  <c r="M229" i="6"/>
  <c r="B229" i="6"/>
  <c r="B229" i="11" s="1"/>
  <c r="B229" i="12" s="1"/>
  <c r="AA229" i="6"/>
  <c r="D229" i="6"/>
  <c r="E229" i="6"/>
  <c r="S229" i="6"/>
  <c r="U229" i="6"/>
  <c r="J229" i="6"/>
  <c r="J229" i="11" s="1"/>
  <c r="J229" i="12" s="1"/>
  <c r="W229" i="6"/>
  <c r="W229" i="11" s="1"/>
  <c r="W229" i="12" s="1"/>
  <c r="L229" i="6"/>
  <c r="L229" i="11" s="1"/>
  <c r="L229" i="12" s="1"/>
  <c r="Y229" i="6"/>
  <c r="N229" i="6"/>
  <c r="N229" i="11" s="1"/>
  <c r="N229" i="12" s="1"/>
  <c r="AB229" i="6"/>
  <c r="AB229" i="11" s="1"/>
  <c r="AB229" i="12" s="1"/>
  <c r="I219" i="6"/>
  <c r="G219" i="6"/>
  <c r="J219" i="6"/>
  <c r="K219" i="6"/>
  <c r="K219" i="11" s="1"/>
  <c r="K219" i="12" s="1"/>
  <c r="L219" i="6"/>
  <c r="Z219" i="6"/>
  <c r="AC219" i="6"/>
  <c r="U219" i="6"/>
  <c r="S219" i="6"/>
  <c r="V219" i="6"/>
  <c r="V219" i="11" s="1"/>
  <c r="V219" i="12" s="1"/>
  <c r="W219" i="6"/>
  <c r="X219" i="6"/>
  <c r="X219" i="11" s="1"/>
  <c r="X219" i="12" s="1"/>
  <c r="C219" i="6"/>
  <c r="D219" i="6"/>
  <c r="D219" i="11" s="1"/>
  <c r="D219" i="12" s="1"/>
  <c r="N207" i="6"/>
  <c r="G207" i="6"/>
  <c r="V207" i="6"/>
  <c r="V207" i="11" s="1"/>
  <c r="V207" i="12" s="1"/>
  <c r="K207" i="6"/>
  <c r="D207" i="6"/>
  <c r="T207" i="6"/>
  <c r="M207" i="6"/>
  <c r="Z207" i="6"/>
  <c r="Z207" i="11" s="1"/>
  <c r="Z207" i="12" s="1"/>
  <c r="S207" i="6"/>
  <c r="W207" i="6"/>
  <c r="C207" i="6"/>
  <c r="P207" i="6"/>
  <c r="P207" i="11" s="1"/>
  <c r="P207" i="12" s="1"/>
  <c r="E207" i="6"/>
  <c r="R207" i="6"/>
  <c r="R207" i="11" s="1"/>
  <c r="R207" i="12" s="1"/>
  <c r="S168" i="6"/>
  <c r="N168" i="6"/>
  <c r="K168" i="6"/>
  <c r="D168" i="6"/>
  <c r="I168" i="6"/>
  <c r="J168" i="6"/>
  <c r="Z168" i="6"/>
  <c r="W168" i="6"/>
  <c r="W168" i="11" s="1"/>
  <c r="W168" i="12" s="1"/>
  <c r="L168" i="6"/>
  <c r="L168" i="11" s="1"/>
  <c r="L168" i="12" s="1"/>
  <c r="Y168" i="6"/>
  <c r="Y168" i="11" s="1"/>
  <c r="Y168" i="12" s="1"/>
  <c r="AB168" i="6"/>
  <c r="AB168" i="11" s="1"/>
  <c r="AB168" i="12" s="1"/>
  <c r="G168" i="6"/>
  <c r="G168" i="11" s="1"/>
  <c r="G168" i="12" s="1"/>
  <c r="B168" i="6"/>
  <c r="B168" i="11" s="1"/>
  <c r="B168" i="12" s="1"/>
  <c r="M156" i="6"/>
  <c r="W156" i="6"/>
  <c r="N156" i="6"/>
  <c r="N156" i="11" s="1"/>
  <c r="N156" i="12" s="1"/>
  <c r="AB156" i="6"/>
  <c r="AC156" i="6"/>
  <c r="U156" i="6"/>
  <c r="L156" i="6"/>
  <c r="Z156" i="6"/>
  <c r="G156" i="6"/>
  <c r="H156" i="6"/>
  <c r="J156" i="6"/>
  <c r="C156" i="6"/>
  <c r="C156" i="11" s="1"/>
  <c r="C156" i="12" s="1"/>
  <c r="K156" i="6"/>
  <c r="K156" i="11" s="1"/>
  <c r="K156" i="12" s="1"/>
  <c r="B156" i="6"/>
  <c r="B156" i="11" s="1"/>
  <c r="B156" i="12" s="1"/>
  <c r="P156" i="6"/>
  <c r="P156" i="11" s="1"/>
  <c r="P156" i="12" s="1"/>
  <c r="Q156" i="6"/>
  <c r="Q156" i="11" s="1"/>
  <c r="Q156" i="12" s="1"/>
  <c r="I156" i="6"/>
  <c r="I156" i="11" s="1"/>
  <c r="I156" i="12" s="1"/>
  <c r="O144" i="6"/>
  <c r="K144" i="6"/>
  <c r="K144" i="11" s="1"/>
  <c r="K144" i="12" s="1"/>
  <c r="D144" i="6"/>
  <c r="D144" i="11" s="1"/>
  <c r="D144" i="12" s="1"/>
  <c r="E144" i="6"/>
  <c r="E144" i="11" s="1"/>
  <c r="E144" i="12" s="1"/>
  <c r="G144" i="6"/>
  <c r="T144" i="6"/>
  <c r="T144" i="11" s="1"/>
  <c r="T144" i="12" s="1"/>
  <c r="I144" i="6"/>
  <c r="Y144" i="6"/>
  <c r="Y144" i="11" s="1"/>
  <c r="Y144" i="12" s="1"/>
  <c r="W144" i="6"/>
  <c r="W144" i="11" s="1"/>
  <c r="W144" i="12" s="1"/>
  <c r="B144" i="6"/>
  <c r="P144" i="6"/>
  <c r="Q144" i="6"/>
  <c r="S144" i="6"/>
  <c r="U144" i="6"/>
  <c r="J144" i="6"/>
  <c r="J144" i="11" s="1"/>
  <c r="J144" i="12" s="1"/>
  <c r="X144" i="6"/>
  <c r="X144" i="11" s="1"/>
  <c r="X144" i="12" s="1"/>
  <c r="Z144" i="6"/>
  <c r="Z144" i="11" s="1"/>
  <c r="Z144" i="12" s="1"/>
  <c r="H144" i="6"/>
  <c r="H144" i="11" s="1"/>
  <c r="H144" i="12" s="1"/>
  <c r="C105" i="6"/>
  <c r="C105" i="11" s="1"/>
  <c r="C105" i="12" s="1"/>
  <c r="F105" i="6"/>
  <c r="F105" i="11" s="1"/>
  <c r="F105" i="12" s="1"/>
  <c r="J105" i="6"/>
  <c r="J105" i="11" s="1"/>
  <c r="J105" i="12" s="1"/>
  <c r="K105" i="6"/>
  <c r="K105" i="11" s="1"/>
  <c r="K105" i="12" s="1"/>
  <c r="X105" i="6"/>
  <c r="Y105" i="6"/>
  <c r="AA105" i="6"/>
  <c r="D105" i="6"/>
  <c r="D105" i="11" s="1"/>
  <c r="D105" i="12" s="1"/>
  <c r="B105" i="6"/>
  <c r="B105" i="11" s="1"/>
  <c r="B105" i="12" s="1"/>
  <c r="Q105" i="6"/>
  <c r="Q105" i="11" s="1"/>
  <c r="Q105" i="12" s="1"/>
  <c r="T105" i="6"/>
  <c r="T105" i="11" s="1"/>
  <c r="T105" i="12" s="1"/>
  <c r="I105" i="6"/>
  <c r="I105" i="11" s="1"/>
  <c r="I105" i="12" s="1"/>
  <c r="M105" i="6"/>
  <c r="M105" i="11" s="1"/>
  <c r="M105" i="12" s="1"/>
  <c r="Z105" i="6"/>
  <c r="Z105" i="11" s="1"/>
  <c r="Z105" i="12" s="1"/>
  <c r="N94" i="6"/>
  <c r="N94" i="11" s="1"/>
  <c r="N94" i="12" s="1"/>
  <c r="G94" i="6"/>
  <c r="G94" i="11" s="1"/>
  <c r="G94" i="12" s="1"/>
  <c r="V94" i="6"/>
  <c r="V94" i="11" s="1"/>
  <c r="V94" i="12" s="1"/>
  <c r="O94" i="6"/>
  <c r="O94" i="11" s="1"/>
  <c r="O94" i="12" s="1"/>
  <c r="AB94" i="6"/>
  <c r="AB94" i="11" s="1"/>
  <c r="AB94" i="12" s="1"/>
  <c r="U94" i="6"/>
  <c r="U94" i="11" s="1"/>
  <c r="U94" i="12" s="1"/>
  <c r="K94" i="6"/>
  <c r="K94" i="11" s="1"/>
  <c r="K94" i="12" s="1"/>
  <c r="X94" i="6"/>
  <c r="X94" i="11" s="1"/>
  <c r="X94" i="12" s="1"/>
  <c r="U83" i="6"/>
  <c r="W83" i="6"/>
  <c r="W83" i="11" s="1"/>
  <c r="W83" i="12" s="1"/>
  <c r="Z83" i="6"/>
  <c r="AA83" i="6"/>
  <c r="AA83" i="11" s="1"/>
  <c r="AA83" i="12" s="1"/>
  <c r="AC83" i="6"/>
  <c r="T83" i="6"/>
  <c r="T83" i="11" s="1"/>
  <c r="T83" i="12" s="1"/>
  <c r="B83" i="6"/>
  <c r="B83" i="11" s="1"/>
  <c r="B83" i="12" s="1"/>
  <c r="C83" i="6"/>
  <c r="C83" i="11" s="1"/>
  <c r="C83" i="12" s="1"/>
  <c r="E83" i="6"/>
  <c r="E83" i="11" s="1"/>
  <c r="E83" i="12" s="1"/>
  <c r="G83" i="6"/>
  <c r="G83" i="11" s="1"/>
  <c r="G83" i="12" s="1"/>
  <c r="C53" i="6"/>
  <c r="S53" i="6"/>
  <c r="S53" i="11" s="1"/>
  <c r="S53" i="12" s="1"/>
  <c r="U53" i="6"/>
  <c r="U53" i="11" s="1"/>
  <c r="U53" i="12" s="1"/>
  <c r="M53" i="6"/>
  <c r="M53" i="11" s="1"/>
  <c r="M53" i="12" s="1"/>
  <c r="N53" i="6"/>
  <c r="L53" i="6"/>
  <c r="E53" i="6"/>
  <c r="E53" i="11" s="1"/>
  <c r="E53" i="12" s="1"/>
  <c r="H53" i="6"/>
  <c r="H53" i="11" s="1"/>
  <c r="H53" i="12" s="1"/>
  <c r="K53" i="6"/>
  <c r="K53" i="11" s="1"/>
  <c r="K53" i="12" s="1"/>
  <c r="S36" i="6"/>
  <c r="I36" i="6"/>
  <c r="I36" i="11" s="1"/>
  <c r="I36" i="12" s="1"/>
  <c r="L36" i="6"/>
  <c r="L36" i="11" s="1"/>
  <c r="L36" i="12" s="1"/>
  <c r="P36" i="6"/>
  <c r="E36" i="6"/>
  <c r="E36" i="11" s="1"/>
  <c r="E36" i="12" s="1"/>
  <c r="N36" i="6"/>
  <c r="N36" i="11" s="1"/>
  <c r="N36" i="12" s="1"/>
  <c r="K124" i="6"/>
  <c r="K124" i="11" s="1"/>
  <c r="K124" i="12" s="1"/>
  <c r="E124" i="6"/>
  <c r="E124" i="11" s="1"/>
  <c r="E124" i="12" s="1"/>
  <c r="Y124" i="6"/>
  <c r="Y124" i="11" s="1"/>
  <c r="Y124" i="12" s="1"/>
  <c r="C124" i="6"/>
  <c r="C124" i="11" s="1"/>
  <c r="C124" i="12" s="1"/>
  <c r="P213" i="6"/>
  <c r="M213" i="6"/>
  <c r="W213" i="6"/>
  <c r="Y213" i="6"/>
  <c r="E213" i="6"/>
  <c r="E213" i="11" s="1"/>
  <c r="E213" i="12" s="1"/>
  <c r="J213" i="6"/>
  <c r="Y149" i="6"/>
  <c r="I149" i="6"/>
  <c r="H149" i="6"/>
  <c r="H149" i="11" s="1"/>
  <c r="H149" i="12" s="1"/>
  <c r="D307" i="11"/>
  <c r="D307" i="12" s="1"/>
  <c r="S364" i="6"/>
  <c r="S364" i="11" s="1"/>
  <c r="S364" i="12" s="1"/>
  <c r="AA340" i="6"/>
  <c r="AA340" i="11" s="1"/>
  <c r="AA340" i="12" s="1"/>
  <c r="T340" i="6"/>
  <c r="T340" i="11" s="1"/>
  <c r="T340" i="12" s="1"/>
  <c r="V308" i="11"/>
  <c r="V308" i="12" s="1"/>
  <c r="AA300" i="11"/>
  <c r="AA300" i="12" s="1"/>
  <c r="U243" i="11"/>
  <c r="U243" i="12" s="1"/>
  <c r="Z340" i="6"/>
  <c r="Z340" i="11" s="1"/>
  <c r="Z340" i="12" s="1"/>
  <c r="X340" i="6"/>
  <c r="X340" i="11" s="1"/>
  <c r="X340" i="12" s="1"/>
  <c r="E364" i="6"/>
  <c r="E364" i="11" s="1"/>
  <c r="E364" i="12" s="1"/>
  <c r="AC340" i="6"/>
  <c r="AC340" i="11" s="1"/>
  <c r="AC340" i="12" s="1"/>
  <c r="Y364" i="6"/>
  <c r="Y364" i="11" s="1"/>
  <c r="Y364" i="12" s="1"/>
  <c r="V340" i="6"/>
  <c r="V340" i="11" s="1"/>
  <c r="V340" i="12" s="1"/>
  <c r="I340" i="6"/>
  <c r="I340" i="11" s="1"/>
  <c r="I340" i="12" s="1"/>
  <c r="T364" i="6"/>
  <c r="T364" i="11" s="1"/>
  <c r="T364" i="12" s="1"/>
  <c r="O364" i="6"/>
  <c r="O364" i="11" s="1"/>
  <c r="O364" i="12" s="1"/>
  <c r="N364" i="6"/>
  <c r="N364" i="11" s="1"/>
  <c r="N364" i="12" s="1"/>
  <c r="N340" i="6"/>
  <c r="N340" i="11" s="1"/>
  <c r="N340" i="12" s="1"/>
  <c r="L340" i="6"/>
  <c r="L340" i="11" s="1"/>
  <c r="L340" i="12" s="1"/>
  <c r="W340" i="6"/>
  <c r="W340" i="11" s="1"/>
  <c r="W340" i="12" s="1"/>
  <c r="J340" i="6"/>
  <c r="J340" i="11" s="1"/>
  <c r="J340" i="12" s="1"/>
  <c r="U364" i="6"/>
  <c r="U364" i="11" s="1"/>
  <c r="U364" i="12" s="1"/>
  <c r="H364" i="6"/>
  <c r="H364" i="11" s="1"/>
  <c r="H364" i="12" s="1"/>
  <c r="H340" i="6"/>
  <c r="H340" i="11" s="1"/>
  <c r="H340" i="12" s="1"/>
  <c r="G364" i="6"/>
  <c r="G364" i="11" s="1"/>
  <c r="G364" i="12" s="1"/>
  <c r="G340" i="6"/>
  <c r="G340" i="11" s="1"/>
  <c r="G340" i="12" s="1"/>
  <c r="R364" i="6"/>
  <c r="R364" i="11" s="1"/>
  <c r="R364" i="12" s="1"/>
  <c r="Q340" i="6"/>
  <c r="Q340" i="11" s="1"/>
  <c r="Q340" i="12" s="1"/>
  <c r="D364" i="6"/>
  <c r="D364" i="11" s="1"/>
  <c r="D364" i="12" s="1"/>
  <c r="O340" i="6"/>
  <c r="O340" i="11" s="1"/>
  <c r="O340" i="12" s="1"/>
  <c r="M364" i="6"/>
  <c r="M364" i="11" s="1"/>
  <c r="M364" i="12" s="1"/>
  <c r="AC364" i="6"/>
  <c r="AC364" i="11" s="1"/>
  <c r="AC364" i="12" s="1"/>
  <c r="E340" i="6"/>
  <c r="E340" i="11" s="1"/>
  <c r="E340" i="12" s="1"/>
  <c r="P340" i="6"/>
  <c r="P340" i="11" s="1"/>
  <c r="P340" i="12" s="1"/>
  <c r="C364" i="6"/>
  <c r="C364" i="11" s="1"/>
  <c r="C364" i="12" s="1"/>
  <c r="C340" i="6"/>
  <c r="C340" i="11" s="1"/>
  <c r="C340" i="12" s="1"/>
  <c r="B364" i="6"/>
  <c r="B364" i="11" s="1"/>
  <c r="B364" i="12" s="1"/>
  <c r="B340" i="6"/>
  <c r="B340" i="11" s="1"/>
  <c r="B340" i="12" s="1"/>
  <c r="Y340" i="6"/>
  <c r="Y340" i="11" s="1"/>
  <c r="Y340" i="12" s="1"/>
  <c r="X364" i="6"/>
  <c r="X364" i="11" s="1"/>
  <c r="X364" i="12" s="1"/>
  <c r="K340" i="6"/>
  <c r="K340" i="11" s="1"/>
  <c r="K340" i="12" s="1"/>
  <c r="V364" i="6"/>
  <c r="V364" i="11" s="1"/>
  <c r="V364" i="12" s="1"/>
  <c r="I364" i="6"/>
  <c r="I364" i="11" s="1"/>
  <c r="I364" i="12" s="1"/>
  <c r="F364" i="6"/>
  <c r="F364" i="11" s="1"/>
  <c r="F364" i="12" s="1"/>
  <c r="J176" i="11"/>
  <c r="J176" i="12" s="1"/>
  <c r="AB340" i="6"/>
  <c r="AB340" i="11" s="1"/>
  <c r="AB340" i="12" s="1"/>
  <c r="Q364" i="6"/>
  <c r="Q364" i="11" s="1"/>
  <c r="Q364" i="12" s="1"/>
  <c r="AB364" i="6"/>
  <c r="AB364" i="11" s="1"/>
  <c r="AB364" i="12" s="1"/>
  <c r="D340" i="6"/>
  <c r="D340" i="11" s="1"/>
  <c r="D340" i="12" s="1"/>
  <c r="B316" i="6"/>
  <c r="B316" i="11" s="1"/>
  <c r="B316" i="12" s="1"/>
  <c r="M340" i="6"/>
  <c r="M340" i="11" s="1"/>
  <c r="M340" i="12" s="1"/>
  <c r="L364" i="6"/>
  <c r="L364" i="11" s="1"/>
  <c r="L364" i="12" s="1"/>
  <c r="W364" i="6"/>
  <c r="W364" i="11" s="1"/>
  <c r="W364" i="12" s="1"/>
  <c r="W316" i="6"/>
  <c r="W316" i="11" s="1"/>
  <c r="W316" i="12" s="1"/>
  <c r="U340" i="6"/>
  <c r="U340" i="11" s="1"/>
  <c r="U340" i="12" s="1"/>
  <c r="R340" i="6"/>
  <c r="R340" i="11" s="1"/>
  <c r="R340" i="12" s="1"/>
  <c r="J188" i="11"/>
  <c r="J188" i="12" s="1"/>
  <c r="O163" i="11"/>
  <c r="O163" i="12" s="1"/>
  <c r="AB135" i="11"/>
  <c r="AB135" i="12" s="1"/>
  <c r="AC309" i="11"/>
  <c r="AC309" i="12" s="1"/>
  <c r="AB289" i="11"/>
  <c r="AB289" i="12" s="1"/>
  <c r="Z267" i="11"/>
  <c r="Z267" i="12" s="1"/>
  <c r="S263" i="11"/>
  <c r="S263" i="12" s="1"/>
  <c r="L251" i="11"/>
  <c r="L251" i="12" s="1"/>
  <c r="P185" i="11"/>
  <c r="P185" i="12" s="1"/>
  <c r="W169" i="11"/>
  <c r="W169" i="12" s="1"/>
  <c r="X158" i="11"/>
  <c r="X158" i="12" s="1"/>
  <c r="H16" i="11"/>
  <c r="H16" i="12" s="1"/>
  <c r="K256" i="6"/>
  <c r="V256" i="6"/>
  <c r="V256" i="11" s="1"/>
  <c r="V256" i="12" s="1"/>
  <c r="J279" i="6"/>
  <c r="J279" i="11" s="1"/>
  <c r="J279" i="12" s="1"/>
  <c r="W279" i="6"/>
  <c r="K286" i="6"/>
  <c r="K286" i="11" s="1"/>
  <c r="K286" i="12" s="1"/>
  <c r="Q286" i="6"/>
  <c r="Q286" i="11" s="1"/>
  <c r="Q286" i="12" s="1"/>
  <c r="Y286" i="6"/>
  <c r="P286" i="6"/>
  <c r="P286" i="11" s="1"/>
  <c r="P286" i="12" s="1"/>
  <c r="Q262" i="11"/>
  <c r="Q262" i="12" s="1"/>
  <c r="I281" i="6"/>
  <c r="X281" i="6"/>
  <c r="Y281" i="6"/>
  <c r="J237" i="11"/>
  <c r="J237" i="12" s="1"/>
  <c r="X286" i="11"/>
  <c r="X286" i="12" s="1"/>
  <c r="V236" i="11"/>
  <c r="V236" i="12" s="1"/>
  <c r="V229" i="11"/>
  <c r="V229" i="12" s="1"/>
  <c r="B184" i="11"/>
  <c r="B184" i="12" s="1"/>
  <c r="W23" i="11"/>
  <c r="W23" i="12" s="1"/>
  <c r="X232" i="11"/>
  <c r="X232" i="12" s="1"/>
  <c r="I279" i="6"/>
  <c r="I279" i="11" s="1"/>
  <c r="I279" i="12" s="1"/>
  <c r="K279" i="6"/>
  <c r="C279" i="6"/>
  <c r="AB279" i="6"/>
  <c r="AB279" i="11" s="1"/>
  <c r="AB279" i="12" s="1"/>
  <c r="S279" i="6"/>
  <c r="V279" i="6"/>
  <c r="X279" i="6"/>
  <c r="AA279" i="6"/>
  <c r="D279" i="6"/>
  <c r="Q279" i="6"/>
  <c r="Q279" i="11" s="1"/>
  <c r="Q279" i="12" s="1"/>
  <c r="G239" i="6"/>
  <c r="M239" i="6"/>
  <c r="T286" i="6"/>
  <c r="W286" i="6"/>
  <c r="L286" i="6"/>
  <c r="E286" i="6"/>
  <c r="E286" i="11" s="1"/>
  <c r="E286" i="12" s="1"/>
  <c r="M286" i="6"/>
  <c r="AB286" i="6"/>
  <c r="AB286" i="11" s="1"/>
  <c r="AB286" i="12" s="1"/>
  <c r="AC286" i="6"/>
  <c r="E262" i="6"/>
  <c r="AC262" i="6"/>
  <c r="O218" i="6"/>
  <c r="S218" i="6"/>
  <c r="H218" i="6"/>
  <c r="J218" i="6"/>
  <c r="AC218" i="6"/>
  <c r="I218" i="6"/>
  <c r="V218" i="6"/>
  <c r="U218" i="6"/>
  <c r="U281" i="6"/>
  <c r="M281" i="6"/>
  <c r="M281" i="11" s="1"/>
  <c r="M281" i="12" s="1"/>
  <c r="C92" i="6"/>
  <c r="C92" i="11" s="1"/>
  <c r="C92" i="12" s="1"/>
  <c r="Q92" i="6"/>
  <c r="H186" i="6"/>
  <c r="H186" i="11" s="1"/>
  <c r="H186" i="12" s="1"/>
  <c r="P186" i="6"/>
  <c r="P186" i="11" s="1"/>
  <c r="P186" i="12" s="1"/>
  <c r="AC97" i="6"/>
  <c r="AC97" i="11" s="1"/>
  <c r="AC97" i="12" s="1"/>
  <c r="T97" i="6"/>
  <c r="AC279" i="6"/>
  <c r="P279" i="6"/>
  <c r="L279" i="6"/>
  <c r="G279" i="6"/>
  <c r="Y8" i="11"/>
  <c r="Y8" i="12" s="1"/>
  <c r="E279" i="6"/>
  <c r="K239" i="6"/>
  <c r="I213" i="11"/>
  <c r="I213" i="12" s="1"/>
  <c r="G157" i="11"/>
  <c r="G157" i="12" s="1"/>
  <c r="W268" i="11"/>
  <c r="W268" i="12" s="1"/>
  <c r="L268" i="6"/>
  <c r="X244" i="6"/>
  <c r="J268" i="6"/>
  <c r="P97" i="6"/>
  <c r="Y97" i="6"/>
  <c r="Y97" i="11" s="1"/>
  <c r="Y97" i="12" s="1"/>
  <c r="AA98" i="11"/>
  <c r="AA98" i="12" s="1"/>
  <c r="D86" i="11"/>
  <c r="D86" i="12" s="1"/>
  <c r="D66" i="11"/>
  <c r="D66" i="12" s="1"/>
  <c r="L244" i="6"/>
  <c r="W244" i="6"/>
  <c r="S278" i="6"/>
  <c r="J209" i="6"/>
  <c r="J209" i="11" s="1"/>
  <c r="J209" i="12" s="1"/>
  <c r="H209" i="6"/>
  <c r="X209" i="6"/>
  <c r="I209" i="6"/>
  <c r="Y209" i="6"/>
  <c r="S209" i="6"/>
  <c r="L209" i="6"/>
  <c r="AB209" i="6"/>
  <c r="M209" i="6"/>
  <c r="AC209" i="6"/>
  <c r="D209" i="6"/>
  <c r="T209" i="6"/>
  <c r="E209" i="6"/>
  <c r="E209" i="11" s="1"/>
  <c r="E209" i="12" s="1"/>
  <c r="U209" i="6"/>
  <c r="U209" i="11" s="1"/>
  <c r="U209" i="12" s="1"/>
  <c r="V9" i="6"/>
  <c r="K9" i="6"/>
  <c r="K9" i="11" s="1"/>
  <c r="K9" i="12" s="1"/>
  <c r="L9" i="6"/>
  <c r="L9" i="11" s="1"/>
  <c r="L9" i="12" s="1"/>
  <c r="Y9" i="6"/>
  <c r="Y9" i="11" s="1"/>
  <c r="Y9" i="12" s="1"/>
  <c r="AB9" i="6"/>
  <c r="H9" i="6"/>
  <c r="I9" i="6"/>
  <c r="I9" i="11" s="1"/>
  <c r="I9" i="12" s="1"/>
  <c r="W9" i="6"/>
  <c r="W9" i="11" s="1"/>
  <c r="W9" i="12" s="1"/>
  <c r="X9" i="6"/>
  <c r="B9" i="6"/>
  <c r="B9" i="11" s="1"/>
  <c r="B9" i="12" s="1"/>
  <c r="C9" i="6"/>
  <c r="C9" i="11" s="1"/>
  <c r="C9" i="12" s="1"/>
  <c r="E9" i="6"/>
  <c r="E9" i="11" s="1"/>
  <c r="E9" i="12" s="1"/>
  <c r="G9" i="6"/>
  <c r="T9" i="6"/>
  <c r="U9" i="6"/>
  <c r="J9" i="6"/>
  <c r="M9" i="6"/>
  <c r="Z9" i="6"/>
  <c r="AA9" i="6"/>
  <c r="AA9" i="11" s="1"/>
  <c r="AA9" i="12" s="1"/>
  <c r="P9" i="6"/>
  <c r="AC9" i="6"/>
  <c r="AC9" i="11" s="1"/>
  <c r="AC9" i="12" s="1"/>
  <c r="R9" i="6"/>
  <c r="F9" i="6"/>
  <c r="G309" i="6"/>
  <c r="W309" i="6"/>
  <c r="T309" i="6"/>
  <c r="M309" i="6"/>
  <c r="M309" i="11" s="1"/>
  <c r="M309" i="12" s="1"/>
  <c r="F309" i="6"/>
  <c r="K309" i="6"/>
  <c r="X309" i="6"/>
  <c r="Y309" i="6"/>
  <c r="C309" i="6"/>
  <c r="S309" i="6"/>
  <c r="L309" i="6"/>
  <c r="C300" i="6"/>
  <c r="P300" i="6"/>
  <c r="E300" i="6"/>
  <c r="AC300" i="6"/>
  <c r="J300" i="6"/>
  <c r="K300" i="6"/>
  <c r="K300" i="11" s="1"/>
  <c r="K300" i="12" s="1"/>
  <c r="D300" i="6"/>
  <c r="T300" i="6"/>
  <c r="I300" i="6"/>
  <c r="R300" i="6"/>
  <c r="W300" i="6"/>
  <c r="L300" i="6"/>
  <c r="AB300" i="6"/>
  <c r="U300" i="6"/>
  <c r="F300" i="6"/>
  <c r="F289" i="6"/>
  <c r="R289" i="6"/>
  <c r="R289" i="11" s="1"/>
  <c r="R289" i="12" s="1"/>
  <c r="F277" i="6"/>
  <c r="R277" i="6"/>
  <c r="H267" i="6"/>
  <c r="T267" i="6"/>
  <c r="T267" i="11" s="1"/>
  <c r="T267" i="12" s="1"/>
  <c r="R267" i="6"/>
  <c r="E258" i="6"/>
  <c r="Q258" i="6"/>
  <c r="F258" i="6"/>
  <c r="C258" i="6"/>
  <c r="AA258" i="6"/>
  <c r="L247" i="6"/>
  <c r="Y247" i="6"/>
  <c r="J247" i="6"/>
  <c r="X247" i="6"/>
  <c r="X247" i="11" s="1"/>
  <c r="X247" i="12" s="1"/>
  <c r="E247" i="6"/>
  <c r="AC247" i="6"/>
  <c r="R247" i="6"/>
  <c r="Q247" i="6"/>
  <c r="F247" i="6"/>
  <c r="S236" i="6"/>
  <c r="L236" i="6"/>
  <c r="Y236" i="6"/>
  <c r="W236" i="6"/>
  <c r="W236" i="11" s="1"/>
  <c r="W236" i="12" s="1"/>
  <c r="T236" i="6"/>
  <c r="E236" i="6"/>
  <c r="AC236" i="6"/>
  <c r="F236" i="6"/>
  <c r="F236" i="11" s="1"/>
  <c r="F236" i="12" s="1"/>
  <c r="K236" i="6"/>
  <c r="H236" i="6"/>
  <c r="H236" i="11" s="1"/>
  <c r="H236" i="12" s="1"/>
  <c r="Q236" i="6"/>
  <c r="R229" i="6"/>
  <c r="F229" i="6"/>
  <c r="T219" i="6"/>
  <c r="R219" i="6"/>
  <c r="H219" i="6"/>
  <c r="F219" i="6"/>
  <c r="H207" i="6"/>
  <c r="F207" i="6"/>
  <c r="O168" i="6"/>
  <c r="X168" i="6"/>
  <c r="X168" i="11" s="1"/>
  <c r="X168" i="12" s="1"/>
  <c r="M168" i="6"/>
  <c r="AA168" i="6"/>
  <c r="H168" i="6"/>
  <c r="Q168" i="6"/>
  <c r="F168" i="6"/>
  <c r="C168" i="6"/>
  <c r="T168" i="6"/>
  <c r="E168" i="6"/>
  <c r="E168" i="11" s="1"/>
  <c r="E168" i="12" s="1"/>
  <c r="AC168" i="6"/>
  <c r="AA156" i="6"/>
  <c r="R156" i="6"/>
  <c r="E156" i="6"/>
  <c r="O156" i="6"/>
  <c r="O156" i="11" s="1"/>
  <c r="O156" i="12" s="1"/>
  <c r="Y156" i="6"/>
  <c r="Y156" i="11" s="1"/>
  <c r="Y156" i="12" s="1"/>
  <c r="F156" i="6"/>
  <c r="R144" i="6"/>
  <c r="R144" i="11" s="1"/>
  <c r="R144" i="12" s="1"/>
  <c r="C144" i="6"/>
  <c r="C144" i="11" s="1"/>
  <c r="C144" i="12" s="1"/>
  <c r="M144" i="6"/>
  <c r="AA144" i="6"/>
  <c r="F144" i="6"/>
  <c r="F144" i="11" s="1"/>
  <c r="F144" i="12" s="1"/>
  <c r="O105" i="6"/>
  <c r="O105" i="11" s="1"/>
  <c r="O105" i="12" s="1"/>
  <c r="P105" i="6"/>
  <c r="P105" i="11" s="1"/>
  <c r="P105" i="12" s="1"/>
  <c r="AC105" i="6"/>
  <c r="AC105" i="11" s="1"/>
  <c r="AC105" i="12" s="1"/>
  <c r="G105" i="6"/>
  <c r="U105" i="6"/>
  <c r="W105" i="6"/>
  <c r="L105" i="6"/>
  <c r="E105" i="6"/>
  <c r="R105" i="6"/>
  <c r="R105" i="11" s="1"/>
  <c r="R105" i="12" s="1"/>
  <c r="H105" i="6"/>
  <c r="V105" i="6"/>
  <c r="M94" i="6"/>
  <c r="Q94" i="6"/>
  <c r="Q94" i="11" s="1"/>
  <c r="Q94" i="12" s="1"/>
  <c r="F94" i="6"/>
  <c r="F94" i="11" s="1"/>
  <c r="F94" i="12" s="1"/>
  <c r="B94" i="6"/>
  <c r="AA94" i="6"/>
  <c r="AA94" i="11" s="1"/>
  <c r="AA94" i="12" s="1"/>
  <c r="P94" i="6"/>
  <c r="S94" i="6"/>
  <c r="T94" i="6"/>
  <c r="T94" i="11" s="1"/>
  <c r="T94" i="12" s="1"/>
  <c r="L94" i="6"/>
  <c r="E94" i="6"/>
  <c r="E94" i="11" s="1"/>
  <c r="E94" i="12" s="1"/>
  <c r="AC94" i="6"/>
  <c r="AC94" i="11" s="1"/>
  <c r="AC94" i="12" s="1"/>
  <c r="Z94" i="6"/>
  <c r="C94" i="6"/>
  <c r="C94" i="11" s="1"/>
  <c r="C94" i="12" s="1"/>
  <c r="I94" i="6"/>
  <c r="I94" i="11" s="1"/>
  <c r="I94" i="12" s="1"/>
  <c r="J94" i="6"/>
  <c r="W94" i="6"/>
  <c r="L83" i="6"/>
  <c r="AB83" i="6"/>
  <c r="I83" i="6"/>
  <c r="F83" i="6"/>
  <c r="P83" i="6"/>
  <c r="P83" i="11" s="1"/>
  <c r="P83" i="12" s="1"/>
  <c r="M83" i="6"/>
  <c r="M83" i="11" s="1"/>
  <c r="M83" i="12" s="1"/>
  <c r="R83" i="6"/>
  <c r="K83" i="6"/>
  <c r="J83" i="6"/>
  <c r="N83" i="6"/>
  <c r="O83" i="6"/>
  <c r="Q83" i="6"/>
  <c r="S83" i="6"/>
  <c r="S83" i="11" s="1"/>
  <c r="S83" i="12" s="1"/>
  <c r="H83" i="6"/>
  <c r="H83" i="11" s="1"/>
  <c r="H83" i="12" s="1"/>
  <c r="X83" i="6"/>
  <c r="X83" i="11" s="1"/>
  <c r="X83" i="12" s="1"/>
  <c r="Y83" i="6"/>
  <c r="Y83" i="11" s="1"/>
  <c r="Y83" i="12" s="1"/>
  <c r="AA53" i="6"/>
  <c r="AA53" i="11" s="1"/>
  <c r="AA53" i="12" s="1"/>
  <c r="AC53" i="6"/>
  <c r="R53" i="6"/>
  <c r="J53" i="6"/>
  <c r="J53" i="11" s="1"/>
  <c r="J53" i="12" s="1"/>
  <c r="D53" i="6"/>
  <c r="D53" i="11" s="1"/>
  <c r="D53" i="12" s="1"/>
  <c r="G53" i="6"/>
  <c r="G53" i="11" s="1"/>
  <c r="G53" i="12" s="1"/>
  <c r="I53" i="6"/>
  <c r="V53" i="6"/>
  <c r="Y53" i="6"/>
  <c r="Y53" i="11" s="1"/>
  <c r="Y53" i="12" s="1"/>
  <c r="Z53" i="6"/>
  <c r="Z53" i="11" s="1"/>
  <c r="Z53" i="12" s="1"/>
  <c r="O53" i="6"/>
  <c r="AB53" i="6"/>
  <c r="Q53" i="6"/>
  <c r="Q53" i="11" s="1"/>
  <c r="Q53" i="12" s="1"/>
  <c r="F53" i="6"/>
  <c r="F53" i="11" s="1"/>
  <c r="F53" i="12" s="1"/>
  <c r="T53" i="6"/>
  <c r="W53" i="6"/>
  <c r="X53" i="6"/>
  <c r="B53" i="6"/>
  <c r="AC36" i="6"/>
  <c r="F36" i="6"/>
  <c r="F36" i="11" s="1"/>
  <c r="F36" i="12" s="1"/>
  <c r="K36" i="6"/>
  <c r="D36" i="6"/>
  <c r="D36" i="11" s="1"/>
  <c r="D36" i="12" s="1"/>
  <c r="R36" i="6"/>
  <c r="G36" i="6"/>
  <c r="W36" i="6"/>
  <c r="Z36" i="6"/>
  <c r="AA36" i="6"/>
  <c r="AB36" i="6"/>
  <c r="Q36" i="6"/>
  <c r="T36" i="6"/>
  <c r="U36" i="6"/>
  <c r="V36" i="6"/>
  <c r="X36" i="6"/>
  <c r="Y36" i="6"/>
  <c r="B36" i="6"/>
  <c r="C36" i="6"/>
  <c r="B30" i="6"/>
  <c r="B30" i="11" s="1"/>
  <c r="B30" i="12" s="1"/>
  <c r="W30" i="6"/>
  <c r="W30" i="11" s="1"/>
  <c r="W30" i="12" s="1"/>
  <c r="N161" i="6"/>
  <c r="L161" i="6"/>
  <c r="W161" i="6"/>
  <c r="I161" i="6"/>
  <c r="I161" i="11" s="1"/>
  <c r="I161" i="12" s="1"/>
  <c r="G281" i="6"/>
  <c r="AB281" i="6"/>
  <c r="W281" i="6"/>
  <c r="H281" i="6"/>
  <c r="E281" i="6"/>
  <c r="K285" i="11"/>
  <c r="K285" i="12" s="1"/>
  <c r="D297" i="6"/>
  <c r="Q297" i="6"/>
  <c r="D273" i="6"/>
  <c r="I273" i="6"/>
  <c r="S273" i="6"/>
  <c r="AA129" i="6"/>
  <c r="S129" i="6"/>
  <c r="X129" i="6"/>
  <c r="AC129" i="6"/>
  <c r="Z129" i="6"/>
  <c r="U316" i="6"/>
  <c r="U316" i="11" s="1"/>
  <c r="U316" i="12" s="1"/>
  <c r="G316" i="6"/>
  <c r="G316" i="11" s="1"/>
  <c r="G316" i="12" s="1"/>
  <c r="J291" i="11"/>
  <c r="J291" i="12" s="1"/>
  <c r="AC238" i="11"/>
  <c r="AC238" i="12" s="1"/>
  <c r="M35" i="11"/>
  <c r="M35" i="12" s="1"/>
  <c r="E186" i="6"/>
  <c r="Z186" i="6"/>
  <c r="W186" i="6"/>
  <c r="X142" i="11"/>
  <c r="X142" i="12" s="1"/>
  <c r="AC144" i="11"/>
  <c r="AC144" i="12" s="1"/>
  <c r="X154" i="11"/>
  <c r="X154" i="12" s="1"/>
  <c r="K123" i="11"/>
  <c r="K123" i="12" s="1"/>
  <c r="S120" i="11"/>
  <c r="S120" i="12" s="1"/>
  <c r="L274" i="6"/>
  <c r="E274" i="6"/>
  <c r="K274" i="6"/>
  <c r="X274" i="6"/>
  <c r="Q274" i="6"/>
  <c r="Q274" i="11" s="1"/>
  <c r="Q274" i="12" s="1"/>
  <c r="H274" i="6"/>
  <c r="W274" i="6"/>
  <c r="AC274" i="6"/>
  <c r="G292" i="6"/>
  <c r="Q292" i="6"/>
  <c r="W292" i="6"/>
  <c r="AC292" i="6"/>
  <c r="AA285" i="6"/>
  <c r="T285" i="6"/>
  <c r="E285" i="6"/>
  <c r="U285" i="6"/>
  <c r="U285" i="11" s="1"/>
  <c r="U285" i="12" s="1"/>
  <c r="M285" i="6"/>
  <c r="D285" i="6"/>
  <c r="C214" i="6"/>
  <c r="Q214" i="6"/>
  <c r="AC214" i="6"/>
  <c r="G186" i="6"/>
  <c r="T186" i="6"/>
  <c r="Y186" i="6"/>
  <c r="AB186" i="6"/>
  <c r="Q186" i="6"/>
  <c r="F186" i="6"/>
  <c r="S186" i="6"/>
  <c r="B186" i="6"/>
  <c r="B186" i="11" s="1"/>
  <c r="B186" i="12" s="1"/>
  <c r="C186" i="6"/>
  <c r="AC186" i="6"/>
  <c r="R186" i="6"/>
  <c r="R186" i="11" s="1"/>
  <c r="R186" i="12" s="1"/>
  <c r="I186" i="6"/>
  <c r="J186" i="6"/>
  <c r="K186" i="6"/>
  <c r="K186" i="11" s="1"/>
  <c r="K186" i="12" s="1"/>
  <c r="L186" i="6"/>
  <c r="N186" i="6"/>
  <c r="O186" i="6"/>
  <c r="D186" i="6"/>
  <c r="D186" i="11" s="1"/>
  <c r="D186" i="12" s="1"/>
  <c r="T147" i="6"/>
  <c r="H147" i="6"/>
  <c r="Y91" i="6"/>
  <c r="Z91" i="6"/>
  <c r="K79" i="6"/>
  <c r="AA79" i="6"/>
  <c r="AA79" i="11" s="1"/>
  <c r="AA79" i="12" s="1"/>
  <c r="M79" i="6"/>
  <c r="M79" i="11" s="1"/>
  <c r="M79" i="12" s="1"/>
  <c r="Y79" i="6"/>
  <c r="Q316" i="6"/>
  <c r="Q316" i="11" s="1"/>
  <c r="Q316" i="12" s="1"/>
  <c r="O316" i="6"/>
  <c r="O316" i="11" s="1"/>
  <c r="O316" i="12" s="1"/>
  <c r="V316" i="6"/>
  <c r="V316" i="11" s="1"/>
  <c r="V316" i="12" s="1"/>
  <c r="V186" i="11"/>
  <c r="V186" i="12" s="1"/>
  <c r="Q51" i="11"/>
  <c r="Q51" i="12" s="1"/>
  <c r="V297" i="6"/>
  <c r="V297" i="11" s="1"/>
  <c r="V297" i="12" s="1"/>
  <c r="E273" i="6"/>
  <c r="M186" i="6"/>
  <c r="X186" i="6"/>
  <c r="P81" i="11"/>
  <c r="P81" i="12" s="1"/>
  <c r="X273" i="6"/>
  <c r="O302" i="6"/>
  <c r="E302" i="6"/>
  <c r="H298" i="6"/>
  <c r="W298" i="6"/>
  <c r="P298" i="6"/>
  <c r="P298" i="11" s="1"/>
  <c r="P298" i="12" s="1"/>
  <c r="AA186" i="6"/>
  <c r="U186" i="6"/>
  <c r="D64" i="11"/>
  <c r="D64" i="12" s="1"/>
  <c r="K208" i="6"/>
  <c r="L208" i="6"/>
  <c r="I291" i="6"/>
  <c r="G291" i="6"/>
  <c r="U291" i="6"/>
  <c r="V291" i="6"/>
  <c r="W291" i="6"/>
  <c r="O291" i="6"/>
  <c r="AB291" i="6"/>
  <c r="S291" i="6"/>
  <c r="AA291" i="6"/>
  <c r="E291" i="6"/>
  <c r="E291" i="11" s="1"/>
  <c r="E291" i="12" s="1"/>
  <c r="L291" i="6"/>
  <c r="D291" i="6"/>
  <c r="Q291" i="6"/>
  <c r="K39" i="11"/>
  <c r="K39" i="12" s="1"/>
  <c r="O63" i="11"/>
  <c r="O63" i="12" s="1"/>
  <c r="C152" i="6"/>
  <c r="C152" i="11" s="1"/>
  <c r="C152" i="12" s="1"/>
  <c r="G152" i="6"/>
  <c r="G152" i="11" s="1"/>
  <c r="G152" i="12" s="1"/>
  <c r="Q152" i="6"/>
  <c r="S152" i="6"/>
  <c r="V152" i="6"/>
  <c r="V152" i="11" s="1"/>
  <c r="V152" i="12" s="1"/>
  <c r="AC152" i="6"/>
  <c r="AB184" i="6"/>
  <c r="Q184" i="6"/>
  <c r="F184" i="6"/>
  <c r="G184" i="6"/>
  <c r="U184" i="6"/>
  <c r="J184" i="6"/>
  <c r="Y184" i="6"/>
  <c r="C184" i="6"/>
  <c r="D184" i="6"/>
  <c r="D184" i="11" s="1"/>
  <c r="D184" i="12" s="1"/>
  <c r="T184" i="6"/>
  <c r="W184" i="6"/>
  <c r="W184" i="11" s="1"/>
  <c r="W184" i="12" s="1"/>
  <c r="X184" i="6"/>
  <c r="N184" i="6"/>
  <c r="AA184" i="6"/>
  <c r="P184" i="6"/>
  <c r="E184" i="6"/>
  <c r="I184" i="6"/>
  <c r="M184" i="6"/>
  <c r="Z184" i="6"/>
  <c r="X163" i="6"/>
  <c r="X163" i="11" s="1"/>
  <c r="X163" i="12" s="1"/>
  <c r="L163" i="6"/>
  <c r="S163" i="6"/>
  <c r="E163" i="6"/>
  <c r="T163" i="6"/>
  <c r="AA140" i="11"/>
  <c r="AA140" i="12" s="1"/>
  <c r="AB106" i="11"/>
  <c r="AB106" i="12" s="1"/>
  <c r="Z103" i="11"/>
  <c r="Z103" i="12" s="1"/>
  <c r="M124" i="6"/>
  <c r="Z124" i="6"/>
  <c r="B124" i="6"/>
  <c r="O124" i="6"/>
  <c r="F124" i="6"/>
  <c r="N124" i="6"/>
  <c r="AA124" i="6"/>
  <c r="AA124" i="11" s="1"/>
  <c r="AA124" i="12" s="1"/>
  <c r="O158" i="6"/>
  <c r="O158" i="11" s="1"/>
  <c r="O158" i="12" s="1"/>
  <c r="Y158" i="6"/>
  <c r="W240" i="6"/>
  <c r="W240" i="11" s="1"/>
  <c r="W240" i="12" s="1"/>
  <c r="Z240" i="6"/>
  <c r="S240" i="6"/>
  <c r="H240" i="6"/>
  <c r="H240" i="11" s="1"/>
  <c r="H240" i="12" s="1"/>
  <c r="N240" i="6"/>
  <c r="G240" i="6"/>
  <c r="T240" i="6"/>
  <c r="C299" i="6"/>
  <c r="S299" i="6"/>
  <c r="X299" i="6"/>
  <c r="B157" i="6"/>
  <c r="B157" i="11" s="1"/>
  <c r="B157" i="12" s="1"/>
  <c r="AA157" i="6"/>
  <c r="H157" i="6"/>
  <c r="E157" i="6"/>
  <c r="K157" i="6"/>
  <c r="X157" i="6"/>
  <c r="U157" i="6"/>
  <c r="W157" i="6"/>
  <c r="D157" i="6"/>
  <c r="D157" i="11" s="1"/>
  <c r="D157" i="12" s="1"/>
  <c r="Y157" i="6"/>
  <c r="Y157" i="11" s="1"/>
  <c r="Y157" i="12" s="1"/>
  <c r="AC149" i="6"/>
  <c r="M149" i="6"/>
  <c r="M149" i="11" s="1"/>
  <c r="M149" i="12" s="1"/>
  <c r="J149" i="6"/>
  <c r="C149" i="6"/>
  <c r="C149" i="11" s="1"/>
  <c r="C149" i="12" s="1"/>
  <c r="T149" i="6"/>
  <c r="U149" i="6"/>
  <c r="AA149" i="6"/>
  <c r="AA149" i="11" s="1"/>
  <c r="AA149" i="12" s="1"/>
  <c r="P85" i="6"/>
  <c r="L85" i="6"/>
  <c r="I85" i="6"/>
  <c r="G85" i="6"/>
  <c r="Y143" i="6"/>
  <c r="U143" i="6"/>
  <c r="U143" i="11" s="1"/>
  <c r="U143" i="12" s="1"/>
  <c r="S256" i="6"/>
  <c r="S256" i="11" s="1"/>
  <c r="S256" i="12" s="1"/>
  <c r="J256" i="6"/>
  <c r="W256" i="6"/>
  <c r="L256" i="6"/>
  <c r="X256" i="6"/>
  <c r="W251" i="6"/>
  <c r="G251" i="6"/>
  <c r="K251" i="6"/>
  <c r="O227" i="6"/>
  <c r="O227" i="11" s="1"/>
  <c r="O227" i="12" s="1"/>
  <c r="W227" i="6"/>
  <c r="G227" i="6"/>
  <c r="L227" i="6"/>
  <c r="Y227" i="6"/>
  <c r="S227" i="6"/>
  <c r="K227" i="6"/>
  <c r="X227" i="6"/>
  <c r="C302" i="6"/>
  <c r="AB302" i="6"/>
  <c r="T302" i="6"/>
  <c r="AA302" i="6"/>
  <c r="D302" i="6"/>
  <c r="Q302" i="6"/>
  <c r="U302" i="6"/>
  <c r="U302" i="11" s="1"/>
  <c r="U302" i="12" s="1"/>
  <c r="P302" i="6"/>
  <c r="AC302" i="6"/>
  <c r="H302" i="6"/>
  <c r="K298" i="6"/>
  <c r="X298" i="6"/>
  <c r="D298" i="6"/>
  <c r="D298" i="11" s="1"/>
  <c r="D298" i="12" s="1"/>
  <c r="AC298" i="6"/>
  <c r="T298" i="6"/>
  <c r="M298" i="6"/>
  <c r="AB298" i="6"/>
  <c r="E298" i="6"/>
  <c r="L298" i="6"/>
  <c r="Y298" i="6"/>
  <c r="Q298" i="6"/>
  <c r="O250" i="6"/>
  <c r="AC250" i="6"/>
  <c r="Q250" i="6"/>
  <c r="M297" i="6"/>
  <c r="M297" i="11" s="1"/>
  <c r="M297" i="12" s="1"/>
  <c r="AA297" i="6"/>
  <c r="E297" i="6"/>
  <c r="J297" i="6"/>
  <c r="J297" i="11" s="1"/>
  <c r="J297" i="12" s="1"/>
  <c r="P297" i="6"/>
  <c r="AC297" i="6"/>
  <c r="AB297" i="6"/>
  <c r="N285" i="6"/>
  <c r="G285" i="6"/>
  <c r="W285" i="6"/>
  <c r="L285" i="6"/>
  <c r="I285" i="6"/>
  <c r="V285" i="6"/>
  <c r="O285" i="6"/>
  <c r="X285" i="6"/>
  <c r="Y285" i="6"/>
  <c r="P285" i="6"/>
  <c r="Q285" i="6"/>
  <c r="C285" i="6"/>
  <c r="S285" i="6"/>
  <c r="H285" i="6"/>
  <c r="AB285" i="6"/>
  <c r="AC285" i="6"/>
  <c r="J285" i="6"/>
  <c r="N273" i="6"/>
  <c r="N273" i="11" s="1"/>
  <c r="N273" i="12" s="1"/>
  <c r="C273" i="6"/>
  <c r="T273" i="6"/>
  <c r="W273" i="6"/>
  <c r="Y273" i="6"/>
  <c r="AA273" i="6"/>
  <c r="H273" i="6"/>
  <c r="U273" i="6"/>
  <c r="P273" i="6"/>
  <c r="Q273" i="6"/>
  <c r="V273" i="6"/>
  <c r="L273" i="6"/>
  <c r="K273" i="6"/>
  <c r="M273" i="6"/>
  <c r="AB273" i="6"/>
  <c r="AC273" i="6"/>
  <c r="AB261" i="6"/>
  <c r="AC261" i="6"/>
  <c r="U261" i="6"/>
  <c r="J261" i="6"/>
  <c r="W261" i="6"/>
  <c r="T261" i="6"/>
  <c r="E261" i="6"/>
  <c r="P261" i="6"/>
  <c r="Q261" i="6"/>
  <c r="I261" i="6"/>
  <c r="K261" i="6"/>
  <c r="L257" i="6"/>
  <c r="S257" i="6"/>
  <c r="M245" i="6"/>
  <c r="AC245" i="6"/>
  <c r="T157" i="6"/>
  <c r="V83" i="11"/>
  <c r="V83" i="12" s="1"/>
  <c r="Q221" i="6"/>
  <c r="G221" i="6"/>
  <c r="S221" i="6"/>
  <c r="G80" i="6"/>
  <c r="G80" i="11" s="1"/>
  <c r="G80" i="12" s="1"/>
  <c r="Q80" i="6"/>
  <c r="Y80" i="6"/>
  <c r="Y80" i="11" s="1"/>
  <c r="Y80" i="12" s="1"/>
  <c r="AC80" i="6"/>
  <c r="AC80" i="11" s="1"/>
  <c r="AC80" i="12" s="1"/>
  <c r="T80" i="6"/>
  <c r="J80" i="6"/>
  <c r="V80" i="6"/>
  <c r="E80" i="6"/>
  <c r="C136" i="6"/>
  <c r="D136" i="6"/>
  <c r="AC136" i="6"/>
  <c r="H136" i="6"/>
  <c r="I136" i="6"/>
  <c r="K136" i="6"/>
  <c r="L136" i="6"/>
  <c r="N136" i="6"/>
  <c r="O136" i="6"/>
  <c r="P136" i="6"/>
  <c r="G136" i="6"/>
  <c r="T136" i="6"/>
  <c r="U136" i="6"/>
  <c r="J136" i="6"/>
  <c r="W136" i="6"/>
  <c r="X136" i="6"/>
  <c r="M136" i="6"/>
  <c r="Z136" i="6"/>
  <c r="AA136" i="6"/>
  <c r="AB136" i="6"/>
  <c r="AB136" i="11" s="1"/>
  <c r="AB136" i="12" s="1"/>
  <c r="E136" i="6"/>
  <c r="F136" i="6"/>
  <c r="F136" i="11" s="1"/>
  <c r="F136" i="12" s="1"/>
  <c r="S136" i="6"/>
  <c r="V136" i="6"/>
  <c r="Y136" i="6"/>
  <c r="Q136" i="6"/>
  <c r="R136" i="6"/>
  <c r="B136" i="6"/>
  <c r="B136" i="11" s="1"/>
  <c r="B136" i="12" s="1"/>
  <c r="D78" i="6"/>
  <c r="AA78" i="6"/>
  <c r="AA78" i="11" s="1"/>
  <c r="AA78" i="12" s="1"/>
  <c r="H78" i="6"/>
  <c r="T78" i="6"/>
  <c r="X290" i="6"/>
  <c r="O290" i="6"/>
  <c r="P290" i="6"/>
  <c r="B290" i="6"/>
  <c r="AA290" i="6"/>
  <c r="AB290" i="6"/>
  <c r="E290" i="6"/>
  <c r="H290" i="6"/>
  <c r="H290" i="11" s="1"/>
  <c r="H290" i="12" s="1"/>
  <c r="I290" i="6"/>
  <c r="K290" i="6"/>
  <c r="N290" i="6"/>
  <c r="Q290" i="6"/>
  <c r="T290" i="6"/>
  <c r="U290" i="6"/>
  <c r="J290" i="6"/>
  <c r="W290" i="6"/>
  <c r="Z290" i="6"/>
  <c r="D290" i="6"/>
  <c r="C290" i="6"/>
  <c r="AC290" i="6"/>
  <c r="V290" i="6"/>
  <c r="L290" i="6"/>
  <c r="F270" i="6"/>
  <c r="AB270" i="6"/>
  <c r="U270" i="6"/>
  <c r="M270" i="6"/>
  <c r="Z270" i="6"/>
  <c r="L270" i="6"/>
  <c r="Y270" i="6"/>
  <c r="D270" i="6"/>
  <c r="G270" i="6"/>
  <c r="H270" i="6"/>
  <c r="J270" i="6"/>
  <c r="K270" i="6"/>
  <c r="X270" i="6"/>
  <c r="B270" i="6"/>
  <c r="I270" i="6"/>
  <c r="N270" i="6"/>
  <c r="W270" i="6"/>
  <c r="P270" i="6"/>
  <c r="S270" i="6"/>
  <c r="V270" i="6"/>
  <c r="T270" i="6"/>
  <c r="M248" i="6"/>
  <c r="I248" i="6"/>
  <c r="Z248" i="6"/>
  <c r="C248" i="6"/>
  <c r="U248" i="6"/>
  <c r="J248" i="6"/>
  <c r="O248" i="6"/>
  <c r="D248" i="6"/>
  <c r="V248" i="6"/>
  <c r="B248" i="6"/>
  <c r="AA248" i="6"/>
  <c r="P248" i="6"/>
  <c r="N248" i="6"/>
  <c r="AB248" i="6"/>
  <c r="J231" i="6"/>
  <c r="J231" i="11" s="1"/>
  <c r="J231" i="12" s="1"/>
  <c r="I231" i="6"/>
  <c r="V231" i="6"/>
  <c r="N231" i="6"/>
  <c r="AA231" i="6"/>
  <c r="G231" i="6"/>
  <c r="U231" i="6"/>
  <c r="K231" i="6"/>
  <c r="L231" i="6"/>
  <c r="M231" i="6"/>
  <c r="Z231" i="6"/>
  <c r="Y231" i="6"/>
  <c r="AB231" i="6"/>
  <c r="E231" i="6"/>
  <c r="AC231" i="6"/>
  <c r="W231" i="6"/>
  <c r="B231" i="6"/>
  <c r="B231" i="11" s="1"/>
  <c r="B231" i="12" s="1"/>
  <c r="Q231" i="6"/>
  <c r="C231" i="6"/>
  <c r="D231" i="6"/>
  <c r="O231" i="6"/>
  <c r="X231" i="6"/>
  <c r="S231" i="6"/>
  <c r="S231" i="11" s="1"/>
  <c r="S231" i="12" s="1"/>
  <c r="P231" i="6"/>
  <c r="O222" i="6"/>
  <c r="D222" i="6"/>
  <c r="S222" i="6"/>
  <c r="P222" i="6"/>
  <c r="H222" i="6"/>
  <c r="L222" i="6"/>
  <c r="AB222" i="6"/>
  <c r="T222" i="6"/>
  <c r="I222" i="6"/>
  <c r="J222" i="6"/>
  <c r="X222" i="6"/>
  <c r="U222" i="6"/>
  <c r="K222" i="6"/>
  <c r="Y222" i="6"/>
  <c r="N222" i="6"/>
  <c r="V222" i="6"/>
  <c r="W222" i="6"/>
  <c r="Z222" i="6"/>
  <c r="M222" i="6"/>
  <c r="M222" i="11" s="1"/>
  <c r="M222" i="12" s="1"/>
  <c r="G222" i="6"/>
  <c r="AA170" i="6"/>
  <c r="T170" i="6"/>
  <c r="L170" i="6"/>
  <c r="D170" i="6"/>
  <c r="Y170" i="6"/>
  <c r="Y170" i="11" s="1"/>
  <c r="Y170" i="12" s="1"/>
  <c r="B170" i="6"/>
  <c r="E170" i="6"/>
  <c r="I170" i="6"/>
  <c r="J170" i="6"/>
  <c r="X170" i="6"/>
  <c r="P170" i="6"/>
  <c r="P170" i="11" s="1"/>
  <c r="P170" i="12" s="1"/>
  <c r="N170" i="6"/>
  <c r="C170" i="6"/>
  <c r="Q170" i="6"/>
  <c r="G170" i="6"/>
  <c r="U170" i="6"/>
  <c r="V170" i="6"/>
  <c r="K170" i="6"/>
  <c r="AB170" i="6"/>
  <c r="Z170" i="6"/>
  <c r="H170" i="6"/>
  <c r="M170" i="6"/>
  <c r="O170" i="6"/>
  <c r="AC170" i="6"/>
  <c r="S170" i="6"/>
  <c r="W170" i="6"/>
  <c r="Z153" i="6"/>
  <c r="Z153" i="11" s="1"/>
  <c r="Z153" i="12" s="1"/>
  <c r="C153" i="6"/>
  <c r="U153" i="6"/>
  <c r="K153" i="6"/>
  <c r="Y153" i="6"/>
  <c r="O153" i="6"/>
  <c r="E153" i="6"/>
  <c r="G153" i="6"/>
  <c r="H153" i="6"/>
  <c r="J153" i="6"/>
  <c r="W153" i="6"/>
  <c r="W153" i="11" s="1"/>
  <c r="W153" i="12" s="1"/>
  <c r="L153" i="6"/>
  <c r="B153" i="6"/>
  <c r="AA153" i="6"/>
  <c r="Q153" i="6"/>
  <c r="Q153" i="11" s="1"/>
  <c r="Q153" i="12" s="1"/>
  <c r="S153" i="6"/>
  <c r="T153" i="6"/>
  <c r="T153" i="11" s="1"/>
  <c r="T153" i="12" s="1"/>
  <c r="V153" i="6"/>
  <c r="V153" i="11" s="1"/>
  <c r="V153" i="12" s="1"/>
  <c r="X153" i="6"/>
  <c r="AC153" i="6"/>
  <c r="M153" i="6"/>
  <c r="M153" i="11" s="1"/>
  <c r="M153" i="12" s="1"/>
  <c r="N153" i="6"/>
  <c r="I153" i="6"/>
  <c r="T95" i="6"/>
  <c r="B95" i="6"/>
  <c r="G95" i="6"/>
  <c r="Y84" i="6"/>
  <c r="Y84" i="11" s="1"/>
  <c r="Y84" i="12" s="1"/>
  <c r="J84" i="6"/>
  <c r="L84" i="6"/>
  <c r="N84" i="6"/>
  <c r="N84" i="11" s="1"/>
  <c r="N84" i="12" s="1"/>
  <c r="W41" i="6"/>
  <c r="P41" i="6"/>
  <c r="E316" i="6"/>
  <c r="E316" i="11" s="1"/>
  <c r="E316" i="12" s="1"/>
  <c r="C316" i="6"/>
  <c r="C316" i="11" s="1"/>
  <c r="C316" i="12" s="1"/>
  <c r="Y316" i="6"/>
  <c r="Y316" i="11" s="1"/>
  <c r="Y316" i="12" s="1"/>
  <c r="X316" i="6"/>
  <c r="X316" i="11" s="1"/>
  <c r="X316" i="12" s="1"/>
  <c r="K316" i="6"/>
  <c r="K316" i="11" s="1"/>
  <c r="K316" i="12" s="1"/>
  <c r="J316" i="6"/>
  <c r="J316" i="11" s="1"/>
  <c r="J316" i="12" s="1"/>
  <c r="I316" i="6"/>
  <c r="I316" i="11" s="1"/>
  <c r="I316" i="12" s="1"/>
  <c r="T316" i="6"/>
  <c r="T316" i="11" s="1"/>
  <c r="T316" i="12" s="1"/>
  <c r="C233" i="6"/>
  <c r="Y233" i="6"/>
  <c r="AC233" i="6"/>
  <c r="G233" i="6"/>
  <c r="M233" i="6"/>
  <c r="S233" i="6"/>
  <c r="R217" i="6"/>
  <c r="H217" i="6"/>
  <c r="X217" i="6"/>
  <c r="X217" i="11" s="1"/>
  <c r="X217" i="12" s="1"/>
  <c r="K217" i="6"/>
  <c r="M217" i="6"/>
  <c r="V217" i="6"/>
  <c r="N217" i="6"/>
  <c r="Q217" i="6"/>
  <c r="Y217" i="6"/>
  <c r="Z217" i="6"/>
  <c r="C217" i="6"/>
  <c r="S217" i="6"/>
  <c r="W217" i="6"/>
  <c r="O217" i="6"/>
  <c r="J217" i="6"/>
  <c r="U217" i="6"/>
  <c r="U217" i="11" s="1"/>
  <c r="U217" i="12" s="1"/>
  <c r="AA217" i="6"/>
  <c r="L217" i="6"/>
  <c r="B217" i="6"/>
  <c r="O159" i="6"/>
  <c r="O159" i="11" s="1"/>
  <c r="O159" i="12" s="1"/>
  <c r="H159" i="6"/>
  <c r="Y159" i="6"/>
  <c r="T159" i="6"/>
  <c r="M159" i="6"/>
  <c r="M159" i="11" s="1"/>
  <c r="M159" i="12" s="1"/>
  <c r="AC151" i="6"/>
  <c r="T151" i="6"/>
  <c r="C151" i="6"/>
  <c r="J151" i="6"/>
  <c r="J151" i="11" s="1"/>
  <c r="J151" i="12" s="1"/>
  <c r="K151" i="6"/>
  <c r="L151" i="6"/>
  <c r="M151" i="6"/>
  <c r="M151" i="11" s="1"/>
  <c r="M151" i="12" s="1"/>
  <c r="O151" i="6"/>
  <c r="O151" i="11" s="1"/>
  <c r="O151" i="12" s="1"/>
  <c r="E151" i="6"/>
  <c r="I151" i="6"/>
  <c r="V151" i="6"/>
  <c r="W151" i="6"/>
  <c r="Y151" i="6"/>
  <c r="U151" i="6"/>
  <c r="Q151" i="6"/>
  <c r="Q151" i="11" s="1"/>
  <c r="Q151" i="12" s="1"/>
  <c r="X151" i="6"/>
  <c r="AA151" i="6"/>
  <c r="H151" i="6"/>
  <c r="AA117" i="6"/>
  <c r="AB117" i="6"/>
  <c r="E117" i="6"/>
  <c r="R117" i="6"/>
  <c r="R117" i="11" s="1"/>
  <c r="R117" i="12" s="1"/>
  <c r="S117" i="6"/>
  <c r="U117" i="6"/>
  <c r="U117" i="11" s="1"/>
  <c r="U117" i="12" s="1"/>
  <c r="L117" i="6"/>
  <c r="M117" i="6"/>
  <c r="N117" i="6"/>
  <c r="Q117" i="6"/>
  <c r="Q117" i="11" s="1"/>
  <c r="Q117" i="12" s="1"/>
  <c r="J117" i="6"/>
  <c r="X117" i="6"/>
  <c r="X117" i="11" s="1"/>
  <c r="X117" i="12" s="1"/>
  <c r="Y117" i="6"/>
  <c r="Z117" i="6"/>
  <c r="C117" i="6"/>
  <c r="D117" i="6"/>
  <c r="AC117" i="6"/>
  <c r="H117" i="6"/>
  <c r="V117" i="6"/>
  <c r="K117" i="6"/>
  <c r="P117" i="6"/>
  <c r="G117" i="6"/>
  <c r="G117" i="11" s="1"/>
  <c r="G117" i="12" s="1"/>
  <c r="I117" i="6"/>
  <c r="W117" i="6"/>
  <c r="O117" i="6"/>
  <c r="T117" i="6"/>
  <c r="B117" i="6"/>
  <c r="F117" i="6"/>
  <c r="Q162" i="6"/>
  <c r="AC162" i="6"/>
  <c r="H162" i="6"/>
  <c r="C162" i="6"/>
  <c r="D162" i="6"/>
  <c r="T162" i="6"/>
  <c r="J162" i="6"/>
  <c r="M162" i="6"/>
  <c r="O162" i="6"/>
  <c r="P162" i="6"/>
  <c r="P162" i="11" s="1"/>
  <c r="P162" i="12" s="1"/>
  <c r="V162" i="6"/>
  <c r="AA162" i="6"/>
  <c r="AA162" i="11" s="1"/>
  <c r="AA162" i="12" s="1"/>
  <c r="AB162" i="6"/>
  <c r="E162" i="6"/>
  <c r="Y162" i="6"/>
  <c r="P146" i="6"/>
  <c r="M146" i="6"/>
  <c r="AB146" i="6"/>
  <c r="K146" i="6"/>
  <c r="L146" i="6"/>
  <c r="L146" i="11" s="1"/>
  <c r="L146" i="12" s="1"/>
  <c r="Y146" i="6"/>
  <c r="W146" i="6"/>
  <c r="X146" i="6"/>
  <c r="D146" i="6"/>
  <c r="R301" i="6"/>
  <c r="F301" i="6"/>
  <c r="D301" i="6"/>
  <c r="E301" i="6"/>
  <c r="U301" i="6"/>
  <c r="X301" i="6"/>
  <c r="AA301" i="6"/>
  <c r="P301" i="6"/>
  <c r="Q301" i="6"/>
  <c r="G301" i="6"/>
  <c r="J301" i="6"/>
  <c r="K301" i="6"/>
  <c r="M301" i="6"/>
  <c r="B301" i="6"/>
  <c r="B301" i="11" s="1"/>
  <c r="B301" i="12" s="1"/>
  <c r="AB301" i="6"/>
  <c r="AC301" i="6"/>
  <c r="S301" i="6"/>
  <c r="H301" i="6"/>
  <c r="V301" i="6"/>
  <c r="W301" i="6"/>
  <c r="Y301" i="6"/>
  <c r="N301" i="6"/>
  <c r="C301" i="6"/>
  <c r="Z301" i="6"/>
  <c r="Z301" i="11" s="1"/>
  <c r="Z301" i="12" s="1"/>
  <c r="O301" i="6"/>
  <c r="L301" i="6"/>
  <c r="L301" i="11" s="1"/>
  <c r="L301" i="12" s="1"/>
  <c r="I301" i="6"/>
  <c r="V282" i="6"/>
  <c r="AA282" i="6"/>
  <c r="P282" i="6"/>
  <c r="S282" i="6"/>
  <c r="I282" i="6"/>
  <c r="M282" i="6"/>
  <c r="M282" i="11" s="1"/>
  <c r="M282" i="12" s="1"/>
  <c r="Z282" i="6"/>
  <c r="Z282" i="11" s="1"/>
  <c r="Z282" i="12" s="1"/>
  <c r="AB282" i="6"/>
  <c r="H282" i="6"/>
  <c r="U282" i="6"/>
  <c r="L282" i="6"/>
  <c r="L282" i="11" s="1"/>
  <c r="L282" i="12" s="1"/>
  <c r="Y282" i="6"/>
  <c r="C282" i="6"/>
  <c r="T282" i="6"/>
  <c r="X282" i="6"/>
  <c r="B282" i="6"/>
  <c r="N282" i="6"/>
  <c r="N282" i="11" s="1"/>
  <c r="N282" i="12" s="1"/>
  <c r="D282" i="6"/>
  <c r="O282" i="6"/>
  <c r="G282" i="6"/>
  <c r="AC259" i="6"/>
  <c r="B259" i="6"/>
  <c r="AA259" i="6"/>
  <c r="P259" i="6"/>
  <c r="G259" i="6"/>
  <c r="T259" i="6"/>
  <c r="U259" i="6"/>
  <c r="K259" i="6"/>
  <c r="N259" i="6"/>
  <c r="AB259" i="6"/>
  <c r="S259" i="6"/>
  <c r="W259" i="6"/>
  <c r="Z259" i="6"/>
  <c r="C259" i="6"/>
  <c r="O259" i="6"/>
  <c r="D259" i="6"/>
  <c r="I259" i="6"/>
  <c r="H259" i="6"/>
  <c r="F241" i="6"/>
  <c r="P241" i="6"/>
  <c r="S241" i="6"/>
  <c r="AB241" i="6"/>
  <c r="L241" i="6"/>
  <c r="K241" i="6"/>
  <c r="X241" i="6"/>
  <c r="AC241" i="6"/>
  <c r="U241" i="6"/>
  <c r="G241" i="6"/>
  <c r="G241" i="11" s="1"/>
  <c r="G241" i="12" s="1"/>
  <c r="M241" i="6"/>
  <c r="B241" i="6"/>
  <c r="C241" i="6"/>
  <c r="E241" i="6"/>
  <c r="H241" i="6"/>
  <c r="J241" i="6"/>
  <c r="Y241" i="6"/>
  <c r="N241" i="6"/>
  <c r="O241" i="6"/>
  <c r="T241" i="6"/>
  <c r="AA241" i="6"/>
  <c r="I241" i="6"/>
  <c r="Q241" i="6"/>
  <c r="V241" i="6"/>
  <c r="Z241" i="6"/>
  <c r="D241" i="6"/>
  <c r="W241" i="6"/>
  <c r="C210" i="6"/>
  <c r="J210" i="6"/>
  <c r="AB210" i="6"/>
  <c r="G210" i="6"/>
  <c r="T210" i="6"/>
  <c r="V210" i="6"/>
  <c r="V210" i="11" s="1"/>
  <c r="V210" i="12" s="1"/>
  <c r="S210" i="6"/>
  <c r="I210" i="6"/>
  <c r="I210" i="11" s="1"/>
  <c r="I210" i="12" s="1"/>
  <c r="D210" i="6"/>
  <c r="U210" i="6"/>
  <c r="K210" i="6"/>
  <c r="M210" i="6"/>
  <c r="H210" i="6"/>
  <c r="B210" i="6"/>
  <c r="B210" i="11" s="1"/>
  <c r="B210" i="12" s="1"/>
  <c r="N210" i="6"/>
  <c r="P210" i="6"/>
  <c r="W210" i="6"/>
  <c r="L210" i="6"/>
  <c r="Y210" i="6"/>
  <c r="Z210" i="6"/>
  <c r="X210" i="6"/>
  <c r="F165" i="6"/>
  <c r="AA165" i="6"/>
  <c r="AC165" i="6"/>
  <c r="S165" i="6"/>
  <c r="J165" i="6"/>
  <c r="K165" i="6"/>
  <c r="X165" i="6"/>
  <c r="M165" i="6"/>
  <c r="B165" i="6"/>
  <c r="H165" i="6"/>
  <c r="V165" i="6"/>
  <c r="W165" i="6"/>
  <c r="Y165" i="6"/>
  <c r="N165" i="6"/>
  <c r="C165" i="6"/>
  <c r="E165" i="6"/>
  <c r="T165" i="6"/>
  <c r="I165" i="6"/>
  <c r="O165" i="6"/>
  <c r="G165" i="6"/>
  <c r="Q165" i="6"/>
  <c r="L165" i="6"/>
  <c r="Z165" i="6"/>
  <c r="U165" i="6"/>
  <c r="I107" i="6"/>
  <c r="W107" i="6"/>
  <c r="W107" i="11" s="1"/>
  <c r="W107" i="12" s="1"/>
  <c r="M107" i="6"/>
  <c r="B107" i="6"/>
  <c r="B107" i="11" s="1"/>
  <c r="B107" i="12" s="1"/>
  <c r="O107" i="6"/>
  <c r="O107" i="11" s="1"/>
  <c r="O107" i="12" s="1"/>
  <c r="P107" i="6"/>
  <c r="L107" i="6"/>
  <c r="Y107" i="6"/>
  <c r="N107" i="6"/>
  <c r="N107" i="11" s="1"/>
  <c r="N107" i="12" s="1"/>
  <c r="AA107" i="6"/>
  <c r="AB107" i="6"/>
  <c r="AB107" i="11" s="1"/>
  <c r="AB107" i="12" s="1"/>
  <c r="H107" i="6"/>
  <c r="J107" i="6"/>
  <c r="X107" i="6"/>
  <c r="Z107" i="6"/>
  <c r="C107" i="6"/>
  <c r="D107" i="6"/>
  <c r="K107" i="6"/>
  <c r="G107" i="6"/>
  <c r="V107" i="6"/>
  <c r="G55" i="11"/>
  <c r="G55" i="12" s="1"/>
  <c r="I5" i="6"/>
  <c r="I5" i="11" s="1"/>
  <c r="I5" i="12" s="1"/>
  <c r="X5" i="6"/>
  <c r="H5" i="6"/>
  <c r="H5" i="11" s="1"/>
  <c r="H5" i="12" s="1"/>
  <c r="AB316" i="6"/>
  <c r="AB316" i="11" s="1"/>
  <c r="AB316" i="12" s="1"/>
  <c r="Z316" i="6"/>
  <c r="Z316" i="11" s="1"/>
  <c r="Z316" i="12" s="1"/>
  <c r="M316" i="6"/>
  <c r="M316" i="11" s="1"/>
  <c r="M316" i="12" s="1"/>
  <c r="L316" i="6"/>
  <c r="L316" i="11" s="1"/>
  <c r="L316" i="12" s="1"/>
  <c r="H316" i="6"/>
  <c r="H316" i="11" s="1"/>
  <c r="H316" i="12" s="1"/>
  <c r="T301" i="6"/>
  <c r="B222" i="6"/>
  <c r="AC316" i="6"/>
  <c r="AC316" i="11" s="1"/>
  <c r="AC316" i="12" s="1"/>
  <c r="P316" i="6"/>
  <c r="P316" i="11" s="1"/>
  <c r="P316" i="12" s="1"/>
  <c r="AA316" i="6"/>
  <c r="AA316" i="11" s="1"/>
  <c r="AA316" i="12" s="1"/>
  <c r="N316" i="6"/>
  <c r="N316" i="11" s="1"/>
  <c r="N316" i="12" s="1"/>
  <c r="O100" i="11"/>
  <c r="O100" i="12" s="1"/>
  <c r="H262" i="6"/>
  <c r="G262" i="6"/>
  <c r="M218" i="6"/>
  <c r="L218" i="6"/>
  <c r="L218" i="11" s="1"/>
  <c r="L218" i="12" s="1"/>
  <c r="AA218" i="6"/>
  <c r="D218" i="6"/>
  <c r="X218" i="6"/>
  <c r="P218" i="6"/>
  <c r="E218" i="6"/>
  <c r="T218" i="6"/>
  <c r="C218" i="6"/>
  <c r="AB218" i="6"/>
  <c r="Q218" i="6"/>
  <c r="G218" i="6"/>
  <c r="J305" i="6"/>
  <c r="U305" i="6"/>
  <c r="P305" i="6"/>
  <c r="C208" i="6"/>
  <c r="C208" i="11" s="1"/>
  <c r="C208" i="12" s="1"/>
  <c r="J208" i="6"/>
  <c r="W208" i="6"/>
  <c r="V208" i="6"/>
  <c r="K244" i="6"/>
  <c r="T227" i="6"/>
  <c r="D129" i="6"/>
  <c r="O91" i="6"/>
  <c r="O79" i="6"/>
  <c r="O79" i="11" s="1"/>
  <c r="O79" i="12" s="1"/>
  <c r="O78" i="6"/>
  <c r="S78" i="6"/>
  <c r="S78" i="11" s="1"/>
  <c r="S78" i="12" s="1"/>
  <c r="T264" i="6"/>
  <c r="H227" i="6"/>
  <c r="C79" i="6"/>
  <c r="Y88" i="6"/>
  <c r="C78" i="6"/>
  <c r="C78" i="11" s="1"/>
  <c r="C78" i="12" s="1"/>
  <c r="H10" i="6"/>
  <c r="M91" i="6"/>
  <c r="M91" i="11" s="1"/>
  <c r="M91" i="12" s="1"/>
  <c r="M88" i="6"/>
  <c r="V79" i="6"/>
  <c r="P214" i="6"/>
  <c r="E132" i="11"/>
  <c r="E132" i="12" s="1"/>
  <c r="T305" i="6"/>
  <c r="T221" i="6"/>
  <c r="K218" i="6"/>
  <c r="K305" i="6"/>
  <c r="I305" i="6"/>
  <c r="L262" i="6"/>
  <c r="L262" i="11" s="1"/>
  <c r="L262" i="12" s="1"/>
  <c r="H305" i="6"/>
  <c r="C262" i="6"/>
  <c r="AA305" i="6"/>
  <c r="S79" i="6"/>
  <c r="AB305" i="6"/>
  <c r="D305" i="6"/>
  <c r="W218" i="6"/>
  <c r="W305" i="6"/>
  <c r="S150" i="11"/>
  <c r="S150" i="12" s="1"/>
  <c r="W90" i="11"/>
  <c r="W90" i="12" s="1"/>
  <c r="AC145" i="11"/>
  <c r="AC145" i="12" s="1"/>
  <c r="T30" i="6"/>
  <c r="K220" i="6"/>
  <c r="X220" i="6"/>
  <c r="V220" i="6"/>
  <c r="E65" i="6"/>
  <c r="M65" i="6"/>
  <c r="M65" i="11" s="1"/>
  <c r="M65" i="12" s="1"/>
  <c r="G304" i="6"/>
  <c r="J304" i="6"/>
  <c r="V304" i="6"/>
  <c r="Q304" i="6"/>
  <c r="S272" i="6"/>
  <c r="S272" i="11" s="1"/>
  <c r="S272" i="12" s="1"/>
  <c r="J272" i="6"/>
  <c r="V272" i="6"/>
  <c r="O272" i="6"/>
  <c r="M303" i="6"/>
  <c r="W303" i="6"/>
  <c r="S303" i="6"/>
  <c r="E266" i="6"/>
  <c r="AA266" i="6"/>
  <c r="T230" i="6"/>
  <c r="C230" i="6"/>
  <c r="L230" i="6"/>
  <c r="E217" i="6"/>
  <c r="D179" i="6"/>
  <c r="M179" i="6"/>
  <c r="M179" i="11" s="1"/>
  <c r="M179" i="12" s="1"/>
  <c r="J179" i="6"/>
  <c r="I179" i="6"/>
  <c r="I179" i="11" s="1"/>
  <c r="I179" i="12" s="1"/>
  <c r="G217" i="6"/>
  <c r="G179" i="6"/>
  <c r="G179" i="11" s="1"/>
  <c r="G179" i="12" s="1"/>
  <c r="R179" i="6"/>
  <c r="AB217" i="6"/>
  <c r="AB217" i="11" s="1"/>
  <c r="AB217" i="12" s="1"/>
  <c r="V163" i="6"/>
  <c r="H163" i="6"/>
  <c r="C161" i="6"/>
  <c r="C163" i="6"/>
  <c r="M161" i="6"/>
  <c r="Q129" i="6"/>
  <c r="J161" i="6"/>
  <c r="N129" i="6"/>
  <c r="L129" i="6"/>
  <c r="T129" i="6"/>
  <c r="T129" i="11" s="1"/>
  <c r="T129" i="12" s="1"/>
  <c r="G129" i="6"/>
  <c r="O129" i="6"/>
  <c r="C91" i="6"/>
  <c r="T92" i="6"/>
  <c r="E92" i="6"/>
  <c r="AC55" i="6"/>
  <c r="B27" i="6"/>
  <c r="M27" i="6"/>
  <c r="N5" i="6"/>
  <c r="N5" i="11" s="1"/>
  <c r="N5" i="12" s="1"/>
  <c r="K27" i="6"/>
  <c r="K27" i="11" s="1"/>
  <c r="K27" i="12" s="1"/>
  <c r="S27" i="6"/>
  <c r="F27" i="6"/>
  <c r="D27" i="6"/>
  <c r="U233" i="6"/>
  <c r="D221" i="6"/>
  <c r="E161" i="6"/>
  <c r="S75" i="6"/>
  <c r="AB161" i="6"/>
  <c r="D161" i="6"/>
  <c r="G209" i="6"/>
  <c r="S161" i="6"/>
  <c r="G303" i="6"/>
  <c r="Y251" i="6"/>
  <c r="X239" i="6"/>
  <c r="S239" i="6"/>
  <c r="U230" i="6"/>
  <c r="U230" i="11" s="1"/>
  <c r="U230" i="12" s="1"/>
  <c r="H230" i="6"/>
  <c r="AC230" i="6"/>
  <c r="AC230" i="11" s="1"/>
  <c r="AC230" i="12" s="1"/>
  <c r="AB230" i="6"/>
  <c r="AB230" i="11" s="1"/>
  <c r="AB230" i="12" s="1"/>
  <c r="W179" i="6"/>
  <c r="F179" i="6"/>
  <c r="P217" i="6"/>
  <c r="AC179" i="6"/>
  <c r="W163" i="6"/>
  <c r="J163" i="6"/>
  <c r="T161" i="6"/>
  <c r="AC163" i="6"/>
  <c r="E129" i="6"/>
  <c r="Y163" i="6"/>
  <c r="V129" i="6"/>
  <c r="C129" i="6"/>
  <c r="V92" i="6"/>
  <c r="H92" i="6"/>
  <c r="V91" i="6"/>
  <c r="V91" i="11" s="1"/>
  <c r="V91" i="12" s="1"/>
  <c r="P84" i="6"/>
  <c r="D55" i="6"/>
  <c r="M41" i="6"/>
  <c r="X41" i="6"/>
  <c r="X55" i="6"/>
  <c r="X55" i="11" s="1"/>
  <c r="X55" i="12" s="1"/>
  <c r="I55" i="6"/>
  <c r="S41" i="6"/>
  <c r="AC41" i="6"/>
  <c r="AC41" i="11" s="1"/>
  <c r="AC41" i="12" s="1"/>
  <c r="O41" i="6"/>
  <c r="O41" i="11" s="1"/>
  <c r="O41" i="12" s="1"/>
  <c r="Q5" i="6"/>
  <c r="Q5" i="11" s="1"/>
  <c r="Q5" i="12" s="1"/>
  <c r="M5" i="6"/>
  <c r="J27" i="6"/>
  <c r="J27" i="11" s="1"/>
  <c r="J27" i="12" s="1"/>
  <c r="U27" i="6"/>
  <c r="T27" i="6"/>
  <c r="T27" i="11" s="1"/>
  <c r="T27" i="12" s="1"/>
  <c r="G27" i="6"/>
  <c r="Q27" i="6"/>
  <c r="Q27" i="11" s="1"/>
  <c r="Q27" i="12" s="1"/>
  <c r="R5" i="6"/>
  <c r="R5" i="11" s="1"/>
  <c r="R5" i="12" s="1"/>
  <c r="D233" i="6"/>
  <c r="K221" i="6"/>
  <c r="Q270" i="6"/>
  <c r="AC161" i="6"/>
  <c r="C75" i="6"/>
  <c r="X161" i="6"/>
  <c r="C209" i="6"/>
  <c r="K161" i="6"/>
  <c r="L303" i="6"/>
  <c r="J303" i="6"/>
  <c r="U303" i="6"/>
  <c r="M251" i="6"/>
  <c r="Y239" i="6"/>
  <c r="X251" i="6"/>
  <c r="L239" i="6"/>
  <c r="W239" i="6"/>
  <c r="J230" i="6"/>
  <c r="I230" i="6"/>
  <c r="S230" i="6"/>
  <c r="Q230" i="6"/>
  <c r="P230" i="6"/>
  <c r="I217" i="6"/>
  <c r="T217" i="6"/>
  <c r="AC217" i="6"/>
  <c r="AB179" i="6"/>
  <c r="O179" i="6"/>
  <c r="N179" i="6"/>
  <c r="X179" i="6"/>
  <c r="K179" i="6"/>
  <c r="T179" i="6"/>
  <c r="D217" i="6"/>
  <c r="K163" i="6"/>
  <c r="U161" i="6"/>
  <c r="H161" i="6"/>
  <c r="Q163" i="6"/>
  <c r="AA161" i="6"/>
  <c r="AA163" i="6"/>
  <c r="M163" i="6"/>
  <c r="M129" i="6"/>
  <c r="J129" i="6"/>
  <c r="I129" i="6"/>
  <c r="F129" i="6"/>
  <c r="P129" i="6"/>
  <c r="J92" i="6"/>
  <c r="AC92" i="6"/>
  <c r="Y76" i="6"/>
  <c r="AA27" i="6"/>
  <c r="AA27" i="11" s="1"/>
  <c r="AA27" i="12" s="1"/>
  <c r="D10" i="6"/>
  <c r="Z27" i="6"/>
  <c r="C10" i="6"/>
  <c r="C5" i="6"/>
  <c r="C5" i="11" s="1"/>
  <c r="C5" i="12" s="1"/>
  <c r="X27" i="6"/>
  <c r="H27" i="6"/>
  <c r="U17" i="6"/>
  <c r="U17" i="11" s="1"/>
  <c r="U17" i="12" s="1"/>
  <c r="R248" i="6"/>
  <c r="Q161" i="6"/>
  <c r="G147" i="6"/>
  <c r="AB165" i="6"/>
  <c r="P161" i="6"/>
  <c r="G161" i="6"/>
  <c r="I286" i="6"/>
  <c r="D286" i="6"/>
  <c r="D60" i="6"/>
  <c r="J60" i="6"/>
  <c r="J60" i="11" s="1"/>
  <c r="J60" i="12" s="1"/>
  <c r="M60" i="6"/>
  <c r="M60" i="11" s="1"/>
  <c r="M60" i="12" s="1"/>
  <c r="AA60" i="6"/>
  <c r="AC60" i="6"/>
  <c r="N60" i="6"/>
  <c r="AB60" i="6"/>
  <c r="AB60" i="11" s="1"/>
  <c r="AB60" i="12" s="1"/>
  <c r="R60" i="6"/>
  <c r="R60" i="11" s="1"/>
  <c r="R60" i="12" s="1"/>
  <c r="V60" i="6"/>
  <c r="K60" i="6"/>
  <c r="L60" i="6"/>
  <c r="Z60" i="6"/>
  <c r="E60" i="6"/>
  <c r="E60" i="11" s="1"/>
  <c r="E60" i="12" s="1"/>
  <c r="G60" i="6"/>
  <c r="T60" i="6"/>
  <c r="W60" i="6"/>
  <c r="X60" i="6"/>
  <c r="X60" i="11" s="1"/>
  <c r="X60" i="12" s="1"/>
  <c r="AC10" i="6"/>
  <c r="AC10" i="11" s="1"/>
  <c r="AC10" i="12" s="1"/>
  <c r="S10" i="6"/>
  <c r="T10" i="6"/>
  <c r="J10" i="6"/>
  <c r="J10" i="11" s="1"/>
  <c r="J10" i="12" s="1"/>
  <c r="W10" i="6"/>
  <c r="L10" i="6"/>
  <c r="O10" i="6"/>
  <c r="P10" i="6"/>
  <c r="F10" i="6"/>
  <c r="V10" i="6"/>
  <c r="X10" i="6"/>
  <c r="M10" i="6"/>
  <c r="M10" i="11" s="1"/>
  <c r="M10" i="12" s="1"/>
  <c r="B10" i="6"/>
  <c r="AA10" i="6"/>
  <c r="AB10" i="6"/>
  <c r="E10" i="6"/>
  <c r="R10" i="6"/>
  <c r="I10" i="6"/>
  <c r="Y10" i="6"/>
  <c r="N10" i="6"/>
  <c r="F316" i="6"/>
  <c r="R316" i="6"/>
  <c r="Y290" i="6"/>
  <c r="F290" i="6"/>
  <c r="R290" i="6"/>
  <c r="G290" i="6"/>
  <c r="F282" i="6"/>
  <c r="W282" i="6"/>
  <c r="E282" i="6"/>
  <c r="J282" i="6"/>
  <c r="Q282" i="6"/>
  <c r="R282" i="6"/>
  <c r="AC270" i="6"/>
  <c r="R270" i="6"/>
  <c r="O270" i="6"/>
  <c r="AA270" i="6"/>
  <c r="E270" i="6"/>
  <c r="L259" i="6"/>
  <c r="M259" i="6"/>
  <c r="F259" i="6"/>
  <c r="X259" i="6"/>
  <c r="Q259" i="6"/>
  <c r="J259" i="6"/>
  <c r="Y259" i="6"/>
  <c r="R259" i="6"/>
  <c r="K248" i="6"/>
  <c r="T248" i="6"/>
  <c r="Q248" i="6"/>
  <c r="S248" i="6"/>
  <c r="X248" i="6"/>
  <c r="Y248" i="6"/>
  <c r="W248" i="6"/>
  <c r="H248" i="6"/>
  <c r="E248" i="6"/>
  <c r="AC248" i="6"/>
  <c r="F248" i="6"/>
  <c r="F231" i="6"/>
  <c r="H231" i="6"/>
  <c r="R231" i="6"/>
  <c r="E222" i="6"/>
  <c r="R222" i="6"/>
  <c r="AA222" i="6"/>
  <c r="Q222" i="6"/>
  <c r="AC222" i="6"/>
  <c r="C222" i="6"/>
  <c r="Q210" i="6"/>
  <c r="F210" i="6"/>
  <c r="O210" i="6"/>
  <c r="AC210" i="6"/>
  <c r="R210" i="6"/>
  <c r="AA210" i="6"/>
  <c r="F170" i="6"/>
  <c r="R170" i="6"/>
  <c r="R165" i="6"/>
  <c r="D165" i="6"/>
  <c r="P165" i="6"/>
  <c r="F153" i="6"/>
  <c r="D153" i="6"/>
  <c r="R153" i="6"/>
  <c r="P153" i="6"/>
  <c r="AB153" i="6"/>
  <c r="E107" i="6"/>
  <c r="Q107" i="6"/>
  <c r="F107" i="6"/>
  <c r="S107" i="6"/>
  <c r="T107" i="6"/>
  <c r="U107" i="6"/>
  <c r="AC107" i="6"/>
  <c r="AC107" i="11" s="1"/>
  <c r="AC107" i="12" s="1"/>
  <c r="R107" i="6"/>
  <c r="H95" i="6"/>
  <c r="X95" i="6"/>
  <c r="Y95" i="6"/>
  <c r="Y95" i="11" s="1"/>
  <c r="Y95" i="12" s="1"/>
  <c r="R95" i="6"/>
  <c r="N95" i="6"/>
  <c r="C95" i="6"/>
  <c r="E95" i="6"/>
  <c r="E95" i="11" s="1"/>
  <c r="E95" i="12" s="1"/>
  <c r="L95" i="6"/>
  <c r="AB95" i="6"/>
  <c r="AB95" i="11" s="1"/>
  <c r="AB95" i="12" s="1"/>
  <c r="I95" i="6"/>
  <c r="V95" i="6"/>
  <c r="K95" i="6"/>
  <c r="Z95" i="6"/>
  <c r="Z95" i="11" s="1"/>
  <c r="Z95" i="12" s="1"/>
  <c r="O95" i="6"/>
  <c r="Q95" i="6"/>
  <c r="P95" i="6"/>
  <c r="M95" i="6"/>
  <c r="F95" i="6"/>
  <c r="W95" i="6"/>
  <c r="AA95" i="6"/>
  <c r="AC95" i="6"/>
  <c r="S95" i="6"/>
  <c r="O84" i="6"/>
  <c r="H84" i="6"/>
  <c r="F84" i="6"/>
  <c r="AB84" i="6"/>
  <c r="E84" i="6"/>
  <c r="E84" i="11" s="1"/>
  <c r="E84" i="12" s="1"/>
  <c r="V84" i="6"/>
  <c r="X84" i="6"/>
  <c r="X84" i="11" s="1"/>
  <c r="X84" i="12" s="1"/>
  <c r="Z84" i="6"/>
  <c r="C84" i="6"/>
  <c r="C84" i="11" s="1"/>
  <c r="C84" i="12" s="1"/>
  <c r="S84" i="6"/>
  <c r="T84" i="6"/>
  <c r="R84" i="6"/>
  <c r="Q84" i="6"/>
  <c r="Q84" i="11" s="1"/>
  <c r="Q84" i="12" s="1"/>
  <c r="I84" i="6"/>
  <c r="G84" i="6"/>
  <c r="W84" i="6"/>
  <c r="AC84" i="6"/>
  <c r="U84" i="6"/>
  <c r="U84" i="11" s="1"/>
  <c r="U84" i="12" s="1"/>
  <c r="M84" i="6"/>
  <c r="B84" i="6"/>
  <c r="F55" i="6"/>
  <c r="S55" i="6"/>
  <c r="H55" i="6"/>
  <c r="U55" i="6"/>
  <c r="U55" i="11" s="1"/>
  <c r="U55" i="12" s="1"/>
  <c r="B55" i="6"/>
  <c r="B55" i="11" s="1"/>
  <c r="B55" i="12" s="1"/>
  <c r="C55" i="6"/>
  <c r="P55" i="6"/>
  <c r="E55" i="6"/>
  <c r="R55" i="6"/>
  <c r="R55" i="11" s="1"/>
  <c r="R55" i="12" s="1"/>
  <c r="T55" i="6"/>
  <c r="J55" i="6"/>
  <c r="K55" i="6"/>
  <c r="M55" i="6"/>
  <c r="N55" i="6"/>
  <c r="O55" i="6"/>
  <c r="AB55" i="6"/>
  <c r="Q55" i="6"/>
  <c r="V55" i="6"/>
  <c r="W55" i="6"/>
  <c r="L55" i="6"/>
  <c r="Y55" i="6"/>
  <c r="Z55" i="6"/>
  <c r="AA55" i="6"/>
  <c r="AA41" i="6"/>
  <c r="AB41" i="6"/>
  <c r="F41" i="6"/>
  <c r="F41" i="11" s="1"/>
  <c r="F41" i="12" s="1"/>
  <c r="H41" i="6"/>
  <c r="I41" i="6"/>
  <c r="I41" i="11" s="1"/>
  <c r="I41" i="12" s="1"/>
  <c r="Y41" i="6"/>
  <c r="Y41" i="11" s="1"/>
  <c r="Y41" i="12" s="1"/>
  <c r="B41" i="6"/>
  <c r="E41" i="6"/>
  <c r="E41" i="11" s="1"/>
  <c r="E41" i="12" s="1"/>
  <c r="R41" i="6"/>
  <c r="T41" i="6"/>
  <c r="U41" i="6"/>
  <c r="U41" i="11" s="1"/>
  <c r="U41" i="12" s="1"/>
  <c r="J41" i="6"/>
  <c r="N41" i="6"/>
  <c r="C41" i="6"/>
  <c r="D41" i="6"/>
  <c r="Q41" i="6"/>
  <c r="G41" i="6"/>
  <c r="V41" i="6"/>
  <c r="K41" i="6"/>
  <c r="L41" i="6"/>
  <c r="Z41" i="6"/>
  <c r="G5" i="6"/>
  <c r="T5" i="6"/>
  <c r="U5" i="6"/>
  <c r="B5" i="6"/>
  <c r="B5" i="11" s="1"/>
  <c r="B5" i="12" s="1"/>
  <c r="Y5" i="6"/>
  <c r="O5" i="6"/>
  <c r="D5" i="6"/>
  <c r="AC5" i="6"/>
  <c r="S5" i="6"/>
  <c r="J5" i="6"/>
  <c r="K5" i="6"/>
  <c r="Z5" i="6"/>
  <c r="AA5" i="6"/>
  <c r="P5" i="6"/>
  <c r="P5" i="11" s="1"/>
  <c r="P5" i="12" s="1"/>
  <c r="F5" i="6"/>
  <c r="V5" i="6"/>
  <c r="W5" i="6"/>
  <c r="L5" i="6"/>
  <c r="AB5" i="6"/>
  <c r="E5" i="6"/>
  <c r="I60" i="6"/>
  <c r="Z10" i="6"/>
  <c r="U10" i="6"/>
  <c r="S290" i="6"/>
  <c r="C270" i="6"/>
  <c r="V259" i="6"/>
  <c r="E259" i="6"/>
  <c r="S250" i="6"/>
  <c r="T250" i="6"/>
  <c r="T250" i="11" s="1"/>
  <c r="T250" i="12" s="1"/>
  <c r="F222" i="6"/>
  <c r="N249" i="6"/>
  <c r="O249" i="6"/>
  <c r="L249" i="6"/>
  <c r="S249" i="6"/>
  <c r="T249" i="6"/>
  <c r="C249" i="6"/>
  <c r="AA249" i="6"/>
  <c r="X249" i="6"/>
  <c r="T231" i="6"/>
  <c r="N221" i="6"/>
  <c r="O221" i="6"/>
  <c r="H221" i="6"/>
  <c r="X221" i="6"/>
  <c r="E221" i="6"/>
  <c r="U221" i="6"/>
  <c r="W221" i="6"/>
  <c r="L221" i="6"/>
  <c r="AB221" i="6"/>
  <c r="I221" i="6"/>
  <c r="Y221" i="6"/>
  <c r="C221" i="6"/>
  <c r="AA221" i="6"/>
  <c r="P221" i="6"/>
  <c r="M221" i="6"/>
  <c r="AC221" i="6"/>
  <c r="J95" i="6"/>
  <c r="U95" i="6"/>
  <c r="D84" i="6"/>
  <c r="D95" i="6"/>
  <c r="AA84" i="6"/>
  <c r="X63" i="6"/>
  <c r="G10" i="6"/>
  <c r="G248" i="6"/>
  <c r="R241" i="6"/>
  <c r="K84" i="6"/>
  <c r="X196" i="6"/>
  <c r="C131" i="6"/>
  <c r="C60" i="6"/>
  <c r="K10" i="6"/>
  <c r="K10" i="11" s="1"/>
  <c r="K10" i="12" s="1"/>
  <c r="K282" i="6"/>
  <c r="L248" i="6"/>
  <c r="M290" i="6"/>
  <c r="AC282" i="6"/>
  <c r="F151" i="6"/>
  <c r="F151" i="11" s="1"/>
  <c r="F151" i="12" s="1"/>
  <c r="S151" i="6"/>
  <c r="E210" i="6"/>
  <c r="L198" i="11"/>
  <c r="L198" i="12" s="1"/>
  <c r="AC197" i="11"/>
  <c r="AC197" i="12" s="1"/>
  <c r="W28" i="11"/>
  <c r="W28" i="12" s="1"/>
  <c r="S197" i="6"/>
  <c r="K197" i="6"/>
  <c r="K159" i="6"/>
  <c r="P149" i="6"/>
  <c r="O286" i="6"/>
  <c r="K242" i="6"/>
  <c r="W226" i="6"/>
  <c r="G226" i="6"/>
  <c r="S305" i="6"/>
  <c r="C305" i="6"/>
  <c r="O273" i="6"/>
  <c r="S226" i="6"/>
  <c r="C226" i="6"/>
  <c r="O305" i="6"/>
  <c r="G273" i="6"/>
  <c r="J198" i="6"/>
  <c r="Z198" i="6"/>
  <c r="Y198" i="6"/>
  <c r="N200" i="6"/>
  <c r="Z200" i="6"/>
  <c r="O200" i="6"/>
  <c r="P200" i="6"/>
  <c r="Y190" i="6"/>
  <c r="P190" i="6"/>
  <c r="P190" i="11" s="1"/>
  <c r="P190" i="12" s="1"/>
  <c r="AB190" i="6"/>
  <c r="AB200" i="6"/>
  <c r="U63" i="6"/>
  <c r="AA70" i="6"/>
  <c r="AA70" i="11" s="1"/>
  <c r="AA70" i="12" s="1"/>
  <c r="Q233" i="6"/>
  <c r="H297" i="6"/>
  <c r="K297" i="6"/>
  <c r="AA233" i="6"/>
  <c r="AB158" i="6"/>
  <c r="O75" i="6"/>
  <c r="H70" i="6"/>
  <c r="T233" i="6"/>
  <c r="C245" i="6"/>
  <c r="W233" i="6"/>
  <c r="AA75" i="6"/>
  <c r="K75" i="6"/>
  <c r="H177" i="11"/>
  <c r="H177" i="12" s="1"/>
  <c r="O161" i="11"/>
  <c r="O161" i="12" s="1"/>
  <c r="B125" i="11"/>
  <c r="B125" i="12" s="1"/>
  <c r="H71" i="11"/>
  <c r="H71" i="12" s="1"/>
  <c r="K33" i="11"/>
  <c r="K33" i="12" s="1"/>
  <c r="T68" i="11"/>
  <c r="T68" i="12" s="1"/>
  <c r="AB38" i="11"/>
  <c r="AB38" i="12" s="1"/>
  <c r="P233" i="6"/>
  <c r="W75" i="6"/>
  <c r="G75" i="6"/>
  <c r="S158" i="6"/>
  <c r="S87" i="11"/>
  <c r="S87" i="12" s="1"/>
  <c r="W104" i="11"/>
  <c r="W104" i="12" s="1"/>
  <c r="S105" i="11"/>
  <c r="S105" i="12" s="1"/>
  <c r="V54" i="11"/>
  <c r="V54" i="12" s="1"/>
  <c r="G21" i="11"/>
  <c r="G21" i="12" s="1"/>
  <c r="L216" i="6"/>
  <c r="G216" i="6"/>
  <c r="T216" i="6"/>
  <c r="S216" i="6"/>
  <c r="W192" i="11"/>
  <c r="W192" i="12" s="1"/>
  <c r="G183" i="11"/>
  <c r="G183" i="12" s="1"/>
  <c r="M181" i="11"/>
  <c r="M181" i="12" s="1"/>
  <c r="F114" i="6"/>
  <c r="AB114" i="6"/>
  <c r="B60" i="11"/>
  <c r="B60" i="12" s="1"/>
  <c r="D74" i="6"/>
  <c r="C74" i="6"/>
  <c r="Y74" i="6"/>
  <c r="Y74" i="11" s="1"/>
  <c r="Y74" i="12" s="1"/>
  <c r="L74" i="6"/>
  <c r="U192" i="6"/>
  <c r="F192" i="6"/>
  <c r="H36" i="11"/>
  <c r="H36" i="12" s="1"/>
  <c r="X6" i="11"/>
  <c r="X6" i="12" s="1"/>
  <c r="Q10" i="11"/>
  <c r="Q10" i="12" s="1"/>
  <c r="C280" i="6"/>
  <c r="Z280" i="6"/>
  <c r="T228" i="11"/>
  <c r="T228" i="12" s="1"/>
  <c r="R195" i="11"/>
  <c r="R195" i="12" s="1"/>
  <c r="N280" i="6"/>
  <c r="AB195" i="6"/>
  <c r="AB119" i="11"/>
  <c r="AB119" i="12" s="1"/>
  <c r="R134" i="11"/>
  <c r="R134" i="12" s="1"/>
  <c r="Z116" i="11"/>
  <c r="Z116" i="12" s="1"/>
  <c r="V61" i="11"/>
  <c r="V61" i="12" s="1"/>
  <c r="U46" i="6"/>
  <c r="Y46" i="6"/>
  <c r="X22" i="11"/>
  <c r="X22" i="12" s="1"/>
  <c r="J7" i="11"/>
  <c r="J7" i="12" s="1"/>
  <c r="Y137" i="11"/>
  <c r="Y137" i="12" s="1"/>
  <c r="L127" i="6"/>
  <c r="I302" i="11"/>
  <c r="I302" i="12" s="1"/>
  <c r="V131" i="6"/>
  <c r="T63" i="6"/>
  <c r="AB63" i="6"/>
  <c r="AA63" i="6"/>
  <c r="Z63" i="6"/>
  <c r="H250" i="6"/>
  <c r="K278" i="6"/>
  <c r="C250" i="6"/>
  <c r="AA159" i="6"/>
  <c r="D158" i="6"/>
  <c r="Q157" i="6"/>
  <c r="G151" i="6"/>
  <c r="AB78" i="6"/>
  <c r="P157" i="6"/>
  <c r="W209" i="6"/>
  <c r="S157" i="6"/>
  <c r="C157" i="6"/>
  <c r="AA131" i="6"/>
  <c r="X131" i="6"/>
  <c r="G71" i="6"/>
  <c r="K63" i="6"/>
  <c r="AC63" i="6"/>
  <c r="P63" i="6"/>
  <c r="N63" i="6"/>
  <c r="Y63" i="6"/>
  <c r="Y63" i="11" s="1"/>
  <c r="Y63" i="12" s="1"/>
  <c r="L39" i="6"/>
  <c r="Y30" i="6"/>
  <c r="Y30" i="11" s="1"/>
  <c r="Y30" i="12" s="1"/>
  <c r="AA299" i="6"/>
  <c r="D250" i="6"/>
  <c r="G278" i="6"/>
  <c r="AC157" i="6"/>
  <c r="M157" i="6"/>
  <c r="AB157" i="6"/>
  <c r="L157" i="6"/>
  <c r="O157" i="6"/>
  <c r="O131" i="6"/>
  <c r="L131" i="6"/>
  <c r="L70" i="6"/>
  <c r="Q63" i="6"/>
  <c r="X30" i="6"/>
  <c r="X250" i="6"/>
  <c r="W242" i="6"/>
  <c r="H130" i="11"/>
  <c r="H130" i="12" s="1"/>
  <c r="S237" i="6"/>
  <c r="M237" i="6"/>
  <c r="D237" i="6"/>
  <c r="E237" i="6"/>
  <c r="I237" i="6"/>
  <c r="V237" i="6"/>
  <c r="Y237" i="6"/>
  <c r="P237" i="6"/>
  <c r="Q237" i="6"/>
  <c r="U237" i="6"/>
  <c r="H237" i="6"/>
  <c r="AB237" i="6"/>
  <c r="AC237" i="6"/>
  <c r="K237" i="6"/>
  <c r="Q194" i="6"/>
  <c r="Z194" i="6"/>
  <c r="O194" i="6"/>
  <c r="AB194" i="6"/>
  <c r="S194" i="6"/>
  <c r="M194" i="6"/>
  <c r="AA194" i="6"/>
  <c r="I194" i="6"/>
  <c r="F194" i="6"/>
  <c r="D194" i="6"/>
  <c r="H194" i="6"/>
  <c r="J194" i="6"/>
  <c r="E194" i="6"/>
  <c r="W194" i="6"/>
  <c r="C194" i="6"/>
  <c r="T194" i="6"/>
  <c r="V194" i="6"/>
  <c r="R194" i="6"/>
  <c r="U194" i="6"/>
  <c r="S160" i="6"/>
  <c r="H160" i="6"/>
  <c r="O160" i="6"/>
  <c r="T160" i="6"/>
  <c r="M160" i="6"/>
  <c r="AA160" i="6"/>
  <c r="B139" i="6"/>
  <c r="T139" i="6"/>
  <c r="U139" i="6"/>
  <c r="V139" i="6"/>
  <c r="N139" i="6"/>
  <c r="E139" i="6"/>
  <c r="M139" i="6"/>
  <c r="R139" i="6"/>
  <c r="G139" i="6"/>
  <c r="K139" i="6"/>
  <c r="S139" i="6"/>
  <c r="J139" i="6"/>
  <c r="I139" i="6"/>
  <c r="L139" i="6"/>
  <c r="AA139" i="6"/>
  <c r="D139" i="6"/>
  <c r="V191" i="6"/>
  <c r="E191" i="6"/>
  <c r="G191" i="6"/>
  <c r="W191" i="6"/>
  <c r="M191" i="6"/>
  <c r="Q191" i="6"/>
  <c r="S191" i="6"/>
  <c r="Y191" i="6"/>
  <c r="I191" i="6"/>
  <c r="X191" i="6"/>
  <c r="Z191" i="6"/>
  <c r="AB191" i="6"/>
  <c r="AC191" i="6"/>
  <c r="U191" i="6"/>
  <c r="C191" i="6"/>
  <c r="K191" i="6"/>
  <c r="C174" i="6"/>
  <c r="P174" i="6"/>
  <c r="AC174" i="6"/>
  <c r="Z174" i="6"/>
  <c r="O174" i="6"/>
  <c r="AB174" i="6"/>
  <c r="F174" i="6"/>
  <c r="E174" i="6"/>
  <c r="S174" i="6"/>
  <c r="M174" i="6"/>
  <c r="Q174" i="6"/>
  <c r="E119" i="6"/>
  <c r="R119" i="6"/>
  <c r="S119" i="6"/>
  <c r="H119" i="6"/>
  <c r="J119" i="6"/>
  <c r="Z119" i="6"/>
  <c r="AA119" i="6"/>
  <c r="Q119" i="6"/>
  <c r="T119" i="6"/>
  <c r="I119" i="6"/>
  <c r="V119" i="6"/>
  <c r="K119" i="6"/>
  <c r="M119" i="6"/>
  <c r="D119" i="6"/>
  <c r="AC119" i="6"/>
  <c r="U119" i="6"/>
  <c r="W119" i="6"/>
  <c r="L119" i="6"/>
  <c r="Y119" i="6"/>
  <c r="B119" i="6"/>
  <c r="C119" i="6"/>
  <c r="P119" i="6"/>
  <c r="X119" i="6"/>
  <c r="G119" i="6"/>
  <c r="O119" i="6"/>
  <c r="F119" i="6"/>
  <c r="N119" i="6"/>
  <c r="C89" i="6"/>
  <c r="E89" i="6"/>
  <c r="M89" i="6"/>
  <c r="G89" i="6"/>
  <c r="G89" i="11" s="1"/>
  <c r="G89" i="12" s="1"/>
  <c r="Y89" i="6"/>
  <c r="G308" i="6"/>
  <c r="T308" i="6"/>
  <c r="I308" i="6"/>
  <c r="L308" i="6"/>
  <c r="B308" i="6"/>
  <c r="AA308" i="6"/>
  <c r="U308" i="6"/>
  <c r="K308" i="6"/>
  <c r="X308" i="6"/>
  <c r="N308" i="6"/>
  <c r="J308" i="6"/>
  <c r="W308" i="6"/>
  <c r="Z308" i="6"/>
  <c r="C308" i="6"/>
  <c r="K295" i="6"/>
  <c r="Y295" i="6"/>
  <c r="B295" i="6"/>
  <c r="E295" i="6"/>
  <c r="H295" i="6"/>
  <c r="I295" i="6"/>
  <c r="J295" i="6"/>
  <c r="W295" i="6"/>
  <c r="N295" i="6"/>
  <c r="C295" i="6"/>
  <c r="D295" i="6"/>
  <c r="Q295" i="6"/>
  <c r="G295" i="6"/>
  <c r="T295" i="6"/>
  <c r="U295" i="6"/>
  <c r="V295" i="6"/>
  <c r="Z295" i="6"/>
  <c r="O295" i="6"/>
  <c r="P295" i="6"/>
  <c r="AC295" i="6"/>
  <c r="S295" i="6"/>
  <c r="Q288" i="6"/>
  <c r="J288" i="6"/>
  <c r="B288" i="6"/>
  <c r="S288" i="6"/>
  <c r="V288" i="6"/>
  <c r="N288" i="6"/>
  <c r="C288" i="6"/>
  <c r="M288" i="6"/>
  <c r="Z288" i="6"/>
  <c r="O288" i="6"/>
  <c r="B276" i="6"/>
  <c r="C276" i="6"/>
  <c r="J276" i="6"/>
  <c r="N276" i="6"/>
  <c r="O276" i="6"/>
  <c r="G276" i="6"/>
  <c r="V276" i="6"/>
  <c r="M276" i="6"/>
  <c r="Z276" i="6"/>
  <c r="AA276" i="6"/>
  <c r="S276" i="6"/>
  <c r="H276" i="6"/>
  <c r="R265" i="6"/>
  <c r="D265" i="6"/>
  <c r="P265" i="6"/>
  <c r="E265" i="6"/>
  <c r="S265" i="6"/>
  <c r="H265" i="6"/>
  <c r="I265" i="6"/>
  <c r="J265" i="6"/>
  <c r="AB265" i="6"/>
  <c r="Q265" i="6"/>
  <c r="T265" i="6"/>
  <c r="U265" i="6"/>
  <c r="V265" i="6"/>
  <c r="K265" i="6"/>
  <c r="B265" i="6"/>
  <c r="C265" i="6"/>
  <c r="AC265" i="6"/>
  <c r="W265" i="6"/>
  <c r="L265" i="6"/>
  <c r="M265" i="6"/>
  <c r="N265" i="6"/>
  <c r="O265" i="6"/>
  <c r="X255" i="6"/>
  <c r="AA255" i="6"/>
  <c r="D255" i="6"/>
  <c r="G255" i="6"/>
  <c r="I255" i="6"/>
  <c r="J255" i="6"/>
  <c r="M255" i="6"/>
  <c r="B255" i="6"/>
  <c r="P255" i="6"/>
  <c r="E255" i="6"/>
  <c r="S255" i="6"/>
  <c r="U255" i="6"/>
  <c r="V255" i="6"/>
  <c r="K255" i="6"/>
  <c r="Y255" i="6"/>
  <c r="N255" i="6"/>
  <c r="C255" i="6"/>
  <c r="AB255" i="6"/>
  <c r="Q255" i="6"/>
  <c r="J246" i="6"/>
  <c r="C246" i="6"/>
  <c r="V246" i="6"/>
  <c r="W246" i="6"/>
  <c r="X246" i="6"/>
  <c r="M246" i="6"/>
  <c r="Z246" i="6"/>
  <c r="D246" i="6"/>
  <c r="I246" i="6"/>
  <c r="Y246" i="6"/>
  <c r="P246" i="6"/>
  <c r="G246" i="6"/>
  <c r="H246" i="6"/>
  <c r="U246" i="6"/>
  <c r="B246" i="6"/>
  <c r="D235" i="6"/>
  <c r="K235" i="6"/>
  <c r="P235" i="6"/>
  <c r="W235" i="6"/>
  <c r="AB235" i="6"/>
  <c r="N235" i="6"/>
  <c r="O235" i="6"/>
  <c r="S235" i="6"/>
  <c r="Z235" i="6"/>
  <c r="AA235" i="6"/>
  <c r="I235" i="6"/>
  <c r="H235" i="6"/>
  <c r="U235" i="6"/>
  <c r="N224" i="6"/>
  <c r="D224" i="6"/>
  <c r="W224" i="6"/>
  <c r="Z224" i="6"/>
  <c r="C224" i="6"/>
  <c r="P224" i="6"/>
  <c r="J224" i="6"/>
  <c r="V224" i="6"/>
  <c r="B224" i="6"/>
  <c r="O224" i="6"/>
  <c r="R212" i="6"/>
  <c r="D212" i="6"/>
  <c r="J212" i="6"/>
  <c r="B212" i="6"/>
  <c r="C212" i="6"/>
  <c r="P212" i="6"/>
  <c r="V212" i="6"/>
  <c r="AA212" i="6"/>
  <c r="N212" i="6"/>
  <c r="AB212" i="6"/>
  <c r="Z212" i="6"/>
  <c r="R205" i="6"/>
  <c r="D205" i="6"/>
  <c r="S205" i="6"/>
  <c r="Q205" i="6"/>
  <c r="H205" i="6"/>
  <c r="J205" i="6"/>
  <c r="M205" i="6"/>
  <c r="N205" i="6"/>
  <c r="P205" i="6"/>
  <c r="K205" i="6"/>
  <c r="L205" i="6"/>
  <c r="AC205" i="6"/>
  <c r="T205" i="6"/>
  <c r="I205" i="6"/>
  <c r="V205" i="6"/>
  <c r="Y205" i="6"/>
  <c r="Z205" i="6"/>
  <c r="C205" i="6"/>
  <c r="AB205" i="6"/>
  <c r="W205" i="6"/>
  <c r="X205" i="6"/>
  <c r="U205" i="6"/>
  <c r="G205" i="6"/>
  <c r="AA205" i="6"/>
  <c r="F167" i="6"/>
  <c r="D167" i="6"/>
  <c r="U167" i="6"/>
  <c r="J167" i="6"/>
  <c r="M167" i="6"/>
  <c r="N167" i="6"/>
  <c r="P167" i="6"/>
  <c r="E167" i="6"/>
  <c r="H167" i="6"/>
  <c r="V167" i="6"/>
  <c r="Y167" i="6"/>
  <c r="Z167" i="6"/>
  <c r="C167" i="6"/>
  <c r="AB167" i="6"/>
  <c r="Q167" i="6"/>
  <c r="T167" i="6"/>
  <c r="K167" i="6"/>
  <c r="L167" i="6"/>
  <c r="O167" i="6"/>
  <c r="G167" i="6"/>
  <c r="AC167" i="6"/>
  <c r="X167" i="6"/>
  <c r="B167" i="6"/>
  <c r="F155" i="6"/>
  <c r="AC155" i="6"/>
  <c r="S155" i="6"/>
  <c r="T155" i="6"/>
  <c r="K155" i="6"/>
  <c r="L155" i="6"/>
  <c r="B155" i="6"/>
  <c r="AA155" i="6"/>
  <c r="D155" i="6"/>
  <c r="I155" i="6"/>
  <c r="W155" i="6"/>
  <c r="X155" i="6"/>
  <c r="N155" i="6"/>
  <c r="P155" i="6"/>
  <c r="E155" i="6"/>
  <c r="U155" i="6"/>
  <c r="J155" i="6"/>
  <c r="M155" i="6"/>
  <c r="Z155" i="6"/>
  <c r="C155" i="6"/>
  <c r="Q155" i="6"/>
  <c r="G155" i="6"/>
  <c r="H155" i="6"/>
  <c r="AB155" i="6"/>
  <c r="Y155" i="6"/>
  <c r="O155" i="6"/>
  <c r="R143" i="6"/>
  <c r="D143" i="6"/>
  <c r="Q143" i="6"/>
  <c r="G143" i="6"/>
  <c r="V143" i="6"/>
  <c r="K143" i="6"/>
  <c r="C143" i="6"/>
  <c r="P143" i="6"/>
  <c r="AC143" i="6"/>
  <c r="S143" i="6"/>
  <c r="H143" i="6"/>
  <c r="W143" i="6"/>
  <c r="L143" i="6"/>
  <c r="B143" i="6"/>
  <c r="O143" i="6"/>
  <c r="AB143" i="6"/>
  <c r="T143" i="6"/>
  <c r="I143" i="6"/>
  <c r="X143" i="6"/>
  <c r="M143" i="6"/>
  <c r="N143" i="6"/>
  <c r="AA143" i="6"/>
  <c r="J143" i="6"/>
  <c r="Z143" i="6"/>
  <c r="V102" i="6"/>
  <c r="X102" i="6"/>
  <c r="Z102" i="6"/>
  <c r="C102" i="6"/>
  <c r="D102" i="6"/>
  <c r="E102" i="6"/>
  <c r="O102" i="6"/>
  <c r="P102" i="6"/>
  <c r="Q102" i="6"/>
  <c r="K102" i="6"/>
  <c r="AB102" i="6"/>
  <c r="AC102" i="6"/>
  <c r="T93" i="6"/>
  <c r="C93" i="6"/>
  <c r="D93" i="6"/>
  <c r="Q93" i="6"/>
  <c r="Q93" i="11" s="1"/>
  <c r="Q93" i="12" s="1"/>
  <c r="U93" i="6"/>
  <c r="V93" i="6"/>
  <c r="Z93" i="6"/>
  <c r="AB82" i="6"/>
  <c r="T82" i="6"/>
  <c r="N82" i="6"/>
  <c r="O82" i="6"/>
  <c r="O82" i="11" s="1"/>
  <c r="O82" i="12" s="1"/>
  <c r="G82" i="6"/>
  <c r="K82" i="6"/>
  <c r="AA48" i="6"/>
  <c r="F48" i="6"/>
  <c r="J48" i="6"/>
  <c r="G48" i="6"/>
  <c r="K48" i="6"/>
  <c r="K48" i="11" s="1"/>
  <c r="K48" i="12" s="1"/>
  <c r="T276" i="6"/>
  <c r="AA288" i="6"/>
  <c r="Y276" i="6"/>
  <c r="L246" i="6"/>
  <c r="Z255" i="6"/>
  <c r="T246" i="6"/>
  <c r="B235" i="6"/>
  <c r="AB246" i="6"/>
  <c r="AB224" i="6"/>
  <c r="AA224" i="6"/>
  <c r="E205" i="6"/>
  <c r="AA167" i="6"/>
  <c r="V155" i="6"/>
  <c r="Z122" i="6"/>
  <c r="M122" i="6"/>
  <c r="J69" i="11"/>
  <c r="J69" i="12" s="1"/>
  <c r="I48" i="6"/>
  <c r="E17" i="11"/>
  <c r="E17" i="12" s="1"/>
  <c r="C232" i="6"/>
  <c r="L232" i="6"/>
  <c r="L287" i="6"/>
  <c r="X287" i="6"/>
  <c r="H263" i="6"/>
  <c r="K263" i="6"/>
  <c r="W263" i="6"/>
  <c r="L263" i="6"/>
  <c r="M263" i="6"/>
  <c r="G263" i="6"/>
  <c r="X263" i="6"/>
  <c r="Y263" i="6"/>
  <c r="Y288" i="6"/>
  <c r="M295" i="6"/>
  <c r="AA265" i="6"/>
  <c r="AC255" i="6"/>
  <c r="W237" i="6"/>
  <c r="Z265" i="6"/>
  <c r="G235" i="6"/>
  <c r="X265" i="6"/>
  <c r="K246" i="6"/>
  <c r="W255" i="6"/>
  <c r="P194" i="6"/>
  <c r="W167" i="6"/>
  <c r="E143" i="6"/>
  <c r="R73" i="11"/>
  <c r="R73" i="12" s="1"/>
  <c r="I89" i="6"/>
  <c r="O308" i="6"/>
  <c r="G288" i="6"/>
  <c r="AB295" i="6"/>
  <c r="AA295" i="6"/>
  <c r="H308" i="6"/>
  <c r="N246" i="6"/>
  <c r="Y265" i="6"/>
  <c r="O255" i="6"/>
  <c r="L255" i="6"/>
  <c r="C235" i="6"/>
  <c r="S246" i="6"/>
  <c r="O205" i="6"/>
  <c r="O212" i="6"/>
  <c r="B205" i="6"/>
  <c r="J191" i="6"/>
  <c r="AA187" i="6"/>
  <c r="K187" i="6"/>
  <c r="D132" i="6"/>
  <c r="O132" i="6"/>
  <c r="C238" i="6"/>
  <c r="L238" i="6"/>
  <c r="S238" i="6"/>
  <c r="AB238" i="6"/>
  <c r="W49" i="6"/>
  <c r="U49" i="6"/>
  <c r="F26" i="6"/>
  <c r="T26" i="6"/>
  <c r="W17" i="6"/>
  <c r="L17" i="6"/>
  <c r="D17" i="6"/>
  <c r="C17" i="6"/>
  <c r="P17" i="6"/>
  <c r="B17" i="6"/>
  <c r="O17" i="6"/>
  <c r="O17" i="11" s="1"/>
  <c r="O17" i="12" s="1"/>
  <c r="X187" i="6"/>
  <c r="D196" i="6"/>
  <c r="E29" i="6"/>
  <c r="AA134" i="6"/>
  <c r="D357" i="6"/>
  <c r="D357" i="11" s="1"/>
  <c r="D357" i="12" s="1"/>
  <c r="AA326" i="6"/>
  <c r="AA326" i="11" s="1"/>
  <c r="AA326" i="12" s="1"/>
  <c r="O180" i="6"/>
  <c r="K180" i="6"/>
  <c r="Z203" i="6"/>
  <c r="H203" i="6"/>
  <c r="Y203" i="6"/>
  <c r="U203" i="6"/>
  <c r="D175" i="6"/>
  <c r="U175" i="6"/>
  <c r="P115" i="6"/>
  <c r="X115" i="6"/>
  <c r="Q110" i="6"/>
  <c r="X110" i="6"/>
  <c r="M110" i="6"/>
  <c r="Q62" i="6"/>
  <c r="D62" i="6"/>
  <c r="N67" i="6"/>
  <c r="AC67" i="6"/>
  <c r="F67" i="6"/>
  <c r="H67" i="6"/>
  <c r="I67" i="6"/>
  <c r="J67" i="6"/>
  <c r="J67" i="11" s="1"/>
  <c r="J67" i="12" s="1"/>
  <c r="K67" i="6"/>
  <c r="X67" i="6"/>
  <c r="M67" i="6"/>
  <c r="AA67" i="6"/>
  <c r="AB67" i="6"/>
  <c r="G67" i="6"/>
  <c r="V67" i="6"/>
  <c r="C67" i="6"/>
  <c r="C67" i="11" s="1"/>
  <c r="C67" i="12" s="1"/>
  <c r="E67" i="6"/>
  <c r="S67" i="6"/>
  <c r="U67" i="6"/>
  <c r="L67" i="6"/>
  <c r="Z67" i="6"/>
  <c r="O67" i="6"/>
  <c r="P287" i="6"/>
  <c r="G287" i="6"/>
  <c r="K287" i="6"/>
  <c r="O287" i="6"/>
  <c r="W287" i="6"/>
  <c r="AA274" i="6"/>
  <c r="D274" i="6"/>
  <c r="C274" i="6"/>
  <c r="Y266" i="6"/>
  <c r="L266" i="6"/>
  <c r="C266" i="6"/>
  <c r="AB266" i="6"/>
  <c r="Q266" i="6"/>
  <c r="U266" i="6"/>
  <c r="X139" i="6"/>
  <c r="Y139" i="6"/>
  <c r="Z139" i="6"/>
  <c r="C139" i="6"/>
  <c r="P139" i="6"/>
  <c r="Q139" i="6"/>
  <c r="W139" i="6"/>
  <c r="O139" i="6"/>
  <c r="AB139" i="6"/>
  <c r="AC139" i="6"/>
  <c r="F139" i="6"/>
  <c r="H139" i="6"/>
  <c r="B89" i="6"/>
  <c r="T89" i="6"/>
  <c r="J89" i="6"/>
  <c r="K89" i="6"/>
  <c r="D89" i="6"/>
  <c r="L89" i="6"/>
  <c r="V89" i="6"/>
  <c r="W89" i="6"/>
  <c r="X89" i="6"/>
  <c r="H77" i="6"/>
  <c r="X77" i="6"/>
  <c r="AA77" i="6"/>
  <c r="U77" i="6"/>
  <c r="T175" i="6"/>
  <c r="Q200" i="6"/>
  <c r="AA200" i="6"/>
  <c r="V200" i="6"/>
  <c r="B200" i="6"/>
  <c r="D200" i="6"/>
  <c r="AB192" i="6"/>
  <c r="B192" i="6"/>
  <c r="R192" i="6"/>
  <c r="B197" i="6"/>
  <c r="W197" i="6"/>
  <c r="Y197" i="6"/>
  <c r="R197" i="6"/>
  <c r="G141" i="6"/>
  <c r="H128" i="6"/>
  <c r="V128" i="6"/>
  <c r="W110" i="6"/>
  <c r="P62" i="6"/>
  <c r="Y67" i="6"/>
  <c r="T67" i="6"/>
  <c r="S4" i="6"/>
  <c r="V4" i="6"/>
  <c r="M23" i="6"/>
  <c r="H23" i="6"/>
  <c r="V23" i="6"/>
  <c r="V23" i="11" s="1"/>
  <c r="V23" i="12" s="1"/>
  <c r="W228" i="6"/>
  <c r="G228" i="6"/>
  <c r="S228" i="6"/>
  <c r="H228" i="6"/>
  <c r="C220" i="6"/>
  <c r="W220" i="6"/>
  <c r="J220" i="6"/>
  <c r="L220" i="6"/>
  <c r="T251" i="6"/>
  <c r="C251" i="6"/>
  <c r="S251" i="6"/>
  <c r="V202" i="6"/>
  <c r="D202" i="6"/>
  <c r="P202" i="6"/>
  <c r="E202" i="6"/>
  <c r="J175" i="6"/>
  <c r="P178" i="6"/>
  <c r="I178" i="6"/>
  <c r="U178" i="6"/>
  <c r="L115" i="6"/>
  <c r="L110" i="6"/>
  <c r="K110" i="6"/>
  <c r="F130" i="6"/>
  <c r="O130" i="6"/>
  <c r="T130" i="6"/>
  <c r="U56" i="6"/>
  <c r="N34" i="6"/>
  <c r="F34" i="6"/>
  <c r="S34" i="6"/>
  <c r="S34" i="11" s="1"/>
  <c r="S34" i="12" s="1"/>
  <c r="AB34" i="6"/>
  <c r="I34" i="6"/>
  <c r="W34" i="6"/>
  <c r="W34" i="11" s="1"/>
  <c r="W34" i="12" s="1"/>
  <c r="X34" i="6"/>
  <c r="AC34" i="6"/>
  <c r="AC34" i="11" s="1"/>
  <c r="AC34" i="12" s="1"/>
  <c r="V34" i="6"/>
  <c r="C287" i="6"/>
  <c r="G268" i="6"/>
  <c r="V268" i="6"/>
  <c r="K268" i="6"/>
  <c r="G203" i="6"/>
  <c r="J195" i="6"/>
  <c r="X192" i="6"/>
  <c r="N189" i="6"/>
  <c r="AC130" i="6"/>
  <c r="Y110" i="6"/>
  <c r="W115" i="6"/>
  <c r="AB100" i="6"/>
  <c r="X100" i="6"/>
  <c r="W67" i="6"/>
  <c r="R67" i="6"/>
  <c r="J56" i="6"/>
  <c r="T54" i="6"/>
  <c r="B65" i="6"/>
  <c r="Q65" i="6"/>
  <c r="Q65" i="11" s="1"/>
  <c r="Q65" i="12" s="1"/>
  <c r="G65" i="6"/>
  <c r="J65" i="6"/>
  <c r="J65" i="11" s="1"/>
  <c r="J65" i="12" s="1"/>
  <c r="AB65" i="6"/>
  <c r="F65" i="6"/>
  <c r="I65" i="6"/>
  <c r="K65" i="6"/>
  <c r="Q67" i="6"/>
  <c r="M262" i="6"/>
  <c r="K262" i="6"/>
  <c r="AA262" i="6"/>
  <c r="P262" i="6"/>
  <c r="O262" i="6"/>
  <c r="D262" i="6"/>
  <c r="T262" i="6"/>
  <c r="B237" i="6"/>
  <c r="C237" i="6"/>
  <c r="AA237" i="6"/>
  <c r="L237" i="6"/>
  <c r="G237" i="6"/>
  <c r="T237" i="6"/>
  <c r="P91" i="6"/>
  <c r="J91" i="6"/>
  <c r="K91" i="6"/>
  <c r="E158" i="6"/>
  <c r="G158" i="6"/>
  <c r="W158" i="6"/>
  <c r="L158" i="6"/>
  <c r="K158" i="6"/>
  <c r="AA158" i="6"/>
  <c r="P158" i="6"/>
  <c r="U150" i="6"/>
  <c r="W150" i="6"/>
  <c r="L150" i="6"/>
  <c r="G150" i="6"/>
  <c r="X150" i="6"/>
  <c r="R149" i="6"/>
  <c r="D149" i="6"/>
  <c r="AB149" i="6"/>
  <c r="G149" i="6"/>
  <c r="L149" i="6"/>
  <c r="E149" i="6"/>
  <c r="M215" i="6"/>
  <c r="W215" i="6"/>
  <c r="H215" i="6"/>
  <c r="S215" i="6"/>
  <c r="Y160" i="6"/>
  <c r="G137" i="6"/>
  <c r="O149" i="6"/>
  <c r="H150" i="6"/>
  <c r="S131" i="6"/>
  <c r="C160" i="6"/>
  <c r="M158" i="6"/>
  <c r="V149" i="6"/>
  <c r="B129" i="6"/>
  <c r="K127" i="6"/>
  <c r="V127" i="6"/>
  <c r="W129" i="6"/>
  <c r="H129" i="6"/>
  <c r="W63" i="6"/>
  <c r="H85" i="6"/>
  <c r="V70" i="6"/>
  <c r="E85" i="6"/>
  <c r="S70" i="6"/>
  <c r="Y85" i="6"/>
  <c r="W85" i="6"/>
  <c r="L3" i="6"/>
  <c r="J3" i="6"/>
  <c r="AB262" i="6"/>
  <c r="W262" i="6"/>
  <c r="O237" i="6"/>
  <c r="AB257" i="6"/>
  <c r="Q257" i="6"/>
  <c r="O257" i="6"/>
  <c r="S245" i="6"/>
  <c r="P245" i="6"/>
  <c r="F233" i="6"/>
  <c r="K233" i="6"/>
  <c r="H233" i="6"/>
  <c r="X233" i="6"/>
  <c r="E233" i="6"/>
  <c r="O233" i="6"/>
  <c r="L233" i="6"/>
  <c r="AB233" i="6"/>
  <c r="I233" i="6"/>
  <c r="T158" i="6"/>
  <c r="Q149" i="6"/>
  <c r="P60" i="6"/>
  <c r="F60" i="6"/>
  <c r="S60" i="6"/>
  <c r="H60" i="6"/>
  <c r="U60" i="6"/>
  <c r="Y60" i="6"/>
  <c r="O60" i="6"/>
  <c r="C158" i="6"/>
  <c r="K150" i="6"/>
  <c r="D79" i="6"/>
  <c r="W79" i="6"/>
  <c r="J79" i="6"/>
  <c r="G79" i="6"/>
  <c r="W149" i="6"/>
  <c r="G215" i="6"/>
  <c r="AA215" i="6"/>
  <c r="Y129" i="6"/>
  <c r="K129" i="6"/>
  <c r="U129" i="6"/>
  <c r="R129" i="6"/>
  <c r="AB129" i="6"/>
  <c r="AA91" i="6"/>
  <c r="AA91" i="11" s="1"/>
  <c r="AA91" i="12" s="1"/>
  <c r="U85" i="6"/>
  <c r="S85" i="6"/>
  <c r="W91" i="6"/>
  <c r="D85" i="6"/>
  <c r="Q74" i="6"/>
  <c r="X74" i="6"/>
  <c r="B74" i="6"/>
  <c r="O74" i="6"/>
  <c r="B63" i="6"/>
  <c r="C63" i="6"/>
  <c r="C63" i="11" s="1"/>
  <c r="C63" i="12" s="1"/>
  <c r="D63" i="6"/>
  <c r="H63" i="6"/>
  <c r="I63" i="6"/>
  <c r="F17" i="6"/>
  <c r="F17" i="11" s="1"/>
  <c r="F17" i="12" s="1"/>
  <c r="T17" i="6"/>
  <c r="M17" i="6"/>
  <c r="M17" i="11" s="1"/>
  <c r="M17" i="12" s="1"/>
  <c r="Q17" i="6"/>
  <c r="X262" i="6"/>
  <c r="S262" i="6"/>
  <c r="X237" i="6"/>
  <c r="E250" i="6"/>
  <c r="G250" i="6"/>
  <c r="W250" i="6"/>
  <c r="L250" i="6"/>
  <c r="AB250" i="6"/>
  <c r="K250" i="6"/>
  <c r="AA250" i="6"/>
  <c r="P250" i="6"/>
  <c r="H158" i="6"/>
  <c r="P27" i="6"/>
  <c r="AC27" i="6"/>
  <c r="I27" i="6"/>
  <c r="V27" i="6"/>
  <c r="C27" i="6"/>
  <c r="X159" i="6"/>
  <c r="C159" i="6"/>
  <c r="S159" i="6"/>
  <c r="G159" i="6"/>
  <c r="W159" i="6"/>
  <c r="X149" i="6"/>
  <c r="O263" i="6"/>
  <c r="W348" i="6"/>
  <c r="L372" i="6"/>
  <c r="Z326" i="6"/>
  <c r="Z326" i="11" s="1"/>
  <c r="Z326" i="12" s="1"/>
  <c r="N357" i="6"/>
  <c r="X348" i="6"/>
  <c r="G133" i="6"/>
  <c r="L133" i="6"/>
  <c r="C32" i="11"/>
  <c r="C32" i="12" s="1"/>
  <c r="M269" i="6"/>
  <c r="O269" i="6"/>
  <c r="D269" i="6"/>
  <c r="G194" i="6"/>
  <c r="K194" i="6"/>
  <c r="X194" i="6"/>
  <c r="N194" i="6"/>
  <c r="AC194" i="6"/>
  <c r="L194" i="6"/>
  <c r="Y194" i="6"/>
  <c r="B194" i="6"/>
  <c r="Q98" i="6"/>
  <c r="P98" i="6"/>
  <c r="Y98" i="6"/>
  <c r="Y98" i="11" s="1"/>
  <c r="Y98" i="12" s="1"/>
  <c r="P32" i="6"/>
  <c r="M32" i="6"/>
  <c r="AA32" i="6"/>
  <c r="S32" i="6"/>
  <c r="T32" i="6"/>
  <c r="E32" i="6"/>
  <c r="F32" i="6"/>
  <c r="G32" i="6"/>
  <c r="L32" i="6"/>
  <c r="AB32" i="6"/>
  <c r="Y32" i="6"/>
  <c r="B32" i="6"/>
  <c r="V32" i="6"/>
  <c r="AC32" i="6"/>
  <c r="D32" i="6"/>
  <c r="Z32" i="6"/>
  <c r="O32" i="6"/>
  <c r="H32" i="6"/>
  <c r="U32" i="6"/>
  <c r="K32" i="6"/>
  <c r="N32" i="6"/>
  <c r="N32" i="11" s="1"/>
  <c r="N32" i="12" s="1"/>
  <c r="X32" i="6"/>
  <c r="Q32" i="6"/>
  <c r="R32" i="6"/>
  <c r="I32" i="6"/>
  <c r="W32" i="6"/>
  <c r="R307" i="6"/>
  <c r="V307" i="6"/>
  <c r="X307" i="6"/>
  <c r="J307" i="6"/>
  <c r="L307" i="6"/>
  <c r="F307" i="6"/>
  <c r="Q294" i="6"/>
  <c r="F294" i="6"/>
  <c r="W294" i="6"/>
  <c r="AC294" i="6"/>
  <c r="J294" i="6"/>
  <c r="C294" i="6"/>
  <c r="AA294" i="6"/>
  <c r="E294" i="6"/>
  <c r="V294" i="6"/>
  <c r="O294" i="6"/>
  <c r="R294" i="6"/>
  <c r="K294" i="6"/>
  <c r="X283" i="6"/>
  <c r="F283" i="6"/>
  <c r="L283" i="6"/>
  <c r="R283" i="6"/>
  <c r="E271" i="6"/>
  <c r="R271" i="6"/>
  <c r="M271" i="6"/>
  <c r="V271" i="6"/>
  <c r="X271" i="6"/>
  <c r="J271" i="6"/>
  <c r="Y271" i="6"/>
  <c r="F271" i="6"/>
  <c r="T260" i="6"/>
  <c r="Q260" i="6"/>
  <c r="F260" i="6"/>
  <c r="G260" i="6"/>
  <c r="X260" i="6"/>
  <c r="Y260" i="6"/>
  <c r="R260" i="6"/>
  <c r="L260" i="6"/>
  <c r="M260" i="6"/>
  <c r="H260" i="6"/>
  <c r="AC260" i="6"/>
  <c r="F253" i="6"/>
  <c r="P253" i="6"/>
  <c r="R253" i="6"/>
  <c r="D253" i="6"/>
  <c r="T243" i="6"/>
  <c r="F243" i="6"/>
  <c r="R243" i="6"/>
  <c r="H243" i="6"/>
  <c r="R234" i="6"/>
  <c r="AA234" i="6"/>
  <c r="E234" i="6"/>
  <c r="AC234" i="6"/>
  <c r="F234" i="6"/>
  <c r="O234" i="6"/>
  <c r="Q234" i="6"/>
  <c r="C234" i="6"/>
  <c r="M223" i="6"/>
  <c r="V223" i="6"/>
  <c r="L223" i="6"/>
  <c r="Q223" i="6"/>
  <c r="F223" i="6"/>
  <c r="E223" i="6"/>
  <c r="AC223" i="6"/>
  <c r="R223" i="6"/>
  <c r="X223" i="6"/>
  <c r="Y223" i="6"/>
  <c r="J223" i="6"/>
  <c r="E211" i="6"/>
  <c r="AC211" i="6"/>
  <c r="F211" i="6"/>
  <c r="L211" i="6"/>
  <c r="M211" i="6"/>
  <c r="X211" i="6"/>
  <c r="J211" i="6"/>
  <c r="Y211" i="6"/>
  <c r="V211" i="6"/>
  <c r="R211" i="6"/>
  <c r="Y171" i="6"/>
  <c r="J171" i="6"/>
  <c r="R171" i="6"/>
  <c r="C171" i="6"/>
  <c r="M171" i="6"/>
  <c r="F171" i="6"/>
  <c r="N171" i="6"/>
  <c r="D171" i="6"/>
  <c r="I171" i="6"/>
  <c r="T171" i="6"/>
  <c r="L171" i="6"/>
  <c r="Z171" i="6"/>
  <c r="P171" i="6"/>
  <c r="U171" i="6"/>
  <c r="B171" i="6"/>
  <c r="S171" i="6"/>
  <c r="H171" i="6"/>
  <c r="M166" i="6"/>
  <c r="Y166" i="6"/>
  <c r="F166" i="6"/>
  <c r="C166" i="6"/>
  <c r="W166" i="6"/>
  <c r="D166" i="6"/>
  <c r="K166" i="6"/>
  <c r="L166" i="6"/>
  <c r="AA166" i="6"/>
  <c r="X166" i="6"/>
  <c r="B166" i="6"/>
  <c r="E166" i="6"/>
  <c r="G166" i="6"/>
  <c r="H166" i="6"/>
  <c r="R166" i="6"/>
  <c r="U166" i="6"/>
  <c r="V166" i="6"/>
  <c r="Z166" i="6"/>
  <c r="O166" i="6"/>
  <c r="AB166" i="6"/>
  <c r="AC166" i="6"/>
  <c r="Y154" i="6"/>
  <c r="W154" i="6"/>
  <c r="D154" i="6"/>
  <c r="C154" i="6"/>
  <c r="AA154" i="6"/>
  <c r="P154" i="6"/>
  <c r="M154" i="6"/>
  <c r="R154" i="6"/>
  <c r="O154" i="6"/>
  <c r="K154" i="6"/>
  <c r="I154" i="6"/>
  <c r="G154" i="6"/>
  <c r="F154" i="6"/>
  <c r="U154" i="6"/>
  <c r="L154" i="6"/>
  <c r="B154" i="6"/>
  <c r="E154" i="6"/>
  <c r="S154" i="6"/>
  <c r="H154" i="6"/>
  <c r="AB154" i="6"/>
  <c r="V154" i="6"/>
  <c r="Z154" i="6"/>
  <c r="AC154" i="6"/>
  <c r="D112" i="6"/>
  <c r="E112" i="6"/>
  <c r="R112" i="6"/>
  <c r="S112" i="6"/>
  <c r="L112" i="6"/>
  <c r="M112" i="6"/>
  <c r="Z112" i="6"/>
  <c r="O112" i="6"/>
  <c r="P112" i="6"/>
  <c r="Q112" i="6"/>
  <c r="K112" i="6"/>
  <c r="X112" i="6"/>
  <c r="Y112" i="6"/>
  <c r="AA112" i="6"/>
  <c r="F112" i="6"/>
  <c r="G112" i="6"/>
  <c r="T112" i="6"/>
  <c r="U112" i="6"/>
  <c r="V112" i="6"/>
  <c r="N112" i="6"/>
  <c r="C112" i="6"/>
  <c r="O96" i="6"/>
  <c r="T96" i="6"/>
  <c r="F96" i="6"/>
  <c r="C96" i="6"/>
  <c r="S96" i="6"/>
  <c r="D96" i="6"/>
  <c r="AB96" i="6"/>
  <c r="R96" i="6"/>
  <c r="K96" i="6"/>
  <c r="P96" i="6"/>
  <c r="H96" i="6"/>
  <c r="Q96" i="6"/>
  <c r="U96" i="6"/>
  <c r="AC96" i="6"/>
  <c r="J96" i="6"/>
  <c r="B96" i="6"/>
  <c r="AA96" i="6"/>
  <c r="E96" i="6"/>
  <c r="I96" i="6"/>
  <c r="X96" i="6"/>
  <c r="Y96" i="6"/>
  <c r="Z96" i="6"/>
  <c r="Q86" i="6"/>
  <c r="R86" i="6"/>
  <c r="H86" i="6"/>
  <c r="E86" i="6"/>
  <c r="U86" i="6"/>
  <c r="V86" i="6"/>
  <c r="T86" i="6"/>
  <c r="M86" i="6"/>
  <c r="AC86" i="6"/>
  <c r="J86" i="6"/>
  <c r="Y86" i="6"/>
  <c r="F86" i="6"/>
  <c r="G86" i="6"/>
  <c r="X86" i="6"/>
  <c r="N86" i="6"/>
  <c r="AB86" i="6"/>
  <c r="S86" i="6"/>
  <c r="K86" i="6"/>
  <c r="K86" i="11" s="1"/>
  <c r="K86" i="12" s="1"/>
  <c r="Z86" i="6"/>
  <c r="C86" i="6"/>
  <c r="I86" i="6"/>
  <c r="L86" i="6"/>
  <c r="B86" i="6"/>
  <c r="AA86" i="6"/>
  <c r="P86" i="6"/>
  <c r="F81" i="6"/>
  <c r="R81" i="6"/>
  <c r="S81" i="6"/>
  <c r="T81" i="6"/>
  <c r="W81" i="6"/>
  <c r="X81" i="6"/>
  <c r="Z81" i="6"/>
  <c r="E81" i="6"/>
  <c r="G81" i="6"/>
  <c r="M81" i="6"/>
  <c r="C81" i="6"/>
  <c r="D81" i="6"/>
  <c r="Q81" i="6"/>
  <c r="Q81" i="11" s="1"/>
  <c r="Q81" i="12" s="1"/>
  <c r="H81" i="6"/>
  <c r="U81" i="6"/>
  <c r="V81" i="6"/>
  <c r="K81" i="6"/>
  <c r="L81" i="6"/>
  <c r="N81" i="6"/>
  <c r="AA81" i="6"/>
  <c r="AB81" i="6"/>
  <c r="AC43" i="6"/>
  <c r="F43" i="6"/>
  <c r="I43" i="6"/>
  <c r="X43" i="6"/>
  <c r="B43" i="6"/>
  <c r="R43" i="6"/>
  <c r="U43" i="6"/>
  <c r="U43" i="11" s="1"/>
  <c r="U43" i="12" s="1"/>
  <c r="J43" i="6"/>
  <c r="K43" i="6"/>
  <c r="M43" i="6"/>
  <c r="N43" i="6"/>
  <c r="AA43" i="6"/>
  <c r="AB43" i="6"/>
  <c r="Q43" i="6"/>
  <c r="S43" i="6"/>
  <c r="T43" i="6"/>
  <c r="L43" i="6"/>
  <c r="C43" i="6"/>
  <c r="D43" i="6"/>
  <c r="H43" i="6"/>
  <c r="V43" i="6"/>
  <c r="P43" i="6"/>
  <c r="E43" i="6"/>
  <c r="G43" i="6"/>
  <c r="W43" i="6"/>
  <c r="O43" i="6"/>
  <c r="O43" i="11" s="1"/>
  <c r="O43" i="12" s="1"/>
  <c r="C8" i="6"/>
  <c r="AB8" i="6"/>
  <c r="AC8" i="6"/>
  <c r="F8" i="6"/>
  <c r="J8" i="6"/>
  <c r="N8" i="6"/>
  <c r="O8" i="6"/>
  <c r="R8" i="6"/>
  <c r="G8" i="6"/>
  <c r="H8" i="6"/>
  <c r="V8" i="6"/>
  <c r="L8" i="6"/>
  <c r="M8" i="6"/>
  <c r="Z8" i="6"/>
  <c r="P8" i="6"/>
  <c r="Q8" i="6"/>
  <c r="U8" i="6"/>
  <c r="W8" i="6"/>
  <c r="B8" i="6"/>
  <c r="S8" i="6"/>
  <c r="AA8" i="6"/>
  <c r="I8" i="6"/>
  <c r="E8" i="6"/>
  <c r="K8" i="6"/>
  <c r="AB15" i="6"/>
  <c r="I15" i="6"/>
  <c r="I15" i="11" s="1"/>
  <c r="I15" i="12" s="1"/>
  <c r="Z15" i="6"/>
  <c r="O15" i="6"/>
  <c r="F15" i="6"/>
  <c r="T15" i="6"/>
  <c r="M15" i="6"/>
  <c r="V15" i="6"/>
  <c r="S15" i="6"/>
  <c r="F191" i="6"/>
  <c r="T191" i="6"/>
  <c r="L191" i="6"/>
  <c r="N191" i="6"/>
  <c r="AA191" i="6"/>
  <c r="P191" i="6"/>
  <c r="R191" i="6"/>
  <c r="H191" i="6"/>
  <c r="B191" i="6"/>
  <c r="O191" i="6"/>
  <c r="D191" i="6"/>
  <c r="U174" i="6"/>
  <c r="G174" i="6"/>
  <c r="T174" i="6"/>
  <c r="V174" i="6"/>
  <c r="W174" i="6"/>
  <c r="X174" i="6"/>
  <c r="N174" i="6"/>
  <c r="D174" i="6"/>
  <c r="I174" i="6"/>
  <c r="R174" i="6"/>
  <c r="H174" i="6"/>
  <c r="J174" i="6"/>
  <c r="K174" i="6"/>
  <c r="L174" i="6"/>
  <c r="Y174" i="6"/>
  <c r="B174" i="6"/>
  <c r="AA174" i="6"/>
  <c r="H142" i="6"/>
  <c r="D131" i="6"/>
  <c r="J110" i="6"/>
  <c r="U100" i="6"/>
  <c r="E25" i="6"/>
  <c r="E25" i="11" s="1"/>
  <c r="E25" i="12" s="1"/>
  <c r="W25" i="6"/>
  <c r="L293" i="6"/>
  <c r="AA293" i="6"/>
  <c r="Q293" i="6"/>
  <c r="Y39" i="6"/>
  <c r="I39" i="6"/>
  <c r="J39" i="6"/>
  <c r="U39" i="6"/>
  <c r="V39" i="6"/>
  <c r="W39" i="6"/>
  <c r="W39" i="11" s="1"/>
  <c r="W39" i="12" s="1"/>
  <c r="X39" i="6"/>
  <c r="F63" i="6"/>
  <c r="L63" i="6"/>
  <c r="V63" i="6"/>
  <c r="V46" i="6"/>
  <c r="V46" i="11" s="1"/>
  <c r="V46" i="12" s="1"/>
  <c r="W46" i="6"/>
  <c r="I46" i="6"/>
  <c r="J46" i="6"/>
  <c r="K46" i="6"/>
  <c r="X46" i="6"/>
  <c r="M46" i="6"/>
  <c r="N18" i="6"/>
  <c r="V18" i="6"/>
  <c r="U18" i="6"/>
  <c r="W18" i="6"/>
  <c r="X18" i="6"/>
  <c r="M238" i="6"/>
  <c r="K238" i="6"/>
  <c r="AA238" i="6"/>
  <c r="D238" i="6"/>
  <c r="T238" i="6"/>
  <c r="O238" i="6"/>
  <c r="H238" i="6"/>
  <c r="X238" i="6"/>
  <c r="G238" i="6"/>
  <c r="W238" i="6"/>
  <c r="P238" i="6"/>
  <c r="M90" i="6"/>
  <c r="K90" i="6"/>
  <c r="D90" i="6"/>
  <c r="AB90" i="6"/>
  <c r="S90" i="6"/>
  <c r="L90" i="6"/>
  <c r="G90" i="6"/>
  <c r="X90" i="6"/>
  <c r="K141" i="6"/>
  <c r="I110" i="6"/>
  <c r="M63" i="6"/>
  <c r="L46" i="6"/>
  <c r="J63" i="6"/>
  <c r="I18" i="6"/>
  <c r="B297" i="6"/>
  <c r="C297" i="6"/>
  <c r="S297" i="6"/>
  <c r="T297" i="6"/>
  <c r="Y297" i="6"/>
  <c r="G297" i="6"/>
  <c r="W297" i="6"/>
  <c r="X297" i="6"/>
  <c r="I297" i="6"/>
  <c r="O297" i="6"/>
  <c r="L297" i="6"/>
  <c r="U297" i="6"/>
  <c r="V372" i="6"/>
  <c r="V372" i="11" s="1"/>
  <c r="V372" i="12" s="1"/>
  <c r="T66" i="6"/>
  <c r="V74" i="6"/>
  <c r="U62" i="6"/>
  <c r="W322" i="6"/>
  <c r="V357" i="6"/>
  <c r="T142" i="6"/>
  <c r="P67" i="6"/>
  <c r="V363" i="6"/>
  <c r="V363" i="11" s="1"/>
  <c r="V363" i="12" s="1"/>
  <c r="X353" i="6"/>
  <c r="P333" i="6"/>
  <c r="O333" i="6"/>
  <c r="O333" i="11" s="1"/>
  <c r="O333" i="12" s="1"/>
  <c r="K333" i="6"/>
  <c r="D72" i="6"/>
  <c r="W72" i="6"/>
  <c r="B72" i="6"/>
  <c r="L72" i="6"/>
  <c r="M72" i="6"/>
  <c r="N72" i="6"/>
  <c r="K50" i="6"/>
  <c r="D50" i="6"/>
  <c r="Q50" i="6"/>
  <c r="M50" i="6"/>
  <c r="M50" i="11" s="1"/>
  <c r="M50" i="12" s="1"/>
  <c r="Z50" i="6"/>
  <c r="D124" i="6"/>
  <c r="Q124" i="6"/>
  <c r="R124" i="6"/>
  <c r="H124" i="6"/>
  <c r="J124" i="6"/>
  <c r="W124" i="6"/>
  <c r="P124" i="6"/>
  <c r="AC124" i="6"/>
  <c r="G124" i="6"/>
  <c r="T124" i="6"/>
  <c r="I124" i="6"/>
  <c r="V124" i="6"/>
  <c r="L124" i="6"/>
  <c r="AB124" i="6"/>
  <c r="S124" i="6"/>
  <c r="U124" i="6"/>
  <c r="X124" i="6"/>
  <c r="L87" i="6"/>
  <c r="G87" i="6"/>
  <c r="W87" i="6"/>
  <c r="K87" i="6"/>
  <c r="AA87" i="6"/>
  <c r="O87" i="6"/>
  <c r="Q146" i="6"/>
  <c r="G146" i="6"/>
  <c r="H146" i="6"/>
  <c r="O146" i="6"/>
  <c r="T146" i="6"/>
  <c r="S146" i="6"/>
  <c r="J145" i="6"/>
  <c r="D145" i="6"/>
  <c r="T145" i="6"/>
  <c r="Q145" i="6"/>
  <c r="C145" i="6"/>
  <c r="H145" i="6"/>
  <c r="X145" i="6"/>
  <c r="E145" i="6"/>
  <c r="U145" i="6"/>
  <c r="S145" i="6"/>
  <c r="L145" i="6"/>
  <c r="AB145" i="6"/>
  <c r="I145" i="6"/>
  <c r="Y145" i="6"/>
  <c r="F97" i="6"/>
  <c r="AA97" i="6"/>
  <c r="AB97" i="6"/>
  <c r="L97" i="6"/>
  <c r="M97" i="6"/>
  <c r="E97" i="6"/>
  <c r="G97" i="6"/>
  <c r="I97" i="6"/>
  <c r="X97" i="6"/>
  <c r="C97" i="6"/>
  <c r="D97" i="6"/>
  <c r="Q97" i="6"/>
  <c r="S97" i="6"/>
  <c r="H97" i="6"/>
  <c r="U97" i="6"/>
  <c r="F77" i="6"/>
  <c r="F77" i="11" s="1"/>
  <c r="F77" i="12" s="1"/>
  <c r="D77" i="6"/>
  <c r="E77" i="6"/>
  <c r="S77" i="6"/>
  <c r="T77" i="6"/>
  <c r="J77" i="6"/>
  <c r="C77" i="6"/>
  <c r="P77" i="6"/>
  <c r="Q77" i="6"/>
  <c r="V77" i="6"/>
  <c r="K77" i="6"/>
  <c r="M77" i="6"/>
  <c r="O77" i="6"/>
  <c r="O77" i="11" s="1"/>
  <c r="O77" i="12" s="1"/>
  <c r="AB77" i="6"/>
  <c r="AC77" i="6"/>
  <c r="I77" i="6"/>
  <c r="W77" i="6"/>
  <c r="L77" i="6"/>
  <c r="Y77" i="6"/>
  <c r="L276" i="6"/>
  <c r="U276" i="6"/>
  <c r="F235" i="6"/>
  <c r="E235" i="6"/>
  <c r="R102" i="6"/>
  <c r="G102" i="6"/>
  <c r="W102" i="6"/>
  <c r="AA102" i="6"/>
  <c r="S102" i="6"/>
  <c r="H102" i="6"/>
  <c r="I102" i="6"/>
  <c r="M102" i="6"/>
  <c r="B102" i="6"/>
  <c r="T102" i="6"/>
  <c r="U102" i="6"/>
  <c r="J102" i="6"/>
  <c r="L102" i="6"/>
  <c r="Y102" i="6"/>
  <c r="N102" i="6"/>
  <c r="K93" i="6"/>
  <c r="M93" i="6"/>
  <c r="O93" i="6"/>
  <c r="P93" i="6"/>
  <c r="AC93" i="6"/>
  <c r="G93" i="6"/>
  <c r="W93" i="6"/>
  <c r="L93" i="6"/>
  <c r="Y93" i="6"/>
  <c r="B93" i="6"/>
  <c r="AA93" i="6"/>
  <c r="AB93" i="6"/>
  <c r="S93" i="6"/>
  <c r="H93" i="6"/>
  <c r="I93" i="6"/>
  <c r="J93" i="6"/>
  <c r="X93" i="6"/>
  <c r="N93" i="6"/>
  <c r="E93" i="6"/>
  <c r="Z82" i="6"/>
  <c r="AA82" i="6"/>
  <c r="S82" i="6"/>
  <c r="W82" i="6"/>
  <c r="D82" i="6"/>
  <c r="I82" i="6"/>
  <c r="J82" i="6"/>
  <c r="L82" i="6"/>
  <c r="B82" i="6"/>
  <c r="C82" i="6"/>
  <c r="P82" i="6"/>
  <c r="H82" i="6"/>
  <c r="U82" i="6"/>
  <c r="V82" i="6"/>
  <c r="X82" i="6"/>
  <c r="Q48" i="6"/>
  <c r="V48" i="6"/>
  <c r="W48" i="6"/>
  <c r="L48" i="6"/>
  <c r="B48" i="6"/>
  <c r="X48" i="6"/>
  <c r="M48" i="6"/>
  <c r="N48" i="6"/>
  <c r="C48" i="6"/>
  <c r="C48" i="11" s="1"/>
  <c r="C48" i="12" s="1"/>
  <c r="P48" i="6"/>
  <c r="T48" i="6"/>
  <c r="Y48" i="6"/>
  <c r="Z48" i="6"/>
  <c r="O48" i="6"/>
  <c r="S20" i="6"/>
  <c r="L20" i="6"/>
  <c r="Y20" i="6"/>
  <c r="Y20" i="11" s="1"/>
  <c r="Y20" i="12" s="1"/>
  <c r="N20" i="6"/>
  <c r="Q20" i="6"/>
  <c r="J200" i="6"/>
  <c r="L190" i="6"/>
  <c r="C203" i="6"/>
  <c r="W200" i="6"/>
  <c r="J203" i="6"/>
  <c r="U200" i="6"/>
  <c r="X72" i="6"/>
  <c r="J72" i="6"/>
  <c r="F69" i="6"/>
  <c r="Z69" i="6"/>
  <c r="C69" i="6"/>
  <c r="P69" i="6"/>
  <c r="P69" i="11" s="1"/>
  <c r="P69" i="12" s="1"/>
  <c r="I69" i="6"/>
  <c r="Y69" i="6"/>
  <c r="H69" i="6"/>
  <c r="U69" i="6"/>
  <c r="U69" i="11" s="1"/>
  <c r="U69" i="12" s="1"/>
  <c r="AB227" i="6"/>
  <c r="AA227" i="6"/>
  <c r="C227" i="6"/>
  <c r="I274" i="6"/>
  <c r="G274" i="6"/>
  <c r="P274" i="6"/>
  <c r="O274" i="6"/>
  <c r="AB274" i="6"/>
  <c r="S274" i="6"/>
  <c r="M145" i="6"/>
  <c r="C87" i="6"/>
  <c r="E15" i="6"/>
  <c r="R15" i="6"/>
  <c r="U15" i="6"/>
  <c r="K15" i="6"/>
  <c r="Y15" i="6"/>
  <c r="AA15" i="6"/>
  <c r="D15" i="6"/>
  <c r="Q15" i="6"/>
  <c r="W15" i="6"/>
  <c r="L15" i="6"/>
  <c r="B15" i="6"/>
  <c r="P15" i="6"/>
  <c r="AC15" i="6"/>
  <c r="G15" i="6"/>
  <c r="H15" i="6"/>
  <c r="J15" i="6"/>
  <c r="X15" i="6"/>
  <c r="N15" i="6"/>
  <c r="C15" i="6"/>
  <c r="C15" i="11" s="1"/>
  <c r="C15" i="12" s="1"/>
  <c r="AA146" i="6"/>
  <c r="W97" i="6"/>
  <c r="Q202" i="6"/>
  <c r="S203" i="6"/>
  <c r="AC189" i="6"/>
  <c r="R200" i="6"/>
  <c r="K200" i="6"/>
  <c r="F169" i="6"/>
  <c r="Y189" i="6"/>
  <c r="S190" i="6"/>
  <c r="X141" i="6"/>
  <c r="V141" i="6"/>
  <c r="Y122" i="6"/>
  <c r="X122" i="6"/>
  <c r="AA50" i="6"/>
  <c r="L68" i="6"/>
  <c r="L68" i="11" s="1"/>
  <c r="L68" i="12" s="1"/>
  <c r="AC68" i="6"/>
  <c r="F68" i="6"/>
  <c r="Y68" i="6"/>
  <c r="AB68" i="6"/>
  <c r="C68" i="6"/>
  <c r="J68" i="6"/>
  <c r="O58" i="6"/>
  <c r="V58" i="6"/>
  <c r="M58" i="6"/>
  <c r="L58" i="6"/>
  <c r="K58" i="6"/>
  <c r="L28" i="6"/>
  <c r="H28" i="6"/>
  <c r="I28" i="6"/>
  <c r="I28" i="11" s="1"/>
  <c r="I28" i="12" s="1"/>
  <c r="F281" i="6"/>
  <c r="K281" i="6"/>
  <c r="AA281" i="6"/>
  <c r="L281" i="6"/>
  <c r="Q281" i="6"/>
  <c r="O281" i="6"/>
  <c r="P281" i="6"/>
  <c r="AC281" i="6"/>
  <c r="C281" i="6"/>
  <c r="S281" i="6"/>
  <c r="D281" i="6"/>
  <c r="T281" i="6"/>
  <c r="R261" i="6"/>
  <c r="S261" i="6"/>
  <c r="D261" i="6"/>
  <c r="X261" i="6"/>
  <c r="C261" i="6"/>
  <c r="AA261" i="6"/>
  <c r="H261" i="6"/>
  <c r="M261" i="6"/>
  <c r="G261" i="6"/>
  <c r="L261" i="6"/>
  <c r="Y261" i="6"/>
  <c r="J257" i="6"/>
  <c r="C257" i="6"/>
  <c r="W257" i="6"/>
  <c r="P257" i="6"/>
  <c r="E257" i="6"/>
  <c r="U257" i="6"/>
  <c r="G257" i="6"/>
  <c r="AA257" i="6"/>
  <c r="D257" i="6"/>
  <c r="T257" i="6"/>
  <c r="I257" i="6"/>
  <c r="Y257" i="6"/>
  <c r="K257" i="6"/>
  <c r="H257" i="6"/>
  <c r="X257" i="6"/>
  <c r="M257" i="6"/>
  <c r="AC257" i="6"/>
  <c r="N206" i="6"/>
  <c r="K206" i="6"/>
  <c r="W206" i="6"/>
  <c r="C146" i="6"/>
  <c r="F200" i="6"/>
  <c r="Z189" i="6"/>
  <c r="M189" i="6"/>
  <c r="Y141" i="6"/>
  <c r="W141" i="6"/>
  <c r="Y72" i="6"/>
  <c r="P145" i="6"/>
  <c r="S63" i="6"/>
  <c r="S63" i="11" s="1"/>
  <c r="S63" i="12" s="1"/>
  <c r="G63" i="6"/>
  <c r="G145" i="6"/>
  <c r="S54" i="6"/>
  <c r="W145" i="6"/>
  <c r="F217" i="6"/>
  <c r="L312" i="6"/>
  <c r="N77" i="6"/>
  <c r="Y312" i="6"/>
  <c r="R278" i="6"/>
  <c r="M312" i="6"/>
  <c r="W353" i="6"/>
  <c r="W353" i="11" s="1"/>
  <c r="W353" i="12" s="1"/>
  <c r="G3" i="6"/>
  <c r="R77" i="6"/>
  <c r="F50" i="6"/>
  <c r="J50" i="6"/>
  <c r="W50" i="6"/>
  <c r="X50" i="6"/>
  <c r="G38" i="6"/>
  <c r="U38" i="6"/>
  <c r="B13" i="6"/>
  <c r="H13" i="6"/>
  <c r="W13" i="6"/>
  <c r="M230" i="6"/>
  <c r="W230" i="6"/>
  <c r="B269" i="6"/>
  <c r="C269" i="6"/>
  <c r="S269" i="6"/>
  <c r="H269" i="6"/>
  <c r="X269" i="6"/>
  <c r="Q269" i="6"/>
  <c r="G269" i="6"/>
  <c r="W269" i="6"/>
  <c r="L269" i="6"/>
  <c r="AB269" i="6"/>
  <c r="E269" i="6"/>
  <c r="U269" i="6"/>
  <c r="K269" i="6"/>
  <c r="AA269" i="6"/>
  <c r="P269" i="6"/>
  <c r="I269" i="6"/>
  <c r="Y269" i="6"/>
  <c r="R225" i="6"/>
  <c r="S225" i="6"/>
  <c r="D225" i="6"/>
  <c r="T225" i="6"/>
  <c r="C225" i="6"/>
  <c r="AA225" i="6"/>
  <c r="H225" i="6"/>
  <c r="X225" i="6"/>
  <c r="G225" i="6"/>
  <c r="L225" i="6"/>
  <c r="M225" i="6"/>
  <c r="F214" i="6"/>
  <c r="E214" i="6"/>
  <c r="G214" i="6"/>
  <c r="W214" i="6"/>
  <c r="D214" i="6"/>
  <c r="T214" i="6"/>
  <c r="I214" i="6"/>
  <c r="K214" i="6"/>
  <c r="AA214" i="6"/>
  <c r="H214" i="6"/>
  <c r="X214" i="6"/>
  <c r="Y214" i="6"/>
  <c r="O214" i="6"/>
  <c r="L214" i="6"/>
  <c r="AB214" i="6"/>
  <c r="F85" i="6"/>
  <c r="F85" i="11" s="1"/>
  <c r="F85" i="12" s="1"/>
  <c r="C85" i="6"/>
  <c r="O85" i="6"/>
  <c r="S308" i="6"/>
  <c r="D308" i="6"/>
  <c r="Y308" i="6"/>
  <c r="F308" i="6"/>
  <c r="P308" i="6"/>
  <c r="E308" i="6"/>
  <c r="AC308" i="6"/>
  <c r="R308" i="6"/>
  <c r="AB308" i="6"/>
  <c r="M308" i="6"/>
  <c r="X295" i="6"/>
  <c r="F295" i="6"/>
  <c r="R295" i="6"/>
  <c r="D288" i="6"/>
  <c r="T288" i="6"/>
  <c r="U288" i="6"/>
  <c r="K288" i="6"/>
  <c r="H288" i="6"/>
  <c r="X288" i="6"/>
  <c r="E288" i="6"/>
  <c r="AC288" i="6"/>
  <c r="F288" i="6"/>
  <c r="W288" i="6"/>
  <c r="L288" i="6"/>
  <c r="AB288" i="6"/>
  <c r="I288" i="6"/>
  <c r="R288" i="6"/>
  <c r="P276" i="6"/>
  <c r="E276" i="6"/>
  <c r="AC276" i="6"/>
  <c r="X276" i="6"/>
  <c r="I276" i="6"/>
  <c r="K276" i="6"/>
  <c r="D276" i="6"/>
  <c r="AB276" i="6"/>
  <c r="Q276" i="6"/>
  <c r="F276" i="6"/>
  <c r="H255" i="6"/>
  <c r="R255" i="6"/>
  <c r="T255" i="6"/>
  <c r="E246" i="6"/>
  <c r="O246" i="6"/>
  <c r="Q246" i="6"/>
  <c r="AA246" i="6"/>
  <c r="AC246" i="6"/>
  <c r="F246" i="6"/>
  <c r="L235" i="6"/>
  <c r="M235" i="6"/>
  <c r="J235" i="6"/>
  <c r="X235" i="6"/>
  <c r="Q235" i="6"/>
  <c r="R235" i="6"/>
  <c r="Y235" i="6"/>
  <c r="V235" i="6"/>
  <c r="G224" i="6"/>
  <c r="X224" i="6"/>
  <c r="Q224" i="6"/>
  <c r="F224" i="6"/>
  <c r="K224" i="6"/>
  <c r="H224" i="6"/>
  <c r="E224" i="6"/>
  <c r="U224" i="6"/>
  <c r="R224" i="6"/>
  <c r="S224" i="6"/>
  <c r="L224" i="6"/>
  <c r="I224" i="6"/>
  <c r="Y224" i="6"/>
  <c r="L212" i="6"/>
  <c r="K212" i="6"/>
  <c r="Q212" i="6"/>
  <c r="T212" i="6"/>
  <c r="S212" i="6"/>
  <c r="E212" i="6"/>
  <c r="U212" i="6"/>
  <c r="X212" i="6"/>
  <c r="W212" i="6"/>
  <c r="I212" i="6"/>
  <c r="Y212" i="6"/>
  <c r="F212" i="6"/>
  <c r="F93" i="6"/>
  <c r="R93" i="6"/>
  <c r="E82" i="6"/>
  <c r="AC82" i="6"/>
  <c r="F82" i="6"/>
  <c r="M82" i="6"/>
  <c r="R82" i="6"/>
  <c r="Q82" i="6"/>
  <c r="D48" i="6"/>
  <c r="E48" i="6"/>
  <c r="E48" i="11" s="1"/>
  <c r="E48" i="12" s="1"/>
  <c r="R48" i="6"/>
  <c r="S48" i="6"/>
  <c r="H48" i="6"/>
  <c r="U48" i="6"/>
  <c r="AB48" i="6"/>
  <c r="AC48" i="6"/>
  <c r="O20" i="6"/>
  <c r="D20" i="6"/>
  <c r="AC20" i="6"/>
  <c r="T20" i="6"/>
  <c r="I20" i="6"/>
  <c r="W20" i="6"/>
  <c r="B20" i="6"/>
  <c r="AA20" i="6"/>
  <c r="P20" i="6"/>
  <c r="F20" i="6"/>
  <c r="AB20" i="6"/>
  <c r="E20" i="6"/>
  <c r="R20" i="6"/>
  <c r="G20" i="6"/>
  <c r="G20" i="11" s="1"/>
  <c r="G20" i="12" s="1"/>
  <c r="V20" i="6"/>
  <c r="X20" i="6"/>
  <c r="M20" i="6"/>
  <c r="Z20" i="6"/>
  <c r="N198" i="6"/>
  <c r="AC195" i="6"/>
  <c r="M198" i="6"/>
  <c r="W195" i="6"/>
  <c r="I195" i="6"/>
  <c r="O138" i="6"/>
  <c r="J128" i="6"/>
  <c r="E50" i="6"/>
  <c r="O50" i="6"/>
  <c r="O50" i="11" s="1"/>
  <c r="O50" i="12" s="1"/>
  <c r="B50" i="6"/>
  <c r="Z38" i="6"/>
  <c r="I50" i="6"/>
  <c r="J13" i="6"/>
  <c r="P225" i="6"/>
  <c r="R246" i="6"/>
  <c r="W276" i="6"/>
  <c r="F143" i="6"/>
  <c r="F102" i="6"/>
  <c r="AA85" i="6"/>
  <c r="Q78" i="6"/>
  <c r="W78" i="6"/>
  <c r="L78" i="6"/>
  <c r="G78" i="6"/>
  <c r="P78" i="6"/>
  <c r="K78" i="6"/>
  <c r="X78" i="6"/>
  <c r="B198" i="6"/>
  <c r="S204" i="6"/>
  <c r="V196" i="6"/>
  <c r="E196" i="6"/>
  <c r="V185" i="6"/>
  <c r="N177" i="6"/>
  <c r="AA172" i="6"/>
  <c r="M177" i="6"/>
  <c r="M141" i="6"/>
  <c r="L141" i="6"/>
  <c r="U134" i="6"/>
  <c r="Q130" i="6"/>
  <c r="I141" i="6"/>
  <c r="T123" i="6"/>
  <c r="AC114" i="6"/>
  <c r="J115" i="6"/>
  <c r="Y114" i="6"/>
  <c r="K114" i="6"/>
  <c r="AB74" i="6"/>
  <c r="AC69" i="6"/>
  <c r="D69" i="6"/>
  <c r="Z74" i="6"/>
  <c r="M74" i="6"/>
  <c r="N69" i="6"/>
  <c r="U89" i="6"/>
  <c r="AC85" i="6"/>
  <c r="H89" i="6"/>
  <c r="W74" i="6"/>
  <c r="Q68" i="6"/>
  <c r="J74" i="6"/>
  <c r="U74" i="6"/>
  <c r="AC89" i="6"/>
  <c r="M85" i="6"/>
  <c r="B68" i="6"/>
  <c r="B68" i="11" s="1"/>
  <c r="B68" i="12" s="1"/>
  <c r="AB89" i="6"/>
  <c r="AA89" i="6"/>
  <c r="K85" i="6"/>
  <c r="S69" i="6"/>
  <c r="K56" i="6"/>
  <c r="U54" i="6"/>
  <c r="V49" i="6"/>
  <c r="W44" i="6"/>
  <c r="H54" i="6"/>
  <c r="AB50" i="6"/>
  <c r="I49" i="6"/>
  <c r="C50" i="6"/>
  <c r="J58" i="6"/>
  <c r="I58" i="6"/>
  <c r="L50" i="6"/>
  <c r="X38" i="6"/>
  <c r="H50" i="6"/>
  <c r="G50" i="6"/>
  <c r="Y13" i="6"/>
  <c r="B29" i="6"/>
  <c r="Q29" i="6"/>
  <c r="F29" i="6"/>
  <c r="H20" i="6"/>
  <c r="U6" i="6"/>
  <c r="U6" i="11" s="1"/>
  <c r="U6" i="12" s="1"/>
  <c r="I6" i="6"/>
  <c r="C20" i="6"/>
  <c r="R276" i="6"/>
  <c r="Q308" i="6"/>
  <c r="D299" i="6"/>
  <c r="K299" i="6"/>
  <c r="O299" i="6"/>
  <c r="W299" i="6"/>
  <c r="H275" i="6"/>
  <c r="K275" i="6"/>
  <c r="W275" i="6"/>
  <c r="V275" i="6"/>
  <c r="AC224" i="6"/>
  <c r="AC212" i="6"/>
  <c r="AC306" i="6"/>
  <c r="K306" i="6"/>
  <c r="D306" i="6"/>
  <c r="P306" i="6"/>
  <c r="Y302" i="6"/>
  <c r="L302" i="6"/>
  <c r="W302" i="6"/>
  <c r="X302" i="6"/>
  <c r="F298" i="6"/>
  <c r="O298" i="6"/>
  <c r="P288" i="6"/>
  <c r="O225" i="6"/>
  <c r="N245" i="6"/>
  <c r="G245" i="6"/>
  <c r="W245" i="6"/>
  <c r="D245" i="6"/>
  <c r="T245" i="6"/>
  <c r="Q245" i="6"/>
  <c r="K245" i="6"/>
  <c r="AA245" i="6"/>
  <c r="H245" i="6"/>
  <c r="X245" i="6"/>
  <c r="E245" i="6"/>
  <c r="U245" i="6"/>
  <c r="O245" i="6"/>
  <c r="L245" i="6"/>
  <c r="AB245" i="6"/>
  <c r="I245" i="6"/>
  <c r="Y245" i="6"/>
  <c r="C213" i="6"/>
  <c r="D213" i="6"/>
  <c r="T213" i="6"/>
  <c r="H213" i="6"/>
  <c r="X213" i="6"/>
  <c r="L213" i="6"/>
  <c r="AB213" i="6"/>
  <c r="AB163" i="6"/>
  <c r="G163" i="6"/>
  <c r="L147" i="6"/>
  <c r="K147" i="6"/>
  <c r="AA147" i="6"/>
  <c r="O147" i="6"/>
  <c r="C147" i="6"/>
  <c r="S147" i="6"/>
  <c r="I162" i="6"/>
  <c r="K162" i="6"/>
  <c r="L162" i="6"/>
  <c r="S162" i="6"/>
  <c r="X162" i="6"/>
  <c r="W162" i="6"/>
  <c r="H212" i="6"/>
  <c r="H204" i="6"/>
  <c r="W196" i="6"/>
  <c r="X198" i="6"/>
  <c r="C195" i="6"/>
  <c r="V195" i="6"/>
  <c r="J185" i="6"/>
  <c r="O172" i="6"/>
  <c r="I173" i="6"/>
  <c r="M196" i="6"/>
  <c r="C133" i="6"/>
  <c r="E130" i="6"/>
  <c r="H134" i="6"/>
  <c r="H141" i="6"/>
  <c r="AA130" i="6"/>
  <c r="E134" i="6"/>
  <c r="Z132" i="6"/>
  <c r="X103" i="6"/>
  <c r="V108" i="6"/>
  <c r="O114" i="6"/>
  <c r="N114" i="6"/>
  <c r="T108" i="6"/>
  <c r="P74" i="6"/>
  <c r="V68" i="6"/>
  <c r="U61" i="6"/>
  <c r="X58" i="6"/>
  <c r="AA74" i="6"/>
  <c r="N74" i="6"/>
  <c r="G68" i="6"/>
  <c r="AB85" i="6"/>
  <c r="K74" i="6"/>
  <c r="S89" i="6"/>
  <c r="K69" i="6"/>
  <c r="V69" i="6"/>
  <c r="Q89" i="6"/>
  <c r="P89" i="6"/>
  <c r="X85" i="6"/>
  <c r="O89" i="6"/>
  <c r="G69" i="6"/>
  <c r="Y58" i="6"/>
  <c r="I54" i="6"/>
  <c r="AC50" i="6"/>
  <c r="J49" i="6"/>
  <c r="AC38" i="6"/>
  <c r="P50" i="6"/>
  <c r="W58" i="6"/>
  <c r="Y50" i="6"/>
  <c r="AB46" i="6"/>
  <c r="H46" i="6"/>
  <c r="K20" i="6"/>
  <c r="J20" i="6"/>
  <c r="U20" i="6"/>
  <c r="I31" i="6"/>
  <c r="E31" i="6"/>
  <c r="Q22" i="6"/>
  <c r="U22" i="6"/>
  <c r="G22" i="6"/>
  <c r="AC269" i="6"/>
  <c r="T269" i="6"/>
  <c r="F255" i="6"/>
  <c r="D239" i="6"/>
  <c r="C239" i="6"/>
  <c r="O239" i="6"/>
  <c r="AA239" i="6"/>
  <c r="M224" i="6"/>
  <c r="S214" i="6"/>
  <c r="M212" i="6"/>
  <c r="AC235" i="6"/>
  <c r="T224" i="6"/>
  <c r="L295" i="6"/>
  <c r="N293" i="6"/>
  <c r="O293" i="6"/>
  <c r="P293" i="6"/>
  <c r="E293" i="6"/>
  <c r="U293" i="6"/>
  <c r="C293" i="6"/>
  <c r="S293" i="6"/>
  <c r="D293" i="6"/>
  <c r="T293" i="6"/>
  <c r="I293" i="6"/>
  <c r="AC293" i="6"/>
  <c r="G293" i="6"/>
  <c r="W293" i="6"/>
  <c r="H293" i="6"/>
  <c r="AB293" i="6"/>
  <c r="M293" i="6"/>
  <c r="F265" i="6"/>
  <c r="G212" i="6"/>
  <c r="W147" i="6"/>
  <c r="F205" i="6"/>
  <c r="R167" i="6"/>
  <c r="G162" i="6"/>
  <c r="R155" i="6"/>
  <c r="Y82" i="6"/>
  <c r="K334" i="6"/>
  <c r="J334" i="6"/>
  <c r="J334" i="11" s="1"/>
  <c r="J334" i="12" s="1"/>
  <c r="U334" i="6"/>
  <c r="V336" i="6"/>
  <c r="H360" i="6"/>
  <c r="T200" i="6"/>
  <c r="H56" i="6"/>
  <c r="I200" i="6"/>
  <c r="W122" i="6"/>
  <c r="J192" i="6"/>
  <c r="T185" i="6"/>
  <c r="V197" i="6"/>
  <c r="U141" i="6"/>
  <c r="K122" i="6"/>
  <c r="M360" i="6"/>
  <c r="T312" i="6"/>
  <c r="T312" i="11" s="1"/>
  <c r="T312" i="12" s="1"/>
  <c r="Z367" i="6"/>
  <c r="X312" i="6"/>
  <c r="Y326" i="6"/>
  <c r="W312" i="6"/>
  <c r="U312" i="6"/>
  <c r="K357" i="6"/>
  <c r="U137" i="6"/>
  <c r="J141" i="6"/>
  <c r="T141" i="6"/>
  <c r="T111" i="6"/>
  <c r="I101" i="6"/>
  <c r="V115" i="6"/>
  <c r="U108" i="6"/>
  <c r="V360" i="6"/>
  <c r="V360" i="11" s="1"/>
  <c r="V360" i="12" s="1"/>
  <c r="T334" i="6"/>
  <c r="T334" i="11" s="1"/>
  <c r="T334" i="12" s="1"/>
  <c r="Y204" i="6"/>
  <c r="T122" i="6"/>
  <c r="T110" i="6"/>
  <c r="O29" i="6"/>
  <c r="Q312" i="6"/>
  <c r="W187" i="6"/>
  <c r="D203" i="6"/>
  <c r="V189" i="6"/>
  <c r="V122" i="6"/>
  <c r="M70" i="6"/>
  <c r="H4" i="6"/>
  <c r="S28" i="6"/>
  <c r="J189" i="6"/>
  <c r="U122" i="6"/>
  <c r="K126" i="6"/>
  <c r="D67" i="6"/>
  <c r="I185" i="6"/>
  <c r="S141" i="6"/>
  <c r="T333" i="6"/>
  <c r="U185" i="6"/>
  <c r="H185" i="6"/>
  <c r="AC203" i="6"/>
  <c r="O98" i="6"/>
  <c r="I74" i="6"/>
  <c r="N355" i="6"/>
  <c r="H349" i="6"/>
  <c r="J353" i="6"/>
  <c r="G312" i="6"/>
  <c r="T357" i="6"/>
  <c r="T357" i="11" s="1"/>
  <c r="T357" i="12" s="1"/>
  <c r="Z355" i="6"/>
  <c r="T339" i="6"/>
  <c r="T339" i="11" s="1"/>
  <c r="T339" i="12" s="1"/>
  <c r="S74" i="6"/>
  <c r="G110" i="6"/>
  <c r="U344" i="6"/>
  <c r="C321" i="6"/>
  <c r="H315" i="6"/>
  <c r="K355" i="6"/>
  <c r="J338" i="6"/>
  <c r="G333" i="6"/>
  <c r="G342" i="6"/>
  <c r="G342" i="11" s="1"/>
  <c r="G342" i="12" s="1"/>
  <c r="H337" i="6"/>
  <c r="Y331" i="6"/>
  <c r="H370" i="6"/>
  <c r="H370" i="11" s="1"/>
  <c r="H370" i="12" s="1"/>
  <c r="B328" i="6"/>
  <c r="B328" i="11" s="1"/>
  <c r="B328" i="12" s="1"/>
  <c r="L321" i="6"/>
  <c r="H178" i="6"/>
  <c r="S200" i="6"/>
  <c r="E175" i="6"/>
  <c r="Z175" i="6"/>
  <c r="V72" i="6"/>
  <c r="H35" i="6"/>
  <c r="M343" i="6"/>
  <c r="M343" i="11" s="1"/>
  <c r="M343" i="12" s="1"/>
  <c r="T320" i="6"/>
  <c r="Y338" i="6"/>
  <c r="M326" i="6"/>
  <c r="W326" i="6"/>
  <c r="J197" i="6"/>
  <c r="U110" i="6"/>
  <c r="Y348" i="6"/>
  <c r="C357" i="6"/>
  <c r="N326" i="6"/>
  <c r="W360" i="6"/>
  <c r="Y357" i="6"/>
  <c r="J324" i="6"/>
  <c r="K338" i="6"/>
  <c r="H331" i="6"/>
  <c r="Q310" i="6"/>
  <c r="Q310" i="11" s="1"/>
  <c r="Q310" i="12" s="1"/>
  <c r="U357" i="6"/>
  <c r="U357" i="11" s="1"/>
  <c r="U357" i="12" s="1"/>
  <c r="G190" i="6"/>
  <c r="I137" i="6"/>
  <c r="V110" i="6"/>
  <c r="T74" i="6"/>
  <c r="G200" i="6"/>
  <c r="H189" i="6"/>
  <c r="I72" i="6"/>
  <c r="H72" i="6"/>
  <c r="H72" i="11" s="1"/>
  <c r="H72" i="12" s="1"/>
  <c r="G74" i="6"/>
  <c r="S110" i="6"/>
  <c r="U187" i="6"/>
  <c r="T361" i="6"/>
  <c r="T361" i="11" s="1"/>
  <c r="T361" i="12" s="1"/>
  <c r="U320" i="6"/>
  <c r="I363" i="6"/>
  <c r="V348" i="6"/>
  <c r="V348" i="11" s="1"/>
  <c r="V348" i="12" s="1"/>
  <c r="F375" i="6"/>
  <c r="U345" i="6"/>
  <c r="I187" i="6"/>
  <c r="J177" i="6"/>
  <c r="B201" i="6"/>
  <c r="I106" i="6"/>
  <c r="V101" i="6"/>
  <c r="L122" i="6"/>
  <c r="K115" i="6"/>
  <c r="K72" i="6"/>
  <c r="H74" i="6"/>
  <c r="AA65" i="6"/>
  <c r="I115" i="6"/>
  <c r="H122" i="6"/>
  <c r="T47" i="6"/>
  <c r="H187" i="6"/>
  <c r="T58" i="6"/>
  <c r="G135" i="6"/>
  <c r="H111" i="6"/>
  <c r="I127" i="6"/>
  <c r="J122" i="6"/>
  <c r="I122" i="6"/>
  <c r="T137" i="6"/>
  <c r="R74" i="6"/>
  <c r="T177" i="6"/>
  <c r="H325" i="6"/>
  <c r="H363" i="6"/>
  <c r="G366" i="6"/>
  <c r="T337" i="6"/>
  <c r="U331" i="6"/>
  <c r="G40" i="6"/>
  <c r="S361" i="6"/>
  <c r="S198" i="6"/>
  <c r="H58" i="6"/>
  <c r="G115" i="6"/>
  <c r="Z268" i="6"/>
  <c r="T195" i="6"/>
  <c r="S195" i="6"/>
  <c r="G185" i="6"/>
  <c r="AC190" i="6"/>
  <c r="S135" i="6"/>
  <c r="H137" i="6"/>
  <c r="S122" i="6"/>
  <c r="S111" i="6"/>
  <c r="R152" i="6"/>
  <c r="S187" i="6"/>
  <c r="B225" i="6"/>
  <c r="G58" i="6"/>
  <c r="S128" i="6"/>
  <c r="S123" i="6"/>
  <c r="G111" i="6"/>
  <c r="G122" i="6"/>
  <c r="O190" i="6"/>
  <c r="T346" i="6"/>
  <c r="I336" i="6"/>
  <c r="W345" i="6"/>
  <c r="T336" i="6"/>
  <c r="L196" i="6"/>
  <c r="K196" i="6"/>
  <c r="J196" i="6"/>
  <c r="E201" i="6"/>
  <c r="R196" i="6"/>
  <c r="G193" i="6"/>
  <c r="B199" i="6"/>
  <c r="AA196" i="6"/>
  <c r="H200" i="6"/>
  <c r="Z196" i="6"/>
  <c r="L199" i="6"/>
  <c r="T197" i="6"/>
  <c r="Y173" i="6"/>
  <c r="X134" i="6"/>
  <c r="N133" i="6"/>
  <c r="Y133" i="6"/>
  <c r="V133" i="6"/>
  <c r="P134" i="6"/>
  <c r="O134" i="6"/>
  <c r="K120" i="6"/>
  <c r="U118" i="6"/>
  <c r="V113" i="6"/>
  <c r="I113" i="6"/>
  <c r="S113" i="6"/>
  <c r="G61" i="6"/>
  <c r="S40" i="6"/>
  <c r="AA338" i="6"/>
  <c r="Z338" i="6"/>
  <c r="Z338" i="11" s="1"/>
  <c r="Z338" i="12" s="1"/>
  <c r="L336" i="6"/>
  <c r="M338" i="6"/>
  <c r="M338" i="11" s="1"/>
  <c r="M338" i="12" s="1"/>
  <c r="N376" i="6"/>
  <c r="N376" i="11" s="1"/>
  <c r="N376" i="12" s="1"/>
  <c r="O338" i="6"/>
  <c r="Y336" i="6"/>
  <c r="AC328" i="6"/>
  <c r="AC328" i="11" s="1"/>
  <c r="AC328" i="12" s="1"/>
  <c r="U375" i="6"/>
  <c r="S373" i="6"/>
  <c r="G349" i="6"/>
  <c r="N338" i="6"/>
  <c r="N338" i="11" s="1"/>
  <c r="N338" i="12" s="1"/>
  <c r="T351" i="6"/>
  <c r="L331" i="6"/>
  <c r="Z321" i="6"/>
  <c r="X338" i="6"/>
  <c r="W321" i="6"/>
  <c r="W321" i="11" s="1"/>
  <c r="W321" i="12" s="1"/>
  <c r="V321" i="6"/>
  <c r="R312" i="6"/>
  <c r="K201" i="6"/>
  <c r="U199" i="6"/>
  <c r="F196" i="6"/>
  <c r="AC196" i="6"/>
  <c r="AB196" i="6"/>
  <c r="O196" i="6"/>
  <c r="W182" i="6"/>
  <c r="T173" i="6"/>
  <c r="N196" i="6"/>
  <c r="S173" i="6"/>
  <c r="U197" i="6"/>
  <c r="G192" i="6"/>
  <c r="O173" i="6"/>
  <c r="O175" i="6"/>
  <c r="X173" i="6"/>
  <c r="L134" i="6"/>
  <c r="W134" i="6"/>
  <c r="V134" i="6"/>
  <c r="B133" i="6"/>
  <c r="D134" i="6"/>
  <c r="H133" i="6"/>
  <c r="I118" i="6"/>
  <c r="T118" i="6"/>
  <c r="I120" i="6"/>
  <c r="S127" i="6"/>
  <c r="S103" i="6"/>
  <c r="F110" i="6"/>
  <c r="G72" i="6"/>
  <c r="X331" i="6"/>
  <c r="C338" i="6"/>
  <c r="D321" i="6"/>
  <c r="D321" i="11" s="1"/>
  <c r="D321" i="12" s="1"/>
  <c r="O314" i="6"/>
  <c r="O314" i="11" s="1"/>
  <c r="O314" i="12" s="1"/>
  <c r="T368" i="6"/>
  <c r="B338" i="6"/>
  <c r="J341" i="6"/>
  <c r="W336" i="6"/>
  <c r="W336" i="11" s="1"/>
  <c r="W336" i="12" s="1"/>
  <c r="N321" i="6"/>
  <c r="L338" i="6"/>
  <c r="U329" i="6"/>
  <c r="U329" i="11" s="1"/>
  <c r="U329" i="12" s="1"/>
  <c r="S346" i="6"/>
  <c r="W338" i="6"/>
  <c r="W338" i="11" s="1"/>
  <c r="W338" i="12" s="1"/>
  <c r="Q375" i="6"/>
  <c r="T343" i="6"/>
  <c r="G336" i="6"/>
  <c r="J321" i="6"/>
  <c r="H338" i="6"/>
  <c r="I199" i="6"/>
  <c r="G201" i="6"/>
  <c r="Q196" i="6"/>
  <c r="P196" i="6"/>
  <c r="C196" i="6"/>
  <c r="H173" i="6"/>
  <c r="D201" i="6"/>
  <c r="B196" i="6"/>
  <c r="Y196" i="6"/>
  <c r="R173" i="6"/>
  <c r="E173" i="6"/>
  <c r="C173" i="6"/>
  <c r="E133" i="6"/>
  <c r="K134" i="6"/>
  <c r="J134" i="6"/>
  <c r="X133" i="6"/>
  <c r="H113" i="6"/>
  <c r="L126" i="6"/>
  <c r="J126" i="6"/>
  <c r="F74" i="6"/>
  <c r="E74" i="6"/>
  <c r="O65" i="6"/>
  <c r="G26" i="6"/>
  <c r="R213" i="6"/>
  <c r="Z343" i="6"/>
  <c r="Z343" i="11" s="1"/>
  <c r="Z343" i="12" s="1"/>
  <c r="D333" i="6"/>
  <c r="D333" i="11" s="1"/>
  <c r="D333" i="12" s="1"/>
  <c r="W343" i="6"/>
  <c r="U343" i="6"/>
  <c r="R343" i="6"/>
  <c r="V375" i="6"/>
  <c r="V375" i="11" s="1"/>
  <c r="V375" i="12" s="1"/>
  <c r="B331" i="6"/>
  <c r="O326" i="6"/>
  <c r="I320" i="6"/>
  <c r="I320" i="11" s="1"/>
  <c r="I320" i="12" s="1"/>
  <c r="X343" i="6"/>
  <c r="X343" i="11" s="1"/>
  <c r="X343" i="12" s="1"/>
  <c r="Z333" i="6"/>
  <c r="J329" i="6"/>
  <c r="B321" i="6"/>
  <c r="W367" i="6"/>
  <c r="K343" i="6"/>
  <c r="X326" i="6"/>
  <c r="V343" i="6"/>
  <c r="V343" i="11" s="1"/>
  <c r="V343" i="12" s="1"/>
  <c r="K326" i="6"/>
  <c r="I367" i="6"/>
  <c r="I343" i="6"/>
  <c r="V326" i="6"/>
  <c r="D375" i="6"/>
  <c r="V333" i="6"/>
  <c r="U326" i="6"/>
  <c r="G343" i="6"/>
  <c r="F331" i="6"/>
  <c r="F331" i="11" s="1"/>
  <c r="F331" i="12" s="1"/>
  <c r="AB375" i="6"/>
  <c r="X360" i="6"/>
  <c r="K360" i="6"/>
  <c r="K360" i="11" s="1"/>
  <c r="K360" i="12" s="1"/>
  <c r="G344" i="6"/>
  <c r="U360" i="6"/>
  <c r="G360" i="6"/>
  <c r="H343" i="6"/>
  <c r="H343" i="11" s="1"/>
  <c r="H343" i="12" s="1"/>
  <c r="S343" i="6"/>
  <c r="S343" i="11" s="1"/>
  <c r="S343" i="12" s="1"/>
  <c r="Y372" i="6"/>
  <c r="N343" i="6"/>
  <c r="M367" i="6"/>
  <c r="C345" i="6"/>
  <c r="C345" i="11" s="1"/>
  <c r="C345" i="12" s="1"/>
  <c r="B326" i="6"/>
  <c r="B326" i="11" s="1"/>
  <c r="B326" i="12" s="1"/>
  <c r="G375" i="6"/>
  <c r="M333" i="6"/>
  <c r="M333" i="11" s="1"/>
  <c r="M333" i="12" s="1"/>
  <c r="V367" i="6"/>
  <c r="I360" i="6"/>
  <c r="I360" i="11" s="1"/>
  <c r="I360" i="12" s="1"/>
  <c r="X333" i="6"/>
  <c r="I368" i="6"/>
  <c r="I368" i="11" s="1"/>
  <c r="I368" i="12" s="1"/>
  <c r="J363" i="6"/>
  <c r="AB345" i="6"/>
  <c r="B343" i="6"/>
  <c r="S330" i="6"/>
  <c r="C326" i="6"/>
  <c r="C326" i="11" s="1"/>
  <c r="C326" i="12" s="1"/>
  <c r="AB321" i="6"/>
  <c r="AB321" i="11" s="1"/>
  <c r="AB321" i="12" s="1"/>
  <c r="U363" i="6"/>
  <c r="T356" i="6"/>
  <c r="Y343" i="6"/>
  <c r="Y343" i="11" s="1"/>
  <c r="Y343" i="12" s="1"/>
  <c r="AA333" i="6"/>
  <c r="AA333" i="11" s="1"/>
  <c r="AA333" i="12" s="1"/>
  <c r="AB328" i="6"/>
  <c r="O321" i="6"/>
  <c r="H375" i="6"/>
  <c r="K372" i="6"/>
  <c r="L367" i="6"/>
  <c r="T363" i="6"/>
  <c r="T363" i="11" s="1"/>
  <c r="T363" i="12" s="1"/>
  <c r="G356" i="6"/>
  <c r="G356" i="11" s="1"/>
  <c r="G356" i="12" s="1"/>
  <c r="L343" i="6"/>
  <c r="N333" i="6"/>
  <c r="O328" i="6"/>
  <c r="M345" i="6"/>
  <c r="M345" i="11" s="1"/>
  <c r="M345" i="12" s="1"/>
  <c r="L326" i="6"/>
  <c r="L314" i="6"/>
  <c r="I372" i="6"/>
  <c r="H365" i="6"/>
  <c r="X357" i="6"/>
  <c r="J343" i="6"/>
  <c r="L333" i="6"/>
  <c r="L333" i="11" s="1"/>
  <c r="L333" i="12" s="1"/>
  <c r="X321" i="6"/>
  <c r="I312" i="6"/>
  <c r="T360" i="6"/>
  <c r="H367" i="6"/>
  <c r="H367" i="11" s="1"/>
  <c r="H367" i="12" s="1"/>
  <c r="T331" i="6"/>
  <c r="I326" i="6"/>
  <c r="S312" i="6"/>
  <c r="S331" i="6"/>
  <c r="N375" i="6"/>
  <c r="D312" i="6"/>
  <c r="R360" i="6"/>
  <c r="AB343" i="6"/>
  <c r="AB343" i="11" s="1"/>
  <c r="AB343" i="12" s="1"/>
  <c r="T198" i="6"/>
  <c r="U198" i="6"/>
  <c r="G188" i="6"/>
  <c r="C172" i="6"/>
  <c r="G198" i="6"/>
  <c r="S178" i="6"/>
  <c r="X172" i="6"/>
  <c r="V172" i="6"/>
  <c r="M173" i="6"/>
  <c r="D138" i="6"/>
  <c r="Y138" i="6"/>
  <c r="J131" i="6"/>
  <c r="G131" i="6"/>
  <c r="AA127" i="6"/>
  <c r="U130" i="6"/>
  <c r="H123" i="6"/>
  <c r="Q114" i="6"/>
  <c r="C100" i="6"/>
  <c r="P114" i="6"/>
  <c r="G130" i="6"/>
  <c r="J127" i="6"/>
  <c r="C114" i="6"/>
  <c r="Y100" i="6"/>
  <c r="B114" i="6"/>
  <c r="L100" i="6"/>
  <c r="T127" i="6"/>
  <c r="M114" i="6"/>
  <c r="G127" i="6"/>
  <c r="X114" i="6"/>
  <c r="N99" i="6"/>
  <c r="U114" i="6"/>
  <c r="I62" i="6"/>
  <c r="H47" i="6"/>
  <c r="Q38" i="6"/>
  <c r="R33" i="6"/>
  <c r="K51" i="6"/>
  <c r="P38" i="6"/>
  <c r="AA38" i="6"/>
  <c r="B38" i="6"/>
  <c r="L38" i="6"/>
  <c r="I38" i="6"/>
  <c r="H26" i="6"/>
  <c r="O3" i="6"/>
  <c r="R19" i="6"/>
  <c r="R268" i="6"/>
  <c r="C263" i="6"/>
  <c r="AA306" i="6"/>
  <c r="C306" i="6"/>
  <c r="S302" i="6"/>
  <c r="G298" i="6"/>
  <c r="B291" i="6"/>
  <c r="G286" i="6"/>
  <c r="W266" i="6"/>
  <c r="K230" i="6"/>
  <c r="H198" i="6"/>
  <c r="I198" i="6"/>
  <c r="Z177" i="6"/>
  <c r="T178" i="6"/>
  <c r="Z172" i="6"/>
  <c r="X177" i="6"/>
  <c r="L172" i="6"/>
  <c r="J172" i="6"/>
  <c r="R172" i="6"/>
  <c r="W138" i="6"/>
  <c r="T131" i="6"/>
  <c r="X130" i="6"/>
  <c r="O127" i="6"/>
  <c r="G138" i="6"/>
  <c r="AB131" i="6"/>
  <c r="I130" i="6"/>
  <c r="E114" i="6"/>
  <c r="D114" i="6"/>
  <c r="Z100" i="6"/>
  <c r="M100" i="6"/>
  <c r="H132" i="6"/>
  <c r="H127" i="6"/>
  <c r="L114" i="6"/>
  <c r="V114" i="6"/>
  <c r="T100" i="6"/>
  <c r="I114" i="6"/>
  <c r="T114" i="6"/>
  <c r="Q59" i="6"/>
  <c r="AB59" i="6"/>
  <c r="E38" i="6"/>
  <c r="E38" i="11" s="1"/>
  <c r="E38" i="12" s="1"/>
  <c r="D38" i="6"/>
  <c r="O38" i="6"/>
  <c r="I51" i="6"/>
  <c r="W38" i="6"/>
  <c r="V38" i="6"/>
  <c r="T38" i="6"/>
  <c r="AA251" i="6"/>
  <c r="W306" i="6"/>
  <c r="K302" i="6"/>
  <c r="AA298" i="6"/>
  <c r="C298" i="6"/>
  <c r="AA286" i="6"/>
  <c r="C286" i="6"/>
  <c r="K266" i="6"/>
  <c r="W254" i="6"/>
  <c r="L177" i="6"/>
  <c r="V177" i="6"/>
  <c r="F172" i="6"/>
  <c r="P172" i="6"/>
  <c r="L130" i="6"/>
  <c r="P131" i="6"/>
  <c r="X127" i="6"/>
  <c r="W127" i="6"/>
  <c r="AA114" i="6"/>
  <c r="U132" i="6"/>
  <c r="U127" i="6"/>
  <c r="Z114" i="6"/>
  <c r="W114" i="6"/>
  <c r="J114" i="6"/>
  <c r="H100" i="6"/>
  <c r="L51" i="6"/>
  <c r="H37" i="6"/>
  <c r="H37" i="11" s="1"/>
  <c r="H37" i="12" s="1"/>
  <c r="M38" i="6"/>
  <c r="J38" i="6"/>
  <c r="H38" i="6"/>
  <c r="S19" i="6"/>
  <c r="AA263" i="6"/>
  <c r="O251" i="6"/>
  <c r="O306" i="6"/>
  <c r="G302" i="6"/>
  <c r="S298" i="6"/>
  <c r="S286" i="6"/>
  <c r="G266" i="6"/>
  <c r="K254" i="6"/>
  <c r="Z92" i="6"/>
  <c r="V126" i="11"/>
  <c r="V126" i="12" s="1"/>
  <c r="AC326" i="6"/>
  <c r="AC326" i="11" s="1"/>
  <c r="AC326" i="12" s="1"/>
  <c r="F39" i="6"/>
  <c r="F39" i="11" s="1"/>
  <c r="F39" i="12" s="1"/>
  <c r="G338" i="6"/>
  <c r="S326" i="6"/>
  <c r="S326" i="11" s="1"/>
  <c r="S326" i="12" s="1"/>
  <c r="Q343" i="6"/>
  <c r="Q343" i="11" s="1"/>
  <c r="Q343" i="12" s="1"/>
  <c r="P312" i="6"/>
  <c r="G178" i="6"/>
  <c r="E192" i="6"/>
  <c r="B131" i="6"/>
  <c r="S118" i="6"/>
  <c r="T115" i="6"/>
  <c r="R115" i="6"/>
  <c r="S47" i="6"/>
  <c r="T39" i="6"/>
  <c r="S39" i="6"/>
  <c r="S46" i="6"/>
  <c r="T50" i="6"/>
  <c r="G19" i="6"/>
  <c r="G19" i="11" s="1"/>
  <c r="G19" i="12" s="1"/>
  <c r="U13" i="6"/>
  <c r="U3" i="6"/>
  <c r="V17" i="6"/>
  <c r="I17" i="6"/>
  <c r="V159" i="6"/>
  <c r="S363" i="6"/>
  <c r="S188" i="6"/>
  <c r="S176" i="6"/>
  <c r="S185" i="6"/>
  <c r="S142" i="6"/>
  <c r="H118" i="6"/>
  <c r="S130" i="6"/>
  <c r="G118" i="6"/>
  <c r="U115" i="6"/>
  <c r="H115" i="6"/>
  <c r="H110" i="6"/>
  <c r="W126" i="6"/>
  <c r="F115" i="6"/>
  <c r="AB98" i="6"/>
  <c r="T72" i="6"/>
  <c r="G47" i="6"/>
  <c r="S49" i="6"/>
  <c r="H39" i="6"/>
  <c r="T46" i="6"/>
  <c r="G39" i="6"/>
  <c r="S58" i="6"/>
  <c r="G46" i="6"/>
  <c r="S50" i="6"/>
  <c r="S26" i="6"/>
  <c r="AA29" i="6"/>
  <c r="I13" i="6"/>
  <c r="S13" i="6"/>
  <c r="H3" i="6"/>
  <c r="G17" i="6"/>
  <c r="Z291" i="6"/>
  <c r="R245" i="6"/>
  <c r="N151" i="6"/>
  <c r="R320" i="6"/>
  <c r="G372" i="6"/>
  <c r="T326" i="6"/>
  <c r="T326" i="11" s="1"/>
  <c r="T326" i="12" s="1"/>
  <c r="Z375" i="6"/>
  <c r="F326" i="6"/>
  <c r="S115" i="6"/>
  <c r="T13" i="6"/>
  <c r="N306" i="6"/>
  <c r="Z278" i="6"/>
  <c r="R273" i="6"/>
  <c r="AC367" i="6"/>
  <c r="AC367" i="11" s="1"/>
  <c r="AC367" i="12" s="1"/>
  <c r="H328" i="6"/>
  <c r="H328" i="11" s="1"/>
  <c r="H328" i="12" s="1"/>
  <c r="K376" i="6"/>
  <c r="M372" i="6"/>
  <c r="M372" i="11" s="1"/>
  <c r="M372" i="12" s="1"/>
  <c r="B367" i="6"/>
  <c r="H361" i="6"/>
  <c r="U356" i="6"/>
  <c r="L353" i="6"/>
  <c r="L353" i="11" s="1"/>
  <c r="L353" i="12" s="1"/>
  <c r="J351" i="6"/>
  <c r="X341" i="6"/>
  <c r="W334" i="6"/>
  <c r="U332" i="6"/>
  <c r="Q328" i="6"/>
  <c r="T325" i="6"/>
  <c r="C314" i="6"/>
  <c r="X372" i="6"/>
  <c r="X372" i="11" s="1"/>
  <c r="X372" i="12" s="1"/>
  <c r="K353" i="6"/>
  <c r="H344" i="6"/>
  <c r="W341" i="6"/>
  <c r="X336" i="6"/>
  <c r="N314" i="6"/>
  <c r="N314" i="11" s="1"/>
  <c r="N314" i="12" s="1"/>
  <c r="W372" i="6"/>
  <c r="K348" i="6"/>
  <c r="V341" i="6"/>
  <c r="I334" i="6"/>
  <c r="H327" i="6"/>
  <c r="U310" i="6"/>
  <c r="J372" i="6"/>
  <c r="J372" i="11" s="1"/>
  <c r="J372" i="12" s="1"/>
  <c r="J348" i="6"/>
  <c r="J348" i="11" s="1"/>
  <c r="J348" i="12" s="1"/>
  <c r="F344" i="6"/>
  <c r="N328" i="6"/>
  <c r="T353" i="6"/>
  <c r="U336" i="6"/>
  <c r="M328" i="6"/>
  <c r="S322" i="6"/>
  <c r="U367" i="6"/>
  <c r="H336" i="6"/>
  <c r="R353" i="6"/>
  <c r="W328" i="6"/>
  <c r="R348" i="6"/>
  <c r="R348" i="11" s="1"/>
  <c r="R348" i="12" s="1"/>
  <c r="R336" i="6"/>
  <c r="R336" i="11" s="1"/>
  <c r="R336" i="12" s="1"/>
  <c r="R367" i="6"/>
  <c r="D360" i="6"/>
  <c r="M134" i="6"/>
  <c r="F71" i="6"/>
  <c r="F72" i="6"/>
  <c r="G49" i="6"/>
  <c r="F58" i="6"/>
  <c r="B278" i="6"/>
  <c r="V226" i="6"/>
  <c r="Z225" i="6"/>
  <c r="F87" i="6"/>
  <c r="AB344" i="6"/>
  <c r="AB344" i="11" s="1"/>
  <c r="AB344" i="12" s="1"/>
  <c r="F141" i="6"/>
  <c r="R111" i="6"/>
  <c r="F118" i="6"/>
  <c r="E115" i="6"/>
  <c r="E110" i="6"/>
  <c r="S114" i="6"/>
  <c r="U72" i="6"/>
  <c r="S72" i="6"/>
  <c r="F54" i="6"/>
  <c r="S18" i="6"/>
  <c r="R304" i="6"/>
  <c r="Z216" i="6"/>
  <c r="N266" i="6"/>
  <c r="V245" i="6"/>
  <c r="D336" i="6"/>
  <c r="H373" i="6"/>
  <c r="W370" i="6"/>
  <c r="M348" i="6"/>
  <c r="I344" i="6"/>
  <c r="I344" i="11" s="1"/>
  <c r="I344" i="12" s="1"/>
  <c r="M336" i="6"/>
  <c r="M336" i="11" s="1"/>
  <c r="M336" i="12" s="1"/>
  <c r="J315" i="6"/>
  <c r="Y367" i="6"/>
  <c r="G361" i="6"/>
  <c r="L348" i="6"/>
  <c r="L348" i="11" s="1"/>
  <c r="L348" i="12" s="1"/>
  <c r="T332" i="6"/>
  <c r="D328" i="6"/>
  <c r="V353" i="6"/>
  <c r="K336" i="6"/>
  <c r="AA328" i="6"/>
  <c r="K367" i="6"/>
  <c r="Q349" i="6"/>
  <c r="Q349" i="11" s="1"/>
  <c r="Q349" i="12" s="1"/>
  <c r="G339" i="6"/>
  <c r="G339" i="11" s="1"/>
  <c r="G339" i="12" s="1"/>
  <c r="J336" i="6"/>
  <c r="S327" i="6"/>
  <c r="S370" i="6"/>
  <c r="J367" i="6"/>
  <c r="U348" i="6"/>
  <c r="U348" i="11" s="1"/>
  <c r="U348" i="12" s="1"/>
  <c r="T341" i="6"/>
  <c r="G353" i="6"/>
  <c r="T367" i="6"/>
  <c r="T367" i="11" s="1"/>
  <c r="T367" i="12" s="1"/>
  <c r="S336" i="6"/>
  <c r="I314" i="6"/>
  <c r="J328" i="6"/>
  <c r="P310" i="6"/>
  <c r="P310" i="11" s="1"/>
  <c r="P310" i="12" s="1"/>
  <c r="P341" i="6"/>
  <c r="P341" i="11" s="1"/>
  <c r="P341" i="12" s="1"/>
  <c r="E336" i="6"/>
  <c r="E336" i="11" s="1"/>
  <c r="E336" i="12" s="1"/>
  <c r="AB367" i="6"/>
  <c r="Z348" i="6"/>
  <c r="Z131" i="6"/>
  <c r="F111" i="6"/>
  <c r="S71" i="6"/>
  <c r="G35" i="6"/>
  <c r="S37" i="6"/>
  <c r="N304" i="6"/>
  <c r="R249" i="6"/>
  <c r="O213" i="6"/>
  <c r="F159" i="6"/>
  <c r="V147" i="6"/>
  <c r="Z87" i="6"/>
  <c r="R162" i="6"/>
  <c r="R150" i="6"/>
  <c r="Z146" i="6"/>
  <c r="R161" i="6"/>
  <c r="M344" i="6"/>
  <c r="AA190" i="6"/>
  <c r="R72" i="6"/>
  <c r="AC12" i="6"/>
  <c r="AC12" i="11" s="1"/>
  <c r="AC12" i="12" s="1"/>
  <c r="Z244" i="6"/>
  <c r="Z275" i="6"/>
  <c r="F262" i="6"/>
  <c r="Z285" i="6"/>
  <c r="Z273" i="6"/>
  <c r="Z269" i="6"/>
  <c r="F245" i="6"/>
  <c r="R221" i="6"/>
  <c r="R87" i="6"/>
  <c r="Y323" i="6"/>
  <c r="I323" i="6"/>
  <c r="P323" i="6"/>
  <c r="AC323" i="6"/>
  <c r="X323" i="6"/>
  <c r="Z323" i="6"/>
  <c r="V323" i="6"/>
  <c r="V323" i="11" s="1"/>
  <c r="V323" i="12" s="1"/>
  <c r="K323" i="6"/>
  <c r="L366" i="6"/>
  <c r="Z366" i="6"/>
  <c r="V342" i="6"/>
  <c r="T342" i="6"/>
  <c r="T342" i="11" s="1"/>
  <c r="T342" i="12" s="1"/>
  <c r="Y342" i="6"/>
  <c r="Q342" i="6"/>
  <c r="N342" i="6"/>
  <c r="O342" i="6"/>
  <c r="D342" i="6"/>
  <c r="P347" i="6"/>
  <c r="U337" i="6"/>
  <c r="M337" i="6"/>
  <c r="O337" i="6"/>
  <c r="Q337" i="6"/>
  <c r="V337" i="6"/>
  <c r="B337" i="6"/>
  <c r="B337" i="11" s="1"/>
  <c r="B337" i="12" s="1"/>
  <c r="O325" i="6"/>
  <c r="N325" i="6"/>
  <c r="D325" i="6"/>
  <c r="AB366" i="6"/>
  <c r="AB366" i="11" s="1"/>
  <c r="AB366" i="12" s="1"/>
  <c r="AA347" i="6"/>
  <c r="N334" i="6"/>
  <c r="Y334" i="6"/>
  <c r="Y334" i="11" s="1"/>
  <c r="Y334" i="12" s="1"/>
  <c r="D334" i="6"/>
  <c r="D334" i="11" s="1"/>
  <c r="D334" i="12" s="1"/>
  <c r="F334" i="6"/>
  <c r="H334" i="6"/>
  <c r="X334" i="6"/>
  <c r="G334" i="6"/>
  <c r="M334" i="6"/>
  <c r="Q334" i="6"/>
  <c r="AB334" i="6"/>
  <c r="AB334" i="11" s="1"/>
  <c r="AB334" i="12" s="1"/>
  <c r="B376" i="6"/>
  <c r="B376" i="11" s="1"/>
  <c r="B376" i="12" s="1"/>
  <c r="U376" i="6"/>
  <c r="U376" i="11" s="1"/>
  <c r="U376" i="12" s="1"/>
  <c r="I371" i="6"/>
  <c r="Y371" i="6"/>
  <c r="Y371" i="11" s="1"/>
  <c r="Y371" i="12" s="1"/>
  <c r="V371" i="6"/>
  <c r="K371" i="6"/>
  <c r="N371" i="6"/>
  <c r="R347" i="6"/>
  <c r="R347" i="11" s="1"/>
  <c r="R347" i="12" s="1"/>
  <c r="R323" i="6"/>
  <c r="AC371" i="6"/>
  <c r="R342" i="6"/>
  <c r="F337" i="6"/>
  <c r="P332" i="6"/>
  <c r="S332" i="6"/>
  <c r="F376" i="6"/>
  <c r="F371" i="6"/>
  <c r="F342" i="6"/>
  <c r="Q323" i="6"/>
  <c r="O323" i="6"/>
  <c r="M351" i="6"/>
  <c r="M351" i="11" s="1"/>
  <c r="M351" i="12" s="1"/>
  <c r="F351" i="6"/>
  <c r="F351" i="11" s="1"/>
  <c r="F351" i="12" s="1"/>
  <c r="S351" i="6"/>
  <c r="S351" i="11" s="1"/>
  <c r="S351" i="12" s="1"/>
  <c r="K351" i="6"/>
  <c r="B351" i="6"/>
  <c r="B351" i="11" s="1"/>
  <c r="B351" i="12" s="1"/>
  <c r="Y351" i="6"/>
  <c r="Q351" i="6"/>
  <c r="Q347" i="6"/>
  <c r="Q366" i="6"/>
  <c r="Q366" i="11" s="1"/>
  <c r="Q366" i="12" s="1"/>
  <c r="AA361" i="6"/>
  <c r="U361" i="6"/>
  <c r="K361" i="6"/>
  <c r="E361" i="6"/>
  <c r="E361" i="11" s="1"/>
  <c r="E361" i="12" s="1"/>
  <c r="X363" i="6"/>
  <c r="F363" i="6"/>
  <c r="F363" i="11" s="1"/>
  <c r="F363" i="12" s="1"/>
  <c r="G363" i="6"/>
  <c r="Y363" i="6"/>
  <c r="C363" i="6"/>
  <c r="AA363" i="6"/>
  <c r="AC363" i="6"/>
  <c r="P361" i="6"/>
  <c r="P361" i="11" s="1"/>
  <c r="P361" i="12" s="1"/>
  <c r="S353" i="6"/>
  <c r="S353" i="11" s="1"/>
  <c r="S353" i="12" s="1"/>
  <c r="AC339" i="6"/>
  <c r="AC339" i="11" s="1"/>
  <c r="AC339" i="12" s="1"/>
  <c r="J314" i="6"/>
  <c r="E346" i="6"/>
  <c r="E346" i="11" s="1"/>
  <c r="E346" i="12" s="1"/>
  <c r="I338" i="6"/>
  <c r="G367" i="6"/>
  <c r="M349" i="6"/>
  <c r="B344" i="6"/>
  <c r="Q336" i="6"/>
  <c r="F338" i="6"/>
  <c r="W344" i="6"/>
  <c r="AC338" i="6"/>
  <c r="AC338" i="11" s="1"/>
  <c r="AC338" i="12" s="1"/>
  <c r="W320" i="6"/>
  <c r="C367" i="6"/>
  <c r="Z336" i="6"/>
  <c r="V338" i="6"/>
  <c r="V338" i="11" s="1"/>
  <c r="V338" i="12" s="1"/>
  <c r="T338" i="6"/>
  <c r="T338" i="11" s="1"/>
  <c r="T338" i="12" s="1"/>
  <c r="H314" i="6"/>
  <c r="Q348" i="6"/>
  <c r="Q348" i="11" s="1"/>
  <c r="Q348" i="12" s="1"/>
  <c r="AB341" i="6"/>
  <c r="AB341" i="11" s="1"/>
  <c r="AB341" i="12" s="1"/>
  <c r="S338" i="6"/>
  <c r="X344" i="6"/>
  <c r="Y339" i="6"/>
  <c r="R314" i="6"/>
  <c r="R314" i="11" s="1"/>
  <c r="R314" i="12" s="1"/>
  <c r="Z353" i="6"/>
  <c r="Z353" i="11" s="1"/>
  <c r="Z353" i="12" s="1"/>
  <c r="E338" i="6"/>
  <c r="B336" i="6"/>
  <c r="B336" i="11" s="1"/>
  <c r="B336" i="12" s="1"/>
  <c r="AB326" i="6"/>
  <c r="P338" i="6"/>
  <c r="P338" i="11" s="1"/>
  <c r="P338" i="12" s="1"/>
  <c r="X322" i="6"/>
  <c r="I353" i="6"/>
  <c r="T322" i="6"/>
  <c r="T322" i="11" s="1"/>
  <c r="T322" i="12" s="1"/>
  <c r="H353" i="6"/>
  <c r="I348" i="6"/>
  <c r="H348" i="6"/>
  <c r="S329" i="6"/>
  <c r="AB320" i="6"/>
  <c r="U338" i="6"/>
  <c r="AC353" i="6"/>
  <c r="AC336" i="6"/>
  <c r="G326" i="6"/>
  <c r="R338" i="6"/>
  <c r="Q357" i="6"/>
  <c r="AC333" i="6"/>
  <c r="AC333" i="11" s="1"/>
  <c r="AC333" i="12" s="1"/>
  <c r="B202" i="6"/>
  <c r="F188" i="6"/>
  <c r="Q178" i="6"/>
  <c r="U202" i="6"/>
  <c r="L188" i="6"/>
  <c r="N178" i="6"/>
  <c r="K188" i="6"/>
  <c r="M185" i="6"/>
  <c r="L195" i="6"/>
  <c r="C140" i="6"/>
  <c r="D135" i="6"/>
  <c r="Q137" i="6"/>
  <c r="B135" i="6"/>
  <c r="W140" i="6"/>
  <c r="L142" i="6"/>
  <c r="Y111" i="6"/>
  <c r="K118" i="6"/>
  <c r="N65" i="6"/>
  <c r="O54" i="6"/>
  <c r="N49" i="6"/>
  <c r="R38" i="6"/>
  <c r="R38" i="11" s="1"/>
  <c r="R38" i="12" s="1"/>
  <c r="F19" i="6"/>
  <c r="Q19" i="6"/>
  <c r="G23" i="6"/>
  <c r="G23" i="11" s="1"/>
  <c r="G23" i="12" s="1"/>
  <c r="T18" i="6"/>
  <c r="G6" i="6"/>
  <c r="F296" i="6"/>
  <c r="R284" i="6"/>
  <c r="N272" i="6"/>
  <c r="N256" i="6"/>
  <c r="J244" i="6"/>
  <c r="R240" i="6"/>
  <c r="J216" i="6"/>
  <c r="R208" i="6"/>
  <c r="Z299" i="6"/>
  <c r="R291" i="6"/>
  <c r="R306" i="6"/>
  <c r="F302" i="6"/>
  <c r="J286" i="6"/>
  <c r="R266" i="6"/>
  <c r="R262" i="6"/>
  <c r="B230" i="6"/>
  <c r="J226" i="6"/>
  <c r="B293" i="6"/>
  <c r="B273" i="6"/>
  <c r="V269" i="6"/>
  <c r="B221" i="6"/>
  <c r="R206" i="6"/>
  <c r="R160" i="6"/>
  <c r="B152" i="6"/>
  <c r="N80" i="6"/>
  <c r="M206" i="6"/>
  <c r="N163" i="6"/>
  <c r="E160" i="6"/>
  <c r="F147" i="6"/>
  <c r="U80" i="6"/>
  <c r="R79" i="6"/>
  <c r="V75" i="6"/>
  <c r="Q159" i="6"/>
  <c r="V158" i="6"/>
  <c r="M147" i="6"/>
  <c r="V146" i="6"/>
  <c r="V90" i="6"/>
  <c r="AC87" i="6"/>
  <c r="I79" i="6"/>
  <c r="J78" i="6"/>
  <c r="E75" i="6"/>
  <c r="F157" i="6"/>
  <c r="AC188" i="6"/>
  <c r="Z188" i="6"/>
  <c r="Q185" i="6"/>
  <c r="AC200" i="6"/>
  <c r="Q192" i="6"/>
  <c r="Z190" i="6"/>
  <c r="B178" i="6"/>
  <c r="N203" i="6"/>
  <c r="G142" i="6"/>
  <c r="F142" i="6"/>
  <c r="F137" i="6"/>
  <c r="O137" i="6"/>
  <c r="AC141" i="6"/>
  <c r="M137" i="6"/>
  <c r="C141" i="6"/>
  <c r="U135" i="6"/>
  <c r="L121" i="6"/>
  <c r="Y130" i="6"/>
  <c r="AB110" i="6"/>
  <c r="U128" i="6"/>
  <c r="V123" i="6"/>
  <c r="G114" i="6"/>
  <c r="B122" i="6"/>
  <c r="R114" i="6"/>
  <c r="R101" i="6"/>
  <c r="AC62" i="6"/>
  <c r="Q33" i="6"/>
  <c r="N58" i="6"/>
  <c r="K49" i="6"/>
  <c r="K49" i="11" s="1"/>
  <c r="K49" i="12" s="1"/>
  <c r="E19" i="6"/>
  <c r="AA12" i="6"/>
  <c r="AA26" i="6"/>
  <c r="AA26" i="11" s="1"/>
  <c r="AA26" i="12" s="1"/>
  <c r="E13" i="6"/>
  <c r="C13" i="6"/>
  <c r="F284" i="6"/>
  <c r="F244" i="6"/>
  <c r="B240" i="6"/>
  <c r="F216" i="6"/>
  <c r="B208" i="6"/>
  <c r="V299" i="6"/>
  <c r="J275" i="6"/>
  <c r="B302" i="6"/>
  <c r="F286" i="6"/>
  <c r="F226" i="6"/>
  <c r="V293" i="6"/>
  <c r="R285" i="6"/>
  <c r="J269" i="6"/>
  <c r="Z249" i="6"/>
  <c r="B245" i="6"/>
  <c r="V221" i="6"/>
  <c r="N213" i="6"/>
  <c r="G213" i="6"/>
  <c r="B206" i="6"/>
  <c r="F160" i="6"/>
  <c r="Z152" i="6"/>
  <c r="B159" i="6"/>
  <c r="Y152" i="6"/>
  <c r="R151" i="6"/>
  <c r="Z147" i="6"/>
  <c r="V87" i="6"/>
  <c r="B87" i="6"/>
  <c r="M80" i="6"/>
  <c r="B79" i="6"/>
  <c r="J75" i="6"/>
  <c r="Z162" i="6"/>
  <c r="I159" i="6"/>
  <c r="J158" i="6"/>
  <c r="Z150" i="6"/>
  <c r="I147" i="6"/>
  <c r="J146" i="6"/>
  <c r="R90" i="6"/>
  <c r="Q87" i="6"/>
  <c r="F78" i="6"/>
  <c r="U162" i="6"/>
  <c r="B161" i="6"/>
  <c r="Z157" i="6"/>
  <c r="AC146" i="6"/>
  <c r="T202" i="6"/>
  <c r="E188" i="6"/>
  <c r="Q198" i="6"/>
  <c r="P192" i="6"/>
  <c r="M200" i="6"/>
  <c r="W173" i="6"/>
  <c r="S137" i="6"/>
  <c r="X135" i="6"/>
  <c r="T140" i="6"/>
  <c r="P104" i="6"/>
  <c r="O111" i="6"/>
  <c r="Q101" i="6"/>
  <c r="F127" i="6"/>
  <c r="P101" i="6"/>
  <c r="K121" i="6"/>
  <c r="R110" i="6"/>
  <c r="D115" i="6"/>
  <c r="H114" i="6"/>
  <c r="R71" i="6"/>
  <c r="Q72" i="6"/>
  <c r="F33" i="6"/>
  <c r="R40" i="6"/>
  <c r="F46" i="6"/>
  <c r="AC58" i="6"/>
  <c r="P46" i="6"/>
  <c r="V47" i="6"/>
  <c r="AC26" i="6"/>
  <c r="C26" i="6"/>
  <c r="J12" i="6"/>
  <c r="H12" i="6"/>
  <c r="B284" i="6"/>
  <c r="J299" i="6"/>
  <c r="F275" i="6"/>
  <c r="V302" i="6"/>
  <c r="Z286" i="6"/>
  <c r="B262" i="6"/>
  <c r="Z230" i="6"/>
  <c r="Z226" i="6"/>
  <c r="R293" i="6"/>
  <c r="B285" i="6"/>
  <c r="F269" i="6"/>
  <c r="B160" i="6"/>
  <c r="AC160" i="6"/>
  <c r="I152" i="6"/>
  <c r="F75" i="6"/>
  <c r="F158" i="6"/>
  <c r="AC147" i="6"/>
  <c r="F146" i="6"/>
  <c r="F90" i="6"/>
  <c r="M87" i="6"/>
  <c r="Z78" i="6"/>
  <c r="U75" i="6"/>
  <c r="Q158" i="6"/>
  <c r="V157" i="6"/>
  <c r="U146" i="6"/>
  <c r="AB178" i="6"/>
  <c r="X188" i="6"/>
  <c r="W188" i="6"/>
  <c r="Y178" i="6"/>
  <c r="P197" i="6"/>
  <c r="Y185" i="6"/>
  <c r="AA177" i="6"/>
  <c r="O140" i="6"/>
  <c r="P142" i="6"/>
  <c r="N135" i="6"/>
  <c r="C111" i="6"/>
  <c r="N33" i="6"/>
  <c r="C35" i="6"/>
  <c r="B67" i="6"/>
  <c r="R39" i="6"/>
  <c r="D39" i="6"/>
  <c r="C58" i="6"/>
  <c r="AB26" i="6"/>
  <c r="F18" i="6"/>
  <c r="R296" i="6"/>
  <c r="Z284" i="6"/>
  <c r="R272" i="6"/>
  <c r="B268" i="6"/>
  <c r="R256" i="6"/>
  <c r="V244" i="6"/>
  <c r="V240" i="6"/>
  <c r="V216" i="6"/>
  <c r="Z208" i="6"/>
  <c r="F299" i="6"/>
  <c r="R302" i="6"/>
  <c r="V286" i="6"/>
  <c r="V262" i="6"/>
  <c r="R230" i="6"/>
  <c r="F293" i="6"/>
  <c r="B249" i="6"/>
  <c r="F221" i="6"/>
  <c r="Z206" i="6"/>
  <c r="V160" i="6"/>
  <c r="F152" i="6"/>
  <c r="R80" i="6"/>
  <c r="R163" i="6"/>
  <c r="I160" i="6"/>
  <c r="R159" i="6"/>
  <c r="E152" i="6"/>
  <c r="J147" i="6"/>
  <c r="J87" i="6"/>
  <c r="Z79" i="6"/>
  <c r="Z75" i="6"/>
  <c r="U163" i="6"/>
  <c r="B162" i="6"/>
  <c r="Z158" i="6"/>
  <c r="B150" i="6"/>
  <c r="Y147" i="6"/>
  <c r="B90" i="6"/>
  <c r="Q79" i="6"/>
  <c r="V78" i="6"/>
  <c r="Q75" i="6"/>
  <c r="Z161" i="6"/>
  <c r="I158" i="6"/>
  <c r="J157" i="6"/>
  <c r="E146" i="6"/>
  <c r="O327" i="6"/>
  <c r="AC376" i="6"/>
  <c r="Y376" i="6"/>
  <c r="Y376" i="11" s="1"/>
  <c r="Y376" i="12" s="1"/>
  <c r="V351" i="6"/>
  <c r="V351" i="11" s="1"/>
  <c r="V351" i="12" s="1"/>
  <c r="O347" i="6"/>
  <c r="O347" i="11" s="1"/>
  <c r="O347" i="12" s="1"/>
  <c r="S347" i="6"/>
  <c r="P345" i="6"/>
  <c r="P345" i="11" s="1"/>
  <c r="P345" i="12" s="1"/>
  <c r="J339" i="6"/>
  <c r="J339" i="11" s="1"/>
  <c r="J339" i="12" s="1"/>
  <c r="G330" i="6"/>
  <c r="V327" i="6"/>
  <c r="V315" i="6"/>
  <c r="T313" i="6"/>
  <c r="T313" i="11" s="1"/>
  <c r="T313" i="12" s="1"/>
  <c r="W310" i="6"/>
  <c r="J366" i="6"/>
  <c r="K366" i="6"/>
  <c r="K366" i="11" s="1"/>
  <c r="K366" i="12" s="1"/>
  <c r="Y366" i="6"/>
  <c r="Y366" i="11" s="1"/>
  <c r="Y366" i="12" s="1"/>
  <c r="B366" i="6"/>
  <c r="C366" i="6"/>
  <c r="D366" i="6"/>
  <c r="D366" i="11" s="1"/>
  <c r="D366" i="12" s="1"/>
  <c r="R366" i="6"/>
  <c r="I351" i="6"/>
  <c r="V346" i="6"/>
  <c r="W329" i="6"/>
  <c r="U327" i="6"/>
  <c r="U327" i="11" s="1"/>
  <c r="U327" i="12" s="1"/>
  <c r="V322" i="6"/>
  <c r="V322" i="11" s="1"/>
  <c r="V322" i="12" s="1"/>
  <c r="B314" i="6"/>
  <c r="V310" i="6"/>
  <c r="E366" i="6"/>
  <c r="D361" i="6"/>
  <c r="V361" i="6"/>
  <c r="V361" i="11" s="1"/>
  <c r="V361" i="12" s="1"/>
  <c r="C361" i="6"/>
  <c r="R361" i="6"/>
  <c r="R361" i="11" s="1"/>
  <c r="R361" i="12" s="1"/>
  <c r="Z357" i="6"/>
  <c r="T349" i="6"/>
  <c r="F349" i="6"/>
  <c r="C337" i="6"/>
  <c r="X337" i="6"/>
  <c r="R337" i="6"/>
  <c r="S337" i="6"/>
  <c r="R313" i="6"/>
  <c r="I310" i="6"/>
  <c r="C376" i="6"/>
  <c r="N356" i="6"/>
  <c r="Q356" i="6"/>
  <c r="S356" i="6"/>
  <c r="G351" i="6"/>
  <c r="E349" i="6"/>
  <c r="E349" i="11" s="1"/>
  <c r="E349" i="12" s="1"/>
  <c r="C347" i="6"/>
  <c r="C347" i="11" s="1"/>
  <c r="C347" i="12" s="1"/>
  <c r="AC344" i="6"/>
  <c r="O344" i="6"/>
  <c r="R344" i="6"/>
  <c r="T344" i="6"/>
  <c r="S339" i="6"/>
  <c r="AC337" i="6"/>
  <c r="Y332" i="6"/>
  <c r="Y332" i="11" s="1"/>
  <c r="Y332" i="12" s="1"/>
  <c r="C332" i="6"/>
  <c r="D332" i="6"/>
  <c r="I329" i="6"/>
  <c r="L357" i="6"/>
  <c r="X345" i="6"/>
  <c r="X345" i="11" s="1"/>
  <c r="X345" i="12" s="1"/>
  <c r="T329" i="6"/>
  <c r="R327" i="6"/>
  <c r="O358" i="6"/>
  <c r="AB358" i="6"/>
  <c r="AB358" i="11" s="1"/>
  <c r="AB358" i="12" s="1"/>
  <c r="M347" i="6"/>
  <c r="K345" i="6"/>
  <c r="G329" i="6"/>
  <c r="Q315" i="6"/>
  <c r="R310" i="6"/>
  <c r="N361" i="6"/>
  <c r="AA353" i="6"/>
  <c r="AA353" i="11" s="1"/>
  <c r="AA353" i="12" s="1"/>
  <c r="M353" i="6"/>
  <c r="Q353" i="6"/>
  <c r="U353" i="6"/>
  <c r="AB351" i="6"/>
  <c r="V345" i="6"/>
  <c r="V345" i="11" s="1"/>
  <c r="V345" i="12" s="1"/>
  <c r="AA332" i="6"/>
  <c r="AA332" i="11" s="1"/>
  <c r="AA332" i="12" s="1"/>
  <c r="E310" i="6"/>
  <c r="C372" i="6"/>
  <c r="B372" i="6"/>
  <c r="AA372" i="6"/>
  <c r="AA372" i="11" s="1"/>
  <c r="AA372" i="12" s="1"/>
  <c r="F372" i="6"/>
  <c r="H372" i="6"/>
  <c r="H372" i="11" s="1"/>
  <c r="H372" i="12" s="1"/>
  <c r="U372" i="6"/>
  <c r="AA360" i="6"/>
  <c r="AA360" i="11" s="1"/>
  <c r="AA360" i="12" s="1"/>
  <c r="N360" i="6"/>
  <c r="AB360" i="6"/>
  <c r="AB360" i="11" s="1"/>
  <c r="AB360" i="12" s="1"/>
  <c r="E360" i="6"/>
  <c r="S360" i="6"/>
  <c r="S360" i="11" s="1"/>
  <c r="S360" i="12" s="1"/>
  <c r="J360" i="6"/>
  <c r="L360" i="6"/>
  <c r="Y360" i="6"/>
  <c r="I357" i="6"/>
  <c r="Z344" i="6"/>
  <c r="AC329" i="6"/>
  <c r="AC329" i="11" s="1"/>
  <c r="AC329" i="12" s="1"/>
  <c r="Z320" i="6"/>
  <c r="Z320" i="11" s="1"/>
  <c r="Z320" i="12" s="1"/>
  <c r="D310" i="6"/>
  <c r="AA375" i="6"/>
  <c r="L375" i="6"/>
  <c r="L375" i="11" s="1"/>
  <c r="L375" i="12" s="1"/>
  <c r="B375" i="6"/>
  <c r="O375" i="6"/>
  <c r="O375" i="11" s="1"/>
  <c r="O375" i="12" s="1"/>
  <c r="AC375" i="6"/>
  <c r="R375" i="6"/>
  <c r="R375" i="11" s="1"/>
  <c r="R375" i="12" s="1"/>
  <c r="S375" i="6"/>
  <c r="T375" i="6"/>
  <c r="I375" i="6"/>
  <c r="J375" i="6"/>
  <c r="J375" i="11" s="1"/>
  <c r="J375" i="12" s="1"/>
  <c r="W375" i="6"/>
  <c r="W375" i="11" s="1"/>
  <c r="W375" i="12" s="1"/>
  <c r="X361" i="6"/>
  <c r="H357" i="6"/>
  <c r="V347" i="6"/>
  <c r="V347" i="11" s="1"/>
  <c r="V347" i="12" s="1"/>
  <c r="I331" i="6"/>
  <c r="J331" i="6"/>
  <c r="K331" i="6"/>
  <c r="Z331" i="6"/>
  <c r="B327" i="6"/>
  <c r="B327" i="11" s="1"/>
  <c r="B327" i="12" s="1"/>
  <c r="C322" i="6"/>
  <c r="C322" i="11" s="1"/>
  <c r="C322" i="12" s="1"/>
  <c r="Y375" i="6"/>
  <c r="P360" i="6"/>
  <c r="O353" i="6"/>
  <c r="U347" i="6"/>
  <c r="U347" i="11" s="1"/>
  <c r="U347" i="12" s="1"/>
  <c r="Y327" i="6"/>
  <c r="O360" i="6"/>
  <c r="O360" i="11" s="1"/>
  <c r="O360" i="12" s="1"/>
  <c r="R345" i="6"/>
  <c r="X327" i="6"/>
  <c r="X327" i="11" s="1"/>
  <c r="X327" i="12" s="1"/>
  <c r="Q345" i="6"/>
  <c r="G328" i="6"/>
  <c r="L328" i="6"/>
  <c r="Y328" i="6"/>
  <c r="Z328" i="6"/>
  <c r="C328" i="6"/>
  <c r="P328" i="6"/>
  <c r="E328" i="6"/>
  <c r="E328" i="11" s="1"/>
  <c r="E328" i="12" s="1"/>
  <c r="Y70" i="11"/>
  <c r="Y70" i="12" s="1"/>
  <c r="E311" i="6"/>
  <c r="F311" i="6"/>
  <c r="Z313" i="6"/>
  <c r="G313" i="6"/>
  <c r="H313" i="6"/>
  <c r="Z327" i="6"/>
  <c r="Z327" i="11" s="1"/>
  <c r="Z327" i="12" s="1"/>
  <c r="L313" i="6"/>
  <c r="G376" i="6"/>
  <c r="G376" i="11" s="1"/>
  <c r="G376" i="12" s="1"/>
  <c r="V376" i="6"/>
  <c r="V376" i="11" s="1"/>
  <c r="V376" i="12" s="1"/>
  <c r="L376" i="6"/>
  <c r="Z376" i="6"/>
  <c r="M376" i="6"/>
  <c r="M376" i="11" s="1"/>
  <c r="M376" i="12" s="1"/>
  <c r="K310" i="6"/>
  <c r="U354" i="6"/>
  <c r="U354" i="11" s="1"/>
  <c r="U354" i="12" s="1"/>
  <c r="F354" i="6"/>
  <c r="AA345" i="6"/>
  <c r="I327" i="6"/>
  <c r="C351" i="6"/>
  <c r="C351" i="11" s="1"/>
  <c r="C351" i="12" s="1"/>
  <c r="X351" i="6"/>
  <c r="X351" i="11" s="1"/>
  <c r="X351" i="12" s="1"/>
  <c r="Z351" i="6"/>
  <c r="O351" i="6"/>
  <c r="E351" i="6"/>
  <c r="H351" i="6"/>
  <c r="C339" i="6"/>
  <c r="C339" i="11" s="1"/>
  <c r="C339" i="12" s="1"/>
  <c r="H339" i="6"/>
  <c r="I339" i="6"/>
  <c r="V339" i="6"/>
  <c r="Q327" i="6"/>
  <c r="Q327" i="11" s="1"/>
  <c r="Q327" i="12" s="1"/>
  <c r="P351" i="6"/>
  <c r="J345" i="6"/>
  <c r="E329" i="6"/>
  <c r="AC357" i="6"/>
  <c r="F357" i="6"/>
  <c r="G357" i="6"/>
  <c r="J357" i="6"/>
  <c r="W357" i="6"/>
  <c r="W357" i="11" s="1"/>
  <c r="W357" i="12" s="1"/>
  <c r="M357" i="6"/>
  <c r="M357" i="11" s="1"/>
  <c r="M357" i="12" s="1"/>
  <c r="O357" i="6"/>
  <c r="P357" i="6"/>
  <c r="E345" i="6"/>
  <c r="E345" i="11" s="1"/>
  <c r="E345" i="12" s="1"/>
  <c r="W327" i="6"/>
  <c r="W327" i="11" s="1"/>
  <c r="W327" i="12" s="1"/>
  <c r="D314" i="6"/>
  <c r="G314" i="6"/>
  <c r="T314" i="6"/>
  <c r="V314" i="6"/>
  <c r="V314" i="11" s="1"/>
  <c r="V314" i="12" s="1"/>
  <c r="K314" i="6"/>
  <c r="M314" i="6"/>
  <c r="Z314" i="6"/>
  <c r="AA314" i="6"/>
  <c r="Y45" i="11"/>
  <c r="Y45" i="12" s="1"/>
  <c r="G44" i="11"/>
  <c r="G44" i="12" s="1"/>
  <c r="O88" i="11"/>
  <c r="O88" i="12" s="1"/>
  <c r="K330" i="6"/>
  <c r="K330" i="11" s="1"/>
  <c r="K330" i="12" s="1"/>
  <c r="F330" i="6"/>
  <c r="B329" i="6"/>
  <c r="B329" i="11" s="1"/>
  <c r="B329" i="12" s="1"/>
  <c r="AC310" i="6"/>
  <c r="J310" i="6"/>
  <c r="AB376" i="6"/>
  <c r="T376" i="6"/>
  <c r="L365" i="6"/>
  <c r="L365" i="11" s="1"/>
  <c r="L365" i="12" s="1"/>
  <c r="Z359" i="6"/>
  <c r="D359" i="6"/>
  <c r="L329" i="6"/>
  <c r="J327" i="6"/>
  <c r="J327" i="11" s="1"/>
  <c r="J327" i="12" s="1"/>
  <c r="Q376" i="6"/>
  <c r="Q376" i="11" s="1"/>
  <c r="Q376" i="12" s="1"/>
  <c r="E359" i="6"/>
  <c r="K329" i="6"/>
  <c r="S313" i="6"/>
  <c r="Z345" i="6"/>
  <c r="Z345" i="11" s="1"/>
  <c r="Z345" i="12" s="1"/>
  <c r="O359" i="6"/>
  <c r="L345" i="6"/>
  <c r="L345" i="11" s="1"/>
  <c r="L345" i="12" s="1"/>
  <c r="B311" i="6"/>
  <c r="B311" i="11" s="1"/>
  <c r="B311" i="12" s="1"/>
  <c r="C346" i="6"/>
  <c r="O346" i="6"/>
  <c r="AC346" i="6"/>
  <c r="AC346" i="11" s="1"/>
  <c r="AC346" i="12" s="1"/>
  <c r="F346" i="6"/>
  <c r="G346" i="6"/>
  <c r="G346" i="11" s="1"/>
  <c r="G346" i="12" s="1"/>
  <c r="H346" i="6"/>
  <c r="U346" i="6"/>
  <c r="U346" i="11" s="1"/>
  <c r="U346" i="12" s="1"/>
  <c r="J346" i="6"/>
  <c r="W346" i="6"/>
  <c r="Y322" i="6"/>
  <c r="Y322" i="11" s="1"/>
  <c r="Y322" i="12" s="1"/>
  <c r="U322" i="6"/>
  <c r="U322" i="11" s="1"/>
  <c r="U322" i="12" s="1"/>
  <c r="AB327" i="6"/>
  <c r="P324" i="6"/>
  <c r="S324" i="6"/>
  <c r="V324" i="6"/>
  <c r="L324" i="6"/>
  <c r="L324" i="11" s="1"/>
  <c r="L324" i="12" s="1"/>
  <c r="AA315" i="6"/>
  <c r="T345" i="6"/>
  <c r="Z346" i="6"/>
  <c r="M327" i="6"/>
  <c r="R376" i="6"/>
  <c r="O376" i="6"/>
  <c r="W376" i="6"/>
  <c r="H376" i="6"/>
  <c r="H376" i="11" s="1"/>
  <c r="H376" i="12" s="1"/>
  <c r="O371" i="6"/>
  <c r="C371" i="6"/>
  <c r="D371" i="6"/>
  <c r="D371" i="11" s="1"/>
  <c r="D371" i="12" s="1"/>
  <c r="Q371" i="6"/>
  <c r="Q371" i="11" s="1"/>
  <c r="Q371" i="12" s="1"/>
  <c r="R371" i="6"/>
  <c r="AB357" i="6"/>
  <c r="K346" i="6"/>
  <c r="K346" i="11" s="1"/>
  <c r="K346" i="12" s="1"/>
  <c r="AA357" i="6"/>
  <c r="O345" i="6"/>
  <c r="U339" i="6"/>
  <c r="B318" i="6"/>
  <c r="K318" i="6"/>
  <c r="K318" i="11" s="1"/>
  <c r="K318" i="12" s="1"/>
  <c r="Z318" i="6"/>
  <c r="Z318" i="11" s="1"/>
  <c r="Z318" i="12" s="1"/>
  <c r="I315" i="6"/>
  <c r="P376" i="6"/>
  <c r="P371" i="6"/>
  <c r="B357" i="6"/>
  <c r="N345" i="6"/>
  <c r="T327" i="6"/>
  <c r="V325" i="6"/>
  <c r="V325" i="11" s="1"/>
  <c r="V325" i="12" s="1"/>
  <c r="AA325" i="6"/>
  <c r="Y314" i="6"/>
  <c r="AB311" i="6"/>
  <c r="AA371" i="6"/>
  <c r="AA371" i="11" s="1"/>
  <c r="AA371" i="12" s="1"/>
  <c r="AC361" i="6"/>
  <c r="C359" i="6"/>
  <c r="P354" i="6"/>
  <c r="Y345" i="6"/>
  <c r="E337" i="6"/>
  <c r="E337" i="11" s="1"/>
  <c r="E337" i="12" s="1"/>
  <c r="P330" i="6"/>
  <c r="Q325" i="6"/>
  <c r="Q325" i="11" s="1"/>
  <c r="Q325" i="12" s="1"/>
  <c r="B320" i="6"/>
  <c r="L320" i="6"/>
  <c r="O320" i="6"/>
  <c r="Q320" i="6"/>
  <c r="G320" i="6"/>
  <c r="H320" i="6"/>
  <c r="P318" i="6"/>
  <c r="X314" i="6"/>
  <c r="B359" i="6"/>
  <c r="B359" i="11" s="1"/>
  <c r="B359" i="12" s="1"/>
  <c r="R351" i="6"/>
  <c r="D349" i="6"/>
  <c r="N347" i="6"/>
  <c r="E344" i="6"/>
  <c r="E344" i="11" s="1"/>
  <c r="E344" i="12" s="1"/>
  <c r="F339" i="6"/>
  <c r="Q332" i="6"/>
  <c r="O318" i="6"/>
  <c r="O318" i="11" s="1"/>
  <c r="O318" i="12" s="1"/>
  <c r="W314" i="6"/>
  <c r="AC351" i="6"/>
  <c r="AC351" i="11" s="1"/>
  <c r="AC351" i="12" s="1"/>
  <c r="C349" i="6"/>
  <c r="R346" i="6"/>
  <c r="E327" i="6"/>
  <c r="E327" i="11" s="1"/>
  <c r="E327" i="12" s="1"/>
  <c r="C313" i="6"/>
  <c r="L371" i="6"/>
  <c r="L359" i="6"/>
  <c r="L359" i="11" s="1"/>
  <c r="L359" i="12" s="1"/>
  <c r="D351" i="6"/>
  <c r="D351" i="11" s="1"/>
  <c r="D351" i="12" s="1"/>
  <c r="X347" i="6"/>
  <c r="Z337" i="6"/>
  <c r="U314" i="6"/>
  <c r="U314" i="11" s="1"/>
  <c r="U314" i="12" s="1"/>
  <c r="X311" i="6"/>
  <c r="W359" i="6"/>
  <c r="E353" i="6"/>
  <c r="K347" i="6"/>
  <c r="O339" i="6"/>
  <c r="O339" i="11" s="1"/>
  <c r="O339" i="12" s="1"/>
  <c r="N332" i="6"/>
  <c r="F324" i="6"/>
  <c r="AB310" i="6"/>
  <c r="D367" i="6"/>
  <c r="AA367" i="6"/>
  <c r="P367" i="6"/>
  <c r="P367" i="11" s="1"/>
  <c r="P367" i="12" s="1"/>
  <c r="S367" i="6"/>
  <c r="S367" i="11" s="1"/>
  <c r="S367" i="12" s="1"/>
  <c r="X367" i="6"/>
  <c r="X367" i="11" s="1"/>
  <c r="X367" i="12" s="1"/>
  <c r="N367" i="6"/>
  <c r="Q360" i="6"/>
  <c r="N351" i="6"/>
  <c r="N351" i="11" s="1"/>
  <c r="N351" i="12" s="1"/>
  <c r="L349" i="6"/>
  <c r="L349" i="11" s="1"/>
  <c r="L349" i="12" s="1"/>
  <c r="H345" i="6"/>
  <c r="S314" i="6"/>
  <c r="V311" i="6"/>
  <c r="V311" i="11" s="1"/>
  <c r="V311" i="12" s="1"/>
  <c r="W361" i="6"/>
  <c r="S357" i="6"/>
  <c r="U366" i="6"/>
  <c r="R357" i="6"/>
  <c r="L351" i="6"/>
  <c r="H347" i="6"/>
  <c r="I333" i="6"/>
  <c r="Y333" i="6"/>
  <c r="Y333" i="11" s="1"/>
  <c r="Y333" i="12" s="1"/>
  <c r="B333" i="6"/>
  <c r="C333" i="6"/>
  <c r="C333" i="11" s="1"/>
  <c r="C333" i="12" s="1"/>
  <c r="AB333" i="6"/>
  <c r="T321" i="6"/>
  <c r="T321" i="11" s="1"/>
  <c r="T321" i="12" s="1"/>
  <c r="U321" i="6"/>
  <c r="K321" i="6"/>
  <c r="K321" i="11" s="1"/>
  <c r="K321" i="12" s="1"/>
  <c r="Y321" i="6"/>
  <c r="AA321" i="6"/>
  <c r="P321" i="6"/>
  <c r="P321" i="11" s="1"/>
  <c r="P321" i="12" s="1"/>
  <c r="B360" i="6"/>
  <c r="B360" i="11" s="1"/>
  <c r="B360" i="12" s="1"/>
  <c r="V344" i="6"/>
  <c r="AB312" i="6"/>
  <c r="E312" i="6"/>
  <c r="F312" i="6"/>
  <c r="H312" i="6"/>
  <c r="K312" i="6"/>
  <c r="K312" i="11" s="1"/>
  <c r="K312" i="12" s="1"/>
  <c r="O109" i="11"/>
  <c r="O109" i="12" s="1"/>
  <c r="K327" i="6"/>
  <c r="K327" i="11" s="1"/>
  <c r="K327" i="12" s="1"/>
  <c r="D327" i="6"/>
  <c r="G327" i="6"/>
  <c r="S365" i="6"/>
  <c r="X365" i="6"/>
  <c r="X365" i="11" s="1"/>
  <c r="X365" i="12" s="1"/>
  <c r="C329" i="6"/>
  <c r="Y329" i="6"/>
  <c r="Y329" i="11" s="1"/>
  <c r="Y329" i="12" s="1"/>
  <c r="Z329" i="6"/>
  <c r="Z329" i="11" s="1"/>
  <c r="Z329" i="12" s="1"/>
  <c r="O329" i="6"/>
  <c r="P329" i="6"/>
  <c r="Q329" i="6"/>
  <c r="R329" i="6"/>
  <c r="V329" i="6"/>
  <c r="X329" i="6"/>
  <c r="X329" i="11" s="1"/>
  <c r="X329" i="12" s="1"/>
  <c r="AC345" i="6"/>
  <c r="AC345" i="11" s="1"/>
  <c r="AC345" i="12" s="1"/>
  <c r="F345" i="6"/>
  <c r="F345" i="11" s="1"/>
  <c r="F345" i="12" s="1"/>
  <c r="S345" i="6"/>
  <c r="I345" i="6"/>
  <c r="I345" i="11" s="1"/>
  <c r="I345" i="12" s="1"/>
  <c r="B345" i="6"/>
  <c r="D345" i="6"/>
  <c r="F52" i="11"/>
  <c r="F52" i="12" s="1"/>
  <c r="P164" i="11"/>
  <c r="P164" i="12" s="1"/>
  <c r="C76" i="11"/>
  <c r="C76" i="12" s="1"/>
  <c r="P75" i="11"/>
  <c r="P75" i="12" s="1"/>
  <c r="G204" i="6"/>
  <c r="R204" i="6"/>
  <c r="R201" i="6"/>
  <c r="M204" i="6"/>
  <c r="R181" i="6"/>
  <c r="X175" i="6"/>
  <c r="V180" i="6"/>
  <c r="K182" i="6"/>
  <c r="D204" i="6"/>
  <c r="O181" i="6"/>
  <c r="I175" i="6"/>
  <c r="AA201" i="6"/>
  <c r="S180" i="6"/>
  <c r="H175" i="6"/>
  <c r="R180" i="6"/>
  <c r="S182" i="6"/>
  <c r="E180" i="6"/>
  <c r="Y176" i="6"/>
  <c r="X201" i="6"/>
  <c r="AA192" i="6"/>
  <c r="C187" i="6"/>
  <c r="Z180" i="6"/>
  <c r="C175" i="6"/>
  <c r="U169" i="6"/>
  <c r="N175" i="6"/>
  <c r="M175" i="6"/>
  <c r="B169" i="6"/>
  <c r="V132" i="6"/>
  <c r="D169" i="6"/>
  <c r="C138" i="6"/>
  <c r="Z138" i="6"/>
  <c r="T132" i="6"/>
  <c r="M138" i="6"/>
  <c r="X138" i="6"/>
  <c r="K138" i="6"/>
  <c r="V138" i="6"/>
  <c r="U138" i="6"/>
  <c r="C132" i="6"/>
  <c r="N132" i="6"/>
  <c r="Y132" i="6"/>
  <c r="E138" i="6"/>
  <c r="S116" i="6"/>
  <c r="J113" i="6"/>
  <c r="L103" i="6"/>
  <c r="F116" i="6"/>
  <c r="J108" i="6"/>
  <c r="T106" i="6"/>
  <c r="I108" i="6"/>
  <c r="S106" i="6"/>
  <c r="V103" i="6"/>
  <c r="I132" i="6"/>
  <c r="G113" i="6"/>
  <c r="H108" i="6"/>
  <c r="U103" i="6"/>
  <c r="T103" i="6"/>
  <c r="AC125" i="6"/>
  <c r="B116" i="6"/>
  <c r="R108" i="6"/>
  <c r="D106" i="6"/>
  <c r="G103" i="6"/>
  <c r="E101" i="6"/>
  <c r="Y116" i="6"/>
  <c r="O106" i="6"/>
  <c r="B99" i="6"/>
  <c r="X116" i="6"/>
  <c r="N106" i="6"/>
  <c r="N125" i="6"/>
  <c r="I61" i="6"/>
  <c r="S59" i="6"/>
  <c r="G100" i="6"/>
  <c r="W70" i="6"/>
  <c r="J70" i="6"/>
  <c r="C64" i="6"/>
  <c r="F61" i="6"/>
  <c r="P100" i="6"/>
  <c r="N64" i="6"/>
  <c r="G70" i="6"/>
  <c r="R70" i="6"/>
  <c r="AC70" i="6"/>
  <c r="AB70" i="6"/>
  <c r="V106" i="6"/>
  <c r="O70" i="6"/>
  <c r="F101" i="6"/>
  <c r="Z70" i="6"/>
  <c r="E98" i="6"/>
  <c r="S52" i="6"/>
  <c r="K44" i="6"/>
  <c r="U42" i="6"/>
  <c r="V37" i="6"/>
  <c r="M34" i="6"/>
  <c r="R52" i="6"/>
  <c r="V44" i="6"/>
  <c r="U37" i="6"/>
  <c r="L34" i="6"/>
  <c r="F59" i="6"/>
  <c r="I56" i="6"/>
  <c r="V51" i="6"/>
  <c r="AB45" i="6"/>
  <c r="S42" i="6"/>
  <c r="K34" i="6"/>
  <c r="G37" i="6"/>
  <c r="J34" i="6"/>
  <c r="T51" i="6"/>
  <c r="AA59" i="6"/>
  <c r="T34" i="6"/>
  <c r="R51" i="6"/>
  <c r="P49" i="6"/>
  <c r="E51" i="6"/>
  <c r="Q34" i="6"/>
  <c r="M30" i="6"/>
  <c r="U45" i="6"/>
  <c r="P34" i="6"/>
  <c r="L30" i="6"/>
  <c r="K42" i="6"/>
  <c r="L37" i="6"/>
  <c r="AA34" i="6"/>
  <c r="K30" i="6"/>
  <c r="G34" i="6"/>
  <c r="Y25" i="6"/>
  <c r="K23" i="6"/>
  <c r="L6" i="6"/>
  <c r="C3" i="6"/>
  <c r="J23" i="6"/>
  <c r="S14" i="6"/>
  <c r="W6" i="6"/>
  <c r="K25" i="6"/>
  <c r="Y3" i="6"/>
  <c r="W3" i="6"/>
  <c r="V30" i="6"/>
  <c r="G28" i="6"/>
  <c r="V25" i="6"/>
  <c r="X3" i="6"/>
  <c r="D31" i="6"/>
  <c r="R28" i="6"/>
  <c r="U25" i="6"/>
  <c r="T6" i="6"/>
  <c r="B34" i="6"/>
  <c r="H30" i="6"/>
  <c r="AB21" i="6"/>
  <c r="AC16" i="6"/>
  <c r="D28" i="6"/>
  <c r="R6" i="6"/>
  <c r="I3" i="6"/>
  <c r="S3" i="6"/>
  <c r="N28" i="6"/>
  <c r="AB6" i="6"/>
  <c r="D3" i="6"/>
  <c r="L21" i="6"/>
  <c r="C6" i="6"/>
  <c r="U7" i="6"/>
  <c r="V21" i="6"/>
  <c r="Y6" i="6"/>
  <c r="Z304" i="6"/>
  <c r="B304" i="6"/>
  <c r="V292" i="6"/>
  <c r="F292" i="6"/>
  <c r="J284" i="6"/>
  <c r="R280" i="6"/>
  <c r="Z272" i="6"/>
  <c r="B272" i="6"/>
  <c r="F268" i="6"/>
  <c r="V264" i="6"/>
  <c r="F264" i="6"/>
  <c r="Z256" i="6"/>
  <c r="B256" i="6"/>
  <c r="R252" i="6"/>
  <c r="B252" i="6"/>
  <c r="N244" i="6"/>
  <c r="F240" i="6"/>
  <c r="V232" i="6"/>
  <c r="F232" i="6"/>
  <c r="V228" i="6"/>
  <c r="F228" i="6"/>
  <c r="R220" i="6"/>
  <c r="N216" i="6"/>
  <c r="F208" i="6"/>
  <c r="I304" i="6"/>
  <c r="N303" i="6"/>
  <c r="N299" i="6"/>
  <c r="M296" i="6"/>
  <c r="U292" i="6"/>
  <c r="F291" i="6"/>
  <c r="R287" i="6"/>
  <c r="B287" i="6"/>
  <c r="U284" i="6"/>
  <c r="E284" i="6"/>
  <c r="Y280" i="6"/>
  <c r="I280" i="6"/>
  <c r="R279" i="6"/>
  <c r="N275" i="6"/>
  <c r="Q272" i="6"/>
  <c r="U268" i="6"/>
  <c r="E268" i="6"/>
  <c r="U264" i="6"/>
  <c r="E264" i="6"/>
  <c r="R263" i="6"/>
  <c r="B263" i="6"/>
  <c r="AC256" i="6"/>
  <c r="M256" i="6"/>
  <c r="Y252" i="6"/>
  <c r="I252" i="6"/>
  <c r="V251" i="6"/>
  <c r="F251" i="6"/>
  <c r="AC244" i="6"/>
  <c r="M244" i="6"/>
  <c r="Y240" i="6"/>
  <c r="I240" i="6"/>
  <c r="V239" i="6"/>
  <c r="F239" i="6"/>
  <c r="AC232" i="6"/>
  <c r="M232" i="6"/>
  <c r="Y228" i="6"/>
  <c r="I228" i="6"/>
  <c r="V227" i="6"/>
  <c r="F227" i="6"/>
  <c r="AC220" i="6"/>
  <c r="M220" i="6"/>
  <c r="Y216" i="6"/>
  <c r="I216" i="6"/>
  <c r="V215" i="6"/>
  <c r="F215" i="6"/>
  <c r="Q208" i="6"/>
  <c r="Z306" i="6"/>
  <c r="B306" i="6"/>
  <c r="AB304" i="6"/>
  <c r="L304" i="6"/>
  <c r="Z302" i="6"/>
  <c r="J302" i="6"/>
  <c r="U299" i="6"/>
  <c r="E299" i="6"/>
  <c r="R298" i="6"/>
  <c r="B298" i="6"/>
  <c r="AB296" i="6"/>
  <c r="L296" i="6"/>
  <c r="T292" i="6"/>
  <c r="D292" i="6"/>
  <c r="Q287" i="6"/>
  <c r="N286" i="6"/>
  <c r="X284" i="6"/>
  <c r="H284" i="6"/>
  <c r="P280" i="6"/>
  <c r="Y279" i="6"/>
  <c r="F278" i="6"/>
  <c r="Y275" i="6"/>
  <c r="I275" i="6"/>
  <c r="V274" i="6"/>
  <c r="F274" i="6"/>
  <c r="X272" i="6"/>
  <c r="H272" i="6"/>
  <c r="P268" i="6"/>
  <c r="Z266" i="6"/>
  <c r="B266" i="6"/>
  <c r="L264" i="6"/>
  <c r="Q263" i="6"/>
  <c r="Z262" i="6"/>
  <c r="J262" i="6"/>
  <c r="H256" i="6"/>
  <c r="R254" i="6"/>
  <c r="AB252" i="6"/>
  <c r="D252" i="6"/>
  <c r="I251" i="6"/>
  <c r="V250" i="6"/>
  <c r="F250" i="6"/>
  <c r="H244" i="6"/>
  <c r="R242" i="6"/>
  <c r="AB240" i="6"/>
  <c r="D240" i="6"/>
  <c r="I239" i="6"/>
  <c r="V238" i="6"/>
  <c r="F238" i="6"/>
  <c r="T232" i="6"/>
  <c r="F230" i="6"/>
  <c r="P228" i="6"/>
  <c r="U227" i="6"/>
  <c r="N226" i="6"/>
  <c r="H220" i="6"/>
  <c r="R218" i="6"/>
  <c r="Q306" i="6"/>
  <c r="V305" i="6"/>
  <c r="F305" i="6"/>
  <c r="S304" i="6"/>
  <c r="C304" i="6"/>
  <c r="M302" i="6"/>
  <c r="T299" i="6"/>
  <c r="U298" i="6"/>
  <c r="R297" i="6"/>
  <c r="S296" i="6"/>
  <c r="Z293" i="6"/>
  <c r="J293" i="6"/>
  <c r="S292" i="6"/>
  <c r="C292" i="6"/>
  <c r="H287" i="6"/>
  <c r="F285" i="6"/>
  <c r="O284" i="6"/>
  <c r="R281" i="6"/>
  <c r="B281" i="6"/>
  <c r="O280" i="6"/>
  <c r="T279" i="6"/>
  <c r="AB275" i="6"/>
  <c r="D275" i="6"/>
  <c r="F273" i="6"/>
  <c r="K272" i="6"/>
  <c r="N269" i="6"/>
  <c r="AA268" i="6"/>
  <c r="C268" i="6"/>
  <c r="M266" i="6"/>
  <c r="W264" i="6"/>
  <c r="AB263" i="6"/>
  <c r="D263" i="6"/>
  <c r="I262" i="6"/>
  <c r="N261" i="6"/>
  <c r="V257" i="6"/>
  <c r="F257" i="6"/>
  <c r="O256" i="6"/>
  <c r="K252" i="6"/>
  <c r="P251" i="6"/>
  <c r="U250" i="6"/>
  <c r="F249" i="6"/>
  <c r="Z245" i="6"/>
  <c r="J245" i="6"/>
  <c r="S244" i="6"/>
  <c r="O240" i="6"/>
  <c r="T239" i="6"/>
  <c r="Y238" i="6"/>
  <c r="I238" i="6"/>
  <c r="R237" i="6"/>
  <c r="R233" i="6"/>
  <c r="B233" i="6"/>
  <c r="O232" i="6"/>
  <c r="O228" i="6"/>
  <c r="P227" i="6"/>
  <c r="U226" i="6"/>
  <c r="E226" i="6"/>
  <c r="N225" i="6"/>
  <c r="Z221" i="6"/>
  <c r="J221" i="6"/>
  <c r="S220" i="6"/>
  <c r="O216" i="6"/>
  <c r="P215" i="6"/>
  <c r="M214" i="6"/>
  <c r="Z213" i="6"/>
  <c r="B213" i="6"/>
  <c r="S213" i="6"/>
  <c r="F206" i="6"/>
  <c r="R164" i="6"/>
  <c r="Z160" i="6"/>
  <c r="J160" i="6"/>
  <c r="J152" i="6"/>
  <c r="R148" i="6"/>
  <c r="B148" i="6"/>
  <c r="N92" i="6"/>
  <c r="G91" i="6"/>
  <c r="V88" i="6"/>
  <c r="F88" i="6"/>
  <c r="Z80" i="6"/>
  <c r="B80" i="6"/>
  <c r="V76" i="6"/>
  <c r="F76" i="6"/>
  <c r="AC215" i="6"/>
  <c r="E215" i="6"/>
  <c r="R214" i="6"/>
  <c r="B214" i="6"/>
  <c r="H208" i="6"/>
  <c r="Y206" i="6"/>
  <c r="U164" i="6"/>
  <c r="Z163" i="6"/>
  <c r="B163" i="6"/>
  <c r="Q160" i="6"/>
  <c r="Z159" i="6"/>
  <c r="J159" i="6"/>
  <c r="M152" i="6"/>
  <c r="Z151" i="6"/>
  <c r="B151" i="6"/>
  <c r="Q148" i="6"/>
  <c r="N147" i="6"/>
  <c r="I92" i="6"/>
  <c r="F91" i="6"/>
  <c r="Q88" i="6"/>
  <c r="F79" i="6"/>
  <c r="Q76" i="6"/>
  <c r="N75" i="6"/>
  <c r="AB216" i="6"/>
  <c r="D216" i="6"/>
  <c r="AA209" i="6"/>
  <c r="K209" i="6"/>
  <c r="S208" i="6"/>
  <c r="H164" i="6"/>
  <c r="F162" i="6"/>
  <c r="P160" i="6"/>
  <c r="U159" i="6"/>
  <c r="N158" i="6"/>
  <c r="P152" i="6"/>
  <c r="F150" i="6"/>
  <c r="K149" i="6"/>
  <c r="T148" i="6"/>
  <c r="D148" i="6"/>
  <c r="Q147" i="6"/>
  <c r="N146" i="6"/>
  <c r="AA145" i="6"/>
  <c r="K145" i="6"/>
  <c r="K97" i="6"/>
  <c r="L92" i="6"/>
  <c r="Q91" i="6"/>
  <c r="Z90" i="6"/>
  <c r="J90" i="6"/>
  <c r="X88" i="6"/>
  <c r="H88" i="6"/>
  <c r="U87" i="6"/>
  <c r="E87" i="6"/>
  <c r="L80" i="6"/>
  <c r="U79" i="6"/>
  <c r="N78" i="6"/>
  <c r="AB76" i="6"/>
  <c r="L76" i="6"/>
  <c r="Y75" i="6"/>
  <c r="I75" i="6"/>
  <c r="V209" i="6"/>
  <c r="F209" i="6"/>
  <c r="P163" i="6"/>
  <c r="F161" i="6"/>
  <c r="K160" i="6"/>
  <c r="P159" i="6"/>
  <c r="U158" i="6"/>
  <c r="N157" i="6"/>
  <c r="W152" i="6"/>
  <c r="AB151" i="6"/>
  <c r="I150" i="6"/>
  <c r="N149" i="6"/>
  <c r="S148" i="6"/>
  <c r="AB147" i="6"/>
  <c r="D147" i="6"/>
  <c r="I146" i="6"/>
  <c r="V145" i="6"/>
  <c r="F145" i="6"/>
  <c r="R97" i="6"/>
  <c r="B97" i="6"/>
  <c r="O92" i="6"/>
  <c r="AB91" i="6"/>
  <c r="L91" i="6"/>
  <c r="Y90" i="6"/>
  <c r="I90" i="6"/>
  <c r="R89" i="6"/>
  <c r="AA88" i="6"/>
  <c r="K88" i="6"/>
  <c r="X87" i="6"/>
  <c r="H87" i="6"/>
  <c r="R85" i="6"/>
  <c r="B85" i="6"/>
  <c r="S80" i="6"/>
  <c r="C80" i="6"/>
  <c r="P79" i="6"/>
  <c r="AC78" i="6"/>
  <c r="M78" i="6"/>
  <c r="Z77" i="6"/>
  <c r="B77" i="6"/>
  <c r="O76" i="6"/>
  <c r="AB75" i="6"/>
  <c r="L75" i="6"/>
  <c r="G77" i="11"/>
  <c r="G77" i="12" s="1"/>
  <c r="U59" i="11"/>
  <c r="U59" i="12" s="1"/>
  <c r="U58" i="11"/>
  <c r="U58" i="12" s="1"/>
  <c r="P56" i="11"/>
  <c r="P56" i="12" s="1"/>
  <c r="W42" i="11"/>
  <c r="W42" i="12" s="1"/>
  <c r="X37" i="11"/>
  <c r="X37" i="12" s="1"/>
  <c r="Y34" i="11"/>
  <c r="Y34" i="12" s="1"/>
  <c r="M203" i="6"/>
  <c r="G197" i="6"/>
  <c r="Q195" i="6"/>
  <c r="T192" i="6"/>
  <c r="R190" i="6"/>
  <c r="X203" i="6"/>
  <c r="V201" i="6"/>
  <c r="F197" i="6"/>
  <c r="P195" i="6"/>
  <c r="W203" i="6"/>
  <c r="U201" i="6"/>
  <c r="Q197" i="6"/>
  <c r="AA195" i="6"/>
  <c r="D190" i="6"/>
  <c r="O204" i="6"/>
  <c r="F201" i="6"/>
  <c r="AC201" i="6"/>
  <c r="M197" i="6"/>
  <c r="K195" i="6"/>
  <c r="Z192" i="6"/>
  <c r="Q189" i="6"/>
  <c r="R203" i="6"/>
  <c r="AA203" i="6"/>
  <c r="Y201" i="6"/>
  <c r="L192" i="6"/>
  <c r="U190" i="6"/>
  <c r="B189" i="6"/>
  <c r="L187" i="6"/>
  <c r="F181" i="6"/>
  <c r="L175" i="6"/>
  <c r="V173" i="6"/>
  <c r="X197" i="6"/>
  <c r="K192" i="6"/>
  <c r="T190" i="6"/>
  <c r="L182" i="6"/>
  <c r="J180" i="6"/>
  <c r="W175" i="6"/>
  <c r="AC204" i="6"/>
  <c r="I203" i="6"/>
  <c r="H195" i="6"/>
  <c r="F193" i="6"/>
  <c r="X189" i="6"/>
  <c r="V187" i="6"/>
  <c r="U180" i="6"/>
  <c r="AB201" i="6"/>
  <c r="G195" i="6"/>
  <c r="I192" i="6"/>
  <c r="W189" i="6"/>
  <c r="T180" i="6"/>
  <c r="G173" i="6"/>
  <c r="O201" i="6"/>
  <c r="I197" i="6"/>
  <c r="F195" i="6"/>
  <c r="Q190" i="6"/>
  <c r="O188" i="6"/>
  <c r="U182" i="6"/>
  <c r="G180" i="6"/>
  <c r="Z201" i="6"/>
  <c r="H197" i="6"/>
  <c r="G187" i="6"/>
  <c r="F180" i="6"/>
  <c r="S175" i="6"/>
  <c r="AC173" i="6"/>
  <c r="Q203" i="6"/>
  <c r="C190" i="6"/>
  <c r="R187" i="6"/>
  <c r="AB185" i="6"/>
  <c r="X181" i="6"/>
  <c r="R175" i="6"/>
  <c r="AB203" i="6"/>
  <c r="L201" i="6"/>
  <c r="S189" i="6"/>
  <c r="AC187" i="6"/>
  <c r="AC175" i="6"/>
  <c r="K204" i="6"/>
  <c r="L193" i="6"/>
  <c r="D192" i="6"/>
  <c r="R189" i="6"/>
  <c r="AB187" i="6"/>
  <c r="M178" i="6"/>
  <c r="B203" i="6"/>
  <c r="D197" i="6"/>
  <c r="O192" i="6"/>
  <c r="N180" i="6"/>
  <c r="V176" i="6"/>
  <c r="I169" i="6"/>
  <c r="L185" i="6"/>
  <c r="B175" i="6"/>
  <c r="L173" i="6"/>
  <c r="AB138" i="6"/>
  <c r="AC133" i="6"/>
  <c r="J132" i="6"/>
  <c r="AB133" i="6"/>
  <c r="N138" i="6"/>
  <c r="AA133" i="6"/>
  <c r="I134" i="6"/>
  <c r="S132" i="6"/>
  <c r="L138" i="6"/>
  <c r="M133" i="6"/>
  <c r="S134" i="6"/>
  <c r="AC132" i="6"/>
  <c r="K169" i="6"/>
  <c r="Z142" i="6"/>
  <c r="J138" i="6"/>
  <c r="I138" i="6"/>
  <c r="AC134" i="6"/>
  <c r="J133" i="6"/>
  <c r="E141" i="6"/>
  <c r="T138" i="6"/>
  <c r="U133" i="6"/>
  <c r="B132" i="6"/>
  <c r="Z173" i="6"/>
  <c r="C134" i="6"/>
  <c r="M132" i="6"/>
  <c r="U142" i="6"/>
  <c r="V137" i="6"/>
  <c r="X132" i="6"/>
  <c r="G116" i="6"/>
  <c r="W108" i="6"/>
  <c r="J101" i="6"/>
  <c r="T99" i="6"/>
  <c r="W132" i="6"/>
  <c r="I125" i="6"/>
  <c r="H106" i="6"/>
  <c r="W103" i="6"/>
  <c r="N100" i="6"/>
  <c r="G106" i="6"/>
  <c r="J103" i="6"/>
  <c r="T101" i="6"/>
  <c r="R99" i="6"/>
  <c r="AA109" i="6"/>
  <c r="I103" i="6"/>
  <c r="S101" i="6"/>
  <c r="AC99" i="6"/>
  <c r="B121" i="6"/>
  <c r="S108" i="6"/>
  <c r="E106" i="6"/>
  <c r="H103" i="6"/>
  <c r="K131" i="6"/>
  <c r="M121" i="6"/>
  <c r="R132" i="6"/>
  <c r="M116" i="6"/>
  <c r="Z111" i="6"/>
  <c r="I100" i="6"/>
  <c r="S98" i="6"/>
  <c r="U131" i="6"/>
  <c r="L116" i="6"/>
  <c r="M111" i="6"/>
  <c r="AA101" i="6"/>
  <c r="Y99" i="6"/>
  <c r="M130" i="6"/>
  <c r="K104" i="6"/>
  <c r="F134" i="6"/>
  <c r="AB122" i="6"/>
  <c r="W99" i="6"/>
  <c r="D98" i="6"/>
  <c r="X113" i="6"/>
  <c r="N103" i="6"/>
  <c r="V99" i="6"/>
  <c r="AC131" i="6"/>
  <c r="M127" i="6"/>
  <c r="B98" i="6"/>
  <c r="Q69" i="6"/>
  <c r="H66" i="6"/>
  <c r="R64" i="6"/>
  <c r="G59" i="6"/>
  <c r="C98" i="6"/>
  <c r="K70" i="6"/>
  <c r="U68" i="6"/>
  <c r="AA69" i="6"/>
  <c r="H68" i="6"/>
  <c r="R66" i="6"/>
  <c r="U70" i="6"/>
  <c r="B69" i="6"/>
  <c r="D100" i="6"/>
  <c r="M69" i="6"/>
  <c r="W101" i="6"/>
  <c r="X69" i="6"/>
  <c r="E68" i="6"/>
  <c r="F70" i="6"/>
  <c r="P68" i="6"/>
  <c r="Z66" i="6"/>
  <c r="Q70" i="6"/>
  <c r="AA68" i="6"/>
  <c r="P70" i="6"/>
  <c r="Z68" i="6"/>
  <c r="J106" i="6"/>
  <c r="AC72" i="6"/>
  <c r="C70" i="6"/>
  <c r="M68" i="6"/>
  <c r="P65" i="6"/>
  <c r="N70" i="6"/>
  <c r="X68" i="6"/>
  <c r="AC74" i="6"/>
  <c r="T59" i="6"/>
  <c r="G52" i="6"/>
  <c r="R45" i="6"/>
  <c r="I42" i="6"/>
  <c r="J37" i="6"/>
  <c r="T35" i="6"/>
  <c r="C65" i="6"/>
  <c r="J44" i="6"/>
  <c r="T42" i="6"/>
  <c r="I37" i="6"/>
  <c r="S35" i="6"/>
  <c r="AC33" i="6"/>
  <c r="AA31" i="6"/>
  <c r="G54" i="6"/>
  <c r="J51" i="6"/>
  <c r="T49" i="6"/>
  <c r="G42" i="6"/>
  <c r="C38" i="6"/>
  <c r="N50" i="6"/>
  <c r="N38" i="6"/>
  <c r="S56" i="6"/>
  <c r="E54" i="6"/>
  <c r="H51" i="6"/>
  <c r="F49" i="6"/>
  <c r="Y38" i="6"/>
  <c r="S51" i="6"/>
  <c r="AC49" i="6"/>
  <c r="H34" i="6"/>
  <c r="F51" i="6"/>
  <c r="K38" i="6"/>
  <c r="V50" i="6"/>
  <c r="U50" i="6"/>
  <c r="E34" i="6"/>
  <c r="T31" i="6"/>
  <c r="R29" i="6"/>
  <c r="AA51" i="6"/>
  <c r="D34" i="6"/>
  <c r="S31" i="6"/>
  <c r="AC29" i="6"/>
  <c r="AA46" i="6"/>
  <c r="O34" i="6"/>
  <c r="R31" i="6"/>
  <c r="AB29" i="6"/>
  <c r="I59" i="6"/>
  <c r="M39" i="6"/>
  <c r="V28" i="6"/>
  <c r="M25" i="6"/>
  <c r="U21" i="6"/>
  <c r="L18" i="6"/>
  <c r="M13" i="6"/>
  <c r="J4" i="6"/>
  <c r="Z3" i="6"/>
  <c r="D29" i="6"/>
  <c r="X25" i="6"/>
  <c r="T21" i="6"/>
  <c r="K18" i="6"/>
  <c r="X13" i="6"/>
  <c r="K6" i="6"/>
  <c r="U4" i="6"/>
  <c r="C29" i="6"/>
  <c r="U23" i="6"/>
  <c r="AC19" i="6"/>
  <c r="J18" i="6"/>
  <c r="K13" i="6"/>
  <c r="V6" i="6"/>
  <c r="M3" i="6"/>
  <c r="AC31" i="6"/>
  <c r="J30" i="6"/>
  <c r="J25" i="6"/>
  <c r="Z17" i="6"/>
  <c r="U30" i="6"/>
  <c r="I25" i="6"/>
  <c r="AC21" i="6"/>
  <c r="H18" i="6"/>
  <c r="Z12" i="6"/>
  <c r="H6" i="6"/>
  <c r="Z34" i="6"/>
  <c r="O31" i="6"/>
  <c r="T25" i="6"/>
  <c r="D21" i="6"/>
  <c r="G18" i="6"/>
  <c r="B7" i="6"/>
  <c r="K3" i="6"/>
  <c r="K17" i="6"/>
  <c r="G13" i="6"/>
  <c r="G4" i="6"/>
  <c r="Z21" i="6"/>
  <c r="J17" i="6"/>
  <c r="R13" i="6"/>
  <c r="F3" i="6"/>
  <c r="F4" i="6"/>
  <c r="H17" i="6"/>
  <c r="B18" i="6"/>
  <c r="Z6" i="6"/>
  <c r="R17" i="6"/>
  <c r="R292" i="6"/>
  <c r="B292" i="6"/>
  <c r="J280" i="6"/>
  <c r="R264" i="6"/>
  <c r="B264" i="6"/>
  <c r="N252" i="6"/>
  <c r="R232" i="6"/>
  <c r="B232" i="6"/>
  <c r="R228" i="6"/>
  <c r="B228" i="6"/>
  <c r="N220" i="6"/>
  <c r="Y304" i="6"/>
  <c r="E304" i="6"/>
  <c r="F303" i="6"/>
  <c r="AC296" i="6"/>
  <c r="E296" i="6"/>
  <c r="M292" i="6"/>
  <c r="N287" i="6"/>
  <c r="Q284" i="6"/>
  <c r="U280" i="6"/>
  <c r="E280" i="6"/>
  <c r="N279" i="6"/>
  <c r="AC272" i="6"/>
  <c r="M272" i="6"/>
  <c r="Q268" i="6"/>
  <c r="Q264" i="6"/>
  <c r="N263" i="6"/>
  <c r="Y256" i="6"/>
  <c r="I256" i="6"/>
  <c r="U252" i="6"/>
  <c r="E252" i="6"/>
  <c r="R251" i="6"/>
  <c r="B251" i="6"/>
  <c r="Y244" i="6"/>
  <c r="I244" i="6"/>
  <c r="U240" i="6"/>
  <c r="E240" i="6"/>
  <c r="R239" i="6"/>
  <c r="B239" i="6"/>
  <c r="Y232" i="6"/>
  <c r="I232" i="6"/>
  <c r="U228" i="6"/>
  <c r="E228" i="6"/>
  <c r="R227" i="6"/>
  <c r="B227" i="6"/>
  <c r="Y220" i="6"/>
  <c r="I220" i="6"/>
  <c r="U216" i="6"/>
  <c r="E216" i="6"/>
  <c r="R215" i="6"/>
  <c r="B215" i="6"/>
  <c r="AC208" i="6"/>
  <c r="M208" i="6"/>
  <c r="X304" i="6"/>
  <c r="H304" i="6"/>
  <c r="Q299" i="6"/>
  <c r="N298" i="6"/>
  <c r="X296" i="6"/>
  <c r="H296" i="6"/>
  <c r="P292" i="6"/>
  <c r="Y291" i="6"/>
  <c r="AC287" i="6"/>
  <c r="M287" i="6"/>
  <c r="T284" i="6"/>
  <c r="D284" i="6"/>
  <c r="AB280" i="6"/>
  <c r="L280" i="6"/>
  <c r="U279" i="6"/>
  <c r="U275" i="6"/>
  <c r="E275" i="6"/>
  <c r="R274" i="6"/>
  <c r="B274" i="6"/>
  <c r="T272" i="6"/>
  <c r="D272" i="6"/>
  <c r="H268" i="6"/>
  <c r="AB264" i="6"/>
  <c r="D264" i="6"/>
  <c r="I263" i="6"/>
  <c r="AB256" i="6"/>
  <c r="D256" i="6"/>
  <c r="N254" i="6"/>
  <c r="X252" i="6"/>
  <c r="AC251" i="6"/>
  <c r="E251" i="6"/>
  <c r="R250" i="6"/>
  <c r="B250" i="6"/>
  <c r="AB244" i="6"/>
  <c r="D244" i="6"/>
  <c r="N242" i="6"/>
  <c r="X240" i="6"/>
  <c r="AC239" i="6"/>
  <c r="E239" i="6"/>
  <c r="R238" i="6"/>
  <c r="B238" i="6"/>
  <c r="P232" i="6"/>
  <c r="L228" i="6"/>
  <c r="Q227" i="6"/>
  <c r="AB220" i="6"/>
  <c r="D220" i="6"/>
  <c r="N218" i="6"/>
  <c r="E306" i="6"/>
  <c r="R305" i="6"/>
  <c r="B305" i="6"/>
  <c r="O304" i="6"/>
  <c r="T303" i="6"/>
  <c r="P299" i="6"/>
  <c r="I298" i="6"/>
  <c r="N297" i="6"/>
  <c r="G296" i="6"/>
  <c r="O292" i="6"/>
  <c r="T291" i="6"/>
  <c r="AB287" i="6"/>
  <c r="D287" i="6"/>
  <c r="K284" i="6"/>
  <c r="N281" i="6"/>
  <c r="AA280" i="6"/>
  <c r="K280" i="6"/>
  <c r="H279" i="6"/>
  <c r="T275" i="6"/>
  <c r="U274" i="6"/>
  <c r="G272" i="6"/>
  <c r="S268" i="6"/>
  <c r="O264" i="6"/>
  <c r="T263" i="6"/>
  <c r="Y262" i="6"/>
  <c r="F261" i="6"/>
  <c r="R257" i="6"/>
  <c r="B257" i="6"/>
  <c r="G256" i="6"/>
  <c r="Y254" i="6"/>
  <c r="AA252" i="6"/>
  <c r="C252" i="6"/>
  <c r="H251" i="6"/>
  <c r="M250" i="6"/>
  <c r="O244" i="6"/>
  <c r="K240" i="6"/>
  <c r="P239" i="6"/>
  <c r="U238" i="6"/>
  <c r="E238" i="6"/>
  <c r="N237" i="6"/>
  <c r="N233" i="6"/>
  <c r="AA232" i="6"/>
  <c r="K232" i="6"/>
  <c r="K228" i="6"/>
  <c r="D227" i="6"/>
  <c r="Q226" i="6"/>
  <c r="F225" i="6"/>
  <c r="O220" i="6"/>
  <c r="K216" i="6"/>
  <c r="D215" i="6"/>
  <c r="N164" i="6"/>
  <c r="N148" i="6"/>
  <c r="F92" i="6"/>
  <c r="R88" i="6"/>
  <c r="B88" i="6"/>
  <c r="R76" i="6"/>
  <c r="B76" i="6"/>
  <c r="U215" i="6"/>
  <c r="N214" i="6"/>
  <c r="AB208" i="6"/>
  <c r="D208" i="6"/>
  <c r="M164" i="6"/>
  <c r="M148" i="6"/>
  <c r="Y92" i="6"/>
  <c r="B91" i="6"/>
  <c r="I88" i="6"/>
  <c r="M76" i="6"/>
  <c r="X216" i="6"/>
  <c r="O208" i="6"/>
  <c r="AB164" i="6"/>
  <c r="D164" i="6"/>
  <c r="L160" i="6"/>
  <c r="AB152" i="6"/>
  <c r="L152" i="6"/>
  <c r="P148" i="6"/>
  <c r="AB92" i="6"/>
  <c r="D92" i="6"/>
  <c r="I91" i="6"/>
  <c r="T88" i="6"/>
  <c r="D88" i="6"/>
  <c r="AB80" i="6"/>
  <c r="H80" i="6"/>
  <c r="X76" i="6"/>
  <c r="H76" i="6"/>
  <c r="R209" i="6"/>
  <c r="B209" i="6"/>
  <c r="W164" i="6"/>
  <c r="D163" i="6"/>
  <c r="G160" i="6"/>
  <c r="L159" i="6"/>
  <c r="O152" i="6"/>
  <c r="P151" i="6"/>
  <c r="F149" i="6"/>
  <c r="K148" i="6"/>
  <c r="X147" i="6"/>
  <c r="R145" i="6"/>
  <c r="B145" i="6"/>
  <c r="N97" i="6"/>
  <c r="AA92" i="6"/>
  <c r="K92" i="6"/>
  <c r="X91" i="6"/>
  <c r="H91" i="6"/>
  <c r="U90" i="6"/>
  <c r="E90" i="6"/>
  <c r="N89" i="6"/>
  <c r="W88" i="6"/>
  <c r="G88" i="6"/>
  <c r="T87" i="6"/>
  <c r="D87" i="6"/>
  <c r="N85" i="6"/>
  <c r="O80" i="6"/>
  <c r="AB79" i="6"/>
  <c r="L79" i="6"/>
  <c r="Y78" i="6"/>
  <c r="I78" i="6"/>
  <c r="AA76" i="6"/>
  <c r="K76" i="6"/>
  <c r="X75" i="6"/>
  <c r="H75" i="6"/>
  <c r="AC373" i="6"/>
  <c r="AB342" i="6"/>
  <c r="N323" i="6"/>
  <c r="N323" i="11" s="1"/>
  <c r="N323" i="12" s="1"/>
  <c r="E363" i="6"/>
  <c r="P363" i="6"/>
  <c r="O334" i="6"/>
  <c r="AA336" i="6"/>
  <c r="AA343" i="6"/>
  <c r="AB338" i="6"/>
  <c r="T204" i="6"/>
  <c r="W201" i="6"/>
  <c r="E195" i="6"/>
  <c r="H192" i="6"/>
  <c r="F190" i="6"/>
  <c r="L203" i="6"/>
  <c r="J201" i="6"/>
  <c r="D195" i="6"/>
  <c r="K203" i="6"/>
  <c r="I201" i="6"/>
  <c r="E197" i="6"/>
  <c r="O195" i="6"/>
  <c r="U189" i="6"/>
  <c r="T203" i="6"/>
  <c r="Q201" i="6"/>
  <c r="N192" i="6"/>
  <c r="X190" i="6"/>
  <c r="E189" i="6"/>
  <c r="F203" i="6"/>
  <c r="O203" i="6"/>
  <c r="M201" i="6"/>
  <c r="S201" i="6"/>
  <c r="I190" i="6"/>
  <c r="Y182" i="6"/>
  <c r="W180" i="6"/>
  <c r="J173" i="6"/>
  <c r="R169" i="6"/>
  <c r="V203" i="6"/>
  <c r="L197" i="6"/>
  <c r="U195" i="6"/>
  <c r="H190" i="6"/>
  <c r="AC181" i="6"/>
  <c r="K175" i="6"/>
  <c r="U173" i="6"/>
  <c r="Q204" i="6"/>
  <c r="V192" i="6"/>
  <c r="L189" i="6"/>
  <c r="J187" i="6"/>
  <c r="I180" i="6"/>
  <c r="V175" i="6"/>
  <c r="P201" i="6"/>
  <c r="K189" i="6"/>
  <c r="H180" i="6"/>
  <c r="P176" i="6"/>
  <c r="C201" i="6"/>
  <c r="AC198" i="6"/>
  <c r="E190" i="6"/>
  <c r="T187" i="6"/>
  <c r="I182" i="6"/>
  <c r="N201" i="6"/>
  <c r="S192" i="6"/>
  <c r="I189" i="6"/>
  <c r="G175" i="6"/>
  <c r="Q173" i="6"/>
  <c r="E203" i="6"/>
  <c r="C198" i="6"/>
  <c r="T189" i="6"/>
  <c r="F187" i="6"/>
  <c r="L181" i="6"/>
  <c r="F175" i="6"/>
  <c r="P203" i="6"/>
  <c r="AC192" i="6"/>
  <c r="G189" i="6"/>
  <c r="E187" i="6"/>
  <c r="Z178" i="6"/>
  <c r="Q175" i="6"/>
  <c r="AA173" i="6"/>
  <c r="F189" i="6"/>
  <c r="AB197" i="6"/>
  <c r="B180" i="6"/>
  <c r="AA175" i="6"/>
  <c r="G196" i="6"/>
  <c r="H188" i="6"/>
  <c r="B172" i="6"/>
  <c r="F140" i="6"/>
  <c r="P138" i="6"/>
  <c r="Q133" i="6"/>
  <c r="AA138" i="6"/>
  <c r="F135" i="6"/>
  <c r="P133" i="6"/>
  <c r="R142" i="6"/>
  <c r="B138" i="6"/>
  <c r="O133" i="6"/>
  <c r="R137" i="6"/>
  <c r="P135" i="6"/>
  <c r="Z133" i="6"/>
  <c r="G132" i="6"/>
  <c r="AB142" i="6"/>
  <c r="AC137" i="6"/>
  <c r="T134" i="6"/>
  <c r="F173" i="6"/>
  <c r="C142" i="6"/>
  <c r="G134" i="6"/>
  <c r="Q132" i="6"/>
  <c r="N142" i="6"/>
  <c r="AA137" i="6"/>
  <c r="V169" i="6"/>
  <c r="Q134" i="6"/>
  <c r="AA132" i="6"/>
  <c r="H138" i="6"/>
  <c r="AB134" i="6"/>
  <c r="I133" i="6"/>
  <c r="N173" i="6"/>
  <c r="S138" i="6"/>
  <c r="T133" i="6"/>
  <c r="L132" i="6"/>
  <c r="F121" i="6"/>
  <c r="K108" i="6"/>
  <c r="U106" i="6"/>
  <c r="AA100" i="6"/>
  <c r="H99" i="6"/>
  <c r="K132" i="6"/>
  <c r="R128" i="6"/>
  <c r="U113" i="6"/>
  <c r="K103" i="6"/>
  <c r="U101" i="6"/>
  <c r="I135" i="6"/>
  <c r="H125" i="6"/>
  <c r="R123" i="6"/>
  <c r="T113" i="6"/>
  <c r="H101" i="6"/>
  <c r="F99" i="6"/>
  <c r="R130" i="6"/>
  <c r="R118" i="6"/>
  <c r="AB104" i="6"/>
  <c r="G101" i="6"/>
  <c r="D133" i="6"/>
  <c r="C116" i="6"/>
  <c r="D111" i="6"/>
  <c r="G108" i="6"/>
  <c r="AB130" i="6"/>
  <c r="F132" i="6"/>
  <c r="R127" i="6"/>
  <c r="X121" i="6"/>
  <c r="N111" i="6"/>
  <c r="AB101" i="6"/>
  <c r="Z99" i="6"/>
  <c r="G98" i="6"/>
  <c r="I131" i="6"/>
  <c r="W121" i="6"/>
  <c r="Q115" i="6"/>
  <c r="O101" i="6"/>
  <c r="M99" i="6"/>
  <c r="D103" i="6"/>
  <c r="W133" i="6"/>
  <c r="P122" i="6"/>
  <c r="K99" i="6"/>
  <c r="W118" i="6"/>
  <c r="L113" i="6"/>
  <c r="Y108" i="6"/>
  <c r="B103" i="6"/>
  <c r="J99" i="6"/>
  <c r="N122" i="6"/>
  <c r="X99" i="6"/>
  <c r="X70" i="6"/>
  <c r="E69" i="6"/>
  <c r="Y65" i="6"/>
  <c r="F64" i="6"/>
  <c r="AB69" i="6"/>
  <c r="I68" i="6"/>
  <c r="O69" i="6"/>
  <c r="W65" i="6"/>
  <c r="S61" i="6"/>
  <c r="AC59" i="6"/>
  <c r="I70" i="6"/>
  <c r="S68" i="6"/>
  <c r="V65" i="6"/>
  <c r="T70" i="6"/>
  <c r="R68" i="6"/>
  <c r="U65" i="6"/>
  <c r="L69" i="6"/>
  <c r="W69" i="6"/>
  <c r="D68" i="6"/>
  <c r="S65" i="6"/>
  <c r="Q99" i="6"/>
  <c r="E70" i="6"/>
  <c r="O68" i="6"/>
  <c r="R65" i="6"/>
  <c r="D70" i="6"/>
  <c r="N68" i="6"/>
  <c r="AC65" i="6"/>
  <c r="T69" i="6"/>
  <c r="D65" i="6"/>
  <c r="B70" i="6"/>
  <c r="H59" i="6"/>
  <c r="W56" i="6"/>
  <c r="X51" i="6"/>
  <c r="F45" i="6"/>
  <c r="AB31" i="6"/>
  <c r="V56" i="6"/>
  <c r="W51" i="6"/>
  <c r="H42" i="6"/>
  <c r="Z65" i="6"/>
  <c r="H49" i="6"/>
  <c r="T37" i="6"/>
  <c r="T56" i="6"/>
  <c r="U51" i="6"/>
  <c r="D59" i="6"/>
  <c r="G56" i="6"/>
  <c r="U34" i="6"/>
  <c r="AB54" i="6"/>
  <c r="G51" i="6"/>
  <c r="AA35" i="6"/>
  <c r="C61" i="6"/>
  <c r="X59" i="6"/>
  <c r="Y54" i="6"/>
  <c r="H31" i="6"/>
  <c r="Z56" i="6"/>
  <c r="C51" i="6"/>
  <c r="K35" i="6"/>
  <c r="G31" i="6"/>
  <c r="Z51" i="6"/>
  <c r="C34" i="6"/>
  <c r="F31" i="6"/>
  <c r="J54" i="6"/>
  <c r="J28" i="6"/>
  <c r="I21" i="6"/>
  <c r="AC17" i="6"/>
  <c r="AA3" i="6"/>
  <c r="R34" i="6"/>
  <c r="U28" i="6"/>
  <c r="L25" i="6"/>
  <c r="H21" i="6"/>
  <c r="AB17" i="6"/>
  <c r="L13" i="6"/>
  <c r="I4" i="6"/>
  <c r="T28" i="6"/>
  <c r="I23" i="6"/>
  <c r="AA17" i="6"/>
  <c r="J6" i="6"/>
  <c r="T4" i="6"/>
  <c r="P7" i="6"/>
  <c r="Q31" i="6"/>
  <c r="T23" i="6"/>
  <c r="N17" i="6"/>
  <c r="V13" i="6"/>
  <c r="I30" i="6"/>
  <c r="S23" i="6"/>
  <c r="Y17" i="6"/>
  <c r="B12" i="6"/>
  <c r="AA7" i="6"/>
  <c r="C31" i="6"/>
  <c r="H25" i="6"/>
  <c r="X17" i="6"/>
  <c r="S6" i="6"/>
  <c r="V3" i="6"/>
  <c r="Z31" i="6"/>
  <c r="L12" i="6"/>
  <c r="M7" i="6"/>
  <c r="Y31" i="6"/>
  <c r="Y26" i="6"/>
  <c r="W12" i="6"/>
  <c r="X7" i="6"/>
  <c r="T3" i="6"/>
  <c r="N3" i="6"/>
  <c r="D18" i="6"/>
  <c r="K26" i="6"/>
  <c r="S17" i="6"/>
  <c r="U26" i="6"/>
  <c r="S12" i="6"/>
  <c r="N292" i="6"/>
  <c r="F280" i="6"/>
  <c r="N264" i="6"/>
  <c r="Z252" i="6"/>
  <c r="J252" i="6"/>
  <c r="N232" i="6"/>
  <c r="N228" i="6"/>
  <c r="F220" i="6"/>
  <c r="U304" i="6"/>
  <c r="B303" i="6"/>
  <c r="Y296" i="6"/>
  <c r="I292" i="6"/>
  <c r="Z287" i="6"/>
  <c r="J287" i="6"/>
  <c r="AC284" i="6"/>
  <c r="M284" i="6"/>
  <c r="Q280" i="6"/>
  <c r="F279" i="6"/>
  <c r="Y272" i="6"/>
  <c r="I272" i="6"/>
  <c r="AC268" i="6"/>
  <c r="M268" i="6"/>
  <c r="AC264" i="6"/>
  <c r="M264" i="6"/>
  <c r="Z263" i="6"/>
  <c r="J263" i="6"/>
  <c r="U256" i="6"/>
  <c r="E256" i="6"/>
  <c r="Q252" i="6"/>
  <c r="N251" i="6"/>
  <c r="U244" i="6"/>
  <c r="E244" i="6"/>
  <c r="Q240" i="6"/>
  <c r="N239" i="6"/>
  <c r="U232" i="6"/>
  <c r="E232" i="6"/>
  <c r="Q228" i="6"/>
  <c r="N227" i="6"/>
  <c r="U220" i="6"/>
  <c r="E220" i="6"/>
  <c r="Q216" i="6"/>
  <c r="N215" i="6"/>
  <c r="Y208" i="6"/>
  <c r="I208" i="6"/>
  <c r="T304" i="6"/>
  <c r="D304" i="6"/>
  <c r="AC299" i="6"/>
  <c r="M299" i="6"/>
  <c r="Z298" i="6"/>
  <c r="J298" i="6"/>
  <c r="T296" i="6"/>
  <c r="D296" i="6"/>
  <c r="AB292" i="6"/>
  <c r="L292" i="6"/>
  <c r="M291" i="6"/>
  <c r="Y287" i="6"/>
  <c r="I287" i="6"/>
  <c r="P284" i="6"/>
  <c r="X280" i="6"/>
  <c r="H280" i="6"/>
  <c r="M279" i="6"/>
  <c r="Q275" i="6"/>
  <c r="N274" i="6"/>
  <c r="P272" i="6"/>
  <c r="AB268" i="6"/>
  <c r="D268" i="6"/>
  <c r="X264" i="6"/>
  <c r="AC263" i="6"/>
  <c r="E263" i="6"/>
  <c r="T256" i="6"/>
  <c r="F254" i="6"/>
  <c r="P252" i="6"/>
  <c r="U251" i="6"/>
  <c r="N250" i="6"/>
  <c r="T244" i="6"/>
  <c r="F242" i="6"/>
  <c r="P240" i="6"/>
  <c r="U239" i="6"/>
  <c r="N238" i="6"/>
  <c r="H232" i="6"/>
  <c r="AB228" i="6"/>
  <c r="D228" i="6"/>
  <c r="I227" i="6"/>
  <c r="T220" i="6"/>
  <c r="F218" i="6"/>
  <c r="N305" i="6"/>
  <c r="AA304" i="6"/>
  <c r="K304" i="6"/>
  <c r="H303" i="6"/>
  <c r="H299" i="6"/>
  <c r="F297" i="6"/>
  <c r="K292" i="6"/>
  <c r="H291" i="6"/>
  <c r="T287" i="6"/>
  <c r="U286" i="6"/>
  <c r="W284" i="6"/>
  <c r="G284" i="6"/>
  <c r="Z281" i="6"/>
  <c r="J281" i="6"/>
  <c r="W280" i="6"/>
  <c r="G280" i="6"/>
  <c r="Y278" i="6"/>
  <c r="P275" i="6"/>
  <c r="M274" i="6"/>
  <c r="W272" i="6"/>
  <c r="C272" i="6"/>
  <c r="O268" i="6"/>
  <c r="K264" i="6"/>
  <c r="P263" i="6"/>
  <c r="U262" i="6"/>
  <c r="Z261" i="6"/>
  <c r="B261" i="6"/>
  <c r="N257" i="6"/>
  <c r="AA256" i="6"/>
  <c r="C256" i="6"/>
  <c r="M254" i="6"/>
  <c r="W252" i="6"/>
  <c r="AB251" i="6"/>
  <c r="D251" i="6"/>
  <c r="I250" i="6"/>
  <c r="G244" i="6"/>
  <c r="Y242" i="6"/>
  <c r="AA240" i="6"/>
  <c r="C240" i="6"/>
  <c r="H239" i="6"/>
  <c r="Q238" i="6"/>
  <c r="F237" i="6"/>
  <c r="Z233" i="6"/>
  <c r="J233" i="6"/>
  <c r="W232" i="6"/>
  <c r="G232" i="6"/>
  <c r="Y230" i="6"/>
  <c r="AA228" i="6"/>
  <c r="C228" i="6"/>
  <c r="AC226" i="6"/>
  <c r="M226" i="6"/>
  <c r="G220" i="6"/>
  <c r="Y218" i="6"/>
  <c r="AA216" i="6"/>
  <c r="C216" i="6"/>
  <c r="F164" i="6"/>
  <c r="J148" i="6"/>
  <c r="B92" i="6"/>
  <c r="N88" i="6"/>
  <c r="N76" i="6"/>
  <c r="Q215" i="6"/>
  <c r="Z214" i="6"/>
  <c r="J214" i="6"/>
  <c r="T208" i="6"/>
  <c r="I164" i="6"/>
  <c r="AC148" i="6"/>
  <c r="I148" i="6"/>
  <c r="U92" i="6"/>
  <c r="R91" i="6"/>
  <c r="AC88" i="6"/>
  <c r="E88" i="6"/>
  <c r="AC76" i="6"/>
  <c r="I76" i="6"/>
  <c r="P216" i="6"/>
  <c r="G208" i="6"/>
  <c r="T164" i="6"/>
  <c r="AB160" i="6"/>
  <c r="D160" i="6"/>
  <c r="X152" i="6"/>
  <c r="H152" i="6"/>
  <c r="AB148" i="6"/>
  <c r="L148" i="6"/>
  <c r="X92" i="6"/>
  <c r="AC91" i="6"/>
  <c r="E91" i="6"/>
  <c r="P88" i="6"/>
  <c r="X80" i="6"/>
  <c r="D80" i="6"/>
  <c r="T76" i="6"/>
  <c r="D76" i="6"/>
  <c r="N209" i="6"/>
  <c r="K164" i="6"/>
  <c r="W160" i="6"/>
  <c r="AB159" i="6"/>
  <c r="D159" i="6"/>
  <c r="K152" i="6"/>
  <c r="D151" i="6"/>
  <c r="Z149" i="6"/>
  <c r="B149" i="6"/>
  <c r="G148" i="6"/>
  <c r="P147" i="6"/>
  <c r="N145" i="6"/>
  <c r="Z97" i="6"/>
  <c r="J97" i="6"/>
  <c r="W92" i="6"/>
  <c r="G92" i="6"/>
  <c r="T91" i="6"/>
  <c r="D91" i="6"/>
  <c r="Q90" i="6"/>
  <c r="F89" i="6"/>
  <c r="S88" i="6"/>
  <c r="C88" i="6"/>
  <c r="P87" i="6"/>
  <c r="Z85" i="6"/>
  <c r="J85" i="6"/>
  <c r="AA80" i="6"/>
  <c r="K80" i="6"/>
  <c r="X79" i="6"/>
  <c r="H79" i="6"/>
  <c r="U78" i="6"/>
  <c r="E78" i="6"/>
  <c r="W76" i="6"/>
  <c r="G76" i="6"/>
  <c r="T75" i="6"/>
  <c r="D75" i="6"/>
  <c r="Q181" i="6"/>
  <c r="Z181" i="6"/>
  <c r="AC180" i="6"/>
  <c r="U181" i="6"/>
  <c r="I204" i="6"/>
  <c r="P169" i="6"/>
  <c r="J169" i="6"/>
  <c r="N116" i="6"/>
  <c r="P106" i="6"/>
  <c r="AA106" i="6"/>
  <c r="Z106" i="6"/>
  <c r="M108" i="6"/>
  <c r="E99" i="6"/>
  <c r="E59" i="6"/>
  <c r="N59" i="6"/>
  <c r="D56" i="6"/>
  <c r="B56" i="6"/>
  <c r="C7" i="6"/>
  <c r="E23" i="6"/>
  <c r="AC6" i="6"/>
  <c r="O23" i="6"/>
  <c r="W7" i="6"/>
  <c r="W31" i="6"/>
  <c r="AA6" i="6"/>
  <c r="T7" i="6"/>
  <c r="F304" i="6"/>
  <c r="B296" i="6"/>
  <c r="Z292" i="6"/>
  <c r="J292" i="6"/>
  <c r="N284" i="6"/>
  <c r="V280" i="6"/>
  <c r="B280" i="6"/>
  <c r="F272" i="6"/>
  <c r="N268" i="6"/>
  <c r="Z264" i="6"/>
  <c r="J264" i="6"/>
  <c r="F256" i="6"/>
  <c r="V252" i="6"/>
  <c r="F252" i="6"/>
  <c r="R244" i="6"/>
  <c r="B244" i="6"/>
  <c r="J240" i="6"/>
  <c r="Z232" i="6"/>
  <c r="J232" i="6"/>
  <c r="Z228" i="6"/>
  <c r="J228" i="6"/>
  <c r="Z220" i="6"/>
  <c r="B220" i="6"/>
  <c r="R216" i="6"/>
  <c r="B216" i="6"/>
  <c r="N208" i="6"/>
  <c r="M304" i="6"/>
  <c r="R299" i="6"/>
  <c r="B299" i="6"/>
  <c r="Q296" i="6"/>
  <c r="Y292" i="6"/>
  <c r="E292" i="6"/>
  <c r="N291" i="6"/>
  <c r="V287" i="6"/>
  <c r="F287" i="6"/>
  <c r="Y284" i="6"/>
  <c r="I284" i="6"/>
  <c r="AC280" i="6"/>
  <c r="M280" i="6"/>
  <c r="Z279" i="6"/>
  <c r="B279" i="6"/>
  <c r="R275" i="6"/>
  <c r="B275" i="6"/>
  <c r="U272" i="6"/>
  <c r="E272" i="6"/>
  <c r="Y268" i="6"/>
  <c r="I268" i="6"/>
  <c r="Y264" i="6"/>
  <c r="I264" i="6"/>
  <c r="V263" i="6"/>
  <c r="F263" i="6"/>
  <c r="Q256" i="6"/>
  <c r="AC252" i="6"/>
  <c r="M252" i="6"/>
  <c r="Z251" i="6"/>
  <c r="J251" i="6"/>
  <c r="Q244" i="6"/>
  <c r="AC240" i="6"/>
  <c r="M240" i="6"/>
  <c r="Z239" i="6"/>
  <c r="J239" i="6"/>
  <c r="Q232" i="6"/>
  <c r="AC228" i="6"/>
  <c r="M228" i="6"/>
  <c r="Z227" i="6"/>
  <c r="J227" i="6"/>
  <c r="Q220" i="6"/>
  <c r="AC216" i="6"/>
  <c r="M216" i="6"/>
  <c r="Z215" i="6"/>
  <c r="J215" i="6"/>
  <c r="U208" i="6"/>
  <c r="E208" i="6"/>
  <c r="F306" i="6"/>
  <c r="P304" i="6"/>
  <c r="N302" i="6"/>
  <c r="Y299" i="6"/>
  <c r="I299" i="6"/>
  <c r="V298" i="6"/>
  <c r="X292" i="6"/>
  <c r="H292" i="6"/>
  <c r="U287" i="6"/>
  <c r="E287" i="6"/>
  <c r="R286" i="6"/>
  <c r="B286" i="6"/>
  <c r="AB284" i="6"/>
  <c r="L284" i="6"/>
  <c r="T280" i="6"/>
  <c r="D280" i="6"/>
  <c r="N278" i="6"/>
  <c r="AC275" i="6"/>
  <c r="M275" i="6"/>
  <c r="Z274" i="6"/>
  <c r="J274" i="6"/>
  <c r="AB272" i="6"/>
  <c r="L272" i="6"/>
  <c r="T268" i="6"/>
  <c r="F266" i="6"/>
  <c r="P264" i="6"/>
  <c r="U263" i="6"/>
  <c r="N262" i="6"/>
  <c r="P256" i="6"/>
  <c r="Z254" i="6"/>
  <c r="L252" i="6"/>
  <c r="Q251" i="6"/>
  <c r="Z250" i="6"/>
  <c r="J250" i="6"/>
  <c r="P244" i="6"/>
  <c r="Z242" i="6"/>
  <c r="B242" i="6"/>
  <c r="L240" i="6"/>
  <c r="Q239" i="6"/>
  <c r="Z238" i="6"/>
  <c r="J238" i="6"/>
  <c r="AB232" i="6"/>
  <c r="D232" i="6"/>
  <c r="N230" i="6"/>
  <c r="X228" i="6"/>
  <c r="AC227" i="6"/>
  <c r="E227" i="6"/>
  <c r="R226" i="6"/>
  <c r="B226" i="6"/>
  <c r="P220" i="6"/>
  <c r="Z218" i="6"/>
  <c r="B218" i="6"/>
  <c r="Z305" i="6"/>
  <c r="W304" i="6"/>
  <c r="AB299" i="6"/>
  <c r="Z297" i="6"/>
  <c r="AA292" i="6"/>
  <c r="S284" i="6"/>
  <c r="V281" i="6"/>
  <c r="S280" i="6"/>
  <c r="R269" i="6"/>
  <c r="AA264" i="6"/>
  <c r="Z257" i="6"/>
  <c r="Y250" i="6"/>
  <c r="AA244" i="6"/>
  <c r="AB239" i="6"/>
  <c r="Z237" i="6"/>
  <c r="V233" i="6"/>
  <c r="S232" i="6"/>
  <c r="Y226" i="6"/>
  <c r="AA220" i="6"/>
  <c r="W216" i="6"/>
  <c r="AB215" i="6"/>
  <c r="U214" i="6"/>
  <c r="F213" i="6"/>
  <c r="AA213" i="6"/>
  <c r="Z164" i="6"/>
  <c r="B164" i="6"/>
  <c r="N160" i="6"/>
  <c r="N152" i="6"/>
  <c r="V148" i="6"/>
  <c r="F148" i="6"/>
  <c r="R92" i="6"/>
  <c r="S91" i="6"/>
  <c r="Z88" i="6"/>
  <c r="J88" i="6"/>
  <c r="F80" i="6"/>
  <c r="Z76" i="6"/>
  <c r="J76" i="6"/>
  <c r="V214" i="6"/>
  <c r="P208" i="6"/>
  <c r="Y164" i="6"/>
  <c r="F163" i="6"/>
  <c r="U160" i="6"/>
  <c r="N159" i="6"/>
  <c r="U152" i="6"/>
  <c r="U148" i="6"/>
  <c r="E148" i="6"/>
  <c r="R147" i="6"/>
  <c r="B147" i="6"/>
  <c r="M92" i="6"/>
  <c r="N91" i="6"/>
  <c r="U88" i="6"/>
  <c r="N87" i="6"/>
  <c r="I80" i="6"/>
  <c r="N79" i="6"/>
  <c r="U76" i="6"/>
  <c r="E76" i="6"/>
  <c r="R75" i="6"/>
  <c r="B75" i="6"/>
  <c r="O209" i="6"/>
  <c r="AA208" i="6"/>
  <c r="I163" i="6"/>
  <c r="N162" i="6"/>
  <c r="X160" i="6"/>
  <c r="AC159" i="6"/>
  <c r="E159" i="6"/>
  <c r="R158" i="6"/>
  <c r="B158" i="6"/>
  <c r="T152" i="6"/>
  <c r="D152" i="6"/>
  <c r="N150" i="6"/>
  <c r="S149" i="6"/>
  <c r="X148" i="6"/>
  <c r="H148" i="6"/>
  <c r="U147" i="6"/>
  <c r="E147" i="6"/>
  <c r="R146" i="6"/>
  <c r="B146" i="6"/>
  <c r="O145" i="6"/>
  <c r="O97" i="6"/>
  <c r="P92" i="6"/>
  <c r="U91" i="6"/>
  <c r="N90" i="6"/>
  <c r="AB88" i="6"/>
  <c r="L88" i="6"/>
  <c r="Y87" i="6"/>
  <c r="I87" i="6"/>
  <c r="P80" i="6"/>
  <c r="AC79" i="6"/>
  <c r="E79" i="6"/>
  <c r="R78" i="6"/>
  <c r="B78" i="6"/>
  <c r="P76" i="6"/>
  <c r="AC75" i="6"/>
  <c r="M75" i="6"/>
  <c r="Z209" i="6"/>
  <c r="AC158" i="6"/>
  <c r="R157" i="6"/>
  <c r="AA152" i="6"/>
  <c r="W148" i="6"/>
  <c r="Z145" i="6"/>
  <c r="V97" i="6"/>
  <c r="S92" i="6"/>
  <c r="AC90" i="6"/>
  <c r="Z89" i="6"/>
  <c r="AB87" i="6"/>
  <c r="V85" i="6"/>
  <c r="W80" i="6"/>
  <c r="T79" i="6"/>
  <c r="S76" i="6"/>
  <c r="P311" i="6"/>
  <c r="D318" i="6"/>
  <c r="D318" i="11" s="1"/>
  <c r="D318" i="12" s="1"/>
  <c r="Y311" i="6"/>
  <c r="AC370" i="6"/>
  <c r="AC370" i="11" s="1"/>
  <c r="AC370" i="12" s="1"/>
  <c r="P358" i="6"/>
  <c r="AB355" i="6"/>
  <c r="AA355" i="6"/>
  <c r="D355" i="6"/>
  <c r="T355" i="6"/>
  <c r="I355" i="6"/>
  <c r="Q355" i="6"/>
  <c r="R355" i="6"/>
  <c r="C355" i="6"/>
  <c r="G355" i="6"/>
  <c r="G355" i="11" s="1"/>
  <c r="G355" i="12" s="1"/>
  <c r="P317" i="6"/>
  <c r="J311" i="6"/>
  <c r="J311" i="11" s="1"/>
  <c r="J311" i="12" s="1"/>
  <c r="E355" i="6"/>
  <c r="E355" i="11" s="1"/>
  <c r="E355" i="12" s="1"/>
  <c r="AA324" i="6"/>
  <c r="AA324" i="11" s="1"/>
  <c r="AA324" i="12" s="1"/>
  <c r="Y317" i="6"/>
  <c r="S335" i="6"/>
  <c r="S335" i="11" s="1"/>
  <c r="S335" i="12" s="1"/>
  <c r="U335" i="6"/>
  <c r="X335" i="6"/>
  <c r="X335" i="11" s="1"/>
  <c r="X335" i="12" s="1"/>
  <c r="M335" i="6"/>
  <c r="G335" i="6"/>
  <c r="V335" i="6"/>
  <c r="H335" i="6"/>
  <c r="K335" i="6"/>
  <c r="T335" i="6"/>
  <c r="T335" i="11" s="1"/>
  <c r="T335" i="12" s="1"/>
  <c r="K370" i="6"/>
  <c r="V358" i="6"/>
  <c r="H318" i="6"/>
  <c r="U318" i="6"/>
  <c r="I318" i="6"/>
  <c r="J318" i="6"/>
  <c r="N318" i="6"/>
  <c r="C318" i="6"/>
  <c r="W318" i="6"/>
  <c r="W318" i="11" s="1"/>
  <c r="W318" i="12" s="1"/>
  <c r="AA318" i="6"/>
  <c r="X318" i="6"/>
  <c r="M318" i="6"/>
  <c r="AB318" i="6"/>
  <c r="K368" i="6"/>
  <c r="J368" i="6"/>
  <c r="J368" i="11" s="1"/>
  <c r="J368" i="12" s="1"/>
  <c r="L368" i="6"/>
  <c r="AA368" i="6"/>
  <c r="AA368" i="11" s="1"/>
  <c r="AA368" i="12" s="1"/>
  <c r="P368" i="6"/>
  <c r="Y368" i="6"/>
  <c r="C368" i="6"/>
  <c r="U370" i="6"/>
  <c r="U370" i="11" s="1"/>
  <c r="U370" i="12" s="1"/>
  <c r="U325" i="6"/>
  <c r="J325" i="6"/>
  <c r="B325" i="6"/>
  <c r="W325" i="6"/>
  <c r="W325" i="11" s="1"/>
  <c r="W325" i="12" s="1"/>
  <c r="Z325" i="6"/>
  <c r="C325" i="6"/>
  <c r="X325" i="6"/>
  <c r="I325" i="6"/>
  <c r="I325" i="11" s="1"/>
  <c r="I325" i="12" s="1"/>
  <c r="M325" i="6"/>
  <c r="Q373" i="6"/>
  <c r="T358" i="6"/>
  <c r="U317" i="6"/>
  <c r="H341" i="6"/>
  <c r="H341" i="11" s="1"/>
  <c r="H341" i="12" s="1"/>
  <c r="G317" i="6"/>
  <c r="F317" i="6"/>
  <c r="P370" i="6"/>
  <c r="D358" i="6"/>
  <c r="P322" i="6"/>
  <c r="M368" i="6"/>
  <c r="F355" i="6"/>
  <c r="D341" i="6"/>
  <c r="L325" i="6"/>
  <c r="X368" i="6"/>
  <c r="J354" i="6"/>
  <c r="C324" i="6"/>
  <c r="V368" i="6"/>
  <c r="J335" i="6"/>
  <c r="J335" i="11" s="1"/>
  <c r="J335" i="12" s="1"/>
  <c r="D354" i="6"/>
  <c r="H359" i="6"/>
  <c r="X359" i="6"/>
  <c r="M359" i="6"/>
  <c r="M359" i="11" s="1"/>
  <c r="M359" i="12" s="1"/>
  <c r="U359" i="6"/>
  <c r="U359" i="11" s="1"/>
  <c r="U359" i="12" s="1"/>
  <c r="V359" i="6"/>
  <c r="V359" i="11" s="1"/>
  <c r="V359" i="12" s="1"/>
  <c r="N359" i="6"/>
  <c r="G359" i="6"/>
  <c r="B355" i="6"/>
  <c r="B355" i="11" s="1"/>
  <c r="B355" i="12" s="1"/>
  <c r="F335" i="6"/>
  <c r="G373" i="6"/>
  <c r="H368" i="6"/>
  <c r="J358" i="6"/>
  <c r="R318" i="6"/>
  <c r="V365" i="6"/>
  <c r="X355" i="6"/>
  <c r="X355" i="11" s="1"/>
  <c r="X355" i="12" s="1"/>
  <c r="AB335" i="6"/>
  <c r="AB335" i="11" s="1"/>
  <c r="AB335" i="12" s="1"/>
  <c r="AC330" i="6"/>
  <c r="D311" i="6"/>
  <c r="R368" i="6"/>
  <c r="S358" i="6"/>
  <c r="S358" i="11" s="1"/>
  <c r="S358" i="12" s="1"/>
  <c r="B335" i="6"/>
  <c r="B335" i="11" s="1"/>
  <c r="B335" i="12" s="1"/>
  <c r="W315" i="6"/>
  <c r="K315" i="6"/>
  <c r="L315" i="6"/>
  <c r="X315" i="6"/>
  <c r="D315" i="6"/>
  <c r="AB315" i="6"/>
  <c r="E315" i="6"/>
  <c r="Y315" i="6"/>
  <c r="N315" i="6"/>
  <c r="O315" i="6"/>
  <c r="AB368" i="6"/>
  <c r="AB356" i="6"/>
  <c r="AB356" i="11" s="1"/>
  <c r="AB356" i="12" s="1"/>
  <c r="T324" i="6"/>
  <c r="M311" i="6"/>
  <c r="E370" i="6"/>
  <c r="AA356" i="6"/>
  <c r="X330" i="6"/>
  <c r="T359" i="6"/>
  <c r="S376" i="6"/>
  <c r="I376" i="6"/>
  <c r="I376" i="11" s="1"/>
  <c r="I376" i="12" s="1"/>
  <c r="X376" i="6"/>
  <c r="R359" i="6"/>
  <c r="S354" i="6"/>
  <c r="Y324" i="6"/>
  <c r="AC347" i="6"/>
  <c r="I342" i="6"/>
  <c r="J342" i="6"/>
  <c r="X342" i="6"/>
  <c r="X342" i="11" s="1"/>
  <c r="X342" i="12" s="1"/>
  <c r="K342" i="6"/>
  <c r="Z342" i="6"/>
  <c r="C342" i="6"/>
  <c r="E323" i="6"/>
  <c r="F318" i="6"/>
  <c r="I370" i="6"/>
  <c r="J365" i="6"/>
  <c r="L355" i="6"/>
  <c r="L355" i="11" s="1"/>
  <c r="L355" i="12" s="1"/>
  <c r="P335" i="6"/>
  <c r="Q330" i="6"/>
  <c r="R325" i="6"/>
  <c r="R325" i="11" s="1"/>
  <c r="R325" i="12" s="1"/>
  <c r="S320" i="6"/>
  <c r="T315" i="6"/>
  <c r="E373" i="6"/>
  <c r="E373" i="11" s="1"/>
  <c r="E373" i="12" s="1"/>
  <c r="F368" i="6"/>
  <c r="F368" i="11" s="1"/>
  <c r="F368" i="12" s="1"/>
  <c r="H358" i="6"/>
  <c r="H358" i="11" s="1"/>
  <c r="H358" i="12" s="1"/>
  <c r="C323" i="6"/>
  <c r="I317" i="6"/>
  <c r="W363" i="6"/>
  <c r="W363" i="11" s="1"/>
  <c r="W363" i="12" s="1"/>
  <c r="L363" i="6"/>
  <c r="L363" i="11" s="1"/>
  <c r="L363" i="12" s="1"/>
  <c r="M363" i="6"/>
  <c r="B363" i="6"/>
  <c r="AB363" i="6"/>
  <c r="Q363" i="6"/>
  <c r="Z363" i="6"/>
  <c r="D363" i="6"/>
  <c r="G358" i="6"/>
  <c r="R315" i="6"/>
  <c r="D368" i="6"/>
  <c r="P356" i="6"/>
  <c r="D344" i="6"/>
  <c r="O356" i="6"/>
  <c r="N337" i="6"/>
  <c r="M330" i="6"/>
  <c r="AC322" i="6"/>
  <c r="O363" i="6"/>
  <c r="O363" i="11" s="1"/>
  <c r="O363" i="12" s="1"/>
  <c r="N344" i="6"/>
  <c r="L361" i="6"/>
  <c r="K354" i="6"/>
  <c r="K354" i="11" s="1"/>
  <c r="K354" i="12" s="1"/>
  <c r="AA346" i="6"/>
  <c r="AA346" i="11" s="1"/>
  <c r="AA346" i="12" s="1"/>
  <c r="Q324" i="6"/>
  <c r="K337" i="6"/>
  <c r="Y358" i="6"/>
  <c r="U342" i="6"/>
  <c r="E333" i="6"/>
  <c r="R333" i="6"/>
  <c r="R333" i="11" s="1"/>
  <c r="R333" i="12" s="1"/>
  <c r="H333" i="6"/>
  <c r="W333" i="6"/>
  <c r="W333" i="11" s="1"/>
  <c r="W333" i="12" s="1"/>
  <c r="Q333" i="6"/>
  <c r="F333" i="6"/>
  <c r="U333" i="6"/>
  <c r="U333" i="11" s="1"/>
  <c r="U333" i="12" s="1"/>
  <c r="J333" i="6"/>
  <c r="Z324" i="6"/>
  <c r="G370" i="6"/>
  <c r="N335" i="6"/>
  <c r="L311" i="6"/>
  <c r="F359" i="6"/>
  <c r="W317" i="6"/>
  <c r="B349" i="6"/>
  <c r="Z349" i="6"/>
  <c r="O349" i="6"/>
  <c r="V349" i="6"/>
  <c r="V349" i="11" s="1"/>
  <c r="V349" i="12" s="1"/>
  <c r="K349" i="6"/>
  <c r="K349" i="11" s="1"/>
  <c r="K349" i="12" s="1"/>
  <c r="X349" i="6"/>
  <c r="P349" i="6"/>
  <c r="I349" i="6"/>
  <c r="E330" i="6"/>
  <c r="E330" i="11" s="1"/>
  <c r="E330" i="12" s="1"/>
  <c r="J332" i="6"/>
  <c r="J332" i="11" s="1"/>
  <c r="J332" i="12" s="1"/>
  <c r="AC332" i="6"/>
  <c r="B332" i="6"/>
  <c r="K332" i="6"/>
  <c r="K332" i="11" s="1"/>
  <c r="K332" i="12" s="1"/>
  <c r="Z332" i="6"/>
  <c r="X332" i="6"/>
  <c r="M332" i="6"/>
  <c r="AB332" i="6"/>
  <c r="E332" i="6"/>
  <c r="F315" i="6"/>
  <c r="Z330" i="6"/>
  <c r="C356" i="6"/>
  <c r="D331" i="6"/>
  <c r="D331" i="11" s="1"/>
  <c r="D331" i="12" s="1"/>
  <c r="Q331" i="6"/>
  <c r="G331" i="6"/>
  <c r="P331" i="6"/>
  <c r="P331" i="11" s="1"/>
  <c r="P331" i="12" s="1"/>
  <c r="AC331" i="6"/>
  <c r="O331" i="6"/>
  <c r="Z315" i="6"/>
  <c r="V318" i="6"/>
  <c r="W332" i="6"/>
  <c r="W332" i="11" s="1"/>
  <c r="W332" i="12" s="1"/>
  <c r="S359" i="6"/>
  <c r="R317" i="6"/>
  <c r="G354" i="6"/>
  <c r="G354" i="11" s="1"/>
  <c r="G354" i="12" s="1"/>
  <c r="M324" i="6"/>
  <c r="AB359" i="6"/>
  <c r="AC354" i="6"/>
  <c r="D335" i="6"/>
  <c r="D335" i="11" s="1"/>
  <c r="D335" i="12" s="1"/>
  <c r="F325" i="6"/>
  <c r="AC368" i="6"/>
  <c r="D356" i="6"/>
  <c r="L322" i="6"/>
  <c r="L322" i="11" s="1"/>
  <c r="L322" i="12" s="1"/>
  <c r="D322" i="6"/>
  <c r="AB322" i="6"/>
  <c r="Z322" i="6"/>
  <c r="O322" i="6"/>
  <c r="R322" i="6"/>
  <c r="R322" i="11" s="1"/>
  <c r="R322" i="12" s="1"/>
  <c r="G322" i="6"/>
  <c r="N349" i="6"/>
  <c r="Q322" i="6"/>
  <c r="M322" i="6"/>
  <c r="N324" i="6"/>
  <c r="T373" i="6"/>
  <c r="U368" i="6"/>
  <c r="W358" i="6"/>
  <c r="G323" i="6"/>
  <c r="T323" i="6"/>
  <c r="U323" i="6"/>
  <c r="J323" i="6"/>
  <c r="M323" i="6"/>
  <c r="B323" i="6"/>
  <c r="S323" i="6"/>
  <c r="S323" i="11" s="1"/>
  <c r="S323" i="12" s="1"/>
  <c r="W323" i="6"/>
  <c r="H323" i="6"/>
  <c r="H323" i="11" s="1"/>
  <c r="H323" i="12" s="1"/>
  <c r="L323" i="6"/>
  <c r="AA323" i="6"/>
  <c r="T366" i="6"/>
  <c r="I366" i="6"/>
  <c r="X366" i="6"/>
  <c r="AA366" i="6"/>
  <c r="E347" i="6"/>
  <c r="H332" i="6"/>
  <c r="J322" i="6"/>
  <c r="K317" i="6"/>
  <c r="K317" i="11" s="1"/>
  <c r="K317" i="12" s="1"/>
  <c r="P359" i="6"/>
  <c r="P359" i="11" s="1"/>
  <c r="P359" i="12" s="1"/>
  <c r="Q354" i="6"/>
  <c r="R349" i="6"/>
  <c r="W324" i="6"/>
  <c r="P342" i="6"/>
  <c r="R332" i="6"/>
  <c r="H322" i="6"/>
  <c r="AB373" i="6"/>
  <c r="Q368" i="6"/>
  <c r="D339" i="6"/>
  <c r="K339" i="6"/>
  <c r="B339" i="6"/>
  <c r="AB339" i="6"/>
  <c r="Q339" i="6"/>
  <c r="Z339" i="6"/>
  <c r="Z339" i="11" s="1"/>
  <c r="Z339" i="12" s="1"/>
  <c r="R339" i="6"/>
  <c r="L339" i="6"/>
  <c r="AC320" i="6"/>
  <c r="O361" i="6"/>
  <c r="U355" i="6"/>
  <c r="U355" i="11" s="1"/>
  <c r="U355" i="12" s="1"/>
  <c r="AA349" i="6"/>
  <c r="B330" i="6"/>
  <c r="F322" i="6"/>
  <c r="AC315" i="6"/>
  <c r="O368" i="6"/>
  <c r="O368" i="11" s="1"/>
  <c r="O368" i="12" s="1"/>
  <c r="Z361" i="6"/>
  <c r="H355" i="6"/>
  <c r="M342" i="6"/>
  <c r="E322" i="6"/>
  <c r="P315" i="6"/>
  <c r="Z368" i="6"/>
  <c r="Y349" i="6"/>
  <c r="W366" i="6"/>
  <c r="N339" i="6"/>
  <c r="R331" i="6"/>
  <c r="AA322" i="6"/>
  <c r="B315" i="6"/>
  <c r="V366" i="6"/>
  <c r="I335" i="6"/>
  <c r="I335" i="11" s="1"/>
  <c r="I335" i="12" s="1"/>
  <c r="N365" i="6"/>
  <c r="AB331" i="6"/>
  <c r="AB331" i="11" s="1"/>
  <c r="AB331" i="12" s="1"/>
  <c r="F321" i="6"/>
  <c r="S321" i="6"/>
  <c r="I321" i="6"/>
  <c r="E321" i="6"/>
  <c r="AC321" i="6"/>
  <c r="M321" i="6"/>
  <c r="R321" i="6"/>
  <c r="H366" i="6"/>
  <c r="L358" i="6"/>
  <c r="H342" i="6"/>
  <c r="B324" i="6"/>
  <c r="B324" i="11" s="1"/>
  <c r="B324" i="12" s="1"/>
  <c r="Z335" i="6"/>
  <c r="Z335" i="11" s="1"/>
  <c r="Z335" i="12" s="1"/>
  <c r="M317" i="6"/>
  <c r="AB317" i="6"/>
  <c r="E317" i="6"/>
  <c r="E317" i="11" s="1"/>
  <c r="E317" i="12" s="1"/>
  <c r="AC317" i="6"/>
  <c r="AC317" i="11" s="1"/>
  <c r="AC317" i="12" s="1"/>
  <c r="N317" i="6"/>
  <c r="O317" i="6"/>
  <c r="O317" i="11" s="1"/>
  <c r="O317" i="12" s="1"/>
  <c r="D317" i="6"/>
  <c r="D317" i="11" s="1"/>
  <c r="D317" i="12" s="1"/>
  <c r="S317" i="6"/>
  <c r="H317" i="6"/>
  <c r="V373" i="6"/>
  <c r="V373" i="11" s="1"/>
  <c r="V373" i="12" s="1"/>
  <c r="U373" i="6"/>
  <c r="K373" i="6"/>
  <c r="Z373" i="6"/>
  <c r="O373" i="6"/>
  <c r="X373" i="6"/>
  <c r="J373" i="6"/>
  <c r="B373" i="6"/>
  <c r="P373" i="6"/>
  <c r="C373" i="6"/>
  <c r="C373" i="11" s="1"/>
  <c r="C373" i="12" s="1"/>
  <c r="B341" i="6"/>
  <c r="O341" i="6"/>
  <c r="C341" i="6"/>
  <c r="C341" i="11" s="1"/>
  <c r="C341" i="12" s="1"/>
  <c r="E341" i="6"/>
  <c r="E341" i="11" s="1"/>
  <c r="E341" i="12" s="1"/>
  <c r="AC341" i="6"/>
  <c r="AC341" i="11" s="1"/>
  <c r="AC341" i="12" s="1"/>
  <c r="M341" i="6"/>
  <c r="N341" i="6"/>
  <c r="L373" i="6"/>
  <c r="K325" i="6"/>
  <c r="J349" i="6"/>
  <c r="Y365" i="6"/>
  <c r="Y341" i="6"/>
  <c r="R335" i="6"/>
  <c r="E354" i="6"/>
  <c r="J356" i="6"/>
  <c r="B356" i="6"/>
  <c r="Z356" i="6"/>
  <c r="Z356" i="11" s="1"/>
  <c r="Z356" i="12" s="1"/>
  <c r="K356" i="6"/>
  <c r="AC356" i="6"/>
  <c r="Z354" i="6"/>
  <c r="M354" i="6"/>
  <c r="N368" i="6"/>
  <c r="S355" i="6"/>
  <c r="S355" i="11" s="1"/>
  <c r="S355" i="12" s="1"/>
  <c r="W373" i="6"/>
  <c r="I359" i="6"/>
  <c r="C317" i="6"/>
  <c r="U330" i="6"/>
  <c r="I373" i="6"/>
  <c r="I373" i="11" s="1"/>
  <c r="I373" i="12" s="1"/>
  <c r="V332" i="6"/>
  <c r="V332" i="11" s="1"/>
  <c r="V332" i="12" s="1"/>
  <c r="T347" i="6"/>
  <c r="I347" i="6"/>
  <c r="W347" i="6"/>
  <c r="W347" i="11" s="1"/>
  <c r="W347" i="12" s="1"/>
  <c r="G347" i="6"/>
  <c r="G347" i="11" s="1"/>
  <c r="G347" i="12" s="1"/>
  <c r="J347" i="6"/>
  <c r="Y347" i="6"/>
  <c r="Y347" i="11" s="1"/>
  <c r="Y347" i="12" s="1"/>
  <c r="B347" i="6"/>
  <c r="F323" i="6"/>
  <c r="G318" i="6"/>
  <c r="E376" i="6"/>
  <c r="E371" i="6"/>
  <c r="E371" i="11" s="1"/>
  <c r="E371" i="12" s="1"/>
  <c r="F366" i="6"/>
  <c r="H356" i="6"/>
  <c r="K341" i="6"/>
  <c r="M331" i="6"/>
  <c r="Q311" i="6"/>
  <c r="R373" i="6"/>
  <c r="S368" i="6"/>
  <c r="U358" i="6"/>
  <c r="U358" i="11" s="1"/>
  <c r="U358" i="12" s="1"/>
  <c r="AB323" i="6"/>
  <c r="AC318" i="6"/>
  <c r="I313" i="6"/>
  <c r="U313" i="6"/>
  <c r="E313" i="6"/>
  <c r="J313" i="6"/>
  <c r="V313" i="6"/>
  <c r="W313" i="6"/>
  <c r="W313" i="11" s="1"/>
  <c r="W313" i="12" s="1"/>
  <c r="O313" i="6"/>
  <c r="D313" i="6"/>
  <c r="K313" i="6"/>
  <c r="K313" i="11" s="1"/>
  <c r="K313" i="12" s="1"/>
  <c r="X313" i="6"/>
  <c r="X313" i="11" s="1"/>
  <c r="X313" i="12" s="1"/>
  <c r="AB313" i="6"/>
  <c r="Y313" i="6"/>
  <c r="N313" i="6"/>
  <c r="AC313" i="6"/>
  <c r="AC313" i="11" s="1"/>
  <c r="AC313" i="12" s="1"/>
  <c r="P366" i="6"/>
  <c r="P366" i="11" s="1"/>
  <c r="P366" i="12" s="1"/>
  <c r="Q361" i="6"/>
  <c r="R356" i="6"/>
  <c r="U341" i="6"/>
  <c r="U341" i="11" s="1"/>
  <c r="U341" i="12" s="1"/>
  <c r="W331" i="6"/>
  <c r="W331" i="11" s="1"/>
  <c r="W331" i="12" s="1"/>
  <c r="V320" i="6"/>
  <c r="C320" i="6"/>
  <c r="K320" i="6"/>
  <c r="AA320" i="6"/>
  <c r="D320" i="6"/>
  <c r="X320" i="6"/>
  <c r="X320" i="11" s="1"/>
  <c r="X320" i="12" s="1"/>
  <c r="Y320" i="6"/>
  <c r="Y320" i="11" s="1"/>
  <c r="Y320" i="12" s="1"/>
  <c r="N320" i="6"/>
  <c r="N320" i="11" s="1"/>
  <c r="N320" i="12" s="1"/>
  <c r="S315" i="6"/>
  <c r="D373" i="6"/>
  <c r="E356" i="6"/>
  <c r="V331" i="6"/>
  <c r="E320" i="6"/>
  <c r="P313" i="6"/>
  <c r="N366" i="6"/>
  <c r="B354" i="6"/>
  <c r="B342" i="6"/>
  <c r="B361" i="6"/>
  <c r="L347" i="6"/>
  <c r="R341" i="6"/>
  <c r="L335" i="6"/>
  <c r="B368" i="6"/>
  <c r="M361" i="6"/>
  <c r="X354" i="6"/>
  <c r="N348" i="6"/>
  <c r="O348" i="6"/>
  <c r="AB348" i="6"/>
  <c r="E348" i="6"/>
  <c r="E348" i="11" s="1"/>
  <c r="E348" i="12" s="1"/>
  <c r="T348" i="6"/>
  <c r="AA348" i="6"/>
  <c r="D348" i="6"/>
  <c r="AC348" i="6"/>
  <c r="G348" i="6"/>
  <c r="L342" i="6"/>
  <c r="W335" i="6"/>
  <c r="W335" i="11" s="1"/>
  <c r="W335" i="12" s="1"/>
  <c r="K311" i="6"/>
  <c r="K311" i="11" s="1"/>
  <c r="K311" i="12" s="1"/>
  <c r="Q372" i="6"/>
  <c r="AB365" i="6"/>
  <c r="J359" i="6"/>
  <c r="AB372" i="6"/>
  <c r="O365" i="6"/>
  <c r="N358" i="6"/>
  <c r="AA341" i="6"/>
  <c r="AA341" i="11" s="1"/>
  <c r="AA341" i="12" s="1"/>
  <c r="W356" i="6"/>
  <c r="W356" i="11" s="1"/>
  <c r="W356" i="12" s="1"/>
  <c r="C348" i="6"/>
  <c r="X339" i="6"/>
  <c r="N372" i="6"/>
  <c r="N372" i="11" s="1"/>
  <c r="N372" i="12" s="1"/>
  <c r="U349" i="6"/>
  <c r="AA331" i="6"/>
  <c r="Q321" i="6"/>
  <c r="K358" i="6"/>
  <c r="K358" i="11" s="1"/>
  <c r="K358" i="12" s="1"/>
  <c r="AC311" i="6"/>
  <c r="E368" i="6"/>
  <c r="V370" i="6"/>
  <c r="T330" i="6"/>
  <c r="T330" i="11" s="1"/>
  <c r="T330" i="12" s="1"/>
  <c r="I330" i="6"/>
  <c r="V330" i="6"/>
  <c r="Y330" i="6"/>
  <c r="N330" i="6"/>
  <c r="W330" i="6"/>
  <c r="L330" i="6"/>
  <c r="G368" i="6"/>
  <c r="G368" i="11" s="1"/>
  <c r="G368" i="12" s="1"/>
  <c r="I358" i="6"/>
  <c r="I358" i="11" s="1"/>
  <c r="I358" i="12" s="1"/>
  <c r="G315" i="6"/>
  <c r="G315" i="11" s="1"/>
  <c r="G315" i="12" s="1"/>
  <c r="Y335" i="6"/>
  <c r="N373" i="6"/>
  <c r="L318" i="6"/>
  <c r="P355" i="6"/>
  <c r="P355" i="11" s="1"/>
  <c r="P355" i="12" s="1"/>
  <c r="V356" i="6"/>
  <c r="C331" i="6"/>
  <c r="S318" i="6"/>
  <c r="S318" i="11" s="1"/>
  <c r="S318" i="12" s="1"/>
  <c r="X317" i="6"/>
  <c r="W365" i="6"/>
  <c r="Y355" i="6"/>
  <c r="AC335" i="6"/>
  <c r="AC335" i="11" s="1"/>
  <c r="AC335" i="12" s="1"/>
  <c r="F373" i="6"/>
  <c r="F373" i="11" s="1"/>
  <c r="F373" i="12" s="1"/>
  <c r="Q318" i="6"/>
  <c r="F356" i="6"/>
  <c r="I341" i="6"/>
  <c r="I341" i="11" s="1"/>
  <c r="I341" i="12" s="1"/>
  <c r="V355" i="6"/>
  <c r="AB325" i="6"/>
  <c r="S341" i="6"/>
  <c r="F341" i="6"/>
  <c r="L354" i="6"/>
  <c r="L354" i="11" s="1"/>
  <c r="L354" i="12" s="1"/>
  <c r="Q341" i="6"/>
  <c r="D365" i="6"/>
  <c r="AA376" i="6"/>
  <c r="J376" i="6"/>
  <c r="J376" i="11" s="1"/>
  <c r="J376" i="12" s="1"/>
  <c r="S371" i="6"/>
  <c r="H371" i="6"/>
  <c r="H371" i="11" s="1"/>
  <c r="H371" i="12" s="1"/>
  <c r="T371" i="6"/>
  <c r="W371" i="6"/>
  <c r="Z371" i="6"/>
  <c r="F347" i="6"/>
  <c r="I332" i="6"/>
  <c r="K322" i="6"/>
  <c r="L317" i="6"/>
  <c r="J370" i="6"/>
  <c r="K365" i="6"/>
  <c r="M355" i="6"/>
  <c r="M355" i="11" s="1"/>
  <c r="M355" i="12" s="1"/>
  <c r="Q335" i="6"/>
  <c r="R330" i="6"/>
  <c r="S325" i="6"/>
  <c r="U315" i="6"/>
  <c r="AB347" i="6"/>
  <c r="AC342" i="6"/>
  <c r="AB337" i="6"/>
  <c r="AB337" i="11" s="1"/>
  <c r="AB337" i="12" s="1"/>
  <c r="J337" i="6"/>
  <c r="W337" i="6"/>
  <c r="Y337" i="6"/>
  <c r="Y337" i="11" s="1"/>
  <c r="Y337" i="12" s="1"/>
  <c r="I337" i="6"/>
  <c r="I337" i="11" s="1"/>
  <c r="I337" i="12" s="1"/>
  <c r="L337" i="6"/>
  <c r="AA337" i="6"/>
  <c r="D337" i="6"/>
  <c r="D323" i="6"/>
  <c r="E318" i="6"/>
  <c r="F313" i="6"/>
  <c r="U365" i="6"/>
  <c r="W355" i="6"/>
  <c r="W355" i="11" s="1"/>
  <c r="W355" i="12" s="1"/>
  <c r="AA335" i="6"/>
  <c r="AB330" i="6"/>
  <c r="AC325" i="6"/>
  <c r="AC325" i="11" s="1"/>
  <c r="AC325" i="12" s="1"/>
  <c r="F320" i="6"/>
  <c r="F320" i="11" s="1"/>
  <c r="F320" i="12" s="1"/>
  <c r="O366" i="6"/>
  <c r="J355" i="6"/>
  <c r="AB349" i="6"/>
  <c r="P337" i="6"/>
  <c r="P337" i="11" s="1"/>
  <c r="P337" i="12" s="1"/>
  <c r="AA330" i="6"/>
  <c r="P325" i="6"/>
  <c r="M371" i="6"/>
  <c r="Y359" i="6"/>
  <c r="N346" i="6"/>
  <c r="D346" i="6"/>
  <c r="AB346" i="6"/>
  <c r="L346" i="6"/>
  <c r="Y346" i="6"/>
  <c r="B346" i="6"/>
  <c r="G341" i="6"/>
  <c r="B334" i="6"/>
  <c r="B334" i="11" s="1"/>
  <c r="B334" i="12" s="1"/>
  <c r="E334" i="6"/>
  <c r="C334" i="6"/>
  <c r="AC334" i="6"/>
  <c r="R334" i="6"/>
  <c r="L334" i="6"/>
  <c r="AA334" i="6"/>
  <c r="S334" i="6"/>
  <c r="Z334" i="6"/>
  <c r="P320" i="6"/>
  <c r="AA313" i="6"/>
  <c r="S372" i="6"/>
  <c r="M366" i="6"/>
  <c r="Q346" i="6"/>
  <c r="B313" i="6"/>
  <c r="Y373" i="6"/>
  <c r="F348" i="6"/>
  <c r="P334" i="6"/>
  <c r="Y325" i="6"/>
  <c r="Q317" i="6"/>
  <c r="J371" i="6"/>
  <c r="M320" i="6"/>
  <c r="U371" i="6"/>
  <c r="L332" i="6"/>
  <c r="L332" i="11" s="1"/>
  <c r="L332" i="12" s="1"/>
  <c r="N322" i="6"/>
  <c r="M315" i="6"/>
  <c r="M315" i="11" s="1"/>
  <c r="M315" i="12" s="1"/>
  <c r="M346" i="6"/>
  <c r="G371" i="6"/>
  <c r="K363" i="6"/>
  <c r="O355" i="6"/>
  <c r="O355" i="11" s="1"/>
  <c r="O355" i="12" s="1"/>
  <c r="B348" i="6"/>
  <c r="B348" i="11" s="1"/>
  <c r="B348" i="12" s="1"/>
  <c r="W339" i="6"/>
  <c r="W339" i="11" s="1"/>
  <c r="W339" i="12" s="1"/>
  <c r="H330" i="6"/>
  <c r="G311" i="6"/>
  <c r="C311" i="6"/>
  <c r="S311" i="6"/>
  <c r="O311" i="6"/>
  <c r="T311" i="6"/>
  <c r="AA311" i="6"/>
  <c r="H311" i="6"/>
  <c r="I311" i="6"/>
  <c r="I311" i="11" s="1"/>
  <c r="I311" i="12" s="1"/>
  <c r="W311" i="6"/>
  <c r="U311" i="6"/>
  <c r="I354" i="6"/>
  <c r="Y354" i="6"/>
  <c r="N354" i="6"/>
  <c r="V354" i="6"/>
  <c r="W354" i="6"/>
  <c r="W354" i="11" s="1"/>
  <c r="W354" i="12" s="1"/>
  <c r="O354" i="6"/>
  <c r="O354" i="11" s="1"/>
  <c r="O354" i="12" s="1"/>
  <c r="E335" i="6"/>
  <c r="V317" i="6"/>
  <c r="O335" i="6"/>
  <c r="AA354" i="6"/>
  <c r="AA354" i="11" s="1"/>
  <c r="AA354" i="12" s="1"/>
  <c r="Z311" i="6"/>
  <c r="Z311" i="11" s="1"/>
  <c r="Z311" i="12" s="1"/>
  <c r="AB370" i="6"/>
  <c r="B370" i="6"/>
  <c r="B370" i="11" s="1"/>
  <c r="B370" i="12" s="1"/>
  <c r="Q370" i="6"/>
  <c r="Q370" i="11" s="1"/>
  <c r="Q370" i="12" s="1"/>
  <c r="F370" i="6"/>
  <c r="X370" i="6"/>
  <c r="Z370" i="6"/>
  <c r="Z370" i="11" s="1"/>
  <c r="Z370" i="12" s="1"/>
  <c r="O370" i="6"/>
  <c r="M370" i="6"/>
  <c r="D370" i="6"/>
  <c r="X358" i="6"/>
  <c r="M358" i="6"/>
  <c r="M358" i="11" s="1"/>
  <c r="M358" i="12" s="1"/>
  <c r="B358" i="6"/>
  <c r="C358" i="6"/>
  <c r="AC358" i="6"/>
  <c r="R358" i="6"/>
  <c r="R358" i="11" s="1"/>
  <c r="R358" i="12" s="1"/>
  <c r="Z358" i="6"/>
  <c r="Z358" i="11" s="1"/>
  <c r="Z358" i="12" s="1"/>
  <c r="AA358" i="6"/>
  <c r="E358" i="6"/>
  <c r="Z365" i="6"/>
  <c r="B365" i="6"/>
  <c r="B365" i="11" s="1"/>
  <c r="B365" i="12" s="1"/>
  <c r="AC365" i="6"/>
  <c r="C365" i="6"/>
  <c r="R365" i="6"/>
  <c r="R365" i="11" s="1"/>
  <c r="R365" i="12" s="1"/>
  <c r="G365" i="6"/>
  <c r="M365" i="6"/>
  <c r="AA365" i="6"/>
  <c r="AA365" i="11" s="1"/>
  <c r="AA365" i="12" s="1"/>
  <c r="P365" i="6"/>
  <c r="E365" i="6"/>
  <c r="M373" i="6"/>
  <c r="D324" i="6"/>
  <c r="D324" i="11" s="1"/>
  <c r="D324" i="12" s="1"/>
  <c r="O324" i="6"/>
  <c r="G324" i="6"/>
  <c r="AB324" i="6"/>
  <c r="E324" i="6"/>
  <c r="H324" i="6"/>
  <c r="AC324" i="6"/>
  <c r="U324" i="6"/>
  <c r="AA370" i="6"/>
  <c r="AA370" i="11" s="1"/>
  <c r="AA370" i="12" s="1"/>
  <c r="X356" i="6"/>
  <c r="Y370" i="6"/>
  <c r="Z317" i="6"/>
  <c r="L370" i="6"/>
  <c r="T354" i="6"/>
  <c r="T354" i="11" s="1"/>
  <c r="T354" i="12" s="1"/>
  <c r="I356" i="6"/>
  <c r="L341" i="6"/>
  <c r="N331" i="6"/>
  <c r="R311" i="6"/>
  <c r="R311" i="11" s="1"/>
  <c r="R311" i="12" s="1"/>
  <c r="Q359" i="6"/>
  <c r="R354" i="6"/>
  <c r="S349" i="6"/>
  <c r="X324" i="6"/>
  <c r="AB371" i="6"/>
  <c r="AC366" i="6"/>
  <c r="I361" i="6"/>
  <c r="Y361" i="6"/>
  <c r="Y361" i="11" s="1"/>
  <c r="Y361" i="12" s="1"/>
  <c r="J361" i="6"/>
  <c r="AB361" i="6"/>
  <c r="D347" i="6"/>
  <c r="E342" i="6"/>
  <c r="G332" i="6"/>
  <c r="I322" i="6"/>
  <c r="J317" i="6"/>
  <c r="AA359" i="6"/>
  <c r="AB354" i="6"/>
  <c r="AB354" i="11" s="1"/>
  <c r="AB354" i="12" s="1"/>
  <c r="AC349" i="6"/>
  <c r="J344" i="6"/>
  <c r="J344" i="11" s="1"/>
  <c r="J344" i="12" s="1"/>
  <c r="C344" i="6"/>
  <c r="AA344" i="6"/>
  <c r="P344" i="6"/>
  <c r="K344" i="6"/>
  <c r="Y344" i="6"/>
  <c r="Q344" i="6"/>
  <c r="Q344" i="11" s="1"/>
  <c r="Q344" i="12" s="1"/>
  <c r="L344" i="6"/>
  <c r="C335" i="6"/>
  <c r="C335" i="11" s="1"/>
  <c r="C335" i="12" s="1"/>
  <c r="D330" i="6"/>
  <c r="E325" i="6"/>
  <c r="E325" i="11" s="1"/>
  <c r="E325" i="12" s="1"/>
  <c r="Q313" i="6"/>
  <c r="B371" i="6"/>
  <c r="T365" i="6"/>
  <c r="C354" i="6"/>
  <c r="AA342" i="6"/>
  <c r="C330" i="6"/>
  <c r="I324" i="6"/>
  <c r="I324" i="11" s="1"/>
  <c r="I324" i="12" s="1"/>
  <c r="T317" i="6"/>
  <c r="N311" i="6"/>
  <c r="R370" i="6"/>
  <c r="F358" i="6"/>
  <c r="X371" i="6"/>
  <c r="F365" i="6"/>
  <c r="Q358" i="6"/>
  <c r="P339" i="6"/>
  <c r="O332" i="6"/>
  <c r="Y318" i="6"/>
  <c r="AC372" i="6"/>
  <c r="O372" i="6"/>
  <c r="R372" i="6"/>
  <c r="Z372" i="6"/>
  <c r="P372" i="6"/>
  <c r="E372" i="6"/>
  <c r="T372" i="6"/>
  <c r="T372" i="11" s="1"/>
  <c r="T372" i="12" s="1"/>
  <c r="Q365" i="6"/>
  <c r="K359" i="6"/>
  <c r="P346" i="6"/>
  <c r="AA339" i="6"/>
  <c r="AA339" i="11" s="1"/>
  <c r="AA339" i="12" s="1"/>
  <c r="R324" i="6"/>
  <c r="C370" i="6"/>
  <c r="N363" i="6"/>
  <c r="Y356" i="6"/>
  <c r="W342" i="6"/>
  <c r="N370" i="6"/>
  <c r="L356" i="6"/>
  <c r="L356" i="11" s="1"/>
  <c r="L356" i="12" s="1"/>
  <c r="P348" i="6"/>
  <c r="M339" i="6"/>
  <c r="J330" i="6"/>
  <c r="G321" i="6"/>
  <c r="B317" i="6"/>
  <c r="B317" i="11" s="1"/>
  <c r="B317" i="12" s="1"/>
  <c r="H354" i="6"/>
  <c r="X346" i="6"/>
  <c r="F328" i="6"/>
  <c r="S328" i="6"/>
  <c r="I328" i="6"/>
  <c r="X328" i="6"/>
  <c r="X328" i="11" s="1"/>
  <c r="X328" i="12" s="1"/>
  <c r="R328" i="6"/>
  <c r="R328" i="11" s="1"/>
  <c r="R328" i="12" s="1"/>
  <c r="V328" i="6"/>
  <c r="T328" i="6"/>
  <c r="K328" i="6"/>
  <c r="F327" i="6"/>
  <c r="AC327" i="6"/>
  <c r="AC327" i="11" s="1"/>
  <c r="AC327" i="12" s="1"/>
  <c r="F353" i="6"/>
  <c r="C375" i="6"/>
  <c r="F360" i="6"/>
  <c r="F367" i="6"/>
  <c r="N327" i="6"/>
  <c r="Q367" i="6"/>
  <c r="N329" i="6"/>
  <c r="O367" i="6"/>
  <c r="Z360" i="6"/>
  <c r="C343" i="6"/>
  <c r="J326" i="6"/>
  <c r="E326" i="6"/>
  <c r="E326" i="11" s="1"/>
  <c r="E326" i="12" s="1"/>
  <c r="R326" i="6"/>
  <c r="L327" i="6"/>
  <c r="M329" i="6"/>
  <c r="E375" i="6"/>
  <c r="E375" i="11" s="1"/>
  <c r="E375" i="12" s="1"/>
  <c r="P375" i="6"/>
  <c r="AA327" i="6"/>
  <c r="AB329" i="6"/>
  <c r="AB329" i="11" s="1"/>
  <c r="AB329" i="12" s="1"/>
  <c r="M375" i="6"/>
  <c r="Q326" i="6"/>
  <c r="K375" i="6"/>
  <c r="K375" i="11" s="1"/>
  <c r="K375" i="12" s="1"/>
  <c r="W351" i="6"/>
  <c r="J312" i="6"/>
  <c r="N312" i="6"/>
  <c r="V312" i="6"/>
  <c r="Z312" i="6"/>
  <c r="C312" i="6"/>
  <c r="AA312" i="6"/>
  <c r="O312" i="6"/>
  <c r="B312" i="6"/>
  <c r="B312" i="11" s="1"/>
  <c r="B312" i="12" s="1"/>
  <c r="AA351" i="6"/>
  <c r="C336" i="6"/>
  <c r="P336" i="6"/>
  <c r="C327" i="6"/>
  <c r="AB353" i="6"/>
  <c r="O343" i="6"/>
  <c r="P343" i="6"/>
  <c r="AC343" i="6"/>
  <c r="D329" i="6"/>
  <c r="AB336" i="6"/>
  <c r="C360" i="6"/>
  <c r="C360" i="11" s="1"/>
  <c r="C360" i="12" s="1"/>
  <c r="D343" i="6"/>
  <c r="D343" i="11" s="1"/>
  <c r="D343" i="12" s="1"/>
  <c r="Y353" i="6"/>
  <c r="Y353" i="11" s="1"/>
  <c r="Y353" i="12" s="1"/>
  <c r="N353" i="6"/>
  <c r="F329" i="6"/>
  <c r="F336" i="6"/>
  <c r="H326" i="6"/>
  <c r="H326" i="11" s="1"/>
  <c r="H326" i="12" s="1"/>
  <c r="D353" i="6"/>
  <c r="F343" i="6"/>
  <c r="C353" i="6"/>
  <c r="C353" i="11" s="1"/>
  <c r="C353" i="12" s="1"/>
  <c r="AA329" i="6"/>
  <c r="B353" i="6"/>
  <c r="B353" i="11" s="1"/>
  <c r="B353" i="12" s="1"/>
  <c r="O336" i="6"/>
  <c r="P326" i="6"/>
  <c r="E314" i="6"/>
  <c r="Q314" i="6"/>
  <c r="AC314" i="6"/>
  <c r="P314" i="6"/>
  <c r="AB314" i="6"/>
  <c r="N310" i="6"/>
  <c r="Z310" i="6"/>
  <c r="M310" i="6"/>
  <c r="G310" i="6"/>
  <c r="H310" i="6"/>
  <c r="Y310" i="6"/>
  <c r="S310" i="6"/>
  <c r="T310" i="6"/>
  <c r="L310" i="6"/>
  <c r="C310" i="6"/>
  <c r="O310" i="6"/>
  <c r="AA310" i="6"/>
  <c r="X310" i="6"/>
  <c r="B310" i="6"/>
  <c r="Q338" i="6"/>
  <c r="Q338" i="11" s="1"/>
  <c r="Q338" i="12" s="1"/>
  <c r="F47" i="11"/>
  <c r="F47" i="12" s="1"/>
  <c r="J183" i="6"/>
  <c r="V183" i="6"/>
  <c r="U183" i="6"/>
  <c r="B183" i="6"/>
  <c r="AB183" i="6"/>
  <c r="S183" i="6"/>
  <c r="N183" i="6"/>
  <c r="Z183" i="6"/>
  <c r="K183" i="6"/>
  <c r="E183" i="6"/>
  <c r="H183" i="6"/>
  <c r="W183" i="6"/>
  <c r="Q183" i="6"/>
  <c r="T183" i="6"/>
  <c r="I183" i="6"/>
  <c r="C183" i="6"/>
  <c r="AC183" i="6"/>
  <c r="O183" i="6"/>
  <c r="AA183" i="6"/>
  <c r="L183" i="6"/>
  <c r="M183" i="6"/>
  <c r="D183" i="6"/>
  <c r="R183" i="6"/>
  <c r="X183" i="6"/>
  <c r="F183" i="6"/>
  <c r="N202" i="6"/>
  <c r="O202" i="6"/>
  <c r="L202" i="6"/>
  <c r="Z202" i="6"/>
  <c r="AA202" i="6"/>
  <c r="X202" i="6"/>
  <c r="F202" i="6"/>
  <c r="K202" i="6"/>
  <c r="W202" i="6"/>
  <c r="R202" i="6"/>
  <c r="M202" i="6"/>
  <c r="G202" i="6"/>
  <c r="H202" i="6"/>
  <c r="Y202" i="6"/>
  <c r="S202" i="6"/>
  <c r="I202" i="6"/>
  <c r="J202" i="6"/>
  <c r="C202" i="6"/>
  <c r="AB202" i="6"/>
  <c r="AC202" i="6"/>
  <c r="S193" i="6"/>
  <c r="Y193" i="6"/>
  <c r="E193" i="6"/>
  <c r="Q193" i="6"/>
  <c r="AC193" i="6"/>
  <c r="H193" i="6"/>
  <c r="I193" i="6"/>
  <c r="J193" i="6"/>
  <c r="T193" i="6"/>
  <c r="U193" i="6"/>
  <c r="V193" i="6"/>
  <c r="C193" i="6"/>
  <c r="D193" i="6"/>
  <c r="O193" i="6"/>
  <c r="P193" i="6"/>
  <c r="AA193" i="6"/>
  <c r="B193" i="6"/>
  <c r="AB193" i="6"/>
  <c r="W193" i="6"/>
  <c r="X193" i="6"/>
  <c r="Z193" i="6"/>
  <c r="R193" i="6"/>
  <c r="N193" i="6"/>
  <c r="K193" i="6"/>
  <c r="P183" i="6"/>
  <c r="Y183" i="6"/>
  <c r="C204" i="6"/>
  <c r="G176" i="6"/>
  <c r="X182" i="6"/>
  <c r="Y177" i="6"/>
  <c r="Q188" i="6"/>
  <c r="C181" i="6"/>
  <c r="D176" i="6"/>
  <c r="C188" i="6"/>
  <c r="E178" i="6"/>
  <c r="E185" i="6"/>
  <c r="W204" i="6"/>
  <c r="I181" i="6"/>
  <c r="Y200" i="6"/>
  <c r="X195" i="6"/>
  <c r="U176" i="6"/>
  <c r="H176" i="6"/>
  <c r="T176" i="6"/>
  <c r="K176" i="6"/>
  <c r="M176" i="6"/>
  <c r="Q199" i="6"/>
  <c r="AC199" i="6"/>
  <c r="E199" i="6"/>
  <c r="W176" i="6"/>
  <c r="R176" i="6"/>
  <c r="AA176" i="6"/>
  <c r="C182" i="6"/>
  <c r="O182" i="6"/>
  <c r="AA182" i="6"/>
  <c r="B182" i="6"/>
  <c r="N182" i="6"/>
  <c r="AC182" i="6"/>
  <c r="D177" i="6"/>
  <c r="P177" i="6"/>
  <c r="F177" i="6"/>
  <c r="AB177" i="6"/>
  <c r="C177" i="6"/>
  <c r="O177" i="6"/>
  <c r="R199" i="6"/>
  <c r="T181" i="6"/>
  <c r="V198" i="6"/>
  <c r="Z204" i="6"/>
  <c r="AA199" i="6"/>
  <c r="E181" i="6"/>
  <c r="F176" i="6"/>
  <c r="E204" i="6"/>
  <c r="AB181" i="6"/>
  <c r="AC176" i="6"/>
  <c r="E198" i="6"/>
  <c r="N181" i="6"/>
  <c r="O176" i="6"/>
  <c r="K199" i="6"/>
  <c r="N188" i="6"/>
  <c r="Q180" i="6"/>
  <c r="Q187" i="6"/>
  <c r="R182" i="6"/>
  <c r="S177" i="6"/>
  <c r="U196" i="6"/>
  <c r="M192" i="6"/>
  <c r="Y192" i="6"/>
  <c r="P187" i="6"/>
  <c r="Q182" i="6"/>
  <c r="R177" i="6"/>
  <c r="C192" i="6"/>
  <c r="F199" i="6"/>
  <c r="H181" i="6"/>
  <c r="Z197" i="6"/>
  <c r="AB172" i="6"/>
  <c r="N204" i="6"/>
  <c r="O199" i="6"/>
  <c r="AB199" i="6"/>
  <c r="P181" i="6"/>
  <c r="Q176" i="6"/>
  <c r="Y199" i="6"/>
  <c r="AB188" i="6"/>
  <c r="K178" i="6"/>
  <c r="W178" i="6"/>
  <c r="V178" i="6"/>
  <c r="K185" i="6"/>
  <c r="W185" i="6"/>
  <c r="X185" i="6"/>
  <c r="B181" i="6"/>
  <c r="C176" i="6"/>
  <c r="AB198" i="6"/>
  <c r="B188" i="6"/>
  <c r="D178" i="6"/>
  <c r="L200" i="6"/>
  <c r="X200" i="6"/>
  <c r="D185" i="6"/>
  <c r="F182" i="6"/>
  <c r="G177" i="6"/>
  <c r="D187" i="6"/>
  <c r="E182" i="6"/>
  <c r="W198" i="6"/>
  <c r="M180" i="6"/>
  <c r="N197" i="6"/>
  <c r="S109" i="6"/>
  <c r="H109" i="6"/>
  <c r="T109" i="6"/>
  <c r="I109" i="6"/>
  <c r="U109" i="6"/>
  <c r="K109" i="6"/>
  <c r="L109" i="6"/>
  <c r="W109" i="6"/>
  <c r="X109" i="6"/>
  <c r="M109" i="6"/>
  <c r="B109" i="6"/>
  <c r="Y109" i="6"/>
  <c r="N109" i="6"/>
  <c r="Z109" i="6"/>
  <c r="D109" i="6"/>
  <c r="E109" i="6"/>
  <c r="F109" i="6"/>
  <c r="J109" i="6"/>
  <c r="C109" i="6"/>
  <c r="P109" i="6"/>
  <c r="Q109" i="6"/>
  <c r="R109" i="6"/>
  <c r="Z125" i="6"/>
  <c r="G125" i="6"/>
  <c r="T125" i="6"/>
  <c r="U125" i="6"/>
  <c r="V125" i="6"/>
  <c r="S125" i="6"/>
  <c r="L125" i="6"/>
  <c r="X125" i="6"/>
  <c r="M125" i="6"/>
  <c r="Y125" i="6"/>
  <c r="K125" i="6"/>
  <c r="W125" i="6"/>
  <c r="C125" i="6"/>
  <c r="D125" i="6"/>
  <c r="O125" i="6"/>
  <c r="P125" i="6"/>
  <c r="E125" i="6"/>
  <c r="AA125" i="6"/>
  <c r="AB125" i="6"/>
  <c r="Q125" i="6"/>
  <c r="F125" i="6"/>
  <c r="AA120" i="6"/>
  <c r="H120" i="6"/>
  <c r="U120" i="6"/>
  <c r="V120" i="6"/>
  <c r="W120" i="6"/>
  <c r="T120" i="6"/>
  <c r="M120" i="6"/>
  <c r="Y120" i="6"/>
  <c r="B120" i="6"/>
  <c r="N120" i="6"/>
  <c r="L120" i="6"/>
  <c r="Z120" i="6"/>
  <c r="X120" i="6"/>
  <c r="D120" i="6"/>
  <c r="E120" i="6"/>
  <c r="P120" i="6"/>
  <c r="Q120" i="6"/>
  <c r="F120" i="6"/>
  <c r="AB120" i="6"/>
  <c r="AC120" i="6"/>
  <c r="R120" i="6"/>
  <c r="G120" i="6"/>
  <c r="I57" i="6"/>
  <c r="D57" i="6"/>
  <c r="U57" i="6"/>
  <c r="P57" i="6"/>
  <c r="K57" i="6"/>
  <c r="W57" i="6"/>
  <c r="M57" i="6"/>
  <c r="Y57" i="6"/>
  <c r="J57" i="6"/>
  <c r="G57" i="6"/>
  <c r="V57" i="6"/>
  <c r="L57" i="6"/>
  <c r="B57" i="6"/>
  <c r="C57" i="6"/>
  <c r="S57" i="6"/>
  <c r="X57" i="6"/>
  <c r="N57" i="6"/>
  <c r="O57" i="6"/>
  <c r="Z57" i="6"/>
  <c r="AA57" i="6"/>
  <c r="T57" i="6"/>
  <c r="AC57" i="6"/>
  <c r="AB57" i="6"/>
  <c r="E57" i="6"/>
  <c r="H57" i="6"/>
  <c r="Q57" i="6"/>
  <c r="F57" i="6"/>
  <c r="R57" i="6"/>
  <c r="B204" i="6"/>
  <c r="C199" i="6"/>
  <c r="P199" i="6"/>
  <c r="D181" i="6"/>
  <c r="E176" i="6"/>
  <c r="M199" i="6"/>
  <c r="P188" i="6"/>
  <c r="R178" i="6"/>
  <c r="R185" i="6"/>
  <c r="P198" i="6"/>
  <c r="T182" i="6"/>
  <c r="U177" i="6"/>
  <c r="E200" i="6"/>
  <c r="W181" i="6"/>
  <c r="X176" i="6"/>
  <c r="I196" i="6"/>
  <c r="V181" i="6"/>
  <c r="T196" i="6"/>
  <c r="X178" i="6"/>
  <c r="K198" i="6"/>
  <c r="Z182" i="6"/>
  <c r="J125" i="6"/>
  <c r="R125" i="6"/>
  <c r="G109" i="6"/>
  <c r="N73" i="6"/>
  <c r="C73" i="6"/>
  <c r="P73" i="6"/>
  <c r="M73" i="6"/>
  <c r="Z73" i="6"/>
  <c r="O73" i="6"/>
  <c r="AB73" i="6"/>
  <c r="I73" i="6"/>
  <c r="Y73" i="6"/>
  <c r="AA73" i="6"/>
  <c r="U73" i="6"/>
  <c r="H73" i="6"/>
  <c r="T73" i="6"/>
  <c r="K73" i="6"/>
  <c r="G73" i="6"/>
  <c r="J73" i="6"/>
  <c r="W73" i="6"/>
  <c r="S73" i="6"/>
  <c r="V73" i="6"/>
  <c r="E73" i="6"/>
  <c r="Q73" i="6"/>
  <c r="L73" i="6"/>
  <c r="AC73" i="6"/>
  <c r="F73" i="6"/>
  <c r="C24" i="6"/>
  <c r="AC24" i="6"/>
  <c r="J24" i="6"/>
  <c r="O24" i="6"/>
  <c r="H24" i="6"/>
  <c r="V24" i="6"/>
  <c r="L24" i="6"/>
  <c r="B24" i="6"/>
  <c r="AA24" i="6"/>
  <c r="G24" i="6"/>
  <c r="T24" i="6"/>
  <c r="K24" i="6"/>
  <c r="X24" i="6"/>
  <c r="N24" i="6"/>
  <c r="S24" i="6"/>
  <c r="I24" i="6"/>
  <c r="W24" i="6"/>
  <c r="Z24" i="6"/>
  <c r="U24" i="6"/>
  <c r="M24" i="6"/>
  <c r="Y24" i="6"/>
  <c r="D24" i="6"/>
  <c r="F24" i="6"/>
  <c r="P24" i="6"/>
  <c r="R24" i="6"/>
  <c r="E24" i="6"/>
  <c r="Q24" i="6"/>
  <c r="AB24" i="6"/>
  <c r="D199" i="6"/>
  <c r="D188" i="6"/>
  <c r="F178" i="6"/>
  <c r="F185" i="6"/>
  <c r="D198" i="6"/>
  <c r="H182" i="6"/>
  <c r="I177" i="6"/>
  <c r="V199" i="6"/>
  <c r="X204" i="6"/>
  <c r="K181" i="6"/>
  <c r="L176" i="6"/>
  <c r="Z195" i="6"/>
  <c r="J181" i="6"/>
  <c r="H196" i="6"/>
  <c r="V188" i="6"/>
  <c r="L178" i="6"/>
  <c r="AA197" i="6"/>
  <c r="K190" i="6"/>
  <c r="H104" i="6"/>
  <c r="T104" i="6"/>
  <c r="I104" i="6"/>
  <c r="U104" i="6"/>
  <c r="J104" i="6"/>
  <c r="V104" i="6"/>
  <c r="L104" i="6"/>
  <c r="M104" i="6"/>
  <c r="B104" i="6"/>
  <c r="X104" i="6"/>
  <c r="Y104" i="6"/>
  <c r="N104" i="6"/>
  <c r="C104" i="6"/>
  <c r="Z104" i="6"/>
  <c r="O104" i="6"/>
  <c r="AA104" i="6"/>
  <c r="E104" i="6"/>
  <c r="F104" i="6"/>
  <c r="G104" i="6"/>
  <c r="D104" i="6"/>
  <c r="Q104" i="6"/>
  <c r="R104" i="6"/>
  <c r="S104" i="6"/>
  <c r="O120" i="6"/>
  <c r="V109" i="6"/>
  <c r="T199" i="6"/>
  <c r="S199" i="6"/>
  <c r="W199" i="6"/>
  <c r="R198" i="6"/>
  <c r="V182" i="6"/>
  <c r="W177" i="6"/>
  <c r="Y181" i="6"/>
  <c r="Z176" i="6"/>
  <c r="J199" i="6"/>
  <c r="Y188" i="6"/>
  <c r="AA178" i="6"/>
  <c r="L204" i="6"/>
  <c r="N190" i="6"/>
  <c r="AA185" i="6"/>
  <c r="AB180" i="6"/>
  <c r="N195" i="6"/>
  <c r="Z185" i="6"/>
  <c r="AA180" i="6"/>
  <c r="Y195" i="6"/>
  <c r="AB182" i="6"/>
  <c r="AC177" i="6"/>
  <c r="O197" i="6"/>
  <c r="AB189" i="6"/>
  <c r="I176" i="6"/>
  <c r="AA189" i="6"/>
  <c r="S172" i="6"/>
  <c r="AC104" i="6"/>
  <c r="C120" i="6"/>
  <c r="B73" i="6"/>
  <c r="X73" i="6"/>
  <c r="H199" i="6"/>
  <c r="F204" i="6"/>
  <c r="G199" i="6"/>
  <c r="V204" i="6"/>
  <c r="M182" i="6"/>
  <c r="I188" i="6"/>
  <c r="U188" i="6"/>
  <c r="Z199" i="6"/>
  <c r="AB204" i="6"/>
  <c r="F198" i="6"/>
  <c r="J182" i="6"/>
  <c r="K177" i="6"/>
  <c r="N176" i="6"/>
  <c r="AA198" i="6"/>
  <c r="M188" i="6"/>
  <c r="O178" i="6"/>
  <c r="J190" i="6"/>
  <c r="V190" i="6"/>
  <c r="W190" i="6"/>
  <c r="O185" i="6"/>
  <c r="P180" i="6"/>
  <c r="B195" i="6"/>
  <c r="M190" i="6"/>
  <c r="N185" i="6"/>
  <c r="M195" i="6"/>
  <c r="P182" i="6"/>
  <c r="Q177" i="6"/>
  <c r="C197" i="6"/>
  <c r="J120" i="6"/>
  <c r="AC109" i="6"/>
  <c r="C62" i="6"/>
  <c r="O62" i="6"/>
  <c r="K62" i="6"/>
  <c r="AA62" i="6"/>
  <c r="J62" i="6"/>
  <c r="W62" i="6"/>
  <c r="V62" i="6"/>
  <c r="H62" i="6"/>
  <c r="T62" i="6"/>
  <c r="L62" i="6"/>
  <c r="X62" i="6"/>
  <c r="AB62" i="6"/>
  <c r="B62" i="6"/>
  <c r="N62" i="6"/>
  <c r="Z62" i="6"/>
  <c r="G62" i="6"/>
  <c r="M62" i="6"/>
  <c r="F62" i="6"/>
  <c r="S62" i="6"/>
  <c r="Y62" i="6"/>
  <c r="E62" i="6"/>
  <c r="R62" i="6"/>
  <c r="AA204" i="6"/>
  <c r="J204" i="6"/>
  <c r="G181" i="6"/>
  <c r="S181" i="6"/>
  <c r="B177" i="6"/>
  <c r="R188" i="6"/>
  <c r="N199" i="6"/>
  <c r="P204" i="6"/>
  <c r="AA181" i="6"/>
  <c r="AB176" i="6"/>
  <c r="AA188" i="6"/>
  <c r="AC178" i="6"/>
  <c r="AC185" i="6"/>
  <c r="L180" i="6"/>
  <c r="X180" i="6"/>
  <c r="Y180" i="6"/>
  <c r="B176" i="6"/>
  <c r="O198" i="6"/>
  <c r="B187" i="6"/>
  <c r="N187" i="6"/>
  <c r="Z187" i="6"/>
  <c r="M187" i="6"/>
  <c r="Y187" i="6"/>
  <c r="C178" i="6"/>
  <c r="B190" i="6"/>
  <c r="C185" i="6"/>
  <c r="D180" i="6"/>
  <c r="D189" i="6"/>
  <c r="P189" i="6"/>
  <c r="C189" i="6"/>
  <c r="B185" i="6"/>
  <c r="C180" i="6"/>
  <c r="O187" i="6"/>
  <c r="D182" i="6"/>
  <c r="E177" i="6"/>
  <c r="T188" i="6"/>
  <c r="J178" i="6"/>
  <c r="H172" i="6"/>
  <c r="E172" i="6"/>
  <c r="T172" i="6"/>
  <c r="Q172" i="6"/>
  <c r="N172" i="6"/>
  <c r="AC172" i="6"/>
  <c r="I172" i="6"/>
  <c r="D172" i="6"/>
  <c r="U172" i="6"/>
  <c r="M172" i="6"/>
  <c r="K172" i="6"/>
  <c r="Y172" i="6"/>
  <c r="W172" i="6"/>
  <c r="AB109" i="6"/>
  <c r="X126" i="6"/>
  <c r="M126" i="6"/>
  <c r="I126" i="6"/>
  <c r="Y126" i="6"/>
  <c r="C126" i="6"/>
  <c r="D126" i="6"/>
  <c r="E126" i="6"/>
  <c r="U126" i="6"/>
  <c r="B126" i="6"/>
  <c r="O126" i="6"/>
  <c r="P126" i="6"/>
  <c r="Q126" i="6"/>
  <c r="N126" i="6"/>
  <c r="AA126" i="6"/>
  <c r="AB126" i="6"/>
  <c r="AC126" i="6"/>
  <c r="G126" i="6"/>
  <c r="Z126" i="6"/>
  <c r="S126" i="6"/>
  <c r="H126" i="6"/>
  <c r="T126" i="6"/>
  <c r="F126" i="6"/>
  <c r="R126" i="6"/>
  <c r="D73" i="6"/>
  <c r="K173" i="6"/>
  <c r="AB169" i="6"/>
  <c r="D142" i="6"/>
  <c r="E137" i="6"/>
  <c r="Z135" i="6"/>
  <c r="B142" i="6"/>
  <c r="C137" i="6"/>
  <c r="K140" i="6"/>
  <c r="L135" i="6"/>
  <c r="Q141" i="6"/>
  <c r="T169" i="6"/>
  <c r="H140" i="6"/>
  <c r="AB175" i="6"/>
  <c r="I142" i="6"/>
  <c r="J137" i="6"/>
  <c r="Y134" i="6"/>
  <c r="AB128" i="6"/>
  <c r="AC123" i="6"/>
  <c r="P130" i="6"/>
  <c r="B111" i="6"/>
  <c r="C106" i="6"/>
  <c r="D101" i="6"/>
  <c r="Z130" i="6"/>
  <c r="AC115" i="6"/>
  <c r="B106" i="6"/>
  <c r="C101" i="6"/>
  <c r="AB103" i="6"/>
  <c r="K133" i="6"/>
  <c r="D122" i="6"/>
  <c r="W111" i="6"/>
  <c r="X106" i="6"/>
  <c r="Y101" i="6"/>
  <c r="I128" i="6"/>
  <c r="J123" i="6"/>
  <c r="Q131" i="6"/>
  <c r="S121" i="6"/>
  <c r="T116" i="6"/>
  <c r="U111" i="6"/>
  <c r="L99" i="6"/>
  <c r="AB64" i="6"/>
  <c r="X98" i="6"/>
  <c r="K101" i="6"/>
  <c r="Y71" i="6"/>
  <c r="N66" i="6"/>
  <c r="U98" i="6"/>
  <c r="Z61" i="6"/>
  <c r="W71" i="6"/>
  <c r="X66" i="6"/>
  <c r="W100" i="6"/>
  <c r="V100" i="6"/>
  <c r="J52" i="6"/>
  <c r="E52" i="6"/>
  <c r="V52" i="6"/>
  <c r="Q52" i="6"/>
  <c r="L52" i="6"/>
  <c r="B52" i="6"/>
  <c r="AC52" i="6"/>
  <c r="X52" i="6"/>
  <c r="N52" i="6"/>
  <c r="Z52" i="6"/>
  <c r="H52" i="6"/>
  <c r="K52" i="6"/>
  <c r="M52" i="6"/>
  <c r="C52" i="6"/>
  <c r="D52" i="6"/>
  <c r="T52" i="6"/>
  <c r="W52" i="6"/>
  <c r="Y52" i="6"/>
  <c r="O52" i="6"/>
  <c r="P52" i="6"/>
  <c r="AA52" i="6"/>
  <c r="AB52" i="6"/>
  <c r="I52" i="6"/>
  <c r="E33" i="6"/>
  <c r="X44" i="6"/>
  <c r="AA44" i="6"/>
  <c r="AC44" i="6"/>
  <c r="S44" i="6"/>
  <c r="T44" i="6"/>
  <c r="M44" i="6"/>
  <c r="Y44" i="6"/>
  <c r="B44" i="6"/>
  <c r="I44" i="6"/>
  <c r="N44" i="6"/>
  <c r="D44" i="6"/>
  <c r="U44" i="6"/>
  <c r="Z44" i="6"/>
  <c r="P44" i="6"/>
  <c r="F44" i="6"/>
  <c r="AB44" i="6"/>
  <c r="R44" i="6"/>
  <c r="C44" i="6"/>
  <c r="E44" i="6"/>
  <c r="X169" i="6"/>
  <c r="Y140" i="6"/>
  <c r="W135" i="6"/>
  <c r="H169" i="6"/>
  <c r="S169" i="6"/>
  <c r="P175" i="6"/>
  <c r="Z141" i="6"/>
  <c r="AC128" i="6"/>
  <c r="T135" i="6"/>
  <c r="P128" i="6"/>
  <c r="Q123" i="6"/>
  <c r="D130" i="6"/>
  <c r="N130" i="6"/>
  <c r="Z113" i="6"/>
  <c r="AA108" i="6"/>
  <c r="P103" i="6"/>
  <c r="C127" i="6"/>
  <c r="U121" i="6"/>
  <c r="V116" i="6"/>
  <c r="K111" i="6"/>
  <c r="L106" i="6"/>
  <c r="M101" i="6"/>
  <c r="Z127" i="6"/>
  <c r="AA122" i="6"/>
  <c r="E131" i="6"/>
  <c r="G121" i="6"/>
  <c r="H116" i="6"/>
  <c r="I111" i="6"/>
  <c r="P64" i="6"/>
  <c r="L98" i="6"/>
  <c r="S99" i="6"/>
  <c r="Z71" i="6"/>
  <c r="AA66" i="6"/>
  <c r="M71" i="6"/>
  <c r="B66" i="6"/>
  <c r="I98" i="6"/>
  <c r="X71" i="6"/>
  <c r="Y66" i="6"/>
  <c r="N61" i="6"/>
  <c r="K71" i="6"/>
  <c r="L66" i="6"/>
  <c r="K100" i="6"/>
  <c r="J100" i="6"/>
  <c r="L169" i="6"/>
  <c r="M140" i="6"/>
  <c r="V140" i="6"/>
  <c r="K135" i="6"/>
  <c r="W142" i="6"/>
  <c r="X137" i="6"/>
  <c r="G169" i="6"/>
  <c r="N141" i="6"/>
  <c r="Q128" i="6"/>
  <c r="H135" i="6"/>
  <c r="D128" i="6"/>
  <c r="E123" i="6"/>
  <c r="C130" i="6"/>
  <c r="B130" i="6"/>
  <c r="W128" i="6"/>
  <c r="X123" i="6"/>
  <c r="Y118" i="6"/>
  <c r="N113" i="6"/>
  <c r="O108" i="6"/>
  <c r="I121" i="6"/>
  <c r="J116" i="6"/>
  <c r="N127" i="6"/>
  <c r="O122" i="6"/>
  <c r="W106" i="6"/>
  <c r="X101" i="6"/>
  <c r="V130" i="6"/>
  <c r="Y115" i="6"/>
  <c r="Z110" i="6"/>
  <c r="U99" i="6"/>
  <c r="G99" i="6"/>
  <c r="N71" i="6"/>
  <c r="O66" i="6"/>
  <c r="L71" i="6"/>
  <c r="M66" i="6"/>
  <c r="AA99" i="6"/>
  <c r="R98" i="6"/>
  <c r="X33" i="6"/>
  <c r="T201" i="6"/>
  <c r="Z140" i="6"/>
  <c r="AA135" i="6"/>
  <c r="X140" i="6"/>
  <c r="Y135" i="6"/>
  <c r="J140" i="6"/>
  <c r="K142" i="6"/>
  <c r="L137" i="6"/>
  <c r="B141" i="6"/>
  <c r="G128" i="6"/>
  <c r="Z134" i="6"/>
  <c r="F128" i="6"/>
  <c r="G123" i="6"/>
  <c r="R133" i="6"/>
  <c r="E128" i="6"/>
  <c r="F123" i="6"/>
  <c r="AA128" i="6"/>
  <c r="AB123" i="6"/>
  <c r="AC118" i="6"/>
  <c r="K128" i="6"/>
  <c r="L123" i="6"/>
  <c r="M118" i="6"/>
  <c r="B113" i="6"/>
  <c r="C108" i="6"/>
  <c r="AA115" i="6"/>
  <c r="P110" i="6"/>
  <c r="R100" i="6"/>
  <c r="B127" i="6"/>
  <c r="C122" i="6"/>
  <c r="U116" i="6"/>
  <c r="V111" i="6"/>
  <c r="K106" i="6"/>
  <c r="L101" i="6"/>
  <c r="J130" i="6"/>
  <c r="M115" i="6"/>
  <c r="N110" i="6"/>
  <c r="I99" i="6"/>
  <c r="AB71" i="6"/>
  <c r="AC66" i="6"/>
  <c r="O61" i="6"/>
  <c r="E61" i="6"/>
  <c r="AA61" i="6"/>
  <c r="Q61" i="6"/>
  <c r="B61" i="6"/>
  <c r="AC61" i="6"/>
  <c r="D61" i="6"/>
  <c r="K61" i="6"/>
  <c r="P61" i="6"/>
  <c r="W61" i="6"/>
  <c r="AB61" i="6"/>
  <c r="Y61" i="6"/>
  <c r="W98" i="6"/>
  <c r="B71" i="6"/>
  <c r="C66" i="6"/>
  <c r="O99" i="6"/>
  <c r="E72" i="6"/>
  <c r="W66" i="6"/>
  <c r="X61" i="6"/>
  <c r="F98" i="6"/>
  <c r="J61" i="6"/>
  <c r="U66" i="6"/>
  <c r="G33" i="6"/>
  <c r="AC22" i="6"/>
  <c r="S22" i="6"/>
  <c r="K22" i="6"/>
  <c r="W22" i="6"/>
  <c r="B22" i="6"/>
  <c r="D22" i="6"/>
  <c r="N22" i="6"/>
  <c r="P22" i="6"/>
  <c r="Z22" i="6"/>
  <c r="AB22" i="6"/>
  <c r="C22" i="6"/>
  <c r="O22" i="6"/>
  <c r="AA22" i="6"/>
  <c r="H22" i="6"/>
  <c r="M22" i="6"/>
  <c r="F22" i="6"/>
  <c r="T22" i="6"/>
  <c r="J22" i="6"/>
  <c r="Y22" i="6"/>
  <c r="E22" i="6"/>
  <c r="R22" i="6"/>
  <c r="I22" i="6"/>
  <c r="V22" i="6"/>
  <c r="L22" i="6"/>
  <c r="AC169" i="6"/>
  <c r="R140" i="6"/>
  <c r="AC142" i="6"/>
  <c r="N140" i="6"/>
  <c r="O135" i="6"/>
  <c r="L140" i="6"/>
  <c r="M135" i="6"/>
  <c r="AB141" i="6"/>
  <c r="R138" i="6"/>
  <c r="S140" i="6"/>
  <c r="N134" i="6"/>
  <c r="F133" i="6"/>
  <c r="O128" i="6"/>
  <c r="P123" i="6"/>
  <c r="Q118" i="6"/>
  <c r="R113" i="6"/>
  <c r="Z128" i="6"/>
  <c r="AA123" i="6"/>
  <c r="AB118" i="6"/>
  <c r="AC113" i="6"/>
  <c r="AB127" i="6"/>
  <c r="AC122" i="6"/>
  <c r="O115" i="6"/>
  <c r="D110" i="6"/>
  <c r="F100" i="6"/>
  <c r="R131" i="6"/>
  <c r="T121" i="6"/>
  <c r="I116" i="6"/>
  <c r="J111" i="6"/>
  <c r="AC100" i="6"/>
  <c r="B110" i="6"/>
  <c r="E64" i="6"/>
  <c r="Q64" i="6"/>
  <c r="M64" i="6"/>
  <c r="AC64" i="6"/>
  <c r="Y64" i="6"/>
  <c r="B64" i="6"/>
  <c r="M98" i="6"/>
  <c r="P71" i="6"/>
  <c r="Q66" i="6"/>
  <c r="R61" i="6"/>
  <c r="AB66" i="6"/>
  <c r="K98" i="6"/>
  <c r="Y103" i="6"/>
  <c r="X64" i="6"/>
  <c r="V71" i="6"/>
  <c r="K66" i="6"/>
  <c r="L61" i="6"/>
  <c r="AA72" i="6"/>
  <c r="G45" i="6"/>
  <c r="J45" i="6"/>
  <c r="L45" i="6"/>
  <c r="B45" i="6"/>
  <c r="C45" i="6"/>
  <c r="S45" i="6"/>
  <c r="V45" i="6"/>
  <c r="X45" i="6"/>
  <c r="N45" i="6"/>
  <c r="O45" i="6"/>
  <c r="Z45" i="6"/>
  <c r="AA45" i="6"/>
  <c r="H45" i="6"/>
  <c r="T45" i="6"/>
  <c r="D45" i="6"/>
  <c r="I45" i="6"/>
  <c r="P45" i="6"/>
  <c r="W45" i="6"/>
  <c r="M45" i="6"/>
  <c r="J66" i="6"/>
  <c r="H44" i="6"/>
  <c r="K45" i="6"/>
  <c r="I11" i="6"/>
  <c r="K11" i="6"/>
  <c r="U11" i="6"/>
  <c r="W11" i="6"/>
  <c r="J11" i="6"/>
  <c r="T11" i="6"/>
  <c r="V11" i="6"/>
  <c r="C11" i="6"/>
  <c r="E11" i="6"/>
  <c r="H11" i="6"/>
  <c r="M11" i="6"/>
  <c r="O11" i="6"/>
  <c r="D11" i="6"/>
  <c r="Q11" i="6"/>
  <c r="G11" i="6"/>
  <c r="L11" i="6"/>
  <c r="Y11" i="6"/>
  <c r="AA11" i="6"/>
  <c r="P11" i="6"/>
  <c r="AC11" i="6"/>
  <c r="S11" i="6"/>
  <c r="X11" i="6"/>
  <c r="B11" i="6"/>
  <c r="AB11" i="6"/>
  <c r="F11" i="6"/>
  <c r="N11" i="6"/>
  <c r="R11" i="6"/>
  <c r="Q169" i="6"/>
  <c r="AA169" i="6"/>
  <c r="AB140" i="6"/>
  <c r="AC135" i="6"/>
  <c r="Z169" i="6"/>
  <c r="Q142" i="6"/>
  <c r="B140" i="6"/>
  <c r="C135" i="6"/>
  <c r="AB173" i="6"/>
  <c r="P141" i="6"/>
  <c r="F138" i="6"/>
  <c r="G140" i="6"/>
  <c r="Y131" i="6"/>
  <c r="AA121" i="6"/>
  <c r="AB116" i="6"/>
  <c r="AC111" i="6"/>
  <c r="C128" i="6"/>
  <c r="D123" i="6"/>
  <c r="E118" i="6"/>
  <c r="F113" i="6"/>
  <c r="N128" i="6"/>
  <c r="O123" i="6"/>
  <c r="P118" i="6"/>
  <c r="Q113" i="6"/>
  <c r="Y128" i="6"/>
  <c r="Z123" i="6"/>
  <c r="AA118" i="6"/>
  <c r="AB113" i="6"/>
  <c r="AC108" i="6"/>
  <c r="X128" i="6"/>
  <c r="Y123" i="6"/>
  <c r="Z118" i="6"/>
  <c r="AA113" i="6"/>
  <c r="AB108" i="6"/>
  <c r="AC103" i="6"/>
  <c r="AB132" i="6"/>
  <c r="P127" i="6"/>
  <c r="Q122" i="6"/>
  <c r="Z101" i="6"/>
  <c r="C115" i="6"/>
  <c r="F131" i="6"/>
  <c r="H121" i="6"/>
  <c r="Z115" i="6"/>
  <c r="AA110" i="6"/>
  <c r="Q100" i="6"/>
  <c r="D71" i="6"/>
  <c r="E66" i="6"/>
  <c r="AA71" i="6"/>
  <c r="P66" i="6"/>
  <c r="M103" i="6"/>
  <c r="L64" i="6"/>
  <c r="W64" i="6"/>
  <c r="AB99" i="6"/>
  <c r="V64" i="6"/>
  <c r="J71" i="6"/>
  <c r="AB72" i="6"/>
  <c r="O72" i="6"/>
  <c r="AC45" i="6"/>
  <c r="H40" i="6"/>
  <c r="M40" i="6"/>
  <c r="C40" i="6"/>
  <c r="D40" i="6"/>
  <c r="T40" i="6"/>
  <c r="K40" i="6"/>
  <c r="Y40" i="6"/>
  <c r="O40" i="6"/>
  <c r="P40" i="6"/>
  <c r="W40" i="6"/>
  <c r="AA40" i="6"/>
  <c r="AB40" i="6"/>
  <c r="I40" i="6"/>
  <c r="U40" i="6"/>
  <c r="E40" i="6"/>
  <c r="J40" i="6"/>
  <c r="Q40" i="6"/>
  <c r="X40" i="6"/>
  <c r="N40" i="6"/>
  <c r="Z40" i="6"/>
  <c r="V40" i="6"/>
  <c r="L44" i="6"/>
  <c r="E169" i="6"/>
  <c r="AC140" i="6"/>
  <c r="O169" i="6"/>
  <c r="P140" i="6"/>
  <c r="Q135" i="6"/>
  <c r="N169" i="6"/>
  <c r="E142" i="6"/>
  <c r="P173" i="6"/>
  <c r="Y142" i="6"/>
  <c r="Z137" i="6"/>
  <c r="D141" i="6"/>
  <c r="V142" i="6"/>
  <c r="W137" i="6"/>
  <c r="B134" i="6"/>
  <c r="AC121" i="6"/>
  <c r="N131" i="6"/>
  <c r="AB121" i="6"/>
  <c r="AC116" i="6"/>
  <c r="M131" i="6"/>
  <c r="O121" i="6"/>
  <c r="P116" i="6"/>
  <c r="Q111" i="6"/>
  <c r="R106" i="6"/>
  <c r="B128" i="6"/>
  <c r="C123" i="6"/>
  <c r="D118" i="6"/>
  <c r="E113" i="6"/>
  <c r="F108" i="6"/>
  <c r="M128" i="6"/>
  <c r="N123" i="6"/>
  <c r="O118" i="6"/>
  <c r="P113" i="6"/>
  <c r="Q108" i="6"/>
  <c r="R103" i="6"/>
  <c r="L128" i="6"/>
  <c r="M123" i="6"/>
  <c r="N118" i="6"/>
  <c r="O113" i="6"/>
  <c r="P108" i="6"/>
  <c r="Q103" i="6"/>
  <c r="P132" i="6"/>
  <c r="D127" i="6"/>
  <c r="E122" i="6"/>
  <c r="W116" i="6"/>
  <c r="X111" i="6"/>
  <c r="Y106" i="6"/>
  <c r="N101" i="6"/>
  <c r="W130" i="6"/>
  <c r="N115" i="6"/>
  <c r="O110" i="6"/>
  <c r="E100" i="6"/>
  <c r="C99" i="6"/>
  <c r="O71" i="6"/>
  <c r="B100" i="6"/>
  <c r="K64" i="6"/>
  <c r="P99" i="6"/>
  <c r="J64" i="6"/>
  <c r="P72" i="6"/>
  <c r="X108" i="6"/>
  <c r="C72" i="6"/>
  <c r="S64" i="6"/>
  <c r="Q45" i="6"/>
  <c r="B40" i="6"/>
  <c r="O44" i="6"/>
  <c r="M61" i="6"/>
  <c r="Y175" i="6"/>
  <c r="Q140" i="6"/>
  <c r="R135" i="6"/>
  <c r="C169" i="6"/>
  <c r="D140" i="6"/>
  <c r="E135" i="6"/>
  <c r="Y169" i="6"/>
  <c r="AB137" i="6"/>
  <c r="D173" i="6"/>
  <c r="M142" i="6"/>
  <c r="N137" i="6"/>
  <c r="U140" i="6"/>
  <c r="V135" i="6"/>
  <c r="J142" i="6"/>
  <c r="K137" i="6"/>
  <c r="R121" i="6"/>
  <c r="S133" i="6"/>
  <c r="Q121" i="6"/>
  <c r="R116" i="6"/>
  <c r="P121" i="6"/>
  <c r="Q116" i="6"/>
  <c r="C121" i="6"/>
  <c r="D116" i="6"/>
  <c r="E111" i="6"/>
  <c r="F106" i="6"/>
  <c r="B123" i="6"/>
  <c r="C118" i="6"/>
  <c r="D113" i="6"/>
  <c r="E108" i="6"/>
  <c r="F103" i="6"/>
  <c r="AC127" i="6"/>
  <c r="B118" i="6"/>
  <c r="C113" i="6"/>
  <c r="D108" i="6"/>
  <c r="E103" i="6"/>
  <c r="V121" i="6"/>
  <c r="K116" i="6"/>
  <c r="L111" i="6"/>
  <c r="M106" i="6"/>
  <c r="B101" i="6"/>
  <c r="Z108" i="6"/>
  <c r="AA103" i="6"/>
  <c r="K130" i="6"/>
  <c r="B115" i="6"/>
  <c r="C110" i="6"/>
  <c r="T128" i="6"/>
  <c r="U123" i="6"/>
  <c r="V118" i="6"/>
  <c r="W113" i="6"/>
  <c r="AC71" i="6"/>
  <c r="G66" i="6"/>
  <c r="S66" i="6"/>
  <c r="V66" i="6"/>
  <c r="I66" i="6"/>
  <c r="C71" i="6"/>
  <c r="V98" i="6"/>
  <c r="L108" i="6"/>
  <c r="T64" i="6"/>
  <c r="G64" i="6"/>
  <c r="E45" i="6"/>
  <c r="F40" i="6"/>
  <c r="J33" i="6"/>
  <c r="U52" i="6"/>
  <c r="E140" i="6"/>
  <c r="M169" i="6"/>
  <c r="AA142" i="6"/>
  <c r="P137" i="6"/>
  <c r="B137" i="6"/>
  <c r="I140" i="6"/>
  <c r="J135" i="6"/>
  <c r="AA141" i="6"/>
  <c r="AC138" i="6"/>
  <c r="E121" i="6"/>
  <c r="D121" i="6"/>
  <c r="E116" i="6"/>
  <c r="Z121" i="6"/>
  <c r="AA116" i="6"/>
  <c r="AB111" i="6"/>
  <c r="AC106" i="6"/>
  <c r="Q127" i="6"/>
  <c r="R122" i="6"/>
  <c r="J121" i="6"/>
  <c r="AB115" i="6"/>
  <c r="AC110" i="6"/>
  <c r="S100" i="6"/>
  <c r="W123" i="6"/>
  <c r="X118" i="6"/>
  <c r="Y113" i="6"/>
  <c r="N108" i="6"/>
  <c r="O103" i="6"/>
  <c r="I123" i="6"/>
  <c r="J118" i="6"/>
  <c r="K113" i="6"/>
  <c r="Z98" i="6"/>
  <c r="Q71" i="6"/>
  <c r="AA64" i="6"/>
  <c r="J98" i="6"/>
  <c r="T98" i="6"/>
  <c r="U64" i="6"/>
  <c r="U71" i="6"/>
  <c r="AC98" i="6"/>
  <c r="H64" i="6"/>
  <c r="T61" i="6"/>
  <c r="B35" i="6"/>
  <c r="N35" i="6"/>
  <c r="D35" i="6"/>
  <c r="E35" i="6"/>
  <c r="L35" i="6"/>
  <c r="Z35" i="6"/>
  <c r="P35" i="6"/>
  <c r="Q35" i="6"/>
  <c r="X35" i="6"/>
  <c r="AB35" i="6"/>
  <c r="AC35" i="6"/>
  <c r="J35" i="6"/>
  <c r="V35" i="6"/>
  <c r="F35" i="6"/>
  <c r="R35" i="6"/>
  <c r="I35" i="6"/>
  <c r="W35" i="6"/>
  <c r="Y35" i="6"/>
  <c r="O35" i="6"/>
  <c r="Q44" i="6"/>
  <c r="T71" i="6"/>
  <c r="Z11" i="6"/>
  <c r="O142" i="6"/>
  <c r="D137" i="6"/>
  <c r="R141" i="6"/>
  <c r="N121" i="6"/>
  <c r="O116" i="6"/>
  <c r="P111" i="6"/>
  <c r="Q106" i="6"/>
  <c r="W131" i="6"/>
  <c r="E127" i="6"/>
  <c r="F122" i="6"/>
  <c r="C103" i="6"/>
  <c r="N98" i="6"/>
  <c r="E71" i="6"/>
  <c r="F66" i="6"/>
  <c r="O64" i="6"/>
  <c r="Z64" i="6"/>
  <c r="H98" i="6"/>
  <c r="I64" i="6"/>
  <c r="I71" i="6"/>
  <c r="Y33" i="6"/>
  <c r="S33" i="6"/>
  <c r="W33" i="6"/>
  <c r="H33" i="6"/>
  <c r="T33" i="6"/>
  <c r="D33" i="6"/>
  <c r="P33" i="6"/>
  <c r="I33" i="6"/>
  <c r="AB33" i="6"/>
  <c r="U33" i="6"/>
  <c r="B33" i="6"/>
  <c r="C33" i="6"/>
  <c r="L33" i="6"/>
  <c r="V33" i="6"/>
  <c r="Z33" i="6"/>
  <c r="AA33" i="6"/>
  <c r="H61" i="6"/>
  <c r="O33" i="6"/>
  <c r="K68" i="6"/>
  <c r="W68" i="6"/>
  <c r="L40" i="6"/>
  <c r="U35" i="6"/>
  <c r="M33" i="6"/>
  <c r="B59" i="6"/>
  <c r="C54" i="6"/>
  <c r="D49" i="6"/>
  <c r="L59" i="6"/>
  <c r="M54" i="6"/>
  <c r="B49" i="6"/>
  <c r="N56" i="6"/>
  <c r="O51" i="6"/>
  <c r="D46" i="6"/>
  <c r="J47" i="6"/>
  <c r="Z58" i="6"/>
  <c r="G14" i="6"/>
  <c r="N12" i="6"/>
  <c r="O7" i="6"/>
  <c r="O26" i="6"/>
  <c r="P21" i="6"/>
  <c r="Q16" i="6"/>
  <c r="X12" i="6"/>
  <c r="Y7" i="6"/>
  <c r="K12" i="6"/>
  <c r="L7" i="6"/>
  <c r="B28" i="6"/>
  <c r="C23" i="6"/>
  <c r="V12" i="6"/>
  <c r="K7" i="6"/>
  <c r="W26" i="6"/>
  <c r="X21" i="6"/>
  <c r="Y16" i="6"/>
  <c r="O6" i="6"/>
  <c r="T12" i="6"/>
  <c r="I7" i="6"/>
  <c r="G12" i="6"/>
  <c r="H7" i="6"/>
  <c r="E16" i="6"/>
  <c r="AA16" i="6"/>
  <c r="M16" i="6"/>
  <c r="W16" i="6"/>
  <c r="AC47" i="6"/>
  <c r="AB47" i="6"/>
  <c r="AC42" i="6"/>
  <c r="O59" i="6"/>
  <c r="P54" i="6"/>
  <c r="Q49" i="6"/>
  <c r="Y59" i="6"/>
  <c r="Z54" i="6"/>
  <c r="AA49" i="6"/>
  <c r="AC39" i="6"/>
  <c r="Q58" i="6"/>
  <c r="Z37" i="6"/>
  <c r="Y56" i="6"/>
  <c r="N51" i="6"/>
  <c r="O46" i="6"/>
  <c r="B58" i="6"/>
  <c r="F38" i="6"/>
  <c r="T14" i="6"/>
  <c r="R14" i="6"/>
  <c r="O12" i="6"/>
  <c r="P26" i="6"/>
  <c r="Q21" i="6"/>
  <c r="R16" i="6"/>
  <c r="N31" i="6"/>
  <c r="Z26" i="6"/>
  <c r="AA21" i="6"/>
  <c r="AB16" i="6"/>
  <c r="M31" i="6"/>
  <c r="M26" i="6"/>
  <c r="N21" i="6"/>
  <c r="O16" i="6"/>
  <c r="Q6" i="6"/>
  <c r="Z16" i="6"/>
  <c r="P6" i="6"/>
  <c r="K31" i="6"/>
  <c r="AB25" i="6"/>
  <c r="V31" i="6"/>
  <c r="V26" i="6"/>
  <c r="W21" i="6"/>
  <c r="X16" i="6"/>
  <c r="N6" i="6"/>
  <c r="I26" i="6"/>
  <c r="J21" i="6"/>
  <c r="K16" i="6"/>
  <c r="M6" i="6"/>
  <c r="Q47" i="6"/>
  <c r="R42" i="6"/>
  <c r="P47" i="6"/>
  <c r="Q42" i="6"/>
  <c r="R37" i="6"/>
  <c r="C59" i="6"/>
  <c r="D54" i="6"/>
  <c r="E49" i="6"/>
  <c r="Z47" i="6"/>
  <c r="AA42" i="6"/>
  <c r="AB37" i="6"/>
  <c r="M59" i="6"/>
  <c r="N54" i="6"/>
  <c r="O49" i="6"/>
  <c r="Q39" i="6"/>
  <c r="T65" i="6"/>
  <c r="E58" i="6"/>
  <c r="X47" i="6"/>
  <c r="Y42" i="6"/>
  <c r="N37" i="6"/>
  <c r="AA39" i="6"/>
  <c r="M56" i="6"/>
  <c r="B51" i="6"/>
  <c r="C46" i="6"/>
  <c r="U47" i="6"/>
  <c r="V42" i="6"/>
  <c r="W37" i="6"/>
  <c r="H14" i="6"/>
  <c r="F14" i="6"/>
  <c r="C12" i="6"/>
  <c r="D26" i="6"/>
  <c r="E21" i="6"/>
  <c r="F16" i="6"/>
  <c r="N26" i="6"/>
  <c r="O21" i="6"/>
  <c r="P16" i="6"/>
  <c r="B21" i="6"/>
  <c r="C16" i="6"/>
  <c r="E6" i="6"/>
  <c r="X31" i="6"/>
  <c r="X26" i="6"/>
  <c r="Y21" i="6"/>
  <c r="N16" i="6"/>
  <c r="D6" i="6"/>
  <c r="AB30" i="6"/>
  <c r="P25" i="6"/>
  <c r="J31" i="6"/>
  <c r="J26" i="6"/>
  <c r="K21" i="6"/>
  <c r="L16" i="6"/>
  <c r="B6" i="6"/>
  <c r="Z25" i="6"/>
  <c r="R59" i="6"/>
  <c r="E47" i="6"/>
  <c r="F42" i="6"/>
  <c r="D47" i="6"/>
  <c r="E42" i="6"/>
  <c r="F37" i="6"/>
  <c r="N47" i="6"/>
  <c r="O42" i="6"/>
  <c r="P37" i="6"/>
  <c r="B54" i="6"/>
  <c r="C49" i="6"/>
  <c r="E39" i="6"/>
  <c r="H65" i="6"/>
  <c r="L47" i="6"/>
  <c r="M42" i="6"/>
  <c r="B37" i="6"/>
  <c r="W59" i="6"/>
  <c r="X54" i="6"/>
  <c r="Y49" i="6"/>
  <c r="O39" i="6"/>
  <c r="I47" i="6"/>
  <c r="J42" i="6"/>
  <c r="K37" i="6"/>
  <c r="Q12" i="6"/>
  <c r="R7" i="6"/>
  <c r="Q26" i="6"/>
  <c r="R21" i="6"/>
  <c r="S16" i="6"/>
  <c r="X29" i="6"/>
  <c r="Z19" i="6"/>
  <c r="AA14" i="6"/>
  <c r="AC4" i="6"/>
  <c r="B31" i="6"/>
  <c r="B26" i="6"/>
  <c r="C21" i="6"/>
  <c r="D16" i="6"/>
  <c r="F6" i="6"/>
  <c r="R30" i="6"/>
  <c r="R25" i="6"/>
  <c r="L31" i="6"/>
  <c r="L26" i="6"/>
  <c r="M21" i="6"/>
  <c r="B16" i="6"/>
  <c r="P30" i="6"/>
  <c r="D25" i="6"/>
  <c r="W14" i="6"/>
  <c r="Y4" i="6"/>
  <c r="AA30" i="6"/>
  <c r="AA25" i="6"/>
  <c r="U31" i="6"/>
  <c r="N25" i="6"/>
  <c r="AC56" i="6"/>
  <c r="B47" i="6"/>
  <c r="C42" i="6"/>
  <c r="D37" i="6"/>
  <c r="R63" i="6"/>
  <c r="R58" i="6"/>
  <c r="E63" i="6"/>
  <c r="AB51" i="6"/>
  <c r="AC46" i="6"/>
  <c r="K59" i="6"/>
  <c r="L54" i="6"/>
  <c r="M49" i="6"/>
  <c r="C39" i="6"/>
  <c r="Z39" i="6"/>
  <c r="X56" i="6"/>
  <c r="Y51" i="6"/>
  <c r="Z46" i="6"/>
  <c r="E12" i="6"/>
  <c r="F7" i="6"/>
  <c r="E26" i="6"/>
  <c r="F21" i="6"/>
  <c r="G16" i="6"/>
  <c r="L29" i="6"/>
  <c r="N19" i="6"/>
  <c r="O14" i="6"/>
  <c r="Q4" i="6"/>
  <c r="S30" i="6"/>
  <c r="S25" i="6"/>
  <c r="F30" i="6"/>
  <c r="F25" i="6"/>
  <c r="AC30" i="6"/>
  <c r="AC25" i="6"/>
  <c r="D30" i="6"/>
  <c r="V19" i="6"/>
  <c r="K14" i="6"/>
  <c r="M4" i="6"/>
  <c r="O30" i="6"/>
  <c r="O25" i="6"/>
  <c r="B25" i="6"/>
  <c r="W4" i="6"/>
  <c r="AA47" i="6"/>
  <c r="AB42" i="6"/>
  <c r="AC37" i="6"/>
  <c r="Q56" i="6"/>
  <c r="AA56" i="6"/>
  <c r="P51" i="6"/>
  <c r="Q46" i="6"/>
  <c r="AB58" i="6"/>
  <c r="W54" i="6"/>
  <c r="X49" i="6"/>
  <c r="N39" i="6"/>
  <c r="L56" i="6"/>
  <c r="M51" i="6"/>
  <c r="N46" i="6"/>
  <c r="U16" i="6"/>
  <c r="AB12" i="6"/>
  <c r="AC7" i="6"/>
  <c r="Y29" i="6"/>
  <c r="AA19" i="6"/>
  <c r="AB14" i="6"/>
  <c r="AC28" i="6"/>
  <c r="B19" i="6"/>
  <c r="C14" i="6"/>
  <c r="E4" i="6"/>
  <c r="G30" i="6"/>
  <c r="G25" i="6"/>
  <c r="V29" i="6"/>
  <c r="X19" i="6"/>
  <c r="Y14" i="6"/>
  <c r="AA4" i="6"/>
  <c r="Q30" i="6"/>
  <c r="Q25" i="6"/>
  <c r="Z4" i="6"/>
  <c r="T29" i="6"/>
  <c r="J19" i="6"/>
  <c r="AB13" i="6"/>
  <c r="C30" i="6"/>
  <c r="C25" i="6"/>
  <c r="X4" i="6"/>
  <c r="Z30" i="6"/>
  <c r="T19" i="6"/>
  <c r="U14" i="6"/>
  <c r="K4" i="6"/>
  <c r="O47" i="6"/>
  <c r="P42" i="6"/>
  <c r="Q37" i="6"/>
  <c r="R69" i="6"/>
  <c r="E56" i="6"/>
  <c r="Y47" i="6"/>
  <c r="Z42" i="6"/>
  <c r="AA37" i="6"/>
  <c r="O56" i="6"/>
  <c r="D51" i="6"/>
  <c r="E46" i="6"/>
  <c r="P58" i="6"/>
  <c r="V59" i="6"/>
  <c r="K54" i="6"/>
  <c r="L49" i="6"/>
  <c r="B39" i="6"/>
  <c r="B46" i="6"/>
  <c r="R12" i="6"/>
  <c r="S7" i="6"/>
  <c r="I16" i="6"/>
  <c r="P12" i="6"/>
  <c r="Q7" i="6"/>
  <c r="Z29" i="6"/>
  <c r="AB7" i="6"/>
  <c r="M29" i="6"/>
  <c r="O19" i="6"/>
  <c r="P14" i="6"/>
  <c r="R4" i="6"/>
  <c r="Q28" i="6"/>
  <c r="R23" i="6"/>
  <c r="W29" i="6"/>
  <c r="Y19" i="6"/>
  <c r="Z14" i="6"/>
  <c r="AB4" i="6"/>
  <c r="J29" i="6"/>
  <c r="L19" i="6"/>
  <c r="M14" i="6"/>
  <c r="O4" i="6"/>
  <c r="E30" i="6"/>
  <c r="W19" i="6"/>
  <c r="X14" i="6"/>
  <c r="N4" i="6"/>
  <c r="H29" i="6"/>
  <c r="Z23" i="6"/>
  <c r="AA18" i="6"/>
  <c r="P13" i="6"/>
  <c r="R3" i="6"/>
  <c r="S29" i="6"/>
  <c r="U19" i="6"/>
  <c r="V14" i="6"/>
  <c r="L4" i="6"/>
  <c r="N30" i="6"/>
  <c r="H19" i="6"/>
  <c r="I14" i="6"/>
  <c r="AB3" i="6"/>
  <c r="X65" i="6"/>
  <c r="C47" i="6"/>
  <c r="D42" i="6"/>
  <c r="E37" i="6"/>
  <c r="M47" i="6"/>
  <c r="N42" i="6"/>
  <c r="O37" i="6"/>
  <c r="C56" i="6"/>
  <c r="D58" i="6"/>
  <c r="W47" i="6"/>
  <c r="X42" i="6"/>
  <c r="Y37" i="6"/>
  <c r="J59" i="6"/>
  <c r="S38" i="6"/>
  <c r="R50" i="6"/>
  <c r="F12" i="6"/>
  <c r="G7" i="6"/>
  <c r="D7" i="6"/>
  <c r="D12" i="6"/>
  <c r="E7" i="6"/>
  <c r="N29" i="6"/>
  <c r="AB19" i="6"/>
  <c r="AC14" i="6"/>
  <c r="C19" i="6"/>
  <c r="D14" i="6"/>
  <c r="E28" i="6"/>
  <c r="F23" i="6"/>
  <c r="K29" i="6"/>
  <c r="M19" i="6"/>
  <c r="N14" i="6"/>
  <c r="P4" i="6"/>
  <c r="AA28" i="6"/>
  <c r="AB23" i="6"/>
  <c r="AC18" i="6"/>
  <c r="C4" i="6"/>
  <c r="U29" i="6"/>
  <c r="K19" i="6"/>
  <c r="L14" i="6"/>
  <c r="B4" i="6"/>
  <c r="Y28" i="6"/>
  <c r="N23" i="6"/>
  <c r="O18" i="6"/>
  <c r="D13" i="6"/>
  <c r="G29" i="6"/>
  <c r="I19" i="6"/>
  <c r="J14" i="6"/>
  <c r="AC3" i="6"/>
  <c r="X23" i="6"/>
  <c r="Y18" i="6"/>
  <c r="Z13" i="6"/>
  <c r="P3" i="6"/>
  <c r="R47" i="6"/>
  <c r="L65" i="6"/>
  <c r="AC54" i="6"/>
  <c r="R56" i="6"/>
  <c r="AB56" i="6"/>
  <c r="AC51" i="6"/>
  <c r="B42" i="6"/>
  <c r="C37" i="6"/>
  <c r="AB39" i="6"/>
  <c r="K47" i="6"/>
  <c r="L42" i="6"/>
  <c r="M37" i="6"/>
  <c r="AA58" i="6"/>
  <c r="V16" i="6"/>
  <c r="R26" i="6"/>
  <c r="S21" i="6"/>
  <c r="T16" i="6"/>
  <c r="P19" i="6"/>
  <c r="Q14" i="6"/>
  <c r="Y12" i="6"/>
  <c r="Z7" i="6"/>
  <c r="AB28" i="6"/>
  <c r="AC23" i="6"/>
  <c r="B14" i="6"/>
  <c r="D4" i="6"/>
  <c r="O28" i="6"/>
  <c r="P23" i="6"/>
  <c r="Q18" i="6"/>
  <c r="I29" i="6"/>
  <c r="AB18" i="6"/>
  <c r="AC13" i="6"/>
  <c r="M28" i="6"/>
  <c r="B23" i="6"/>
  <c r="C18" i="6"/>
  <c r="U12" i="6"/>
  <c r="V7" i="6"/>
  <c r="X28" i="6"/>
  <c r="Y23" i="6"/>
  <c r="Z18" i="6"/>
  <c r="AA13" i="6"/>
  <c r="Q3" i="6"/>
  <c r="K28" i="6"/>
  <c r="L23" i="6"/>
  <c r="M18" i="6"/>
  <c r="N13" i="6"/>
  <c r="R54" i="6"/>
  <c r="P59" i="6"/>
  <c r="Q54" i="6"/>
  <c r="R49" i="6"/>
  <c r="F56" i="6"/>
  <c r="Z59" i="6"/>
  <c r="AA54" i="6"/>
  <c r="AB49" i="6"/>
  <c r="R46" i="6"/>
  <c r="Z49" i="6"/>
  <c r="P39" i="6"/>
  <c r="J16" i="6"/>
  <c r="F28" i="6"/>
  <c r="M12" i="6"/>
  <c r="N7" i="6"/>
  <c r="P28" i="6"/>
  <c r="Q23" i="6"/>
  <c r="R18" i="6"/>
  <c r="C28" i="6"/>
  <c r="D23" i="6"/>
  <c r="E18" i="6"/>
  <c r="F13" i="6"/>
  <c r="Z28" i="6"/>
  <c r="AA23" i="6"/>
  <c r="P18" i="6"/>
  <c r="Q13" i="6"/>
  <c r="O13" i="6"/>
  <c r="B3" i="6"/>
  <c r="S366" i="11"/>
  <c r="S366" i="12" s="1"/>
  <c r="S342" i="11"/>
  <c r="S342" i="12" s="1"/>
  <c r="Z319" i="11"/>
  <c r="Z319" i="12" s="1"/>
  <c r="AC359" i="11"/>
  <c r="AC359" i="12" s="1"/>
  <c r="U351" i="11"/>
  <c r="U351" i="12" s="1"/>
  <c r="G337" i="11"/>
  <c r="G337" i="12" s="1"/>
  <c r="V334" i="11"/>
  <c r="V334" i="12" s="1"/>
  <c r="G325" i="11"/>
  <c r="G325" i="12" s="1"/>
  <c r="D376" i="11"/>
  <c r="D376" i="12" s="1"/>
  <c r="F361" i="11"/>
  <c r="F361" i="12" s="1"/>
  <c r="I346" i="11"/>
  <c r="I346" i="12" s="1"/>
  <c r="S344" i="11"/>
  <c r="S344" i="12" s="1"/>
  <c r="K324" i="11"/>
  <c r="K324" i="12" s="1"/>
  <c r="T370" i="11"/>
  <c r="T370" i="12" s="1"/>
  <c r="I365" i="11"/>
  <c r="I365" i="12" s="1"/>
  <c r="F332" i="11"/>
  <c r="F332" i="12" s="1"/>
  <c r="R363" i="11"/>
  <c r="R363" i="12" s="1"/>
  <c r="Z347" i="11"/>
  <c r="Z347" i="12" s="1"/>
  <c r="O330" i="11"/>
  <c r="O330" i="12" s="1"/>
  <c r="H329" i="11"/>
  <c r="H329" i="12" s="1"/>
  <c r="AA373" i="11"/>
  <c r="AA373" i="12" s="1"/>
  <c r="E339" i="11"/>
  <c r="E339" i="12" s="1"/>
  <c r="F310" i="11"/>
  <c r="F310" i="12" s="1"/>
  <c r="U374" i="11"/>
  <c r="U374" i="12" s="1"/>
  <c r="K352" i="11"/>
  <c r="K352" i="12" s="1"/>
  <c r="S348" i="11"/>
  <c r="S348" i="12" s="1"/>
  <c r="P327" i="11"/>
  <c r="P327" i="12" s="1"/>
  <c r="J364" i="11"/>
  <c r="J364" i="12" s="1"/>
  <c r="C315" i="11"/>
  <c r="C315" i="12" s="1"/>
  <c r="M313" i="11"/>
  <c r="M313" i="12" s="1"/>
  <c r="AC360" i="11"/>
  <c r="AC360" i="12" s="1"/>
  <c r="M356" i="11"/>
  <c r="M356" i="12" s="1"/>
  <c r="P353" i="11"/>
  <c r="P353" i="12" s="1"/>
  <c r="U328" i="11"/>
  <c r="U328" i="12" s="1"/>
  <c r="H321" i="11"/>
  <c r="H321" i="12" s="1"/>
  <c r="AC312" i="11"/>
  <c r="AC312" i="12" s="1"/>
  <c r="D372" i="11"/>
  <c r="D372" i="12" s="1"/>
  <c r="E367" i="11"/>
  <c r="E367" i="12" s="1"/>
  <c r="AC355" i="11"/>
  <c r="AC355" i="12" s="1"/>
  <c r="W349" i="11"/>
  <c r="W349" i="12" s="1"/>
  <c r="G345" i="11"/>
  <c r="G345" i="12" s="1"/>
  <c r="E343" i="11"/>
  <c r="E343" i="12" s="1"/>
  <c r="S333" i="11"/>
  <c r="S333" i="12" s="1"/>
  <c r="E331" i="11"/>
  <c r="E331" i="12" s="1"/>
  <c r="B322" i="11"/>
  <c r="B322" i="12" s="1"/>
  <c r="AA317" i="11"/>
  <c r="AA317" i="12" s="1"/>
  <c r="F314" i="11"/>
  <c r="F314" i="12" s="1"/>
  <c r="X375" i="11"/>
  <c r="X375" i="12" s="1"/>
  <c r="W368" i="11"/>
  <c r="W368" i="12" s="1"/>
  <c r="AC362" i="11"/>
  <c r="AC362" i="12" s="1"/>
  <c r="AC350" i="11"/>
  <c r="AC350" i="12" s="1"/>
  <c r="Z341" i="11"/>
  <c r="Z341" i="12" s="1"/>
  <c r="S316" i="11"/>
  <c r="S316" i="12" s="1"/>
  <c r="E369" i="11"/>
  <c r="E369" i="12" s="1"/>
  <c r="E357" i="11"/>
  <c r="E357" i="12" s="1"/>
  <c r="F340" i="11"/>
  <c r="F340" i="12" s="1"/>
  <c r="D338" i="11"/>
  <c r="D338" i="12" s="1"/>
  <c r="N336" i="11"/>
  <c r="N336" i="12" s="1"/>
  <c r="D326" i="11"/>
  <c r="D326" i="12" s="1"/>
  <c r="J320" i="11"/>
  <c r="J320" i="12" s="1"/>
  <c r="T318" i="11"/>
  <c r="T318" i="12" s="1"/>
  <c r="N375" i="11" l="1"/>
  <c r="N375" i="12" s="1"/>
  <c r="R312" i="11"/>
  <c r="R312" i="12" s="1"/>
  <c r="AB320" i="11"/>
  <c r="AB320" i="12" s="1"/>
  <c r="E311" i="11"/>
  <c r="E311" i="12" s="1"/>
  <c r="R366" i="11"/>
  <c r="R366" i="12" s="1"/>
  <c r="P312" i="11"/>
  <c r="P312" i="12" s="1"/>
  <c r="C363" i="11"/>
  <c r="C363" i="12" s="1"/>
  <c r="C337" i="11"/>
  <c r="C337" i="12" s="1"/>
  <c r="X321" i="11"/>
  <c r="X321" i="12" s="1"/>
  <c r="J367" i="11"/>
  <c r="J367" i="12" s="1"/>
  <c r="X363" i="11"/>
  <c r="X363" i="12" s="1"/>
  <c r="Y351" i="11"/>
  <c r="Y351" i="12" s="1"/>
  <c r="G336" i="11"/>
  <c r="G336" i="12" s="1"/>
  <c r="U336" i="11"/>
  <c r="U336" i="12" s="1"/>
  <c r="Q356" i="11"/>
  <c r="Q356" i="12" s="1"/>
  <c r="AC302" i="11"/>
  <c r="AC302" i="12" s="1"/>
  <c r="F168" i="11"/>
  <c r="F168" i="12" s="1"/>
  <c r="M168" i="11"/>
  <c r="M168" i="12" s="1"/>
  <c r="P94" i="11"/>
  <c r="P94" i="12" s="1"/>
  <c r="AC168" i="11"/>
  <c r="AC168" i="12" s="1"/>
  <c r="G249" i="11"/>
  <c r="G249" i="12" s="1"/>
  <c r="W161" i="11"/>
  <c r="W161" i="12" s="1"/>
  <c r="V284" i="11"/>
  <c r="V284" i="12" s="1"/>
  <c r="X348" i="11"/>
  <c r="X348" i="12" s="1"/>
  <c r="B318" i="11"/>
  <c r="B318" i="12" s="1"/>
  <c r="N347" i="11"/>
  <c r="N347" i="12" s="1"/>
  <c r="N83" i="11"/>
  <c r="N83" i="12" s="1"/>
  <c r="C355" i="11"/>
  <c r="C355" i="12" s="1"/>
  <c r="AA336" i="11"/>
  <c r="AA336" i="12" s="1"/>
  <c r="J213" i="11"/>
  <c r="J213" i="12" s="1"/>
  <c r="M213" i="11"/>
  <c r="M213" i="12" s="1"/>
  <c r="P36" i="11"/>
  <c r="P36" i="12" s="1"/>
  <c r="N53" i="11"/>
  <c r="N53" i="12" s="1"/>
  <c r="C53" i="11"/>
  <c r="C53" i="12" s="1"/>
  <c r="Z83" i="11"/>
  <c r="Z83" i="12" s="1"/>
  <c r="X105" i="11"/>
  <c r="X105" i="12" s="1"/>
  <c r="P144" i="11"/>
  <c r="P144" i="12" s="1"/>
  <c r="I144" i="11"/>
  <c r="I144" i="12" s="1"/>
  <c r="Z156" i="11"/>
  <c r="Z156" i="12" s="1"/>
  <c r="AB156" i="11"/>
  <c r="AB156" i="12" s="1"/>
  <c r="I168" i="11"/>
  <c r="I168" i="12" s="1"/>
  <c r="S168" i="11"/>
  <c r="S168" i="12" s="1"/>
  <c r="C207" i="11"/>
  <c r="C207" i="12" s="1"/>
  <c r="M207" i="11"/>
  <c r="M207" i="12" s="1"/>
  <c r="C219" i="11"/>
  <c r="C219" i="12" s="1"/>
  <c r="S219" i="11"/>
  <c r="S219" i="12" s="1"/>
  <c r="L219" i="11"/>
  <c r="L219" i="12" s="1"/>
  <c r="I219" i="11"/>
  <c r="I219" i="12" s="1"/>
  <c r="S229" i="11"/>
  <c r="S229" i="12" s="1"/>
  <c r="B236" i="11"/>
  <c r="B236" i="12" s="1"/>
  <c r="T247" i="11"/>
  <c r="T247" i="12" s="1"/>
  <c r="Z247" i="11"/>
  <c r="Z247" i="12" s="1"/>
  <c r="AB258" i="11"/>
  <c r="AB258" i="12" s="1"/>
  <c r="P258" i="11"/>
  <c r="P258" i="12" s="1"/>
  <c r="M267" i="11"/>
  <c r="M267" i="12" s="1"/>
  <c r="H309" i="11"/>
  <c r="H309" i="12" s="1"/>
  <c r="R184" i="11"/>
  <c r="R184" i="12" s="1"/>
  <c r="AC184" i="11"/>
  <c r="AC184" i="12" s="1"/>
  <c r="P209" i="11"/>
  <c r="P209" i="12" s="1"/>
  <c r="W278" i="11"/>
  <c r="W278" i="12" s="1"/>
  <c r="P213" i="11"/>
  <c r="P213" i="12" s="1"/>
  <c r="U144" i="11"/>
  <c r="U144" i="12" s="1"/>
  <c r="B144" i="11"/>
  <c r="B144" i="12" s="1"/>
  <c r="J156" i="11"/>
  <c r="J156" i="12" s="1"/>
  <c r="L156" i="11"/>
  <c r="L156" i="12" s="1"/>
  <c r="D168" i="11"/>
  <c r="D168" i="12" s="1"/>
  <c r="W207" i="11"/>
  <c r="W207" i="12" s="1"/>
  <c r="T207" i="11"/>
  <c r="T207" i="12" s="1"/>
  <c r="G207" i="11"/>
  <c r="G207" i="12" s="1"/>
  <c r="U219" i="11"/>
  <c r="U219" i="12" s="1"/>
  <c r="E229" i="11"/>
  <c r="E229" i="12" s="1"/>
  <c r="M229" i="11"/>
  <c r="M229" i="12" s="1"/>
  <c r="U236" i="11"/>
  <c r="U236" i="12" s="1"/>
  <c r="V247" i="11"/>
  <c r="V247" i="12" s="1"/>
  <c r="R258" i="11"/>
  <c r="R258" i="12" s="1"/>
  <c r="X267" i="11"/>
  <c r="X267" i="12" s="1"/>
  <c r="L277" i="11"/>
  <c r="L277" i="12" s="1"/>
  <c r="Q300" i="11"/>
  <c r="Q300" i="12" s="1"/>
  <c r="R309" i="11"/>
  <c r="R309" i="12" s="1"/>
  <c r="O184" i="11"/>
  <c r="O184" i="12" s="1"/>
  <c r="H278" i="11"/>
  <c r="H278" i="12" s="1"/>
  <c r="P324" i="11"/>
  <c r="P324" i="12" s="1"/>
  <c r="I149" i="11"/>
  <c r="I149" i="12" s="1"/>
  <c r="Y213" i="11"/>
  <c r="Y213" i="12" s="1"/>
  <c r="AC83" i="11"/>
  <c r="AC83" i="12" s="1"/>
  <c r="U83" i="11"/>
  <c r="U83" i="12" s="1"/>
  <c r="AA105" i="11"/>
  <c r="AA105" i="12" s="1"/>
  <c r="S144" i="11"/>
  <c r="S144" i="12" s="1"/>
  <c r="G144" i="11"/>
  <c r="G144" i="12" s="1"/>
  <c r="O144" i="11"/>
  <c r="O144" i="12" s="1"/>
  <c r="H156" i="11"/>
  <c r="H156" i="12" s="1"/>
  <c r="U156" i="11"/>
  <c r="U156" i="12" s="1"/>
  <c r="W156" i="11"/>
  <c r="W156" i="12" s="1"/>
  <c r="Z168" i="11"/>
  <c r="Z168" i="12" s="1"/>
  <c r="K168" i="11"/>
  <c r="K168" i="12" s="1"/>
  <c r="E207" i="11"/>
  <c r="E207" i="12" s="1"/>
  <c r="S207" i="11"/>
  <c r="S207" i="12" s="1"/>
  <c r="D207" i="11"/>
  <c r="D207" i="12" s="1"/>
  <c r="N207" i="11"/>
  <c r="N207" i="12" s="1"/>
  <c r="W219" i="11"/>
  <c r="W219" i="12" s="1"/>
  <c r="AC219" i="11"/>
  <c r="AC219" i="12" s="1"/>
  <c r="J219" i="11"/>
  <c r="J219" i="12" s="1"/>
  <c r="D229" i="11"/>
  <c r="D229" i="12" s="1"/>
  <c r="K229" i="11"/>
  <c r="K229" i="12" s="1"/>
  <c r="O247" i="11"/>
  <c r="O247" i="12" s="1"/>
  <c r="AB247" i="11"/>
  <c r="AB247" i="12" s="1"/>
  <c r="L258" i="11"/>
  <c r="L258" i="12" s="1"/>
  <c r="F267" i="11"/>
  <c r="F267" i="12" s="1"/>
  <c r="S267" i="11"/>
  <c r="S267" i="12" s="1"/>
  <c r="K277" i="11"/>
  <c r="K277" i="12" s="1"/>
  <c r="D9" i="11"/>
  <c r="D9" i="12" s="1"/>
  <c r="V184" i="11"/>
  <c r="V184" i="12" s="1"/>
  <c r="Y149" i="11"/>
  <c r="Y149" i="12" s="1"/>
  <c r="W213" i="11"/>
  <c r="W213" i="12" s="1"/>
  <c r="S36" i="11"/>
  <c r="S36" i="12" s="1"/>
  <c r="L53" i="11"/>
  <c r="L53" i="12" s="1"/>
  <c r="Y105" i="11"/>
  <c r="Y105" i="12" s="1"/>
  <c r="Q144" i="11"/>
  <c r="Q144" i="12" s="1"/>
  <c r="G156" i="11"/>
  <c r="G156" i="12" s="1"/>
  <c r="AC156" i="11"/>
  <c r="AC156" i="12" s="1"/>
  <c r="M156" i="11"/>
  <c r="M156" i="12" s="1"/>
  <c r="J168" i="11"/>
  <c r="J168" i="12" s="1"/>
  <c r="N168" i="11"/>
  <c r="N168" i="12" s="1"/>
  <c r="K207" i="11"/>
  <c r="K207" i="12" s="1"/>
  <c r="Z219" i="11"/>
  <c r="Z219" i="12" s="1"/>
  <c r="G219" i="11"/>
  <c r="G219" i="12" s="1"/>
  <c r="Y229" i="11"/>
  <c r="Y229" i="12" s="1"/>
  <c r="U229" i="11"/>
  <c r="U229" i="12" s="1"/>
  <c r="AA229" i="11"/>
  <c r="AA229" i="12" s="1"/>
  <c r="O236" i="11"/>
  <c r="O236" i="12" s="1"/>
  <c r="M247" i="11"/>
  <c r="M247" i="12" s="1"/>
  <c r="C247" i="11"/>
  <c r="C247" i="12" s="1"/>
  <c r="G258" i="11"/>
  <c r="G258" i="12" s="1"/>
  <c r="T258" i="11"/>
  <c r="T258" i="12" s="1"/>
  <c r="O267" i="11"/>
  <c r="O267" i="12" s="1"/>
  <c r="S277" i="11"/>
  <c r="S277" i="12" s="1"/>
  <c r="H300" i="11"/>
  <c r="H300" i="12" s="1"/>
  <c r="N9" i="11"/>
  <c r="N9" i="12" s="1"/>
  <c r="H184" i="11"/>
  <c r="H184" i="12" s="1"/>
  <c r="AC278" i="11"/>
  <c r="AC278" i="12" s="1"/>
  <c r="O278" i="11"/>
  <c r="O278" i="12" s="1"/>
  <c r="V371" i="11"/>
  <c r="V371" i="12" s="1"/>
  <c r="T331" i="11"/>
  <c r="T331" i="12" s="1"/>
  <c r="Q315" i="11"/>
  <c r="Q315" i="12" s="1"/>
  <c r="K326" i="11"/>
  <c r="K326" i="12" s="1"/>
  <c r="K336" i="11"/>
  <c r="K336" i="12" s="1"/>
  <c r="Z348" i="11"/>
  <c r="Z348" i="12" s="1"/>
  <c r="M353" i="11"/>
  <c r="M353" i="12" s="1"/>
  <c r="W320" i="11"/>
  <c r="W320" i="12" s="1"/>
  <c r="P351" i="11"/>
  <c r="P351" i="12" s="1"/>
  <c r="P332" i="11"/>
  <c r="P332" i="12" s="1"/>
  <c r="O342" i="11"/>
  <c r="O342" i="12" s="1"/>
  <c r="W367" i="11"/>
  <c r="W367" i="12" s="1"/>
  <c r="S375" i="11"/>
  <c r="S375" i="12" s="1"/>
  <c r="R323" i="11"/>
  <c r="R323" i="12" s="1"/>
  <c r="Y360" i="11"/>
  <c r="Y360" i="12" s="1"/>
  <c r="I338" i="11"/>
  <c r="I338" i="12" s="1"/>
  <c r="H336" i="11"/>
  <c r="H336" i="12" s="1"/>
  <c r="AA361" i="11"/>
  <c r="AA361" i="12" s="1"/>
  <c r="H353" i="11"/>
  <c r="H353" i="12" s="1"/>
  <c r="R313" i="11"/>
  <c r="R313" i="12" s="1"/>
  <c r="G344" i="11"/>
  <c r="G344" i="12" s="1"/>
  <c r="K323" i="11"/>
  <c r="K323" i="12" s="1"/>
  <c r="E366" i="11"/>
  <c r="E366" i="12" s="1"/>
  <c r="J363" i="11"/>
  <c r="J363" i="12" s="1"/>
  <c r="Z63" i="11"/>
  <c r="Z63" i="12" s="1"/>
  <c r="O329" i="11"/>
  <c r="O329" i="12" s="1"/>
  <c r="S345" i="11"/>
  <c r="S345" i="12" s="1"/>
  <c r="X282" i="11"/>
  <c r="X282" i="12" s="1"/>
  <c r="Q353" i="11"/>
  <c r="Q353" i="12" s="1"/>
  <c r="X314" i="11"/>
  <c r="X314" i="12" s="1"/>
  <c r="L216" i="11"/>
  <c r="L216" i="12" s="1"/>
  <c r="Y143" i="11"/>
  <c r="Y143" i="12" s="1"/>
  <c r="X334" i="11"/>
  <c r="X334" i="12" s="1"/>
  <c r="V342" i="11"/>
  <c r="V342" i="12" s="1"/>
  <c r="S357" i="11"/>
  <c r="S357" i="12" s="1"/>
  <c r="Y363" i="11"/>
  <c r="Y363" i="12" s="1"/>
  <c r="R343" i="11"/>
  <c r="R343" i="12" s="1"/>
  <c r="O358" i="11"/>
  <c r="O358" i="12" s="1"/>
  <c r="S331" i="11"/>
  <c r="S331" i="12" s="1"/>
  <c r="G312" i="11"/>
  <c r="G312" i="12" s="1"/>
  <c r="T343" i="11"/>
  <c r="T343" i="12" s="1"/>
  <c r="V326" i="11"/>
  <c r="V326" i="12" s="1"/>
  <c r="T336" i="11"/>
  <c r="T336" i="12" s="1"/>
  <c r="W326" i="11"/>
  <c r="W326" i="12" s="1"/>
  <c r="F375" i="11"/>
  <c r="F375" i="12" s="1"/>
  <c r="U337" i="11"/>
  <c r="U337" i="12" s="1"/>
  <c r="C372" i="11"/>
  <c r="C372" i="12" s="1"/>
  <c r="P360" i="11"/>
  <c r="P360" i="12" s="1"/>
  <c r="B344" i="11"/>
  <c r="B344" i="12" s="1"/>
  <c r="AB351" i="11"/>
  <c r="AB351" i="12" s="1"/>
  <c r="K333" i="11"/>
  <c r="K333" i="12" s="1"/>
  <c r="AB326" i="11"/>
  <c r="AB326" i="12" s="1"/>
  <c r="AB367" i="11"/>
  <c r="AB367" i="12" s="1"/>
  <c r="AC336" i="11"/>
  <c r="AC336" i="12" s="1"/>
  <c r="J328" i="11"/>
  <c r="J328" i="12" s="1"/>
  <c r="G343" i="11"/>
  <c r="G343" i="12" s="1"/>
  <c r="G328" i="11"/>
  <c r="G328" i="12" s="1"/>
  <c r="V337" i="11"/>
  <c r="V337" i="12" s="1"/>
  <c r="D336" i="11"/>
  <c r="D336" i="12" s="1"/>
  <c r="C346" i="11"/>
  <c r="C346" i="12" s="1"/>
  <c r="J324" i="11"/>
  <c r="J324" i="12" s="1"/>
  <c r="R357" i="11"/>
  <c r="R357" i="12" s="1"/>
  <c r="G367" i="11"/>
  <c r="G367" i="12" s="1"/>
  <c r="J321" i="11"/>
  <c r="J321" i="12" s="1"/>
  <c r="W348" i="11"/>
  <c r="W348" i="12" s="1"/>
  <c r="K329" i="11"/>
  <c r="K329" i="12" s="1"/>
  <c r="L329" i="11"/>
  <c r="L329" i="12" s="1"/>
  <c r="P333" i="11"/>
  <c r="P333" i="12" s="1"/>
  <c r="W376" i="11"/>
  <c r="W376" i="12" s="1"/>
  <c r="U10" i="11"/>
  <c r="U10" i="12" s="1"/>
  <c r="H55" i="11"/>
  <c r="H55" i="12" s="1"/>
  <c r="O334" i="11"/>
  <c r="O334" i="12" s="1"/>
  <c r="AC221" i="11"/>
  <c r="AC221" i="12" s="1"/>
  <c r="H41" i="11"/>
  <c r="H41" i="12" s="1"/>
  <c r="C367" i="11"/>
  <c r="C367" i="12" s="1"/>
  <c r="AB312" i="11"/>
  <c r="AB312" i="12" s="1"/>
  <c r="X323" i="11"/>
  <c r="X323" i="12" s="1"/>
  <c r="S336" i="11"/>
  <c r="S336" i="12" s="1"/>
  <c r="P376" i="11"/>
  <c r="P376" i="12" s="1"/>
  <c r="U361" i="11"/>
  <c r="U361" i="12" s="1"/>
  <c r="M334" i="11"/>
  <c r="M334" i="12" s="1"/>
  <c r="D312" i="11"/>
  <c r="D312" i="12" s="1"/>
  <c r="R338" i="11"/>
  <c r="R338" i="12" s="1"/>
  <c r="AB310" i="11"/>
  <c r="AB310" i="12" s="1"/>
  <c r="AA321" i="11"/>
  <c r="AA321" i="12" s="1"/>
  <c r="J55" i="11"/>
  <c r="J55" i="12" s="1"/>
  <c r="W36" i="11"/>
  <c r="W36" i="12" s="1"/>
  <c r="L94" i="11"/>
  <c r="L94" i="12" s="1"/>
  <c r="AB146" i="11"/>
  <c r="AB146" i="12" s="1"/>
  <c r="AC274" i="11"/>
  <c r="AC274" i="12" s="1"/>
  <c r="E186" i="11"/>
  <c r="E186" i="12" s="1"/>
  <c r="T97" i="11"/>
  <c r="T97" i="12" s="1"/>
  <c r="Q92" i="11"/>
  <c r="Q92" i="12" s="1"/>
  <c r="E162" i="11"/>
  <c r="E162" i="12" s="1"/>
  <c r="V53" i="11"/>
  <c r="V53" i="12" s="1"/>
  <c r="Q83" i="11"/>
  <c r="Q83" i="12" s="1"/>
  <c r="F83" i="11"/>
  <c r="F83" i="12" s="1"/>
  <c r="B94" i="11"/>
  <c r="B94" i="12" s="1"/>
  <c r="L105" i="11"/>
  <c r="L105" i="12" s="1"/>
  <c r="AA144" i="11"/>
  <c r="AA144" i="12" s="1"/>
  <c r="R156" i="11"/>
  <c r="R156" i="12" s="1"/>
  <c r="T168" i="11"/>
  <c r="T168" i="12" s="1"/>
  <c r="H219" i="11"/>
  <c r="H219" i="12" s="1"/>
  <c r="Q258" i="11"/>
  <c r="Q258" i="12" s="1"/>
  <c r="T9" i="11"/>
  <c r="T9" i="12" s="1"/>
  <c r="H9" i="11"/>
  <c r="H9" i="12" s="1"/>
  <c r="U151" i="11"/>
  <c r="U151" i="12" s="1"/>
  <c r="V136" i="11"/>
  <c r="V136" i="12" s="1"/>
  <c r="X136" i="11"/>
  <c r="X136" i="12" s="1"/>
  <c r="N285" i="11"/>
  <c r="N285" i="12" s="1"/>
  <c r="D291" i="11"/>
  <c r="D291" i="12" s="1"/>
  <c r="X281" i="11"/>
  <c r="X281" i="12" s="1"/>
  <c r="I281" i="11"/>
  <c r="I281" i="12" s="1"/>
  <c r="Y286" i="11"/>
  <c r="Y286" i="12" s="1"/>
  <c r="W279" i="11"/>
  <c r="W279" i="12" s="1"/>
  <c r="Y281" i="11"/>
  <c r="Y281" i="12" s="1"/>
  <c r="K256" i="11"/>
  <c r="K256" i="12" s="1"/>
  <c r="L279" i="11"/>
  <c r="L279" i="12" s="1"/>
  <c r="I218" i="11"/>
  <c r="I218" i="12" s="1"/>
  <c r="S218" i="11"/>
  <c r="S218" i="12" s="1"/>
  <c r="AC286" i="11"/>
  <c r="AC286" i="12" s="1"/>
  <c r="L286" i="11"/>
  <c r="L286" i="12" s="1"/>
  <c r="G239" i="11"/>
  <c r="G239" i="12" s="1"/>
  <c r="X279" i="11"/>
  <c r="X279" i="12" s="1"/>
  <c r="C279" i="11"/>
  <c r="C279" i="12" s="1"/>
  <c r="P279" i="11"/>
  <c r="P279" i="12" s="1"/>
  <c r="U281" i="11"/>
  <c r="U281" i="12" s="1"/>
  <c r="AC218" i="11"/>
  <c r="AC218" i="12" s="1"/>
  <c r="O218" i="11"/>
  <c r="O218" i="12" s="1"/>
  <c r="W286" i="11"/>
  <c r="W286" i="12" s="1"/>
  <c r="V279" i="11"/>
  <c r="V279" i="12" s="1"/>
  <c r="K279" i="11"/>
  <c r="K279" i="12" s="1"/>
  <c r="K239" i="11"/>
  <c r="K239" i="12" s="1"/>
  <c r="AC279" i="11"/>
  <c r="AC279" i="12" s="1"/>
  <c r="U218" i="11"/>
  <c r="U218" i="12" s="1"/>
  <c r="J218" i="11"/>
  <c r="J218" i="12" s="1"/>
  <c r="AC262" i="11"/>
  <c r="AC262" i="12" s="1"/>
  <c r="M286" i="11"/>
  <c r="M286" i="12" s="1"/>
  <c r="T286" i="11"/>
  <c r="T286" i="12" s="1"/>
  <c r="D279" i="11"/>
  <c r="D279" i="12" s="1"/>
  <c r="S279" i="11"/>
  <c r="S279" i="12" s="1"/>
  <c r="E279" i="11"/>
  <c r="E279" i="12" s="1"/>
  <c r="G279" i="11"/>
  <c r="G279" i="12" s="1"/>
  <c r="V218" i="11"/>
  <c r="V218" i="12" s="1"/>
  <c r="H218" i="11"/>
  <c r="H218" i="12" s="1"/>
  <c r="E262" i="11"/>
  <c r="E262" i="12" s="1"/>
  <c r="M239" i="11"/>
  <c r="M239" i="12" s="1"/>
  <c r="AA279" i="11"/>
  <c r="AA279" i="12" s="1"/>
  <c r="R53" i="11"/>
  <c r="R53" i="12" s="1"/>
  <c r="W157" i="11"/>
  <c r="W157" i="12" s="1"/>
  <c r="O83" i="11"/>
  <c r="O83" i="12" s="1"/>
  <c r="W322" i="11"/>
  <c r="W322" i="12" s="1"/>
  <c r="F233" i="11"/>
  <c r="F233" i="12" s="1"/>
  <c r="R149" i="11"/>
  <c r="R149" i="12" s="1"/>
  <c r="AB192" i="11"/>
  <c r="AB192" i="12" s="1"/>
  <c r="Z354" i="11"/>
  <c r="Z354" i="12" s="1"/>
  <c r="N221" i="11"/>
  <c r="N221" i="12" s="1"/>
  <c r="E55" i="11"/>
  <c r="E55" i="12" s="1"/>
  <c r="B27" i="11"/>
  <c r="B27" i="12" s="1"/>
  <c r="E218" i="11"/>
  <c r="E218" i="12" s="1"/>
  <c r="D210" i="11"/>
  <c r="D210" i="12" s="1"/>
  <c r="H313" i="11"/>
  <c r="H313" i="12" s="1"/>
  <c r="R217" i="11"/>
  <c r="R217" i="12" s="1"/>
  <c r="S153" i="11"/>
  <c r="S153" i="12" s="1"/>
  <c r="G9" i="11"/>
  <c r="G9" i="12" s="1"/>
  <c r="U36" i="11"/>
  <c r="U36" i="12" s="1"/>
  <c r="C168" i="11"/>
  <c r="C168" i="12" s="1"/>
  <c r="J83" i="11"/>
  <c r="J83" i="12" s="1"/>
  <c r="Y309" i="11"/>
  <c r="Y309" i="12" s="1"/>
  <c r="N161" i="11"/>
  <c r="N161" i="12" s="1"/>
  <c r="K79" i="11"/>
  <c r="K79" i="12" s="1"/>
  <c r="AA36" i="11"/>
  <c r="AA36" i="12" s="1"/>
  <c r="R277" i="11"/>
  <c r="R277" i="12" s="1"/>
  <c r="AB9" i="11"/>
  <c r="AB9" i="12" s="1"/>
  <c r="J94" i="11"/>
  <c r="J94" i="12" s="1"/>
  <c r="X9" i="11"/>
  <c r="X9" i="12" s="1"/>
  <c r="I53" i="11"/>
  <c r="I53" i="12" s="1"/>
  <c r="E290" i="11"/>
  <c r="E290" i="12" s="1"/>
  <c r="T53" i="11"/>
  <c r="T53" i="12" s="1"/>
  <c r="X186" i="11"/>
  <c r="X186" i="12" s="1"/>
  <c r="AC36" i="11"/>
  <c r="AC36" i="12" s="1"/>
  <c r="S94" i="11"/>
  <c r="S94" i="12" s="1"/>
  <c r="G105" i="11"/>
  <c r="G105" i="12" s="1"/>
  <c r="X244" i="11"/>
  <c r="X244" i="12" s="1"/>
  <c r="S278" i="11"/>
  <c r="S278" i="12" s="1"/>
  <c r="L268" i="11"/>
  <c r="L268" i="12" s="1"/>
  <c r="W244" i="11"/>
  <c r="W244" i="12" s="1"/>
  <c r="P97" i="11"/>
  <c r="P97" i="12" s="1"/>
  <c r="L244" i="11"/>
  <c r="L244" i="12" s="1"/>
  <c r="J268" i="11"/>
  <c r="J268" i="12" s="1"/>
  <c r="U192" i="11"/>
  <c r="U192" i="12" s="1"/>
  <c r="AB281" i="11"/>
  <c r="AB281" i="12" s="1"/>
  <c r="L161" i="11"/>
  <c r="L161" i="12" s="1"/>
  <c r="C36" i="11"/>
  <c r="C36" i="12" s="1"/>
  <c r="V36" i="11"/>
  <c r="V36" i="12" s="1"/>
  <c r="AB36" i="11"/>
  <c r="AB36" i="12" s="1"/>
  <c r="G36" i="11"/>
  <c r="G36" i="12" s="1"/>
  <c r="W53" i="11"/>
  <c r="W53" i="12" s="1"/>
  <c r="AB53" i="11"/>
  <c r="AB53" i="12" s="1"/>
  <c r="K83" i="11"/>
  <c r="K83" i="12" s="1"/>
  <c r="W94" i="11"/>
  <c r="W94" i="12" s="1"/>
  <c r="Z94" i="11"/>
  <c r="Z94" i="12" s="1"/>
  <c r="V105" i="11"/>
  <c r="V105" i="12" s="1"/>
  <c r="F156" i="11"/>
  <c r="F156" i="12" s="1"/>
  <c r="H168" i="11"/>
  <c r="H168" i="12" s="1"/>
  <c r="O168" i="11"/>
  <c r="O168" i="12" s="1"/>
  <c r="R229" i="11"/>
  <c r="R229" i="12" s="1"/>
  <c r="F247" i="11"/>
  <c r="F247" i="12" s="1"/>
  <c r="E247" i="11"/>
  <c r="E247" i="12" s="1"/>
  <c r="L247" i="11"/>
  <c r="L247" i="12" s="1"/>
  <c r="H267" i="11"/>
  <c r="H267" i="12" s="1"/>
  <c r="F289" i="11"/>
  <c r="F289" i="12" s="1"/>
  <c r="L300" i="11"/>
  <c r="L300" i="12" s="1"/>
  <c r="T300" i="11"/>
  <c r="T300" i="12" s="1"/>
  <c r="AC300" i="11"/>
  <c r="AC300" i="12" s="1"/>
  <c r="L309" i="11"/>
  <c r="L309" i="12" s="1"/>
  <c r="X309" i="11"/>
  <c r="X309" i="12" s="1"/>
  <c r="T309" i="11"/>
  <c r="T309" i="12" s="1"/>
  <c r="R9" i="11"/>
  <c r="R9" i="12" s="1"/>
  <c r="Z9" i="11"/>
  <c r="Z9" i="12" s="1"/>
  <c r="T209" i="11"/>
  <c r="T209" i="12" s="1"/>
  <c r="AB209" i="11"/>
  <c r="AB209" i="12" s="1"/>
  <c r="I209" i="11"/>
  <c r="I209" i="12" s="1"/>
  <c r="E281" i="11"/>
  <c r="E281" i="12" s="1"/>
  <c r="G281" i="11"/>
  <c r="G281" i="12" s="1"/>
  <c r="B36" i="11"/>
  <c r="B36" i="12" s="1"/>
  <c r="R36" i="11"/>
  <c r="R36" i="12" s="1"/>
  <c r="O53" i="11"/>
  <c r="O53" i="12" s="1"/>
  <c r="R83" i="11"/>
  <c r="R83" i="12" s="1"/>
  <c r="I83" i="11"/>
  <c r="I83" i="12" s="1"/>
  <c r="H105" i="11"/>
  <c r="H105" i="12" s="1"/>
  <c r="W105" i="11"/>
  <c r="W105" i="12" s="1"/>
  <c r="M144" i="11"/>
  <c r="M144" i="12" s="1"/>
  <c r="AA156" i="11"/>
  <c r="AA156" i="12" s="1"/>
  <c r="AA168" i="11"/>
  <c r="AA168" i="12" s="1"/>
  <c r="F207" i="11"/>
  <c r="F207" i="12" s="1"/>
  <c r="R219" i="11"/>
  <c r="R219" i="12" s="1"/>
  <c r="Q236" i="11"/>
  <c r="Q236" i="12" s="1"/>
  <c r="AC236" i="11"/>
  <c r="AC236" i="12" s="1"/>
  <c r="Y236" i="11"/>
  <c r="Y236" i="12" s="1"/>
  <c r="Q247" i="11"/>
  <c r="Q247" i="12" s="1"/>
  <c r="AA258" i="11"/>
  <c r="AA258" i="12" s="1"/>
  <c r="E258" i="11"/>
  <c r="E258" i="12" s="1"/>
  <c r="F300" i="11"/>
  <c r="F300" i="12" s="1"/>
  <c r="W300" i="11"/>
  <c r="W300" i="12" s="1"/>
  <c r="D300" i="11"/>
  <c r="D300" i="12" s="1"/>
  <c r="E300" i="11"/>
  <c r="E300" i="12" s="1"/>
  <c r="S309" i="11"/>
  <c r="S309" i="12" s="1"/>
  <c r="K309" i="11"/>
  <c r="K309" i="12" s="1"/>
  <c r="W309" i="11"/>
  <c r="W309" i="12" s="1"/>
  <c r="M9" i="11"/>
  <c r="M9" i="12" s="1"/>
  <c r="V9" i="11"/>
  <c r="V9" i="12" s="1"/>
  <c r="D209" i="11"/>
  <c r="D209" i="12" s="1"/>
  <c r="L209" i="11"/>
  <c r="L209" i="12" s="1"/>
  <c r="X209" i="11"/>
  <c r="X209" i="12" s="1"/>
  <c r="H281" i="11"/>
  <c r="H281" i="12" s="1"/>
  <c r="Y36" i="11"/>
  <c r="Y36" i="12" s="1"/>
  <c r="T36" i="11"/>
  <c r="T36" i="12" s="1"/>
  <c r="Z36" i="11"/>
  <c r="Z36" i="12" s="1"/>
  <c r="B53" i="11"/>
  <c r="B53" i="12" s="1"/>
  <c r="AC53" i="11"/>
  <c r="AC53" i="12" s="1"/>
  <c r="AB83" i="11"/>
  <c r="AB83" i="12" s="1"/>
  <c r="U105" i="11"/>
  <c r="U105" i="12" s="1"/>
  <c r="H207" i="11"/>
  <c r="H207" i="12" s="1"/>
  <c r="T219" i="11"/>
  <c r="T219" i="12" s="1"/>
  <c r="E236" i="11"/>
  <c r="E236" i="12" s="1"/>
  <c r="L236" i="11"/>
  <c r="L236" i="12" s="1"/>
  <c r="R247" i="11"/>
  <c r="R247" i="12" s="1"/>
  <c r="J247" i="11"/>
  <c r="J247" i="12" s="1"/>
  <c r="C258" i="11"/>
  <c r="C258" i="12" s="1"/>
  <c r="R267" i="11"/>
  <c r="R267" i="12" s="1"/>
  <c r="F277" i="11"/>
  <c r="F277" i="12" s="1"/>
  <c r="U300" i="11"/>
  <c r="U300" i="12" s="1"/>
  <c r="R300" i="11"/>
  <c r="R300" i="12" s="1"/>
  <c r="P300" i="11"/>
  <c r="P300" i="12" s="1"/>
  <c r="C309" i="11"/>
  <c r="C309" i="12" s="1"/>
  <c r="F309" i="11"/>
  <c r="F309" i="12" s="1"/>
  <c r="G309" i="11"/>
  <c r="G309" i="12" s="1"/>
  <c r="P9" i="11"/>
  <c r="P9" i="12" s="1"/>
  <c r="J9" i="11"/>
  <c r="J9" i="12" s="1"/>
  <c r="AC209" i="11"/>
  <c r="AC209" i="12" s="1"/>
  <c r="S209" i="11"/>
  <c r="S209" i="12" s="1"/>
  <c r="H209" i="11"/>
  <c r="H209" i="12" s="1"/>
  <c r="W281" i="11"/>
  <c r="W281" i="12" s="1"/>
  <c r="X36" i="11"/>
  <c r="X36" i="12" s="1"/>
  <c r="Q36" i="11"/>
  <c r="Q36" i="12" s="1"/>
  <c r="K36" i="11"/>
  <c r="K36" i="12" s="1"/>
  <c r="X53" i="11"/>
  <c r="X53" i="12" s="1"/>
  <c r="L83" i="11"/>
  <c r="L83" i="12" s="1"/>
  <c r="M94" i="11"/>
  <c r="M94" i="12" s="1"/>
  <c r="E105" i="11"/>
  <c r="E105" i="12" s="1"/>
  <c r="E156" i="11"/>
  <c r="E156" i="12" s="1"/>
  <c r="Q168" i="11"/>
  <c r="Q168" i="12" s="1"/>
  <c r="F219" i="11"/>
  <c r="F219" i="12" s="1"/>
  <c r="F229" i="11"/>
  <c r="F229" i="12" s="1"/>
  <c r="K236" i="11"/>
  <c r="K236" i="12" s="1"/>
  <c r="T236" i="11"/>
  <c r="T236" i="12" s="1"/>
  <c r="S236" i="11"/>
  <c r="S236" i="12" s="1"/>
  <c r="AC247" i="11"/>
  <c r="AC247" i="12" s="1"/>
  <c r="Y247" i="11"/>
  <c r="Y247" i="12" s="1"/>
  <c r="F258" i="11"/>
  <c r="F258" i="12" s="1"/>
  <c r="AB300" i="11"/>
  <c r="AB300" i="12" s="1"/>
  <c r="I300" i="11"/>
  <c r="I300" i="12" s="1"/>
  <c r="J300" i="11"/>
  <c r="J300" i="12" s="1"/>
  <c r="C300" i="11"/>
  <c r="C300" i="12" s="1"/>
  <c r="F9" i="11"/>
  <c r="F9" i="12" s="1"/>
  <c r="U9" i="11"/>
  <c r="U9" i="12" s="1"/>
  <c r="M209" i="11"/>
  <c r="M209" i="12" s="1"/>
  <c r="Y209" i="11"/>
  <c r="Y209" i="12" s="1"/>
  <c r="S250" i="11"/>
  <c r="S250" i="12" s="1"/>
  <c r="E5" i="11"/>
  <c r="E5" i="12" s="1"/>
  <c r="G41" i="11"/>
  <c r="G41" i="12" s="1"/>
  <c r="S95" i="11"/>
  <c r="S95" i="12" s="1"/>
  <c r="C10" i="11"/>
  <c r="C10" i="12" s="1"/>
  <c r="F129" i="11"/>
  <c r="F129" i="12" s="1"/>
  <c r="H161" i="11"/>
  <c r="H161" i="12" s="1"/>
  <c r="M5" i="11"/>
  <c r="M5" i="12" s="1"/>
  <c r="H92" i="11"/>
  <c r="H92" i="12" s="1"/>
  <c r="S27" i="11"/>
  <c r="S27" i="12" s="1"/>
  <c r="L129" i="11"/>
  <c r="L129" i="12" s="1"/>
  <c r="G217" i="11"/>
  <c r="G217" i="12" s="1"/>
  <c r="Y88" i="11"/>
  <c r="Y88" i="12" s="1"/>
  <c r="E151" i="11"/>
  <c r="E151" i="12" s="1"/>
  <c r="L153" i="11"/>
  <c r="L153" i="12" s="1"/>
  <c r="H78" i="11"/>
  <c r="H78" i="12" s="1"/>
  <c r="M136" i="11"/>
  <c r="M136" i="12" s="1"/>
  <c r="S376" i="11"/>
  <c r="S376" i="12" s="1"/>
  <c r="Y358" i="11"/>
  <c r="Y358" i="12" s="1"/>
  <c r="U335" i="11"/>
  <c r="U335" i="12" s="1"/>
  <c r="U317" i="11"/>
  <c r="U317" i="12" s="1"/>
  <c r="W351" i="11"/>
  <c r="W351" i="12" s="1"/>
  <c r="E117" i="11"/>
  <c r="E117" i="12" s="1"/>
  <c r="J84" i="11"/>
  <c r="J84" i="12" s="1"/>
  <c r="Y136" i="11"/>
  <c r="Y136" i="12" s="1"/>
  <c r="O136" i="11"/>
  <c r="O136" i="12" s="1"/>
  <c r="C136" i="11"/>
  <c r="C136" i="12" s="1"/>
  <c r="O250" i="11"/>
  <c r="O250" i="12" s="1"/>
  <c r="H302" i="11"/>
  <c r="H302" i="12" s="1"/>
  <c r="T149" i="11"/>
  <c r="T149" i="12" s="1"/>
  <c r="N124" i="11"/>
  <c r="N124" i="12" s="1"/>
  <c r="Q291" i="11"/>
  <c r="Q291" i="12" s="1"/>
  <c r="AA291" i="11"/>
  <c r="AA291" i="12" s="1"/>
  <c r="W291" i="11"/>
  <c r="W291" i="12" s="1"/>
  <c r="I291" i="11"/>
  <c r="I291" i="12" s="1"/>
  <c r="AA186" i="11"/>
  <c r="AA186" i="12" s="1"/>
  <c r="O302" i="11"/>
  <c r="O302" i="12" s="1"/>
  <c r="T147" i="11"/>
  <c r="T147" i="12" s="1"/>
  <c r="J186" i="11"/>
  <c r="J186" i="12" s="1"/>
  <c r="C186" i="11"/>
  <c r="C186" i="12" s="1"/>
  <c r="Q186" i="11"/>
  <c r="Q186" i="12" s="1"/>
  <c r="D285" i="11"/>
  <c r="D285" i="12" s="1"/>
  <c r="T285" i="11"/>
  <c r="T285" i="12" s="1"/>
  <c r="Q292" i="11"/>
  <c r="Q292" i="12" s="1"/>
  <c r="H274" i="11"/>
  <c r="H274" i="12" s="1"/>
  <c r="E274" i="11"/>
  <c r="E274" i="12" s="1"/>
  <c r="W186" i="11"/>
  <c r="W186" i="12" s="1"/>
  <c r="X129" i="11"/>
  <c r="X129" i="12" s="1"/>
  <c r="Q297" i="11"/>
  <c r="Q297" i="12" s="1"/>
  <c r="B372" i="11"/>
  <c r="B372" i="12" s="1"/>
  <c r="I318" i="11"/>
  <c r="I318" i="12" s="1"/>
  <c r="R345" i="11"/>
  <c r="R345" i="12" s="1"/>
  <c r="O353" i="11"/>
  <c r="O353" i="12" s="1"/>
  <c r="W373" i="11"/>
  <c r="W373" i="12" s="1"/>
  <c r="G326" i="11"/>
  <c r="G326" i="12" s="1"/>
  <c r="Q336" i="11"/>
  <c r="Q336" i="12" s="1"/>
  <c r="S338" i="11"/>
  <c r="S338" i="12" s="1"/>
  <c r="M344" i="11"/>
  <c r="M344" i="12" s="1"/>
  <c r="E360" i="11"/>
  <c r="E360" i="12" s="1"/>
  <c r="B375" i="11"/>
  <c r="B375" i="12" s="1"/>
  <c r="AA315" i="11"/>
  <c r="AA315" i="12" s="1"/>
  <c r="M337" i="11"/>
  <c r="M337" i="12" s="1"/>
  <c r="C332" i="11"/>
  <c r="C332" i="12" s="1"/>
  <c r="D375" i="11"/>
  <c r="D375" i="12" s="1"/>
  <c r="L328" i="11"/>
  <c r="L328" i="12" s="1"/>
  <c r="I331" i="11"/>
  <c r="I331" i="12" s="1"/>
  <c r="G334" i="11"/>
  <c r="G334" i="12" s="1"/>
  <c r="S346" i="11"/>
  <c r="S346" i="12" s="1"/>
  <c r="H365" i="11"/>
  <c r="H365" i="12" s="1"/>
  <c r="V367" i="11"/>
  <c r="V367" i="12" s="1"/>
  <c r="U372" i="11"/>
  <c r="U372" i="12" s="1"/>
  <c r="I334" i="11"/>
  <c r="I334" i="12" s="1"/>
  <c r="H375" i="11"/>
  <c r="H375" i="12" s="1"/>
  <c r="AC323" i="11"/>
  <c r="AC323" i="12" s="1"/>
  <c r="P328" i="11"/>
  <c r="P328" i="12" s="1"/>
  <c r="F342" i="11"/>
  <c r="F342" i="12" s="1"/>
  <c r="T344" i="11"/>
  <c r="T344" i="12" s="1"/>
  <c r="K353" i="11"/>
  <c r="K353" i="12" s="1"/>
  <c r="Q328" i="11"/>
  <c r="Q328" i="12" s="1"/>
  <c r="J351" i="11"/>
  <c r="J351" i="12" s="1"/>
  <c r="B367" i="11"/>
  <c r="B367" i="12" s="1"/>
  <c r="H373" i="11"/>
  <c r="H373" i="12" s="1"/>
  <c r="H159" i="11"/>
  <c r="H159" i="12" s="1"/>
  <c r="X5" i="11"/>
  <c r="X5" i="12" s="1"/>
  <c r="T210" i="11"/>
  <c r="T210" i="12" s="1"/>
  <c r="Y107" i="11"/>
  <c r="Y107" i="12" s="1"/>
  <c r="T184" i="11"/>
  <c r="T184" i="12" s="1"/>
  <c r="D222" i="11"/>
  <c r="D222" i="12" s="1"/>
  <c r="N249" i="11"/>
  <c r="N249" i="12" s="1"/>
  <c r="T60" i="11"/>
  <c r="T60" i="12" s="1"/>
  <c r="AA163" i="11"/>
  <c r="AA163" i="12" s="1"/>
  <c r="AA367" i="11"/>
  <c r="AA367" i="12" s="1"/>
  <c r="F312" i="11"/>
  <c r="F312" i="12" s="1"/>
  <c r="R339" i="11"/>
  <c r="R339" i="12" s="1"/>
  <c r="M165" i="11"/>
  <c r="M165" i="12" s="1"/>
  <c r="G186" i="11"/>
  <c r="G186" i="12" s="1"/>
  <c r="O186" i="11"/>
  <c r="O186" i="12" s="1"/>
  <c r="S291" i="11"/>
  <c r="S291" i="12" s="1"/>
  <c r="V291" i="11"/>
  <c r="V291" i="12" s="1"/>
  <c r="L208" i="11"/>
  <c r="L208" i="12" s="1"/>
  <c r="W298" i="11"/>
  <c r="W298" i="12" s="1"/>
  <c r="X273" i="11"/>
  <c r="X273" i="12" s="1"/>
  <c r="M186" i="11"/>
  <c r="M186" i="12" s="1"/>
  <c r="Y79" i="11"/>
  <c r="Y79" i="12" s="1"/>
  <c r="Z91" i="11"/>
  <c r="Z91" i="12" s="1"/>
  <c r="N186" i="11"/>
  <c r="N186" i="12" s="1"/>
  <c r="I186" i="11"/>
  <c r="I186" i="12" s="1"/>
  <c r="AB186" i="11"/>
  <c r="AB186" i="12" s="1"/>
  <c r="AC214" i="11"/>
  <c r="AC214" i="12" s="1"/>
  <c r="M285" i="11"/>
  <c r="M285" i="12" s="1"/>
  <c r="AA285" i="11"/>
  <c r="AA285" i="12" s="1"/>
  <c r="G292" i="11"/>
  <c r="G292" i="12" s="1"/>
  <c r="L274" i="11"/>
  <c r="L274" i="12" s="1"/>
  <c r="S129" i="11"/>
  <c r="S129" i="12" s="1"/>
  <c r="S273" i="11"/>
  <c r="S273" i="12" s="1"/>
  <c r="D297" i="11"/>
  <c r="D297" i="12" s="1"/>
  <c r="L291" i="11"/>
  <c r="L291" i="12" s="1"/>
  <c r="AB291" i="11"/>
  <c r="AB291" i="12" s="1"/>
  <c r="U291" i="11"/>
  <c r="U291" i="12" s="1"/>
  <c r="K208" i="11"/>
  <c r="K208" i="12" s="1"/>
  <c r="H298" i="11"/>
  <c r="H298" i="12" s="1"/>
  <c r="E273" i="11"/>
  <c r="E273" i="12" s="1"/>
  <c r="Y91" i="11"/>
  <c r="Y91" i="12" s="1"/>
  <c r="L186" i="11"/>
  <c r="L186" i="12" s="1"/>
  <c r="S186" i="11"/>
  <c r="S186" i="12" s="1"/>
  <c r="Y186" i="11"/>
  <c r="Y186" i="12" s="1"/>
  <c r="Q214" i="11"/>
  <c r="Q214" i="12" s="1"/>
  <c r="AC292" i="11"/>
  <c r="AC292" i="12" s="1"/>
  <c r="X274" i="11"/>
  <c r="X274" i="12" s="1"/>
  <c r="Z129" i="11"/>
  <c r="Z129" i="12" s="1"/>
  <c r="AA129" i="11"/>
  <c r="AA129" i="12" s="1"/>
  <c r="I273" i="11"/>
  <c r="I273" i="12" s="1"/>
  <c r="O291" i="11"/>
  <c r="O291" i="12" s="1"/>
  <c r="G291" i="11"/>
  <c r="G291" i="12" s="1"/>
  <c r="U186" i="11"/>
  <c r="U186" i="12" s="1"/>
  <c r="E302" i="11"/>
  <c r="E302" i="12" s="1"/>
  <c r="H147" i="11"/>
  <c r="H147" i="12" s="1"/>
  <c r="AC186" i="11"/>
  <c r="AC186" i="12" s="1"/>
  <c r="F186" i="11"/>
  <c r="F186" i="12" s="1"/>
  <c r="T186" i="11"/>
  <c r="T186" i="12" s="1"/>
  <c r="C214" i="11"/>
  <c r="C214" i="12" s="1"/>
  <c r="E285" i="11"/>
  <c r="E285" i="12" s="1"/>
  <c r="W292" i="11"/>
  <c r="W292" i="12" s="1"/>
  <c r="W274" i="11"/>
  <c r="W274" i="12" s="1"/>
  <c r="K274" i="11"/>
  <c r="K274" i="12" s="1"/>
  <c r="Z186" i="11"/>
  <c r="Z186" i="12" s="1"/>
  <c r="AC129" i="11"/>
  <c r="AC129" i="12" s="1"/>
  <c r="D273" i="11"/>
  <c r="D273" i="12" s="1"/>
  <c r="M245" i="11"/>
  <c r="M245" i="12" s="1"/>
  <c r="Y341" i="11"/>
  <c r="Y341" i="12" s="1"/>
  <c r="K320" i="11"/>
  <c r="K320" i="12" s="1"/>
  <c r="O372" i="11"/>
  <c r="O372" i="12" s="1"/>
  <c r="AA322" i="11"/>
  <c r="AA322" i="12" s="1"/>
  <c r="V335" i="11"/>
  <c r="V335" i="12" s="1"/>
  <c r="P346" i="11"/>
  <c r="P346" i="12" s="1"/>
  <c r="C356" i="11"/>
  <c r="C356" i="12" s="1"/>
  <c r="C342" i="11"/>
  <c r="C342" i="12" s="1"/>
  <c r="AB318" i="11"/>
  <c r="AB318" i="12" s="1"/>
  <c r="P365" i="11"/>
  <c r="P365" i="12" s="1"/>
  <c r="M342" i="11"/>
  <c r="M342" i="12" s="1"/>
  <c r="E315" i="11"/>
  <c r="E315" i="12" s="1"/>
  <c r="I261" i="11"/>
  <c r="I261" i="12" s="1"/>
  <c r="T261" i="11"/>
  <c r="T261" i="12" s="1"/>
  <c r="AC261" i="11"/>
  <c r="AC261" i="12" s="1"/>
  <c r="M273" i="11"/>
  <c r="M273" i="12" s="1"/>
  <c r="Q273" i="11"/>
  <c r="Q273" i="12" s="1"/>
  <c r="AA273" i="11"/>
  <c r="AA273" i="12" s="1"/>
  <c r="C273" i="11"/>
  <c r="C273" i="12" s="1"/>
  <c r="AB285" i="11"/>
  <c r="AB285" i="12" s="1"/>
  <c r="Q285" i="11"/>
  <c r="Q285" i="12" s="1"/>
  <c r="O285" i="11"/>
  <c r="O285" i="12" s="1"/>
  <c r="W285" i="11"/>
  <c r="W285" i="12" s="1"/>
  <c r="AC297" i="11"/>
  <c r="AC297" i="12" s="1"/>
  <c r="AA297" i="11"/>
  <c r="AA297" i="12" s="1"/>
  <c r="E298" i="11"/>
  <c r="E298" i="12" s="1"/>
  <c r="AC298" i="11"/>
  <c r="AC298" i="12" s="1"/>
  <c r="Q302" i="11"/>
  <c r="Q302" i="12" s="1"/>
  <c r="AB302" i="11"/>
  <c r="AB302" i="12" s="1"/>
  <c r="S227" i="11"/>
  <c r="S227" i="12" s="1"/>
  <c r="W227" i="11"/>
  <c r="W227" i="12" s="1"/>
  <c r="W251" i="11"/>
  <c r="W251" i="12" s="1"/>
  <c r="J256" i="11"/>
  <c r="J256" i="12" s="1"/>
  <c r="L85" i="11"/>
  <c r="L85" i="12" s="1"/>
  <c r="AC149" i="11"/>
  <c r="AC149" i="12" s="1"/>
  <c r="U157" i="11"/>
  <c r="U157" i="12" s="1"/>
  <c r="H157" i="11"/>
  <c r="H157" i="12" s="1"/>
  <c r="T240" i="11"/>
  <c r="T240" i="12" s="1"/>
  <c r="S240" i="11"/>
  <c r="S240" i="12" s="1"/>
  <c r="Z124" i="11"/>
  <c r="Z124" i="12" s="1"/>
  <c r="S163" i="11"/>
  <c r="S163" i="12" s="1"/>
  <c r="M184" i="11"/>
  <c r="M184" i="12" s="1"/>
  <c r="AA184" i="11"/>
  <c r="AA184" i="12" s="1"/>
  <c r="J184" i="11"/>
  <c r="J184" i="12" s="1"/>
  <c r="Q184" i="11"/>
  <c r="Q184" i="12" s="1"/>
  <c r="S152" i="11"/>
  <c r="S152" i="12" s="1"/>
  <c r="S257" i="11"/>
  <c r="S257" i="12" s="1"/>
  <c r="Q261" i="11"/>
  <c r="Q261" i="12" s="1"/>
  <c r="W261" i="11"/>
  <c r="W261" i="12" s="1"/>
  <c r="AB261" i="11"/>
  <c r="AB261" i="12" s="1"/>
  <c r="K273" i="11"/>
  <c r="K273" i="12" s="1"/>
  <c r="P273" i="11"/>
  <c r="P273" i="12" s="1"/>
  <c r="Y273" i="11"/>
  <c r="Y273" i="12" s="1"/>
  <c r="H285" i="11"/>
  <c r="H285" i="12" s="1"/>
  <c r="P285" i="11"/>
  <c r="P285" i="12" s="1"/>
  <c r="V285" i="11"/>
  <c r="V285" i="12" s="1"/>
  <c r="G285" i="11"/>
  <c r="G285" i="12" s="1"/>
  <c r="P297" i="11"/>
  <c r="P297" i="12" s="1"/>
  <c r="Q298" i="11"/>
  <c r="Q298" i="12" s="1"/>
  <c r="AB298" i="11"/>
  <c r="AB298" i="12" s="1"/>
  <c r="D302" i="11"/>
  <c r="D302" i="12" s="1"/>
  <c r="C302" i="11"/>
  <c r="C302" i="12" s="1"/>
  <c r="Y227" i="11"/>
  <c r="Y227" i="12" s="1"/>
  <c r="X256" i="11"/>
  <c r="X256" i="12" s="1"/>
  <c r="P85" i="11"/>
  <c r="P85" i="12" s="1"/>
  <c r="X157" i="11"/>
  <c r="X157" i="12" s="1"/>
  <c r="AA157" i="11"/>
  <c r="AA157" i="12" s="1"/>
  <c r="X299" i="11"/>
  <c r="X299" i="12" s="1"/>
  <c r="G240" i="11"/>
  <c r="G240" i="12" s="1"/>
  <c r="Z240" i="11"/>
  <c r="Z240" i="12" s="1"/>
  <c r="Y158" i="11"/>
  <c r="Y158" i="12" s="1"/>
  <c r="F124" i="11"/>
  <c r="F124" i="12" s="1"/>
  <c r="M124" i="11"/>
  <c r="M124" i="12" s="1"/>
  <c r="L163" i="11"/>
  <c r="L163" i="12" s="1"/>
  <c r="I184" i="11"/>
  <c r="I184" i="12" s="1"/>
  <c r="N184" i="11"/>
  <c r="N184" i="12" s="1"/>
  <c r="U184" i="11"/>
  <c r="U184" i="12" s="1"/>
  <c r="AB184" i="11"/>
  <c r="AB184" i="12" s="1"/>
  <c r="Q152" i="11"/>
  <c r="Q152" i="12" s="1"/>
  <c r="T157" i="11"/>
  <c r="T157" i="12" s="1"/>
  <c r="L257" i="11"/>
  <c r="L257" i="12" s="1"/>
  <c r="P261" i="11"/>
  <c r="P261" i="12" s="1"/>
  <c r="J261" i="11"/>
  <c r="J261" i="12" s="1"/>
  <c r="AC273" i="11"/>
  <c r="AC273" i="12" s="1"/>
  <c r="L273" i="11"/>
  <c r="L273" i="12" s="1"/>
  <c r="U273" i="11"/>
  <c r="U273" i="12" s="1"/>
  <c r="W273" i="11"/>
  <c r="W273" i="12" s="1"/>
  <c r="J285" i="11"/>
  <c r="J285" i="12" s="1"/>
  <c r="S285" i="11"/>
  <c r="S285" i="12" s="1"/>
  <c r="Y285" i="11"/>
  <c r="Y285" i="12" s="1"/>
  <c r="I285" i="11"/>
  <c r="I285" i="12" s="1"/>
  <c r="Q250" i="11"/>
  <c r="Q250" i="12" s="1"/>
  <c r="Y298" i="11"/>
  <c r="Y298" i="12" s="1"/>
  <c r="M298" i="11"/>
  <c r="M298" i="12" s="1"/>
  <c r="X298" i="11"/>
  <c r="X298" i="12" s="1"/>
  <c r="P302" i="11"/>
  <c r="P302" i="12" s="1"/>
  <c r="AA302" i="11"/>
  <c r="AA302" i="12" s="1"/>
  <c r="X227" i="11"/>
  <c r="X227" i="12" s="1"/>
  <c r="L227" i="11"/>
  <c r="L227" i="12" s="1"/>
  <c r="K251" i="11"/>
  <c r="K251" i="12" s="1"/>
  <c r="L256" i="11"/>
  <c r="L256" i="12" s="1"/>
  <c r="G85" i="11"/>
  <c r="G85" i="12" s="1"/>
  <c r="J149" i="11"/>
  <c r="J149" i="12" s="1"/>
  <c r="K157" i="11"/>
  <c r="K157" i="12" s="1"/>
  <c r="S299" i="11"/>
  <c r="S299" i="12" s="1"/>
  <c r="N240" i="11"/>
  <c r="N240" i="12" s="1"/>
  <c r="O124" i="11"/>
  <c r="O124" i="12" s="1"/>
  <c r="T163" i="11"/>
  <c r="T163" i="12" s="1"/>
  <c r="E184" i="11"/>
  <c r="E184" i="12" s="1"/>
  <c r="X184" i="11"/>
  <c r="X184" i="12" s="1"/>
  <c r="C184" i="11"/>
  <c r="C184" i="12" s="1"/>
  <c r="G184" i="11"/>
  <c r="G184" i="12" s="1"/>
  <c r="AC152" i="11"/>
  <c r="AC152" i="12" s="1"/>
  <c r="AC245" i="11"/>
  <c r="AC245" i="12" s="1"/>
  <c r="K261" i="11"/>
  <c r="K261" i="12" s="1"/>
  <c r="E261" i="11"/>
  <c r="E261" i="12" s="1"/>
  <c r="U261" i="11"/>
  <c r="U261" i="12" s="1"/>
  <c r="AB273" i="11"/>
  <c r="AB273" i="12" s="1"/>
  <c r="V273" i="11"/>
  <c r="V273" i="12" s="1"/>
  <c r="H273" i="11"/>
  <c r="H273" i="12" s="1"/>
  <c r="T273" i="11"/>
  <c r="T273" i="12" s="1"/>
  <c r="AC285" i="11"/>
  <c r="AC285" i="12" s="1"/>
  <c r="C285" i="11"/>
  <c r="C285" i="12" s="1"/>
  <c r="X285" i="11"/>
  <c r="X285" i="12" s="1"/>
  <c r="L285" i="11"/>
  <c r="L285" i="12" s="1"/>
  <c r="AB297" i="11"/>
  <c r="AB297" i="12" s="1"/>
  <c r="E297" i="11"/>
  <c r="E297" i="12" s="1"/>
  <c r="AC250" i="11"/>
  <c r="AC250" i="12" s="1"/>
  <c r="L298" i="11"/>
  <c r="L298" i="12" s="1"/>
  <c r="T298" i="11"/>
  <c r="T298" i="12" s="1"/>
  <c r="K298" i="11"/>
  <c r="K298" i="12" s="1"/>
  <c r="T302" i="11"/>
  <c r="T302" i="12" s="1"/>
  <c r="K227" i="11"/>
  <c r="K227" i="12" s="1"/>
  <c r="G227" i="11"/>
  <c r="G227" i="12" s="1"/>
  <c r="G251" i="11"/>
  <c r="G251" i="12" s="1"/>
  <c r="W256" i="11"/>
  <c r="W256" i="12" s="1"/>
  <c r="I85" i="11"/>
  <c r="I85" i="12" s="1"/>
  <c r="U149" i="11"/>
  <c r="U149" i="12" s="1"/>
  <c r="E157" i="11"/>
  <c r="E157" i="12" s="1"/>
  <c r="C299" i="11"/>
  <c r="C299" i="12" s="1"/>
  <c r="B124" i="11"/>
  <c r="B124" i="12" s="1"/>
  <c r="E163" i="11"/>
  <c r="E163" i="12" s="1"/>
  <c r="Z184" i="11"/>
  <c r="Z184" i="12" s="1"/>
  <c r="P184" i="11"/>
  <c r="P184" i="12" s="1"/>
  <c r="Y184" i="11"/>
  <c r="Y184" i="12" s="1"/>
  <c r="F184" i="11"/>
  <c r="F184" i="12" s="1"/>
  <c r="AC331" i="11"/>
  <c r="AC331" i="12" s="1"/>
  <c r="U325" i="11"/>
  <c r="U325" i="12" s="1"/>
  <c r="K351" i="11"/>
  <c r="K351" i="12" s="1"/>
  <c r="Z346" i="11"/>
  <c r="Z346" i="12" s="1"/>
  <c r="Z336" i="11"/>
  <c r="Z336" i="12" s="1"/>
  <c r="K347" i="11"/>
  <c r="K347" i="12" s="1"/>
  <c r="R346" i="11"/>
  <c r="R346" i="12" s="1"/>
  <c r="Q320" i="11"/>
  <c r="Q320" i="12" s="1"/>
  <c r="V324" i="11"/>
  <c r="V324" i="12" s="1"/>
  <c r="P354" i="11"/>
  <c r="P354" i="12" s="1"/>
  <c r="AB311" i="11"/>
  <c r="AB311" i="12" s="1"/>
  <c r="T327" i="11"/>
  <c r="T327" i="12" s="1"/>
  <c r="T376" i="11"/>
  <c r="T376" i="12" s="1"/>
  <c r="G333" i="11"/>
  <c r="G333" i="12" s="1"/>
  <c r="H262" i="11"/>
  <c r="H262" i="12" s="1"/>
  <c r="L351" i="11"/>
  <c r="L351" i="12" s="1"/>
  <c r="F357" i="11"/>
  <c r="F357" i="12" s="1"/>
  <c r="D367" i="11"/>
  <c r="D367" i="12" s="1"/>
  <c r="M327" i="11"/>
  <c r="M327" i="12" s="1"/>
  <c r="W361" i="11"/>
  <c r="W361" i="12" s="1"/>
  <c r="E312" i="11"/>
  <c r="E312" i="12" s="1"/>
  <c r="X337" i="11"/>
  <c r="X337" i="12" s="1"/>
  <c r="B320" i="11"/>
  <c r="B320" i="12" s="1"/>
  <c r="U321" i="11"/>
  <c r="U321" i="12" s="1"/>
  <c r="O351" i="11"/>
  <c r="O351" i="12" s="1"/>
  <c r="I357" i="11"/>
  <c r="I357" i="12" s="1"/>
  <c r="H339" i="11"/>
  <c r="H339" i="12" s="1"/>
  <c r="I39" i="11"/>
  <c r="I39" i="12" s="1"/>
  <c r="Y323" i="11"/>
  <c r="Y323" i="12" s="1"/>
  <c r="I327" i="11"/>
  <c r="I327" i="12" s="1"/>
  <c r="K310" i="11"/>
  <c r="K310" i="12" s="1"/>
  <c r="AA314" i="11"/>
  <c r="AA314" i="12" s="1"/>
  <c r="X196" i="11"/>
  <c r="X196" i="12" s="1"/>
  <c r="G10" i="11"/>
  <c r="G10" i="12" s="1"/>
  <c r="C55" i="11"/>
  <c r="C55" i="12" s="1"/>
  <c r="AA95" i="11"/>
  <c r="AA95" i="12" s="1"/>
  <c r="G60" i="11"/>
  <c r="G60" i="12" s="1"/>
  <c r="J92" i="11"/>
  <c r="J92" i="12" s="1"/>
  <c r="AA161" i="11"/>
  <c r="AA161" i="12" s="1"/>
  <c r="O272" i="11"/>
  <c r="O272" i="12" s="1"/>
  <c r="J208" i="11"/>
  <c r="J208" i="12" s="1"/>
  <c r="J305" i="11"/>
  <c r="J305" i="12" s="1"/>
  <c r="X218" i="11"/>
  <c r="X218" i="12" s="1"/>
  <c r="M218" i="11"/>
  <c r="M218" i="12" s="1"/>
  <c r="K107" i="11"/>
  <c r="K107" i="12" s="1"/>
  <c r="X107" i="11"/>
  <c r="X107" i="12" s="1"/>
  <c r="AA107" i="11"/>
  <c r="AA107" i="12" s="1"/>
  <c r="P107" i="11"/>
  <c r="P107" i="12" s="1"/>
  <c r="L165" i="11"/>
  <c r="L165" i="12" s="1"/>
  <c r="I165" i="11"/>
  <c r="I165" i="12" s="1"/>
  <c r="N165" i="11"/>
  <c r="N165" i="12" s="1"/>
  <c r="H165" i="11"/>
  <c r="H165" i="12" s="1"/>
  <c r="K165" i="11"/>
  <c r="K165" i="12" s="1"/>
  <c r="AA165" i="11"/>
  <c r="AA165" i="12" s="1"/>
  <c r="Y210" i="11"/>
  <c r="Y210" i="12" s="1"/>
  <c r="N210" i="11"/>
  <c r="N210" i="12" s="1"/>
  <c r="K210" i="11"/>
  <c r="K210" i="12" s="1"/>
  <c r="S210" i="11"/>
  <c r="S210" i="12" s="1"/>
  <c r="AB210" i="11"/>
  <c r="AB210" i="12" s="1"/>
  <c r="D241" i="11"/>
  <c r="D241" i="12" s="1"/>
  <c r="I241" i="11"/>
  <c r="I241" i="12" s="1"/>
  <c r="N241" i="11"/>
  <c r="N241" i="12" s="1"/>
  <c r="E241" i="11"/>
  <c r="E241" i="12" s="1"/>
  <c r="K241" i="11"/>
  <c r="K241" i="12" s="1"/>
  <c r="P241" i="11"/>
  <c r="P241" i="12" s="1"/>
  <c r="D259" i="11"/>
  <c r="D259" i="12" s="1"/>
  <c r="W259" i="11"/>
  <c r="W259" i="12" s="1"/>
  <c r="K259" i="11"/>
  <c r="K259" i="12" s="1"/>
  <c r="P259" i="11"/>
  <c r="P259" i="12" s="1"/>
  <c r="G282" i="11"/>
  <c r="G282" i="12" s="1"/>
  <c r="B282" i="11"/>
  <c r="B282" i="12" s="1"/>
  <c r="Y282" i="11"/>
  <c r="Y282" i="12" s="1"/>
  <c r="AB282" i="11"/>
  <c r="AB282" i="12" s="1"/>
  <c r="S282" i="11"/>
  <c r="S282" i="12" s="1"/>
  <c r="I301" i="11"/>
  <c r="I301" i="12" s="1"/>
  <c r="C301" i="11"/>
  <c r="C301" i="12" s="1"/>
  <c r="V301" i="11"/>
  <c r="V301" i="12" s="1"/>
  <c r="AB301" i="11"/>
  <c r="AB301" i="12" s="1"/>
  <c r="J301" i="11"/>
  <c r="J301" i="12" s="1"/>
  <c r="AA301" i="11"/>
  <c r="AA301" i="12" s="1"/>
  <c r="D301" i="11"/>
  <c r="D301" i="12" s="1"/>
  <c r="X146" i="11"/>
  <c r="X146" i="12" s="1"/>
  <c r="K146" i="11"/>
  <c r="K146" i="12" s="1"/>
  <c r="Y162" i="11"/>
  <c r="Y162" i="12" s="1"/>
  <c r="V162" i="11"/>
  <c r="V162" i="12" s="1"/>
  <c r="J162" i="11"/>
  <c r="J162" i="12" s="1"/>
  <c r="H162" i="11"/>
  <c r="H162" i="12" s="1"/>
  <c r="O117" i="11"/>
  <c r="O117" i="12" s="1"/>
  <c r="P117" i="11"/>
  <c r="P117" i="12" s="1"/>
  <c r="AC117" i="11"/>
  <c r="AC117" i="12" s="1"/>
  <c r="Y117" i="11"/>
  <c r="Y117" i="12" s="1"/>
  <c r="N117" i="11"/>
  <c r="N117" i="12" s="1"/>
  <c r="S117" i="11"/>
  <c r="S117" i="12" s="1"/>
  <c r="AA117" i="11"/>
  <c r="AA117" i="12" s="1"/>
  <c r="V151" i="11"/>
  <c r="V151" i="12" s="1"/>
  <c r="C151" i="11"/>
  <c r="C151" i="12" s="1"/>
  <c r="T159" i="11"/>
  <c r="T159" i="12" s="1"/>
  <c r="B217" i="11"/>
  <c r="B217" i="12" s="1"/>
  <c r="J217" i="11"/>
  <c r="J217" i="12" s="1"/>
  <c r="C217" i="11"/>
  <c r="C217" i="12" s="1"/>
  <c r="N217" i="11"/>
  <c r="N217" i="12" s="1"/>
  <c r="M233" i="11"/>
  <c r="M233" i="12" s="1"/>
  <c r="C233" i="11"/>
  <c r="C233" i="12" s="1"/>
  <c r="N153" i="11"/>
  <c r="N153" i="12" s="1"/>
  <c r="J153" i="11"/>
  <c r="J153" i="12" s="1"/>
  <c r="O153" i="11"/>
  <c r="O153" i="12" s="1"/>
  <c r="C153" i="11"/>
  <c r="C153" i="12" s="1"/>
  <c r="AC170" i="11"/>
  <c r="AC170" i="12" s="1"/>
  <c r="Z170" i="11"/>
  <c r="Z170" i="12" s="1"/>
  <c r="U170" i="11"/>
  <c r="U170" i="12" s="1"/>
  <c r="N170" i="11"/>
  <c r="N170" i="12" s="1"/>
  <c r="I170" i="11"/>
  <c r="I170" i="12" s="1"/>
  <c r="D170" i="11"/>
  <c r="D170" i="12" s="1"/>
  <c r="G222" i="11"/>
  <c r="G222" i="12" s="1"/>
  <c r="V222" i="11"/>
  <c r="V222" i="12" s="1"/>
  <c r="U222" i="11"/>
  <c r="U222" i="12" s="1"/>
  <c r="T222" i="11"/>
  <c r="T222" i="12" s="1"/>
  <c r="P222" i="11"/>
  <c r="P222" i="12" s="1"/>
  <c r="P231" i="11"/>
  <c r="P231" i="12" s="1"/>
  <c r="D231" i="11"/>
  <c r="D231" i="12" s="1"/>
  <c r="W231" i="11"/>
  <c r="W231" i="12" s="1"/>
  <c r="Y231" i="11"/>
  <c r="Y231" i="12" s="1"/>
  <c r="K231" i="11"/>
  <c r="K231" i="12" s="1"/>
  <c r="N231" i="11"/>
  <c r="N231" i="12" s="1"/>
  <c r="AB248" i="11"/>
  <c r="AB248" i="12" s="1"/>
  <c r="B248" i="11"/>
  <c r="B248" i="12" s="1"/>
  <c r="J248" i="11"/>
  <c r="J248" i="12" s="1"/>
  <c r="I248" i="11"/>
  <c r="I248" i="12" s="1"/>
  <c r="S270" i="11"/>
  <c r="S270" i="12" s="1"/>
  <c r="I270" i="11"/>
  <c r="I270" i="12" s="1"/>
  <c r="J270" i="11"/>
  <c r="J270" i="12" s="1"/>
  <c r="Y270" i="11"/>
  <c r="Y270" i="12" s="1"/>
  <c r="U270" i="11"/>
  <c r="U270" i="12" s="1"/>
  <c r="V290" i="11"/>
  <c r="V290" i="12" s="1"/>
  <c r="Z290" i="11"/>
  <c r="Z290" i="12" s="1"/>
  <c r="T290" i="11"/>
  <c r="T290" i="12" s="1"/>
  <c r="I290" i="11"/>
  <c r="I290" i="12" s="1"/>
  <c r="AA290" i="11"/>
  <c r="AA290" i="12" s="1"/>
  <c r="X290" i="11"/>
  <c r="X290" i="12" s="1"/>
  <c r="D78" i="11"/>
  <c r="D78" i="12" s="1"/>
  <c r="R136" i="11"/>
  <c r="R136" i="12" s="1"/>
  <c r="S136" i="11"/>
  <c r="S136" i="12" s="1"/>
  <c r="AA136" i="11"/>
  <c r="AA136" i="12" s="1"/>
  <c r="W136" i="11"/>
  <c r="W136" i="12" s="1"/>
  <c r="G136" i="11"/>
  <c r="G136" i="12" s="1"/>
  <c r="L136" i="11"/>
  <c r="L136" i="12" s="1"/>
  <c r="AC136" i="11"/>
  <c r="AC136" i="12" s="1"/>
  <c r="V80" i="11"/>
  <c r="V80" i="12" s="1"/>
  <c r="V344" i="11"/>
  <c r="V344" i="12" s="1"/>
  <c r="Y339" i="11"/>
  <c r="Y339" i="12" s="1"/>
  <c r="E321" i="11"/>
  <c r="E321" i="12" s="1"/>
  <c r="S347" i="11"/>
  <c r="S347" i="12" s="1"/>
  <c r="H335" i="11"/>
  <c r="H335" i="12" s="1"/>
  <c r="M370" i="11"/>
  <c r="M370" i="12" s="1"/>
  <c r="E322" i="11"/>
  <c r="E322" i="12" s="1"/>
  <c r="AC357" i="11"/>
  <c r="AC357" i="12" s="1"/>
  <c r="N360" i="11"/>
  <c r="N360" i="12" s="1"/>
  <c r="K368" i="11"/>
  <c r="K368" i="12" s="1"/>
  <c r="U323" i="11"/>
  <c r="U323" i="12" s="1"/>
  <c r="B339" i="11"/>
  <c r="B339" i="12" s="1"/>
  <c r="Z351" i="11"/>
  <c r="Z351" i="12" s="1"/>
  <c r="B356" i="11"/>
  <c r="B356" i="12" s="1"/>
  <c r="M361" i="11"/>
  <c r="M361" i="12" s="1"/>
  <c r="Q322" i="11"/>
  <c r="Q322" i="12" s="1"/>
  <c r="B349" i="11"/>
  <c r="B349" i="12" s="1"/>
  <c r="K357" i="11"/>
  <c r="K357" i="12" s="1"/>
  <c r="X312" i="11"/>
  <c r="X312" i="12" s="1"/>
  <c r="L372" i="11"/>
  <c r="L372" i="12" s="1"/>
  <c r="M90" i="11"/>
  <c r="M90" i="12" s="1"/>
  <c r="S84" i="11"/>
  <c r="S84" i="12" s="1"/>
  <c r="H84" i="11"/>
  <c r="H84" i="12" s="1"/>
  <c r="Z10" i="11"/>
  <c r="Z10" i="12" s="1"/>
  <c r="U27" i="11"/>
  <c r="U27" i="12" s="1"/>
  <c r="H10" i="11"/>
  <c r="H10" i="12" s="1"/>
  <c r="I84" i="11"/>
  <c r="I84" i="12" s="1"/>
  <c r="G95" i="11"/>
  <c r="G95" i="12" s="1"/>
  <c r="G129" i="11"/>
  <c r="G129" i="12" s="1"/>
  <c r="J179" i="11"/>
  <c r="J179" i="12" s="1"/>
  <c r="Q345" i="11"/>
  <c r="Q345" i="12" s="1"/>
  <c r="U373" i="11"/>
  <c r="U373" i="12" s="1"/>
  <c r="U342" i="11"/>
  <c r="U342" i="12" s="1"/>
  <c r="W344" i="11"/>
  <c r="W344" i="12" s="1"/>
  <c r="J318" i="11"/>
  <c r="J318" i="12" s="1"/>
  <c r="F326" i="11"/>
  <c r="F326" i="12" s="1"/>
  <c r="D348" i="11"/>
  <c r="D348" i="12" s="1"/>
  <c r="H333" i="11"/>
  <c r="H333" i="12" s="1"/>
  <c r="L337" i="11"/>
  <c r="L337" i="12" s="1"/>
  <c r="F355" i="11"/>
  <c r="F355" i="12" s="1"/>
  <c r="L373" i="11"/>
  <c r="L373" i="12" s="1"/>
  <c r="I321" i="11"/>
  <c r="I321" i="12" s="1"/>
  <c r="R321" i="11"/>
  <c r="R321" i="12" s="1"/>
  <c r="B341" i="11"/>
  <c r="B341" i="12" s="1"/>
  <c r="Z365" i="11"/>
  <c r="Z365" i="12" s="1"/>
  <c r="V318" i="11"/>
  <c r="V318" i="12" s="1"/>
  <c r="C329" i="11"/>
  <c r="C329" i="12" s="1"/>
  <c r="AB348" i="11"/>
  <c r="AB348" i="12" s="1"/>
  <c r="J354" i="11"/>
  <c r="J354" i="12" s="1"/>
  <c r="X356" i="11"/>
  <c r="X356" i="12" s="1"/>
  <c r="O370" i="11"/>
  <c r="O370" i="12" s="1"/>
  <c r="T314" i="11"/>
  <c r="T314" i="12" s="1"/>
  <c r="L347" i="11"/>
  <c r="L347" i="12" s="1"/>
  <c r="AB363" i="11"/>
  <c r="AB363" i="12" s="1"/>
  <c r="E370" i="11"/>
  <c r="E370" i="12" s="1"/>
  <c r="S361" i="11"/>
  <c r="S361" i="12" s="1"/>
  <c r="Y348" i="11"/>
  <c r="Y348" i="12" s="1"/>
  <c r="K60" i="11"/>
  <c r="K60" i="12" s="1"/>
  <c r="AA153" i="11"/>
  <c r="AA153" i="12" s="1"/>
  <c r="C218" i="11"/>
  <c r="C218" i="12" s="1"/>
  <c r="D10" i="11"/>
  <c r="D10" i="12" s="1"/>
  <c r="R179" i="11"/>
  <c r="R179" i="12" s="1"/>
  <c r="M221" i="11"/>
  <c r="M221" i="12" s="1"/>
  <c r="G218" i="11"/>
  <c r="G218" i="12" s="1"/>
  <c r="T218" i="11"/>
  <c r="T218" i="12" s="1"/>
  <c r="D218" i="11"/>
  <c r="D218" i="12" s="1"/>
  <c r="G262" i="11"/>
  <c r="G262" i="12" s="1"/>
  <c r="D107" i="11"/>
  <c r="D107" i="12" s="1"/>
  <c r="J107" i="11"/>
  <c r="J107" i="12" s="1"/>
  <c r="I107" i="11"/>
  <c r="I107" i="12" s="1"/>
  <c r="Q165" i="11"/>
  <c r="Q165" i="12" s="1"/>
  <c r="T165" i="11"/>
  <c r="T165" i="12" s="1"/>
  <c r="Y165" i="11"/>
  <c r="Y165" i="12" s="1"/>
  <c r="B165" i="11"/>
  <c r="B165" i="12" s="1"/>
  <c r="J165" i="11"/>
  <c r="J165" i="12" s="1"/>
  <c r="F165" i="11"/>
  <c r="F165" i="12" s="1"/>
  <c r="L210" i="11"/>
  <c r="L210" i="12" s="1"/>
  <c r="U210" i="11"/>
  <c r="U210" i="12" s="1"/>
  <c r="J210" i="11"/>
  <c r="J210" i="12" s="1"/>
  <c r="Z241" i="11"/>
  <c r="Z241" i="12" s="1"/>
  <c r="AA241" i="11"/>
  <c r="AA241" i="12" s="1"/>
  <c r="Y241" i="11"/>
  <c r="Y241" i="12" s="1"/>
  <c r="C241" i="11"/>
  <c r="C241" i="12" s="1"/>
  <c r="U241" i="11"/>
  <c r="U241" i="12" s="1"/>
  <c r="L241" i="11"/>
  <c r="L241" i="12" s="1"/>
  <c r="F241" i="11"/>
  <c r="F241" i="12" s="1"/>
  <c r="O259" i="11"/>
  <c r="O259" i="12" s="1"/>
  <c r="S259" i="11"/>
  <c r="S259" i="12" s="1"/>
  <c r="U259" i="11"/>
  <c r="U259" i="12" s="1"/>
  <c r="AA259" i="11"/>
  <c r="AA259" i="12" s="1"/>
  <c r="O282" i="11"/>
  <c r="O282" i="12" s="1"/>
  <c r="P282" i="11"/>
  <c r="P282" i="12" s="1"/>
  <c r="N301" i="11"/>
  <c r="N301" i="12" s="1"/>
  <c r="H301" i="11"/>
  <c r="H301" i="12" s="1"/>
  <c r="G301" i="11"/>
  <c r="G301" i="12" s="1"/>
  <c r="X301" i="11"/>
  <c r="X301" i="12" s="1"/>
  <c r="F301" i="11"/>
  <c r="F301" i="12" s="1"/>
  <c r="W146" i="11"/>
  <c r="W146" i="12" s="1"/>
  <c r="T162" i="11"/>
  <c r="T162" i="12" s="1"/>
  <c r="AC162" i="11"/>
  <c r="AC162" i="12" s="1"/>
  <c r="F117" i="11"/>
  <c r="F117" i="12" s="1"/>
  <c r="W117" i="11"/>
  <c r="W117" i="12" s="1"/>
  <c r="K117" i="11"/>
  <c r="K117" i="12" s="1"/>
  <c r="D117" i="11"/>
  <c r="D117" i="12" s="1"/>
  <c r="M117" i="11"/>
  <c r="M117" i="12" s="1"/>
  <c r="H151" i="11"/>
  <c r="H151" i="12" s="1"/>
  <c r="I151" i="11"/>
  <c r="I151" i="12" s="1"/>
  <c r="L151" i="11"/>
  <c r="L151" i="12" s="1"/>
  <c r="T151" i="11"/>
  <c r="T151" i="12" s="1"/>
  <c r="Y159" i="11"/>
  <c r="Y159" i="12" s="1"/>
  <c r="L217" i="11"/>
  <c r="L217" i="12" s="1"/>
  <c r="O217" i="11"/>
  <c r="O217" i="12" s="1"/>
  <c r="Z217" i="11"/>
  <c r="Z217" i="12" s="1"/>
  <c r="V217" i="11"/>
  <c r="V217" i="12" s="1"/>
  <c r="H217" i="11"/>
  <c r="H217" i="12" s="1"/>
  <c r="G233" i="11"/>
  <c r="G233" i="12" s="1"/>
  <c r="L84" i="11"/>
  <c r="L84" i="12" s="1"/>
  <c r="B95" i="11"/>
  <c r="B95" i="12" s="1"/>
  <c r="B153" i="11"/>
  <c r="B153" i="12" s="1"/>
  <c r="H153" i="11"/>
  <c r="H153" i="12" s="1"/>
  <c r="Y153" i="11"/>
  <c r="Y153" i="12" s="1"/>
  <c r="O170" i="11"/>
  <c r="O170" i="12" s="1"/>
  <c r="AB170" i="11"/>
  <c r="AB170" i="12" s="1"/>
  <c r="G170" i="11"/>
  <c r="G170" i="12" s="1"/>
  <c r="E170" i="11"/>
  <c r="E170" i="12" s="1"/>
  <c r="L170" i="11"/>
  <c r="L170" i="12" s="1"/>
  <c r="N222" i="11"/>
  <c r="N222" i="12" s="1"/>
  <c r="X222" i="11"/>
  <c r="X222" i="12" s="1"/>
  <c r="AB222" i="11"/>
  <c r="AB222" i="12" s="1"/>
  <c r="S222" i="11"/>
  <c r="S222" i="12" s="1"/>
  <c r="C231" i="11"/>
  <c r="C231" i="12" s="1"/>
  <c r="AC231" i="11"/>
  <c r="AC231" i="12" s="1"/>
  <c r="Z231" i="11"/>
  <c r="Z231" i="12" s="1"/>
  <c r="U231" i="11"/>
  <c r="U231" i="12" s="1"/>
  <c r="V231" i="11"/>
  <c r="V231" i="12" s="1"/>
  <c r="N248" i="11"/>
  <c r="N248" i="12" s="1"/>
  <c r="V248" i="11"/>
  <c r="V248" i="12" s="1"/>
  <c r="U248" i="11"/>
  <c r="U248" i="12" s="1"/>
  <c r="M248" i="11"/>
  <c r="M248" i="12" s="1"/>
  <c r="P270" i="11"/>
  <c r="P270" i="12" s="1"/>
  <c r="B270" i="11"/>
  <c r="B270" i="12" s="1"/>
  <c r="H270" i="11"/>
  <c r="H270" i="12" s="1"/>
  <c r="L270" i="11"/>
  <c r="L270" i="12" s="1"/>
  <c r="AB270" i="11"/>
  <c r="AB270" i="12" s="1"/>
  <c r="AC290" i="11"/>
  <c r="AC290" i="12" s="1"/>
  <c r="W290" i="11"/>
  <c r="W290" i="12" s="1"/>
  <c r="Q290" i="11"/>
  <c r="Q290" i="12" s="1"/>
  <c r="B290" i="11"/>
  <c r="B290" i="12" s="1"/>
  <c r="T78" i="11"/>
  <c r="T78" i="12" s="1"/>
  <c r="Q136" i="11"/>
  <c r="Q136" i="12" s="1"/>
  <c r="Z136" i="11"/>
  <c r="Z136" i="12" s="1"/>
  <c r="J136" i="11"/>
  <c r="J136" i="12" s="1"/>
  <c r="P136" i="11"/>
  <c r="P136" i="12" s="1"/>
  <c r="K136" i="11"/>
  <c r="K136" i="12" s="1"/>
  <c r="D136" i="11"/>
  <c r="D136" i="12" s="1"/>
  <c r="J80" i="11"/>
  <c r="J80" i="12" s="1"/>
  <c r="Q80" i="11"/>
  <c r="Q80" i="12" s="1"/>
  <c r="S221" i="11"/>
  <c r="S221" i="12" s="1"/>
  <c r="V208" i="11"/>
  <c r="V208" i="12" s="1"/>
  <c r="P305" i="11"/>
  <c r="P305" i="12" s="1"/>
  <c r="Q218" i="11"/>
  <c r="Q218" i="12" s="1"/>
  <c r="AA218" i="11"/>
  <c r="AA218" i="12" s="1"/>
  <c r="B222" i="11"/>
  <c r="B222" i="12" s="1"/>
  <c r="V107" i="11"/>
  <c r="V107" i="12" s="1"/>
  <c r="C107" i="11"/>
  <c r="C107" i="12" s="1"/>
  <c r="H107" i="11"/>
  <c r="H107" i="12" s="1"/>
  <c r="U165" i="11"/>
  <c r="U165" i="12" s="1"/>
  <c r="G165" i="11"/>
  <c r="G165" i="12" s="1"/>
  <c r="E165" i="11"/>
  <c r="E165" i="12" s="1"/>
  <c r="W165" i="11"/>
  <c r="W165" i="12" s="1"/>
  <c r="S165" i="11"/>
  <c r="S165" i="12" s="1"/>
  <c r="X210" i="11"/>
  <c r="X210" i="12" s="1"/>
  <c r="W210" i="11"/>
  <c r="W210" i="12" s="1"/>
  <c r="H210" i="11"/>
  <c r="H210" i="12" s="1"/>
  <c r="C210" i="11"/>
  <c r="C210" i="12" s="1"/>
  <c r="V241" i="11"/>
  <c r="V241" i="12" s="1"/>
  <c r="T241" i="11"/>
  <c r="T241" i="12" s="1"/>
  <c r="J241" i="11"/>
  <c r="J241" i="12" s="1"/>
  <c r="B241" i="11"/>
  <c r="B241" i="12" s="1"/>
  <c r="AC241" i="11"/>
  <c r="AC241" i="12" s="1"/>
  <c r="AB241" i="11"/>
  <c r="AB241" i="12" s="1"/>
  <c r="H259" i="11"/>
  <c r="H259" i="12" s="1"/>
  <c r="C259" i="11"/>
  <c r="C259" i="12" s="1"/>
  <c r="AB259" i="11"/>
  <c r="AB259" i="12" s="1"/>
  <c r="T259" i="11"/>
  <c r="T259" i="12" s="1"/>
  <c r="B259" i="11"/>
  <c r="B259" i="12" s="1"/>
  <c r="D282" i="11"/>
  <c r="D282" i="12" s="1"/>
  <c r="T282" i="11"/>
  <c r="T282" i="12" s="1"/>
  <c r="U282" i="11"/>
  <c r="U282" i="12" s="1"/>
  <c r="AA282" i="11"/>
  <c r="AA282" i="12" s="1"/>
  <c r="O301" i="11"/>
  <c r="O301" i="12" s="1"/>
  <c r="Y301" i="11"/>
  <c r="Y301" i="12" s="1"/>
  <c r="S301" i="11"/>
  <c r="S301" i="12" s="1"/>
  <c r="M301" i="11"/>
  <c r="M301" i="12" s="1"/>
  <c r="Q301" i="11"/>
  <c r="Q301" i="12" s="1"/>
  <c r="U301" i="11"/>
  <c r="U301" i="12" s="1"/>
  <c r="R301" i="11"/>
  <c r="R301" i="12" s="1"/>
  <c r="Y146" i="11"/>
  <c r="Y146" i="12" s="1"/>
  <c r="M146" i="11"/>
  <c r="M146" i="12" s="1"/>
  <c r="AB162" i="11"/>
  <c r="AB162" i="12" s="1"/>
  <c r="O162" i="11"/>
  <c r="O162" i="12" s="1"/>
  <c r="D162" i="11"/>
  <c r="D162" i="12" s="1"/>
  <c r="Q162" i="11"/>
  <c r="Q162" i="12" s="1"/>
  <c r="B117" i="11"/>
  <c r="B117" i="12" s="1"/>
  <c r="I117" i="11"/>
  <c r="I117" i="12" s="1"/>
  <c r="V117" i="11"/>
  <c r="V117" i="12" s="1"/>
  <c r="C117" i="11"/>
  <c r="C117" i="12" s="1"/>
  <c r="J117" i="11"/>
  <c r="J117" i="12" s="1"/>
  <c r="L117" i="11"/>
  <c r="L117" i="12" s="1"/>
  <c r="AA151" i="11"/>
  <c r="AA151" i="12" s="1"/>
  <c r="Y151" i="11"/>
  <c r="Y151" i="12" s="1"/>
  <c r="K151" i="11"/>
  <c r="K151" i="12" s="1"/>
  <c r="AC151" i="11"/>
  <c r="AC151" i="12" s="1"/>
  <c r="AA217" i="11"/>
  <c r="AA217" i="12" s="1"/>
  <c r="W217" i="11"/>
  <c r="W217" i="12" s="1"/>
  <c r="Y217" i="11"/>
  <c r="Y217" i="12" s="1"/>
  <c r="M217" i="11"/>
  <c r="M217" i="12" s="1"/>
  <c r="AC233" i="11"/>
  <c r="AC233" i="12" s="1"/>
  <c r="P41" i="11"/>
  <c r="P41" i="12" s="1"/>
  <c r="T95" i="11"/>
  <c r="T95" i="12" s="1"/>
  <c r="AC153" i="11"/>
  <c r="AC153" i="12" s="1"/>
  <c r="G153" i="11"/>
  <c r="G153" i="12" s="1"/>
  <c r="K153" i="11"/>
  <c r="K153" i="12" s="1"/>
  <c r="W170" i="11"/>
  <c r="W170" i="12" s="1"/>
  <c r="M170" i="11"/>
  <c r="M170" i="12" s="1"/>
  <c r="K170" i="11"/>
  <c r="K170" i="12" s="1"/>
  <c r="Q170" i="11"/>
  <c r="Q170" i="12" s="1"/>
  <c r="X170" i="11"/>
  <c r="X170" i="12" s="1"/>
  <c r="B170" i="11"/>
  <c r="B170" i="12" s="1"/>
  <c r="T170" i="11"/>
  <c r="T170" i="12" s="1"/>
  <c r="Z222" i="11"/>
  <c r="Z222" i="12" s="1"/>
  <c r="Y222" i="11"/>
  <c r="Y222" i="12" s="1"/>
  <c r="J222" i="11"/>
  <c r="J222" i="12" s="1"/>
  <c r="L222" i="11"/>
  <c r="L222" i="12" s="1"/>
  <c r="X231" i="11"/>
  <c r="X231" i="12" s="1"/>
  <c r="Q231" i="11"/>
  <c r="Q231" i="12" s="1"/>
  <c r="E231" i="11"/>
  <c r="E231" i="12" s="1"/>
  <c r="M231" i="11"/>
  <c r="M231" i="12" s="1"/>
  <c r="G231" i="11"/>
  <c r="G231" i="12" s="1"/>
  <c r="I231" i="11"/>
  <c r="I231" i="12" s="1"/>
  <c r="P248" i="11"/>
  <c r="P248" i="12" s="1"/>
  <c r="D248" i="11"/>
  <c r="D248" i="12" s="1"/>
  <c r="C248" i="11"/>
  <c r="C248" i="12" s="1"/>
  <c r="T270" i="11"/>
  <c r="T270" i="12" s="1"/>
  <c r="W270" i="11"/>
  <c r="W270" i="12" s="1"/>
  <c r="X270" i="11"/>
  <c r="X270" i="12" s="1"/>
  <c r="G270" i="11"/>
  <c r="G270" i="12" s="1"/>
  <c r="Z270" i="11"/>
  <c r="Z270" i="12" s="1"/>
  <c r="F270" i="11"/>
  <c r="F270" i="12" s="1"/>
  <c r="C290" i="11"/>
  <c r="C290" i="12" s="1"/>
  <c r="J290" i="11"/>
  <c r="J290" i="12" s="1"/>
  <c r="N290" i="11"/>
  <c r="N290" i="12" s="1"/>
  <c r="P290" i="11"/>
  <c r="P290" i="12" s="1"/>
  <c r="E136" i="11"/>
  <c r="E136" i="12" s="1"/>
  <c r="U136" i="11"/>
  <c r="U136" i="12" s="1"/>
  <c r="I136" i="11"/>
  <c r="I136" i="12" s="1"/>
  <c r="T80" i="11"/>
  <c r="T80" i="12" s="1"/>
  <c r="G221" i="11"/>
  <c r="G221" i="12" s="1"/>
  <c r="W208" i="11"/>
  <c r="W208" i="12" s="1"/>
  <c r="U305" i="11"/>
  <c r="U305" i="12" s="1"/>
  <c r="AB218" i="11"/>
  <c r="AB218" i="12" s="1"/>
  <c r="P218" i="11"/>
  <c r="P218" i="12" s="1"/>
  <c r="T301" i="11"/>
  <c r="T301" i="12" s="1"/>
  <c r="G107" i="11"/>
  <c r="G107" i="12" s="1"/>
  <c r="Z107" i="11"/>
  <c r="Z107" i="12" s="1"/>
  <c r="L107" i="11"/>
  <c r="L107" i="12" s="1"/>
  <c r="M107" i="11"/>
  <c r="M107" i="12" s="1"/>
  <c r="Z165" i="11"/>
  <c r="Z165" i="12" s="1"/>
  <c r="O165" i="11"/>
  <c r="O165" i="12" s="1"/>
  <c r="C165" i="11"/>
  <c r="C165" i="12" s="1"/>
  <c r="V165" i="11"/>
  <c r="V165" i="12" s="1"/>
  <c r="X165" i="11"/>
  <c r="X165" i="12" s="1"/>
  <c r="AC165" i="11"/>
  <c r="AC165" i="12" s="1"/>
  <c r="Z210" i="11"/>
  <c r="Z210" i="12" s="1"/>
  <c r="P210" i="11"/>
  <c r="P210" i="12" s="1"/>
  <c r="M210" i="11"/>
  <c r="M210" i="12" s="1"/>
  <c r="G210" i="11"/>
  <c r="G210" i="12" s="1"/>
  <c r="W241" i="11"/>
  <c r="W241" i="12" s="1"/>
  <c r="Q241" i="11"/>
  <c r="Q241" i="12" s="1"/>
  <c r="O241" i="11"/>
  <c r="O241" i="12" s="1"/>
  <c r="H241" i="11"/>
  <c r="H241" i="12" s="1"/>
  <c r="M241" i="11"/>
  <c r="M241" i="12" s="1"/>
  <c r="X241" i="11"/>
  <c r="X241" i="12" s="1"/>
  <c r="S241" i="11"/>
  <c r="S241" i="12" s="1"/>
  <c r="I259" i="11"/>
  <c r="I259" i="12" s="1"/>
  <c r="Z259" i="11"/>
  <c r="Z259" i="12" s="1"/>
  <c r="N259" i="11"/>
  <c r="N259" i="12" s="1"/>
  <c r="G259" i="11"/>
  <c r="G259" i="12" s="1"/>
  <c r="AC259" i="11"/>
  <c r="AC259" i="12" s="1"/>
  <c r="C282" i="11"/>
  <c r="C282" i="12" s="1"/>
  <c r="H282" i="11"/>
  <c r="H282" i="12" s="1"/>
  <c r="I282" i="11"/>
  <c r="I282" i="12" s="1"/>
  <c r="V282" i="11"/>
  <c r="V282" i="12" s="1"/>
  <c r="W301" i="11"/>
  <c r="W301" i="12" s="1"/>
  <c r="AC301" i="11"/>
  <c r="AC301" i="12" s="1"/>
  <c r="K301" i="11"/>
  <c r="K301" i="12" s="1"/>
  <c r="P301" i="11"/>
  <c r="P301" i="12" s="1"/>
  <c r="E301" i="11"/>
  <c r="E301" i="12" s="1"/>
  <c r="D146" i="11"/>
  <c r="D146" i="12" s="1"/>
  <c r="P146" i="11"/>
  <c r="P146" i="12" s="1"/>
  <c r="M162" i="11"/>
  <c r="M162" i="12" s="1"/>
  <c r="C162" i="11"/>
  <c r="C162" i="12" s="1"/>
  <c r="T117" i="11"/>
  <c r="T117" i="12" s="1"/>
  <c r="H117" i="11"/>
  <c r="H117" i="12" s="1"/>
  <c r="Z117" i="11"/>
  <c r="Z117" i="12" s="1"/>
  <c r="AB117" i="11"/>
  <c r="AB117" i="12" s="1"/>
  <c r="X151" i="11"/>
  <c r="X151" i="12" s="1"/>
  <c r="W151" i="11"/>
  <c r="W151" i="12" s="1"/>
  <c r="S217" i="11"/>
  <c r="S217" i="12" s="1"/>
  <c r="Q217" i="11"/>
  <c r="Q217" i="12" s="1"/>
  <c r="K217" i="11"/>
  <c r="K217" i="12" s="1"/>
  <c r="S233" i="11"/>
  <c r="S233" i="12" s="1"/>
  <c r="Y233" i="11"/>
  <c r="Y233" i="12" s="1"/>
  <c r="W41" i="11"/>
  <c r="W41" i="12" s="1"/>
  <c r="I153" i="11"/>
  <c r="I153" i="12" s="1"/>
  <c r="X153" i="11"/>
  <c r="X153" i="12" s="1"/>
  <c r="E153" i="11"/>
  <c r="E153" i="12" s="1"/>
  <c r="U153" i="11"/>
  <c r="U153" i="12" s="1"/>
  <c r="S170" i="11"/>
  <c r="S170" i="12" s="1"/>
  <c r="H170" i="11"/>
  <c r="H170" i="12" s="1"/>
  <c r="V170" i="11"/>
  <c r="V170" i="12" s="1"/>
  <c r="C170" i="11"/>
  <c r="C170" i="12" s="1"/>
  <c r="J170" i="11"/>
  <c r="J170" i="12" s="1"/>
  <c r="AA170" i="11"/>
  <c r="AA170" i="12" s="1"/>
  <c r="W222" i="11"/>
  <c r="W222" i="12" s="1"/>
  <c r="K222" i="11"/>
  <c r="K222" i="12" s="1"/>
  <c r="I222" i="11"/>
  <c r="I222" i="12" s="1"/>
  <c r="H222" i="11"/>
  <c r="H222" i="12" s="1"/>
  <c r="O222" i="11"/>
  <c r="O222" i="12" s="1"/>
  <c r="O231" i="11"/>
  <c r="O231" i="12" s="1"/>
  <c r="AB231" i="11"/>
  <c r="AB231" i="12" s="1"/>
  <c r="L231" i="11"/>
  <c r="L231" i="12" s="1"/>
  <c r="AA231" i="11"/>
  <c r="AA231" i="12" s="1"/>
  <c r="AA248" i="11"/>
  <c r="AA248" i="12" s="1"/>
  <c r="O248" i="11"/>
  <c r="O248" i="12" s="1"/>
  <c r="Z248" i="11"/>
  <c r="Z248" i="12" s="1"/>
  <c r="V270" i="11"/>
  <c r="V270" i="12" s="1"/>
  <c r="N270" i="11"/>
  <c r="N270" i="12" s="1"/>
  <c r="K270" i="11"/>
  <c r="K270" i="12" s="1"/>
  <c r="D270" i="11"/>
  <c r="D270" i="12" s="1"/>
  <c r="M270" i="11"/>
  <c r="M270" i="12" s="1"/>
  <c r="L290" i="11"/>
  <c r="L290" i="12" s="1"/>
  <c r="D290" i="11"/>
  <c r="D290" i="12" s="1"/>
  <c r="U290" i="11"/>
  <c r="U290" i="12" s="1"/>
  <c r="K290" i="11"/>
  <c r="K290" i="12" s="1"/>
  <c r="AB290" i="11"/>
  <c r="AB290" i="12" s="1"/>
  <c r="O290" i="11"/>
  <c r="O290" i="12" s="1"/>
  <c r="T136" i="11"/>
  <c r="T136" i="12" s="1"/>
  <c r="N136" i="11"/>
  <c r="N136" i="12" s="1"/>
  <c r="H136" i="11"/>
  <c r="H136" i="12" s="1"/>
  <c r="E80" i="11"/>
  <c r="E80" i="12" s="1"/>
  <c r="Q221" i="11"/>
  <c r="Q221" i="12" s="1"/>
  <c r="M88" i="11"/>
  <c r="M88" i="12" s="1"/>
  <c r="D129" i="11"/>
  <c r="D129" i="12" s="1"/>
  <c r="C79" i="11"/>
  <c r="C79" i="12" s="1"/>
  <c r="O78" i="11"/>
  <c r="O78" i="12" s="1"/>
  <c r="T227" i="11"/>
  <c r="T227" i="12" s="1"/>
  <c r="P214" i="11"/>
  <c r="P214" i="12" s="1"/>
  <c r="H227" i="11"/>
  <c r="H227" i="12" s="1"/>
  <c r="K244" i="11"/>
  <c r="K244" i="12" s="1"/>
  <c r="V79" i="11"/>
  <c r="V79" i="12" s="1"/>
  <c r="T264" i="11"/>
  <c r="T264" i="12" s="1"/>
  <c r="O91" i="11"/>
  <c r="O91" i="12" s="1"/>
  <c r="S328" i="11"/>
  <c r="S328" i="12" s="1"/>
  <c r="N346" i="11"/>
  <c r="N346" i="12" s="1"/>
  <c r="I330" i="11"/>
  <c r="I330" i="12" s="1"/>
  <c r="I359" i="11"/>
  <c r="I359" i="12" s="1"/>
  <c r="B315" i="11"/>
  <c r="B315" i="12" s="1"/>
  <c r="D322" i="11"/>
  <c r="D322" i="12" s="1"/>
  <c r="X349" i="11"/>
  <c r="X349" i="12" s="1"/>
  <c r="L311" i="11"/>
  <c r="L311" i="12" s="1"/>
  <c r="H359" i="11"/>
  <c r="H359" i="12" s="1"/>
  <c r="M325" i="11"/>
  <c r="M325" i="12" s="1"/>
  <c r="P329" i="11"/>
  <c r="P329" i="12" s="1"/>
  <c r="D327" i="11"/>
  <c r="D327" i="12" s="1"/>
  <c r="K361" i="11"/>
  <c r="K361" i="12" s="1"/>
  <c r="AA351" i="11"/>
  <c r="AA351" i="12" s="1"/>
  <c r="M375" i="11"/>
  <c r="M375" i="12" s="1"/>
  <c r="F367" i="11"/>
  <c r="F367" i="12" s="1"/>
  <c r="Y356" i="11"/>
  <c r="Y356" i="12" s="1"/>
  <c r="O332" i="11"/>
  <c r="O332" i="12" s="1"/>
  <c r="AA344" i="11"/>
  <c r="AA344" i="12" s="1"/>
  <c r="J361" i="11"/>
  <c r="J361" i="12" s="1"/>
  <c r="Y370" i="11"/>
  <c r="Y370" i="12" s="1"/>
  <c r="AC324" i="11"/>
  <c r="AC324" i="12" s="1"/>
  <c r="E365" i="11"/>
  <c r="E365" i="12" s="1"/>
  <c r="E334" i="11"/>
  <c r="E334" i="12" s="1"/>
  <c r="X354" i="11"/>
  <c r="X354" i="12" s="1"/>
  <c r="L339" i="11"/>
  <c r="L339" i="12" s="1"/>
  <c r="O356" i="11"/>
  <c r="O356" i="12" s="1"/>
  <c r="H366" i="11"/>
  <c r="H366" i="12" s="1"/>
  <c r="M322" i="11"/>
  <c r="M322" i="12" s="1"/>
  <c r="AB355" i="11"/>
  <c r="AB355" i="12" s="1"/>
  <c r="Y315" i="11"/>
  <c r="Y315" i="12" s="1"/>
  <c r="AA329" i="11"/>
  <c r="AA329" i="12" s="1"/>
  <c r="AB353" i="11"/>
  <c r="AB353" i="12" s="1"/>
  <c r="W366" i="11"/>
  <c r="W366" i="12" s="1"/>
  <c r="J333" i="11"/>
  <c r="J333" i="12" s="1"/>
  <c r="V328" i="11"/>
  <c r="V328" i="12" s="1"/>
  <c r="P334" i="11"/>
  <c r="P334" i="12" s="1"/>
  <c r="AC348" i="11"/>
  <c r="AC348" i="12" s="1"/>
  <c r="R341" i="11"/>
  <c r="R341" i="12" s="1"/>
  <c r="M354" i="11"/>
  <c r="M354" i="12" s="1"/>
  <c r="W323" i="11"/>
  <c r="W323" i="12" s="1"/>
  <c r="J337" i="11"/>
  <c r="J337" i="12" s="1"/>
  <c r="B358" i="11"/>
  <c r="B358" i="12" s="1"/>
  <c r="D329" i="11"/>
  <c r="D329" i="12" s="1"/>
  <c r="AB339" i="11"/>
  <c r="AB339" i="12" s="1"/>
  <c r="G324" i="11"/>
  <c r="G324" i="12" s="1"/>
  <c r="W311" i="11"/>
  <c r="W311" i="12" s="1"/>
  <c r="Y346" i="11"/>
  <c r="Y346" i="12" s="1"/>
  <c r="W371" i="11"/>
  <c r="W371" i="12" s="1"/>
  <c r="W330" i="11"/>
  <c r="W330" i="12" s="1"/>
  <c r="AA320" i="11"/>
  <c r="AA320" i="12" s="1"/>
  <c r="K373" i="11"/>
  <c r="K373" i="12" s="1"/>
  <c r="J323" i="11"/>
  <c r="J323" i="12" s="1"/>
  <c r="O367" i="11"/>
  <c r="O367" i="12" s="1"/>
  <c r="L334" i="11"/>
  <c r="L334" i="12" s="1"/>
  <c r="AA343" i="11"/>
  <c r="AA343" i="12" s="1"/>
  <c r="U349" i="11"/>
  <c r="U349" i="12" s="1"/>
  <c r="T366" i="11"/>
  <c r="T366" i="12" s="1"/>
  <c r="C324" i="11"/>
  <c r="C324" i="12" s="1"/>
  <c r="J373" i="11"/>
  <c r="J373" i="12" s="1"/>
  <c r="K325" i="11"/>
  <c r="K325" i="12" s="1"/>
  <c r="P348" i="11"/>
  <c r="P348" i="12" s="1"/>
  <c r="AB372" i="11"/>
  <c r="AB372" i="12" s="1"/>
  <c r="M320" i="11"/>
  <c r="M320" i="12" s="1"/>
  <c r="D341" i="11"/>
  <c r="D341" i="12" s="1"/>
  <c r="Z332" i="11"/>
  <c r="Z332" i="12" s="1"/>
  <c r="D305" i="11"/>
  <c r="D305" i="12" s="1"/>
  <c r="C262" i="11"/>
  <c r="C262" i="12" s="1"/>
  <c r="K305" i="11"/>
  <c r="K305" i="12" s="1"/>
  <c r="AB305" i="11"/>
  <c r="AB305" i="12" s="1"/>
  <c r="H305" i="11"/>
  <c r="H305" i="12" s="1"/>
  <c r="K218" i="11"/>
  <c r="K218" i="12" s="1"/>
  <c r="W305" i="11"/>
  <c r="W305" i="12" s="1"/>
  <c r="S79" i="11"/>
  <c r="S79" i="12" s="1"/>
  <c r="T221" i="11"/>
  <c r="T221" i="12" s="1"/>
  <c r="W218" i="11"/>
  <c r="W218" i="12" s="1"/>
  <c r="AA305" i="11"/>
  <c r="AA305" i="12" s="1"/>
  <c r="I305" i="11"/>
  <c r="I305" i="12" s="1"/>
  <c r="T305" i="11"/>
  <c r="T305" i="12" s="1"/>
  <c r="T30" i="11"/>
  <c r="T30" i="12" s="1"/>
  <c r="P161" i="11"/>
  <c r="P161" i="12" s="1"/>
  <c r="R248" i="11"/>
  <c r="R248" i="12" s="1"/>
  <c r="P129" i="11"/>
  <c r="P129" i="12" s="1"/>
  <c r="M129" i="11"/>
  <c r="M129" i="12" s="1"/>
  <c r="Q163" i="11"/>
  <c r="Q163" i="12" s="1"/>
  <c r="D217" i="11"/>
  <c r="D217" i="12" s="1"/>
  <c r="N179" i="11"/>
  <c r="N179" i="12" s="1"/>
  <c r="T217" i="11"/>
  <c r="T217" i="12" s="1"/>
  <c r="S230" i="11"/>
  <c r="S230" i="12" s="1"/>
  <c r="L239" i="11"/>
  <c r="L239" i="12" s="1"/>
  <c r="U303" i="11"/>
  <c r="U303" i="12" s="1"/>
  <c r="C209" i="11"/>
  <c r="C209" i="12" s="1"/>
  <c r="Q270" i="11"/>
  <c r="Q270" i="12" s="1"/>
  <c r="X41" i="11"/>
  <c r="X41" i="12" s="1"/>
  <c r="V129" i="11"/>
  <c r="V129" i="12" s="1"/>
  <c r="T161" i="11"/>
  <c r="T161" i="12" s="1"/>
  <c r="P217" i="11"/>
  <c r="P217" i="12" s="1"/>
  <c r="X239" i="11"/>
  <c r="X239" i="12" s="1"/>
  <c r="G209" i="11"/>
  <c r="G209" i="12" s="1"/>
  <c r="E161" i="11"/>
  <c r="E161" i="12" s="1"/>
  <c r="F27" i="11"/>
  <c r="F27" i="12" s="1"/>
  <c r="M27" i="11"/>
  <c r="M27" i="12" s="1"/>
  <c r="T92" i="11"/>
  <c r="T92" i="12" s="1"/>
  <c r="Q129" i="11"/>
  <c r="Q129" i="12" s="1"/>
  <c r="H163" i="11"/>
  <c r="H163" i="12" s="1"/>
  <c r="C230" i="11"/>
  <c r="C230" i="12" s="1"/>
  <c r="S303" i="11"/>
  <c r="S303" i="12" s="1"/>
  <c r="V272" i="11"/>
  <c r="V272" i="12" s="1"/>
  <c r="V304" i="11"/>
  <c r="V304" i="12" s="1"/>
  <c r="E65" i="11"/>
  <c r="E65" i="12" s="1"/>
  <c r="AB165" i="11"/>
  <c r="AB165" i="12" s="1"/>
  <c r="Y76" i="11"/>
  <c r="Y76" i="12" s="1"/>
  <c r="M163" i="11"/>
  <c r="M163" i="12" s="1"/>
  <c r="T179" i="11"/>
  <c r="T179" i="12" s="1"/>
  <c r="O179" i="11"/>
  <c r="O179" i="12" s="1"/>
  <c r="I217" i="11"/>
  <c r="I217" i="12" s="1"/>
  <c r="I230" i="11"/>
  <c r="I230" i="12" s="1"/>
  <c r="X251" i="11"/>
  <c r="X251" i="12" s="1"/>
  <c r="J303" i="11"/>
  <c r="J303" i="12" s="1"/>
  <c r="X161" i="11"/>
  <c r="X161" i="12" s="1"/>
  <c r="K221" i="11"/>
  <c r="K221" i="12" s="1"/>
  <c r="G27" i="11"/>
  <c r="G27" i="12" s="1"/>
  <c r="S41" i="11"/>
  <c r="S41" i="12" s="1"/>
  <c r="M41" i="11"/>
  <c r="M41" i="12" s="1"/>
  <c r="Y163" i="11"/>
  <c r="Y163" i="12" s="1"/>
  <c r="J163" i="11"/>
  <c r="J163" i="12" s="1"/>
  <c r="F179" i="11"/>
  <c r="F179" i="12" s="1"/>
  <c r="H230" i="11"/>
  <c r="H230" i="12" s="1"/>
  <c r="Y251" i="11"/>
  <c r="Y251" i="12" s="1"/>
  <c r="D161" i="11"/>
  <c r="D161" i="12" s="1"/>
  <c r="D221" i="11"/>
  <c r="D221" i="12" s="1"/>
  <c r="C91" i="11"/>
  <c r="C91" i="12" s="1"/>
  <c r="M161" i="11"/>
  <c r="M161" i="12" s="1"/>
  <c r="V163" i="11"/>
  <c r="V163" i="12" s="1"/>
  <c r="D179" i="11"/>
  <c r="D179" i="12" s="1"/>
  <c r="T230" i="11"/>
  <c r="T230" i="12" s="1"/>
  <c r="W303" i="11"/>
  <c r="W303" i="12" s="1"/>
  <c r="J272" i="11"/>
  <c r="J272" i="12" s="1"/>
  <c r="J304" i="11"/>
  <c r="J304" i="12" s="1"/>
  <c r="V220" i="11"/>
  <c r="V220" i="12" s="1"/>
  <c r="G147" i="11"/>
  <c r="G147" i="12" s="1"/>
  <c r="H27" i="11"/>
  <c r="H27" i="12" s="1"/>
  <c r="Z27" i="11"/>
  <c r="Z27" i="12" s="1"/>
  <c r="AC92" i="11"/>
  <c r="AC92" i="12" s="1"/>
  <c r="I129" i="11"/>
  <c r="I129" i="12" s="1"/>
  <c r="U161" i="11"/>
  <c r="U161" i="12" s="1"/>
  <c r="K179" i="11"/>
  <c r="K179" i="12" s="1"/>
  <c r="AB179" i="11"/>
  <c r="AB179" i="12" s="1"/>
  <c r="P230" i="11"/>
  <c r="P230" i="12" s="1"/>
  <c r="J230" i="11"/>
  <c r="J230" i="12" s="1"/>
  <c r="Y239" i="11"/>
  <c r="Y239" i="12" s="1"/>
  <c r="L303" i="11"/>
  <c r="L303" i="12" s="1"/>
  <c r="C75" i="11"/>
  <c r="C75" i="12" s="1"/>
  <c r="D233" i="11"/>
  <c r="D233" i="12" s="1"/>
  <c r="I55" i="11"/>
  <c r="I55" i="12" s="1"/>
  <c r="D55" i="11"/>
  <c r="D55" i="12" s="1"/>
  <c r="V92" i="11"/>
  <c r="V92" i="12" s="1"/>
  <c r="E129" i="11"/>
  <c r="E129" i="12" s="1"/>
  <c r="W163" i="11"/>
  <c r="W163" i="12" s="1"/>
  <c r="W179" i="11"/>
  <c r="W179" i="12" s="1"/>
  <c r="G303" i="11"/>
  <c r="G303" i="12" s="1"/>
  <c r="AB161" i="11"/>
  <c r="AB161" i="12" s="1"/>
  <c r="U233" i="11"/>
  <c r="U233" i="12" s="1"/>
  <c r="AC55" i="11"/>
  <c r="AC55" i="12" s="1"/>
  <c r="O129" i="11"/>
  <c r="O129" i="12" s="1"/>
  <c r="N129" i="11"/>
  <c r="N129" i="12" s="1"/>
  <c r="C163" i="11"/>
  <c r="C163" i="12" s="1"/>
  <c r="E217" i="11"/>
  <c r="E217" i="12" s="1"/>
  <c r="AA266" i="11"/>
  <c r="AA266" i="12" s="1"/>
  <c r="M303" i="11"/>
  <c r="M303" i="12" s="1"/>
  <c r="G304" i="11"/>
  <c r="G304" i="12" s="1"/>
  <c r="X220" i="11"/>
  <c r="X220" i="12" s="1"/>
  <c r="G161" i="11"/>
  <c r="G161" i="12" s="1"/>
  <c r="Q161" i="11"/>
  <c r="Q161" i="12" s="1"/>
  <c r="X27" i="11"/>
  <c r="X27" i="12" s="1"/>
  <c r="J129" i="11"/>
  <c r="J129" i="12" s="1"/>
  <c r="K163" i="11"/>
  <c r="K163" i="12" s="1"/>
  <c r="X179" i="11"/>
  <c r="X179" i="12" s="1"/>
  <c r="AC217" i="11"/>
  <c r="AC217" i="12" s="1"/>
  <c r="Q230" i="11"/>
  <c r="Q230" i="12" s="1"/>
  <c r="W239" i="11"/>
  <c r="W239" i="12" s="1"/>
  <c r="M251" i="11"/>
  <c r="M251" i="12" s="1"/>
  <c r="K161" i="11"/>
  <c r="K161" i="12" s="1"/>
  <c r="AC161" i="11"/>
  <c r="AC161" i="12" s="1"/>
  <c r="P84" i="11"/>
  <c r="P84" i="12" s="1"/>
  <c r="C129" i="11"/>
  <c r="C129" i="12" s="1"/>
  <c r="AC163" i="11"/>
  <c r="AC163" i="12" s="1"/>
  <c r="AC179" i="11"/>
  <c r="AC179" i="12" s="1"/>
  <c r="S239" i="11"/>
  <c r="S239" i="12" s="1"/>
  <c r="S161" i="11"/>
  <c r="S161" i="12" s="1"/>
  <c r="S75" i="11"/>
  <c r="S75" i="12" s="1"/>
  <c r="D27" i="11"/>
  <c r="D27" i="12" s="1"/>
  <c r="E92" i="11"/>
  <c r="E92" i="12" s="1"/>
  <c r="J161" i="11"/>
  <c r="J161" i="12" s="1"/>
  <c r="C161" i="11"/>
  <c r="C161" i="12" s="1"/>
  <c r="L230" i="11"/>
  <c r="L230" i="12" s="1"/>
  <c r="E266" i="11"/>
  <c r="E266" i="12" s="1"/>
  <c r="Q304" i="11"/>
  <c r="Q304" i="12" s="1"/>
  <c r="K220" i="11"/>
  <c r="K220" i="12" s="1"/>
  <c r="F328" i="11"/>
  <c r="F328" i="12" s="1"/>
  <c r="O324" i="11"/>
  <c r="O324" i="12" s="1"/>
  <c r="F336" i="11"/>
  <c r="F336" i="12" s="1"/>
  <c r="P326" i="11"/>
  <c r="P326" i="12" s="1"/>
  <c r="M329" i="11"/>
  <c r="M329" i="12" s="1"/>
  <c r="H330" i="11"/>
  <c r="H330" i="12" s="1"/>
  <c r="L346" i="11"/>
  <c r="L346" i="12" s="1"/>
  <c r="K363" i="11"/>
  <c r="K363" i="12" s="1"/>
  <c r="T371" i="11"/>
  <c r="T371" i="12" s="1"/>
  <c r="L318" i="11"/>
  <c r="L318" i="12" s="1"/>
  <c r="K282" i="11"/>
  <c r="K282" i="12" s="1"/>
  <c r="D84" i="11"/>
  <c r="D84" i="12" s="1"/>
  <c r="Y221" i="11"/>
  <c r="Y221" i="12" s="1"/>
  <c r="W221" i="11"/>
  <c r="W221" i="12" s="1"/>
  <c r="H221" i="11"/>
  <c r="H221" i="12" s="1"/>
  <c r="X249" i="11"/>
  <c r="X249" i="12" s="1"/>
  <c r="S249" i="11"/>
  <c r="S249" i="12" s="1"/>
  <c r="F222" i="11"/>
  <c r="F222" i="12" s="1"/>
  <c r="V259" i="11"/>
  <c r="V259" i="12" s="1"/>
  <c r="L5" i="11"/>
  <c r="L5" i="12" s="1"/>
  <c r="J5" i="11"/>
  <c r="J5" i="12" s="1"/>
  <c r="O5" i="11"/>
  <c r="O5" i="12" s="1"/>
  <c r="T5" i="11"/>
  <c r="T5" i="12" s="1"/>
  <c r="K41" i="11"/>
  <c r="K41" i="12" s="1"/>
  <c r="D41" i="11"/>
  <c r="D41" i="12" s="1"/>
  <c r="B41" i="11"/>
  <c r="B41" i="12" s="1"/>
  <c r="Z55" i="11"/>
  <c r="Z55" i="12" s="1"/>
  <c r="V55" i="11"/>
  <c r="V55" i="12" s="1"/>
  <c r="N55" i="11"/>
  <c r="N55" i="12" s="1"/>
  <c r="T55" i="11"/>
  <c r="T55" i="12" s="1"/>
  <c r="S55" i="11"/>
  <c r="S55" i="12" s="1"/>
  <c r="V84" i="11"/>
  <c r="V84" i="12" s="1"/>
  <c r="P95" i="11"/>
  <c r="P95" i="12" s="1"/>
  <c r="K95" i="11"/>
  <c r="K95" i="12" s="1"/>
  <c r="L95" i="11"/>
  <c r="L95" i="12" s="1"/>
  <c r="R95" i="11"/>
  <c r="R95" i="12" s="1"/>
  <c r="R107" i="11"/>
  <c r="R107" i="12" s="1"/>
  <c r="S107" i="11"/>
  <c r="S107" i="12" s="1"/>
  <c r="AB153" i="11"/>
  <c r="AB153" i="12" s="1"/>
  <c r="F153" i="11"/>
  <c r="F153" i="12" s="1"/>
  <c r="R170" i="11"/>
  <c r="R170" i="12" s="1"/>
  <c r="AC210" i="11"/>
  <c r="AC210" i="12" s="1"/>
  <c r="C222" i="11"/>
  <c r="C222" i="12" s="1"/>
  <c r="R222" i="11"/>
  <c r="R222" i="12" s="1"/>
  <c r="F231" i="11"/>
  <c r="F231" i="12" s="1"/>
  <c r="H248" i="11"/>
  <c r="H248" i="12" s="1"/>
  <c r="S248" i="11"/>
  <c r="S248" i="12" s="1"/>
  <c r="R259" i="11"/>
  <c r="R259" i="12" s="1"/>
  <c r="X259" i="11"/>
  <c r="X259" i="12" s="1"/>
  <c r="E270" i="11"/>
  <c r="E270" i="12" s="1"/>
  <c r="AC270" i="11"/>
  <c r="AC270" i="12" s="1"/>
  <c r="E282" i="11"/>
  <c r="E282" i="12" s="1"/>
  <c r="R290" i="11"/>
  <c r="R290" i="12" s="1"/>
  <c r="F316" i="11"/>
  <c r="F316" i="12" s="1"/>
  <c r="R10" i="11"/>
  <c r="R10" i="12" s="1"/>
  <c r="B10" i="11"/>
  <c r="B10" i="12" s="1"/>
  <c r="F10" i="11"/>
  <c r="F10" i="12" s="1"/>
  <c r="W10" i="11"/>
  <c r="W10" i="12" s="1"/>
  <c r="N60" i="11"/>
  <c r="N60" i="12" s="1"/>
  <c r="AC282" i="11"/>
  <c r="AC282" i="12" s="1"/>
  <c r="K84" i="11"/>
  <c r="K84" i="12" s="1"/>
  <c r="X63" i="11"/>
  <c r="X63" i="12" s="1"/>
  <c r="U95" i="11"/>
  <c r="U95" i="12" s="1"/>
  <c r="P221" i="11"/>
  <c r="P221" i="12" s="1"/>
  <c r="I221" i="11"/>
  <c r="I221" i="12" s="1"/>
  <c r="U221" i="11"/>
  <c r="U221" i="12" s="1"/>
  <c r="O221" i="11"/>
  <c r="O221" i="12" s="1"/>
  <c r="AA249" i="11"/>
  <c r="AA249" i="12" s="1"/>
  <c r="L249" i="11"/>
  <c r="L249" i="12" s="1"/>
  <c r="C270" i="11"/>
  <c r="C270" i="12" s="1"/>
  <c r="I60" i="11"/>
  <c r="I60" i="12" s="1"/>
  <c r="W5" i="11"/>
  <c r="W5" i="12" s="1"/>
  <c r="AA5" i="11"/>
  <c r="AA5" i="12" s="1"/>
  <c r="S5" i="11"/>
  <c r="S5" i="12" s="1"/>
  <c r="Y5" i="11"/>
  <c r="Y5" i="12" s="1"/>
  <c r="G5" i="11"/>
  <c r="G5" i="12" s="1"/>
  <c r="V41" i="11"/>
  <c r="V41" i="12" s="1"/>
  <c r="C41" i="11"/>
  <c r="C41" i="12" s="1"/>
  <c r="T41" i="11"/>
  <c r="T41" i="12" s="1"/>
  <c r="AB41" i="11"/>
  <c r="AB41" i="12" s="1"/>
  <c r="Y55" i="11"/>
  <c r="Y55" i="12" s="1"/>
  <c r="Q55" i="11"/>
  <c r="Q55" i="12" s="1"/>
  <c r="M55" i="11"/>
  <c r="M55" i="12" s="1"/>
  <c r="F55" i="11"/>
  <c r="F55" i="12" s="1"/>
  <c r="AC84" i="11"/>
  <c r="AC84" i="12" s="1"/>
  <c r="O84" i="11"/>
  <c r="O84" i="12" s="1"/>
  <c r="W95" i="11"/>
  <c r="W95" i="12" s="1"/>
  <c r="Q95" i="11"/>
  <c r="Q95" i="12" s="1"/>
  <c r="V95" i="11"/>
  <c r="V95" i="12" s="1"/>
  <c r="F107" i="11"/>
  <c r="F107" i="12" s="1"/>
  <c r="P153" i="11"/>
  <c r="P153" i="12" s="1"/>
  <c r="P165" i="11"/>
  <c r="P165" i="12" s="1"/>
  <c r="F170" i="11"/>
  <c r="F170" i="12" s="1"/>
  <c r="O210" i="11"/>
  <c r="O210" i="12" s="1"/>
  <c r="AC222" i="11"/>
  <c r="AC222" i="12" s="1"/>
  <c r="E222" i="11"/>
  <c r="E222" i="12" s="1"/>
  <c r="F248" i="11"/>
  <c r="F248" i="12" s="1"/>
  <c r="W248" i="11"/>
  <c r="W248" i="12" s="1"/>
  <c r="Q248" i="11"/>
  <c r="Q248" i="12" s="1"/>
  <c r="Y259" i="11"/>
  <c r="Y259" i="12" s="1"/>
  <c r="F259" i="11"/>
  <c r="F259" i="12" s="1"/>
  <c r="AA270" i="11"/>
  <c r="AA270" i="12" s="1"/>
  <c r="R282" i="11"/>
  <c r="R282" i="12" s="1"/>
  <c r="W282" i="11"/>
  <c r="W282" i="12" s="1"/>
  <c r="F290" i="11"/>
  <c r="F290" i="12" s="1"/>
  <c r="N10" i="11"/>
  <c r="N10" i="12" s="1"/>
  <c r="E10" i="11"/>
  <c r="E10" i="12" s="1"/>
  <c r="P10" i="11"/>
  <c r="P10" i="12" s="1"/>
  <c r="V60" i="11"/>
  <c r="V60" i="12" s="1"/>
  <c r="AC60" i="11"/>
  <c r="AC60" i="12" s="1"/>
  <c r="D60" i="11"/>
  <c r="D60" i="12" s="1"/>
  <c r="E210" i="11"/>
  <c r="E210" i="12" s="1"/>
  <c r="M290" i="11"/>
  <c r="M290" i="12" s="1"/>
  <c r="C60" i="11"/>
  <c r="C60" i="12" s="1"/>
  <c r="R241" i="11"/>
  <c r="R241" i="12" s="1"/>
  <c r="AA84" i="11"/>
  <c r="AA84" i="12" s="1"/>
  <c r="J95" i="11"/>
  <c r="J95" i="12" s="1"/>
  <c r="AA221" i="11"/>
  <c r="AA221" i="12" s="1"/>
  <c r="AB221" i="11"/>
  <c r="AB221" i="12" s="1"/>
  <c r="E221" i="11"/>
  <c r="E221" i="12" s="1"/>
  <c r="C249" i="11"/>
  <c r="C249" i="12" s="1"/>
  <c r="O249" i="11"/>
  <c r="O249" i="12" s="1"/>
  <c r="S290" i="11"/>
  <c r="S290" i="12" s="1"/>
  <c r="V5" i="11"/>
  <c r="V5" i="12" s="1"/>
  <c r="Z5" i="11"/>
  <c r="Z5" i="12" s="1"/>
  <c r="AC5" i="11"/>
  <c r="AC5" i="12" s="1"/>
  <c r="Z41" i="11"/>
  <c r="Z41" i="12" s="1"/>
  <c r="N41" i="11"/>
  <c r="N41" i="12" s="1"/>
  <c r="R41" i="11"/>
  <c r="R41" i="12" s="1"/>
  <c r="AA41" i="11"/>
  <c r="AA41" i="12" s="1"/>
  <c r="L55" i="11"/>
  <c r="L55" i="12" s="1"/>
  <c r="AB55" i="11"/>
  <c r="AB55" i="12" s="1"/>
  <c r="K55" i="11"/>
  <c r="K55" i="12" s="1"/>
  <c r="B84" i="11"/>
  <c r="B84" i="12" s="1"/>
  <c r="W84" i="11"/>
  <c r="W84" i="12" s="1"/>
  <c r="R84" i="11"/>
  <c r="R84" i="12" s="1"/>
  <c r="Z84" i="11"/>
  <c r="Z84" i="12" s="1"/>
  <c r="AB84" i="11"/>
  <c r="AB84" i="12" s="1"/>
  <c r="F95" i="11"/>
  <c r="F95" i="12" s="1"/>
  <c r="O95" i="11"/>
  <c r="O95" i="12" s="1"/>
  <c r="I95" i="11"/>
  <c r="I95" i="12" s="1"/>
  <c r="C95" i="11"/>
  <c r="C95" i="12" s="1"/>
  <c r="X95" i="11"/>
  <c r="X95" i="12" s="1"/>
  <c r="U107" i="11"/>
  <c r="U107" i="12" s="1"/>
  <c r="Q107" i="11"/>
  <c r="Q107" i="12" s="1"/>
  <c r="R153" i="11"/>
  <c r="R153" i="12" s="1"/>
  <c r="D165" i="11"/>
  <c r="D165" i="12" s="1"/>
  <c r="AA210" i="11"/>
  <c r="AA210" i="12" s="1"/>
  <c r="F210" i="11"/>
  <c r="F210" i="12" s="1"/>
  <c r="Q222" i="11"/>
  <c r="Q222" i="12" s="1"/>
  <c r="R231" i="11"/>
  <c r="R231" i="12" s="1"/>
  <c r="AC248" i="11"/>
  <c r="AC248" i="12" s="1"/>
  <c r="Y248" i="11"/>
  <c r="Y248" i="12" s="1"/>
  <c r="T248" i="11"/>
  <c r="T248" i="12" s="1"/>
  <c r="J259" i="11"/>
  <c r="J259" i="12" s="1"/>
  <c r="M259" i="11"/>
  <c r="M259" i="12" s="1"/>
  <c r="O270" i="11"/>
  <c r="O270" i="12" s="1"/>
  <c r="Q282" i="11"/>
  <c r="Q282" i="12" s="1"/>
  <c r="F282" i="11"/>
  <c r="F282" i="12" s="1"/>
  <c r="Y290" i="11"/>
  <c r="Y290" i="12" s="1"/>
  <c r="Y10" i="11"/>
  <c r="Y10" i="12" s="1"/>
  <c r="AB10" i="11"/>
  <c r="AB10" i="12" s="1"/>
  <c r="X10" i="11"/>
  <c r="X10" i="12" s="1"/>
  <c r="O10" i="11"/>
  <c r="O10" i="12" s="1"/>
  <c r="T10" i="11"/>
  <c r="T10" i="12" s="1"/>
  <c r="W60" i="11"/>
  <c r="W60" i="12" s="1"/>
  <c r="Z60" i="11"/>
  <c r="Z60" i="12" s="1"/>
  <c r="AA60" i="11"/>
  <c r="AA60" i="12" s="1"/>
  <c r="D286" i="11"/>
  <c r="D286" i="12" s="1"/>
  <c r="S151" i="11"/>
  <c r="S151" i="12" s="1"/>
  <c r="L248" i="11"/>
  <c r="L248" i="12" s="1"/>
  <c r="C131" i="11"/>
  <c r="C131" i="12" s="1"/>
  <c r="G248" i="11"/>
  <c r="G248" i="12" s="1"/>
  <c r="D95" i="11"/>
  <c r="D95" i="12" s="1"/>
  <c r="C221" i="11"/>
  <c r="C221" i="12" s="1"/>
  <c r="L221" i="11"/>
  <c r="L221" i="12" s="1"/>
  <c r="X221" i="11"/>
  <c r="X221" i="12" s="1"/>
  <c r="T231" i="11"/>
  <c r="T231" i="12" s="1"/>
  <c r="T249" i="11"/>
  <c r="T249" i="12" s="1"/>
  <c r="E259" i="11"/>
  <c r="E259" i="12" s="1"/>
  <c r="AB5" i="11"/>
  <c r="AB5" i="12" s="1"/>
  <c r="F5" i="11"/>
  <c r="F5" i="12" s="1"/>
  <c r="K5" i="11"/>
  <c r="K5" i="12" s="1"/>
  <c r="D5" i="11"/>
  <c r="D5" i="12" s="1"/>
  <c r="U5" i="11"/>
  <c r="U5" i="12" s="1"/>
  <c r="L41" i="11"/>
  <c r="L41" i="12" s="1"/>
  <c r="Q41" i="11"/>
  <c r="Q41" i="12" s="1"/>
  <c r="J41" i="11"/>
  <c r="J41" i="12" s="1"/>
  <c r="AA55" i="11"/>
  <c r="AA55" i="12" s="1"/>
  <c r="W55" i="11"/>
  <c r="W55" i="12" s="1"/>
  <c r="O55" i="11"/>
  <c r="O55" i="12" s="1"/>
  <c r="P55" i="11"/>
  <c r="P55" i="12" s="1"/>
  <c r="M84" i="11"/>
  <c r="M84" i="12" s="1"/>
  <c r="G84" i="11"/>
  <c r="G84" i="12" s="1"/>
  <c r="T84" i="11"/>
  <c r="T84" i="12" s="1"/>
  <c r="F84" i="11"/>
  <c r="F84" i="12" s="1"/>
  <c r="AC95" i="11"/>
  <c r="AC95" i="12" s="1"/>
  <c r="M95" i="11"/>
  <c r="M95" i="12" s="1"/>
  <c r="N95" i="11"/>
  <c r="N95" i="12" s="1"/>
  <c r="H95" i="11"/>
  <c r="H95" i="12" s="1"/>
  <c r="T107" i="11"/>
  <c r="T107" i="12" s="1"/>
  <c r="E107" i="11"/>
  <c r="E107" i="12" s="1"/>
  <c r="D153" i="11"/>
  <c r="D153" i="12" s="1"/>
  <c r="R165" i="11"/>
  <c r="R165" i="12" s="1"/>
  <c r="R210" i="11"/>
  <c r="R210" i="12" s="1"/>
  <c r="Q210" i="11"/>
  <c r="Q210" i="12" s="1"/>
  <c r="AA222" i="11"/>
  <c r="AA222" i="12" s="1"/>
  <c r="H231" i="11"/>
  <c r="H231" i="12" s="1"/>
  <c r="E248" i="11"/>
  <c r="E248" i="12" s="1"/>
  <c r="X248" i="11"/>
  <c r="X248" i="12" s="1"/>
  <c r="K248" i="11"/>
  <c r="K248" i="12" s="1"/>
  <c r="Q259" i="11"/>
  <c r="Q259" i="12" s="1"/>
  <c r="L259" i="11"/>
  <c r="L259" i="12" s="1"/>
  <c r="R270" i="11"/>
  <c r="R270" i="12" s="1"/>
  <c r="J282" i="11"/>
  <c r="J282" i="12" s="1"/>
  <c r="G290" i="11"/>
  <c r="G290" i="12" s="1"/>
  <c r="R316" i="11"/>
  <c r="R316" i="12" s="1"/>
  <c r="I10" i="11"/>
  <c r="I10" i="12" s="1"/>
  <c r="AA10" i="11"/>
  <c r="AA10" i="12" s="1"/>
  <c r="V10" i="11"/>
  <c r="V10" i="12" s="1"/>
  <c r="L10" i="11"/>
  <c r="L10" i="12" s="1"/>
  <c r="S10" i="11"/>
  <c r="S10" i="12" s="1"/>
  <c r="L60" i="11"/>
  <c r="L60" i="12" s="1"/>
  <c r="I286" i="11"/>
  <c r="I286" i="12" s="1"/>
  <c r="O305" i="11"/>
  <c r="O305" i="12" s="1"/>
  <c r="C305" i="11"/>
  <c r="C305" i="12" s="1"/>
  <c r="K242" i="11"/>
  <c r="K242" i="12" s="1"/>
  <c r="K197" i="11"/>
  <c r="K197" i="12" s="1"/>
  <c r="C226" i="11"/>
  <c r="C226" i="12" s="1"/>
  <c r="S305" i="11"/>
  <c r="S305" i="12" s="1"/>
  <c r="O286" i="11"/>
  <c r="O286" i="12" s="1"/>
  <c r="S197" i="11"/>
  <c r="S197" i="12" s="1"/>
  <c r="S226" i="11"/>
  <c r="S226" i="12" s="1"/>
  <c r="G226" i="11"/>
  <c r="G226" i="12" s="1"/>
  <c r="P149" i="11"/>
  <c r="P149" i="12" s="1"/>
  <c r="G273" i="11"/>
  <c r="G273" i="12" s="1"/>
  <c r="O273" i="11"/>
  <c r="O273" i="12" s="1"/>
  <c r="W226" i="11"/>
  <c r="W226" i="12" s="1"/>
  <c r="K159" i="11"/>
  <c r="K159" i="12" s="1"/>
  <c r="AC343" i="11"/>
  <c r="AC343" i="12" s="1"/>
  <c r="C327" i="11"/>
  <c r="C327" i="12" s="1"/>
  <c r="N329" i="11"/>
  <c r="N329" i="12" s="1"/>
  <c r="F360" i="11"/>
  <c r="F360" i="12" s="1"/>
  <c r="G321" i="11"/>
  <c r="G321" i="12" s="1"/>
  <c r="N363" i="11"/>
  <c r="N363" i="12" s="1"/>
  <c r="E372" i="11"/>
  <c r="E372" i="12" s="1"/>
  <c r="C344" i="11"/>
  <c r="C344" i="12" s="1"/>
  <c r="H324" i="11"/>
  <c r="H324" i="12" s="1"/>
  <c r="N322" i="11"/>
  <c r="N322" i="12" s="1"/>
  <c r="J371" i="11"/>
  <c r="J371" i="12" s="1"/>
  <c r="F348" i="11"/>
  <c r="F348" i="12" s="1"/>
  <c r="Z334" i="11"/>
  <c r="Z334" i="12" s="1"/>
  <c r="R334" i="11"/>
  <c r="R334" i="12" s="1"/>
  <c r="Y359" i="11"/>
  <c r="Y359" i="12" s="1"/>
  <c r="N330" i="11"/>
  <c r="N330" i="12" s="1"/>
  <c r="J359" i="11"/>
  <c r="J359" i="12" s="1"/>
  <c r="N366" i="11"/>
  <c r="N366" i="12" s="1"/>
  <c r="B347" i="11"/>
  <c r="B347" i="12" s="1"/>
  <c r="X373" i="11"/>
  <c r="X373" i="12" s="1"/>
  <c r="N365" i="11"/>
  <c r="N365" i="12" s="1"/>
  <c r="Y349" i="11"/>
  <c r="Y349" i="12" s="1"/>
  <c r="AA366" i="11"/>
  <c r="AA366" i="12" s="1"/>
  <c r="O322" i="11"/>
  <c r="O322" i="12" s="1"/>
  <c r="AC322" i="11"/>
  <c r="AC322" i="12" s="1"/>
  <c r="D344" i="11"/>
  <c r="D344" i="12" s="1"/>
  <c r="G358" i="11"/>
  <c r="G358" i="12" s="1"/>
  <c r="J342" i="11"/>
  <c r="J342" i="12" s="1"/>
  <c r="AB368" i="11"/>
  <c r="AB368" i="12" s="1"/>
  <c r="P370" i="11"/>
  <c r="P370" i="12" s="1"/>
  <c r="T355" i="11"/>
  <c r="T355" i="12" s="1"/>
  <c r="P358" i="11"/>
  <c r="P358" i="12" s="1"/>
  <c r="F358" i="11"/>
  <c r="F358" i="12" s="1"/>
  <c r="Y344" i="11"/>
  <c r="Y344" i="12" s="1"/>
  <c r="P339" i="11"/>
  <c r="P339" i="12" s="1"/>
  <c r="F341" i="11"/>
  <c r="F341" i="12" s="1"/>
  <c r="Y354" i="11"/>
  <c r="Y354" i="12" s="1"/>
  <c r="AC315" i="11"/>
  <c r="AC315" i="12" s="1"/>
  <c r="M366" i="11"/>
  <c r="M366" i="12" s="1"/>
  <c r="AB332" i="11"/>
  <c r="AB332" i="12" s="1"/>
  <c r="N335" i="11"/>
  <c r="N335" i="12" s="1"/>
  <c r="D79" i="11"/>
  <c r="D79" i="12" s="1"/>
  <c r="X344" i="11"/>
  <c r="X344" i="12" s="1"/>
  <c r="H345" i="11"/>
  <c r="H345" i="12" s="1"/>
  <c r="X361" i="11"/>
  <c r="X361" i="12" s="1"/>
  <c r="R367" i="11"/>
  <c r="R367" i="12" s="1"/>
  <c r="N332" i="11"/>
  <c r="N332" i="12" s="1"/>
  <c r="W359" i="11"/>
  <c r="W359" i="12" s="1"/>
  <c r="V333" i="11"/>
  <c r="V333" i="12" s="1"/>
  <c r="X347" i="11"/>
  <c r="X347" i="12" s="1"/>
  <c r="O325" i="11"/>
  <c r="O325" i="12" s="1"/>
  <c r="W345" i="11"/>
  <c r="W345" i="12" s="1"/>
  <c r="S365" i="11"/>
  <c r="S365" i="12" s="1"/>
  <c r="X338" i="11"/>
  <c r="X338" i="12" s="1"/>
  <c r="Y357" i="11"/>
  <c r="Y357" i="12" s="1"/>
  <c r="M326" i="11"/>
  <c r="M326" i="12" s="1"/>
  <c r="C321" i="11"/>
  <c r="C321" i="12" s="1"/>
  <c r="G366" i="11"/>
  <c r="G366" i="12" s="1"/>
  <c r="X322" i="11"/>
  <c r="X322" i="12" s="1"/>
  <c r="E338" i="11"/>
  <c r="E338" i="12" s="1"/>
  <c r="H347" i="11"/>
  <c r="H347" i="12" s="1"/>
  <c r="L320" i="11"/>
  <c r="L320" i="12" s="1"/>
  <c r="F338" i="11"/>
  <c r="F338" i="12" s="1"/>
  <c r="T333" i="11"/>
  <c r="T333" i="12" s="1"/>
  <c r="G338" i="11"/>
  <c r="G338" i="12" s="1"/>
  <c r="Z375" i="11"/>
  <c r="Z375" i="12" s="1"/>
  <c r="D310" i="11"/>
  <c r="D310" i="12" s="1"/>
  <c r="H314" i="11"/>
  <c r="H314" i="12" s="1"/>
  <c r="O327" i="11"/>
  <c r="O327" i="12" s="1"/>
  <c r="AA363" i="11"/>
  <c r="AA363" i="12" s="1"/>
  <c r="L366" i="11"/>
  <c r="L366" i="12" s="1"/>
  <c r="K371" i="11"/>
  <c r="K371" i="12" s="1"/>
  <c r="I326" i="11"/>
  <c r="I326" i="12" s="1"/>
  <c r="R329" i="11"/>
  <c r="R329" i="12" s="1"/>
  <c r="U338" i="11"/>
  <c r="U338" i="12" s="1"/>
  <c r="Y342" i="11"/>
  <c r="Y342" i="12" s="1"/>
  <c r="R353" i="11"/>
  <c r="R353" i="12" s="1"/>
  <c r="F334" i="11"/>
  <c r="F334" i="12" s="1"/>
  <c r="J353" i="11"/>
  <c r="J353" i="12" s="1"/>
  <c r="AB336" i="11"/>
  <c r="AB336" i="12" s="1"/>
  <c r="Q326" i="11"/>
  <c r="Q326" i="12" s="1"/>
  <c r="P375" i="11"/>
  <c r="P375" i="12" s="1"/>
  <c r="R326" i="11"/>
  <c r="R326" i="12" s="1"/>
  <c r="Z360" i="11"/>
  <c r="Z360" i="12" s="1"/>
  <c r="T328" i="11"/>
  <c r="T328" i="12" s="1"/>
  <c r="M339" i="11"/>
  <c r="M339" i="12" s="1"/>
  <c r="L344" i="11"/>
  <c r="L344" i="12" s="1"/>
  <c r="Z317" i="11"/>
  <c r="Z317" i="12" s="1"/>
  <c r="AB324" i="11"/>
  <c r="AB324" i="12" s="1"/>
  <c r="M365" i="11"/>
  <c r="M365" i="12" s="1"/>
  <c r="AA358" i="11"/>
  <c r="AA358" i="12" s="1"/>
  <c r="C358" i="11"/>
  <c r="C358" i="12" s="1"/>
  <c r="AB370" i="11"/>
  <c r="AB370" i="12" s="1"/>
  <c r="U371" i="11"/>
  <c r="U371" i="12" s="1"/>
  <c r="AA334" i="11"/>
  <c r="AA334" i="12" s="1"/>
  <c r="C334" i="11"/>
  <c r="C334" i="12" s="1"/>
  <c r="B346" i="11"/>
  <c r="B346" i="12" s="1"/>
  <c r="AA337" i="11"/>
  <c r="AA337" i="12" s="1"/>
  <c r="W337" i="11"/>
  <c r="W337" i="12" s="1"/>
  <c r="Q341" i="11"/>
  <c r="Q341" i="12" s="1"/>
  <c r="V356" i="11"/>
  <c r="V356" i="12" s="1"/>
  <c r="L330" i="11"/>
  <c r="L330" i="12" s="1"/>
  <c r="AA331" i="11"/>
  <c r="AA331" i="12" s="1"/>
  <c r="O365" i="11"/>
  <c r="O365" i="12" s="1"/>
  <c r="Q372" i="11"/>
  <c r="Q372" i="12" s="1"/>
  <c r="N348" i="11"/>
  <c r="N348" i="12" s="1"/>
  <c r="B342" i="11"/>
  <c r="B342" i="12" s="1"/>
  <c r="V320" i="11"/>
  <c r="V320" i="12" s="1"/>
  <c r="J347" i="11"/>
  <c r="J347" i="12" s="1"/>
  <c r="N368" i="11"/>
  <c r="N368" i="12" s="1"/>
  <c r="J349" i="11"/>
  <c r="J349" i="12" s="1"/>
  <c r="M341" i="11"/>
  <c r="M341" i="12" s="1"/>
  <c r="B373" i="11"/>
  <c r="B373" i="12" s="1"/>
  <c r="Z373" i="11"/>
  <c r="Z373" i="12" s="1"/>
  <c r="H317" i="11"/>
  <c r="H317" i="12" s="1"/>
  <c r="M317" i="11"/>
  <c r="M317" i="12" s="1"/>
  <c r="L358" i="11"/>
  <c r="L358" i="12" s="1"/>
  <c r="AC321" i="11"/>
  <c r="AC321" i="12" s="1"/>
  <c r="V366" i="11"/>
  <c r="V366" i="12" s="1"/>
  <c r="D339" i="11"/>
  <c r="D339" i="12" s="1"/>
  <c r="I366" i="11"/>
  <c r="I366" i="12" s="1"/>
  <c r="N324" i="11"/>
  <c r="N324" i="12" s="1"/>
  <c r="S359" i="11"/>
  <c r="S359" i="12" s="1"/>
  <c r="F315" i="11"/>
  <c r="F315" i="12" s="1"/>
  <c r="X332" i="11"/>
  <c r="X332" i="12" s="1"/>
  <c r="Q333" i="11"/>
  <c r="Q333" i="12" s="1"/>
  <c r="Q324" i="11"/>
  <c r="Q324" i="12" s="1"/>
  <c r="M363" i="11"/>
  <c r="M363" i="12" s="1"/>
  <c r="K342" i="11"/>
  <c r="K342" i="12" s="1"/>
  <c r="X359" i="11"/>
  <c r="X359" i="12" s="1"/>
  <c r="V368" i="11"/>
  <c r="V368" i="12" s="1"/>
  <c r="L325" i="11"/>
  <c r="L325" i="12" s="1"/>
  <c r="C325" i="11"/>
  <c r="C325" i="12" s="1"/>
  <c r="Y368" i="11"/>
  <c r="Y368" i="12" s="1"/>
  <c r="H318" i="11"/>
  <c r="H318" i="12" s="1"/>
  <c r="AA355" i="11"/>
  <c r="AA355" i="12" s="1"/>
  <c r="Y311" i="11"/>
  <c r="Y311" i="12" s="1"/>
  <c r="AB338" i="11"/>
  <c r="AB338" i="12" s="1"/>
  <c r="R372" i="11"/>
  <c r="R372" i="12" s="1"/>
  <c r="X371" i="11"/>
  <c r="X371" i="12" s="1"/>
  <c r="T317" i="11"/>
  <c r="T317" i="12" s="1"/>
  <c r="C354" i="11"/>
  <c r="C354" i="12" s="1"/>
  <c r="G332" i="11"/>
  <c r="G332" i="12" s="1"/>
  <c r="AB371" i="11"/>
  <c r="AB371" i="12" s="1"/>
  <c r="Q359" i="11"/>
  <c r="Q359" i="12" s="1"/>
  <c r="I356" i="11"/>
  <c r="I356" i="12" s="1"/>
  <c r="G365" i="11"/>
  <c r="G365" i="12" s="1"/>
  <c r="F370" i="11"/>
  <c r="F370" i="12" s="1"/>
  <c r="E335" i="11"/>
  <c r="E335" i="12" s="1"/>
  <c r="N354" i="11"/>
  <c r="N354" i="12" s="1"/>
  <c r="Q346" i="11"/>
  <c r="Q346" i="12" s="1"/>
  <c r="P320" i="11"/>
  <c r="P320" i="12" s="1"/>
  <c r="AA330" i="11"/>
  <c r="AA330" i="12" s="1"/>
  <c r="O366" i="11"/>
  <c r="O366" i="12" s="1"/>
  <c r="AA335" i="11"/>
  <c r="AA335" i="12" s="1"/>
  <c r="E318" i="11"/>
  <c r="E318" i="12" s="1"/>
  <c r="U315" i="11"/>
  <c r="U315" i="12" s="1"/>
  <c r="K322" i="11"/>
  <c r="K322" i="12" s="1"/>
  <c r="V355" i="11"/>
  <c r="V355" i="12" s="1"/>
  <c r="X317" i="11"/>
  <c r="X317" i="12" s="1"/>
  <c r="AC311" i="11"/>
  <c r="AC311" i="12" s="1"/>
  <c r="B354" i="11"/>
  <c r="B354" i="12" s="1"/>
  <c r="V331" i="11"/>
  <c r="V331" i="12" s="1"/>
  <c r="AB313" i="11"/>
  <c r="AB313" i="12" s="1"/>
  <c r="O313" i="11"/>
  <c r="O313" i="12" s="1"/>
  <c r="AB323" i="11"/>
  <c r="AB323" i="12" s="1"/>
  <c r="Q311" i="11"/>
  <c r="Q311" i="12" s="1"/>
  <c r="F366" i="11"/>
  <c r="F366" i="12" s="1"/>
  <c r="F323" i="11"/>
  <c r="F323" i="12" s="1"/>
  <c r="R335" i="11"/>
  <c r="R335" i="12" s="1"/>
  <c r="S317" i="11"/>
  <c r="S317" i="12" s="1"/>
  <c r="AA349" i="11"/>
  <c r="AA349" i="12" s="1"/>
  <c r="Q368" i="11"/>
  <c r="Q368" i="12" s="1"/>
  <c r="P342" i="11"/>
  <c r="P342" i="12" s="1"/>
  <c r="E347" i="11"/>
  <c r="E347" i="12" s="1"/>
  <c r="W358" i="11"/>
  <c r="W358" i="12" s="1"/>
  <c r="F325" i="11"/>
  <c r="F325" i="12" s="1"/>
  <c r="M324" i="11"/>
  <c r="M324" i="12" s="1"/>
  <c r="E332" i="11"/>
  <c r="E332" i="12" s="1"/>
  <c r="Z349" i="11"/>
  <c r="Z349" i="12" s="1"/>
  <c r="R315" i="11"/>
  <c r="R315" i="12" s="1"/>
  <c r="Q363" i="11"/>
  <c r="Q363" i="12" s="1"/>
  <c r="S320" i="11"/>
  <c r="S320" i="12" s="1"/>
  <c r="E323" i="11"/>
  <c r="E323" i="12" s="1"/>
  <c r="Y324" i="11"/>
  <c r="Y324" i="12" s="1"/>
  <c r="AA356" i="11"/>
  <c r="AA356" i="12" s="1"/>
  <c r="AC330" i="11"/>
  <c r="AC330" i="12" s="1"/>
  <c r="R318" i="11"/>
  <c r="R318" i="12" s="1"/>
  <c r="F335" i="11"/>
  <c r="F335" i="12" s="1"/>
  <c r="D358" i="11"/>
  <c r="D358" i="12" s="1"/>
  <c r="Z325" i="11"/>
  <c r="Z325" i="12" s="1"/>
  <c r="P368" i="11"/>
  <c r="P368" i="12" s="1"/>
  <c r="AA318" i="11"/>
  <c r="AA318" i="12" s="1"/>
  <c r="V358" i="11"/>
  <c r="V358" i="12" s="1"/>
  <c r="I355" i="11"/>
  <c r="I355" i="12" s="1"/>
  <c r="B56" i="11"/>
  <c r="B56" i="12" s="1"/>
  <c r="E363" i="11"/>
  <c r="E363" i="12" s="1"/>
  <c r="F327" i="11"/>
  <c r="F327" i="12" s="1"/>
  <c r="T365" i="11"/>
  <c r="T365" i="12" s="1"/>
  <c r="D330" i="11"/>
  <c r="D330" i="12" s="1"/>
  <c r="AA359" i="11"/>
  <c r="AA359" i="12" s="1"/>
  <c r="E342" i="11"/>
  <c r="E342" i="12" s="1"/>
  <c r="X324" i="11"/>
  <c r="X324" i="12" s="1"/>
  <c r="D323" i="11"/>
  <c r="D323" i="12" s="1"/>
  <c r="S325" i="11"/>
  <c r="S325" i="12" s="1"/>
  <c r="K365" i="11"/>
  <c r="K365" i="12" s="1"/>
  <c r="I332" i="11"/>
  <c r="I332" i="12" s="1"/>
  <c r="AA376" i="11"/>
  <c r="AA376" i="12" s="1"/>
  <c r="E356" i="11"/>
  <c r="E356" i="12" s="1"/>
  <c r="M331" i="11"/>
  <c r="M331" i="12" s="1"/>
  <c r="AB373" i="11"/>
  <c r="AB373" i="12" s="1"/>
  <c r="W324" i="11"/>
  <c r="W324" i="12" s="1"/>
  <c r="AA323" i="11"/>
  <c r="AA323" i="12" s="1"/>
  <c r="J365" i="11"/>
  <c r="J365" i="12" s="1"/>
  <c r="J358" i="11"/>
  <c r="J358" i="12" s="1"/>
  <c r="D354" i="11"/>
  <c r="D354" i="12" s="1"/>
  <c r="P311" i="11"/>
  <c r="P311" i="12" s="1"/>
  <c r="K328" i="11"/>
  <c r="K328" i="12" s="1"/>
  <c r="AC372" i="11"/>
  <c r="AC372" i="12" s="1"/>
  <c r="Q358" i="11"/>
  <c r="Q358" i="12" s="1"/>
  <c r="I361" i="11"/>
  <c r="I361" i="12" s="1"/>
  <c r="E324" i="11"/>
  <c r="E324" i="12" s="1"/>
  <c r="X358" i="11"/>
  <c r="X358" i="12" s="1"/>
  <c r="I354" i="11"/>
  <c r="I354" i="12" s="1"/>
  <c r="G371" i="11"/>
  <c r="G371" i="12" s="1"/>
  <c r="Q317" i="11"/>
  <c r="Q317" i="12" s="1"/>
  <c r="AC334" i="11"/>
  <c r="AC334" i="12" s="1"/>
  <c r="AB349" i="11"/>
  <c r="AB349" i="12" s="1"/>
  <c r="S341" i="11"/>
  <c r="S341" i="12" s="1"/>
  <c r="Y355" i="11"/>
  <c r="Y355" i="12" s="1"/>
  <c r="C331" i="11"/>
  <c r="C331" i="12" s="1"/>
  <c r="V370" i="11"/>
  <c r="V370" i="12" s="1"/>
  <c r="N358" i="11"/>
  <c r="N358" i="12" s="1"/>
  <c r="L342" i="11"/>
  <c r="L342" i="12" s="1"/>
  <c r="O348" i="11"/>
  <c r="O348" i="12" s="1"/>
  <c r="B368" i="11"/>
  <c r="B368" i="12" s="1"/>
  <c r="P313" i="11"/>
  <c r="P313" i="12" s="1"/>
  <c r="N341" i="11"/>
  <c r="N341" i="12" s="1"/>
  <c r="R331" i="11"/>
  <c r="R331" i="12" s="1"/>
  <c r="K339" i="11"/>
  <c r="K339" i="12" s="1"/>
  <c r="B323" i="11"/>
  <c r="B323" i="12" s="1"/>
  <c r="T323" i="11"/>
  <c r="T323" i="12" s="1"/>
  <c r="Z322" i="11"/>
  <c r="Z322" i="12" s="1"/>
  <c r="I342" i="11"/>
  <c r="I342" i="12" s="1"/>
  <c r="AB315" i="11"/>
  <c r="AB315" i="12" s="1"/>
  <c r="M368" i="11"/>
  <c r="M368" i="12" s="1"/>
  <c r="X325" i="11"/>
  <c r="X325" i="12" s="1"/>
  <c r="B325" i="11"/>
  <c r="B325" i="12" s="1"/>
  <c r="U318" i="11"/>
  <c r="U318" i="12" s="1"/>
  <c r="G335" i="11"/>
  <c r="G335" i="12" s="1"/>
  <c r="D355" i="11"/>
  <c r="D355" i="12" s="1"/>
  <c r="AB342" i="11"/>
  <c r="AB342" i="12" s="1"/>
  <c r="Q329" i="11"/>
  <c r="Q329" i="12" s="1"/>
  <c r="B333" i="11"/>
  <c r="B333" i="12" s="1"/>
  <c r="X311" i="11"/>
  <c r="X311" i="12" s="1"/>
  <c r="W314" i="11"/>
  <c r="W314" i="12" s="1"/>
  <c r="G320" i="11"/>
  <c r="G320" i="12" s="1"/>
  <c r="Y345" i="11"/>
  <c r="Y345" i="12" s="1"/>
  <c r="P371" i="11"/>
  <c r="P371" i="12" s="1"/>
  <c r="AA357" i="11"/>
  <c r="AA357" i="12" s="1"/>
  <c r="AB327" i="11"/>
  <c r="AB327" i="12" s="1"/>
  <c r="J346" i="11"/>
  <c r="J346" i="12" s="1"/>
  <c r="F346" i="11"/>
  <c r="F346" i="12" s="1"/>
  <c r="S313" i="11"/>
  <c r="S313" i="12" s="1"/>
  <c r="AC310" i="11"/>
  <c r="AC310" i="12" s="1"/>
  <c r="Z321" i="11"/>
  <c r="Z321" i="12" s="1"/>
  <c r="G349" i="11"/>
  <c r="G349" i="12" s="1"/>
  <c r="Y336" i="11"/>
  <c r="Y336" i="12" s="1"/>
  <c r="L336" i="11"/>
  <c r="L336" i="12" s="1"/>
  <c r="Z355" i="11"/>
  <c r="Z355" i="12" s="1"/>
  <c r="L312" i="11"/>
  <c r="L312" i="12" s="1"/>
  <c r="S158" i="11"/>
  <c r="S158" i="12" s="1"/>
  <c r="W75" i="11"/>
  <c r="W75" i="12" s="1"/>
  <c r="W233" i="11"/>
  <c r="W233" i="12" s="1"/>
  <c r="T233" i="11"/>
  <c r="T233" i="12" s="1"/>
  <c r="K297" i="11"/>
  <c r="K297" i="12" s="1"/>
  <c r="Q233" i="11"/>
  <c r="Q233" i="12" s="1"/>
  <c r="AB190" i="11"/>
  <c r="AB190" i="12" s="1"/>
  <c r="N200" i="11"/>
  <c r="N200" i="12" s="1"/>
  <c r="Z314" i="11"/>
  <c r="Z314" i="12" s="1"/>
  <c r="AA345" i="11"/>
  <c r="AA345" i="12" s="1"/>
  <c r="G313" i="11"/>
  <c r="G313" i="12" s="1"/>
  <c r="C328" i="11"/>
  <c r="C328" i="12" s="1"/>
  <c r="Z331" i="11"/>
  <c r="Z331" i="12" s="1"/>
  <c r="L360" i="11"/>
  <c r="L360" i="12" s="1"/>
  <c r="G329" i="11"/>
  <c r="G329" i="12" s="1"/>
  <c r="L357" i="11"/>
  <c r="L357" i="12" s="1"/>
  <c r="R344" i="11"/>
  <c r="R344" i="12" s="1"/>
  <c r="N356" i="11"/>
  <c r="N356" i="12" s="1"/>
  <c r="S337" i="11"/>
  <c r="S337" i="12" s="1"/>
  <c r="F349" i="11"/>
  <c r="F349" i="12" s="1"/>
  <c r="C361" i="11"/>
  <c r="C361" i="12" s="1"/>
  <c r="V310" i="11"/>
  <c r="V310" i="12" s="1"/>
  <c r="W329" i="11"/>
  <c r="W329" i="12" s="1"/>
  <c r="V315" i="11"/>
  <c r="V315" i="12" s="1"/>
  <c r="S329" i="11"/>
  <c r="S329" i="12" s="1"/>
  <c r="F371" i="11"/>
  <c r="F371" i="12" s="1"/>
  <c r="F337" i="11"/>
  <c r="F337" i="12" s="1"/>
  <c r="D325" i="11"/>
  <c r="D325" i="12" s="1"/>
  <c r="N342" i="11"/>
  <c r="N342" i="12" s="1"/>
  <c r="P323" i="11"/>
  <c r="P323" i="12" s="1"/>
  <c r="G353" i="11"/>
  <c r="G353" i="12" s="1"/>
  <c r="S370" i="11"/>
  <c r="S370" i="12" s="1"/>
  <c r="V353" i="11"/>
  <c r="V353" i="12" s="1"/>
  <c r="G361" i="11"/>
  <c r="G361" i="12" s="1"/>
  <c r="U367" i="11"/>
  <c r="U367" i="12" s="1"/>
  <c r="T353" i="11"/>
  <c r="T353" i="12" s="1"/>
  <c r="V341" i="11"/>
  <c r="V341" i="12" s="1"/>
  <c r="X336" i="11"/>
  <c r="X336" i="12" s="1"/>
  <c r="U332" i="11"/>
  <c r="U332" i="12" s="1"/>
  <c r="G372" i="11"/>
  <c r="G372" i="12" s="1"/>
  <c r="I372" i="11"/>
  <c r="I372" i="12" s="1"/>
  <c r="O328" i="11"/>
  <c r="O328" i="12" s="1"/>
  <c r="O321" i="11"/>
  <c r="O321" i="12" s="1"/>
  <c r="T356" i="11"/>
  <c r="T356" i="12" s="1"/>
  <c r="S330" i="11"/>
  <c r="S330" i="12" s="1"/>
  <c r="M367" i="11"/>
  <c r="M367" i="12" s="1"/>
  <c r="B321" i="11"/>
  <c r="B321" i="12" s="1"/>
  <c r="J341" i="11"/>
  <c r="J341" i="12" s="1"/>
  <c r="T346" i="11"/>
  <c r="T346" i="12" s="1"/>
  <c r="U331" i="11"/>
  <c r="U331" i="12" s="1"/>
  <c r="K338" i="11"/>
  <c r="K338" i="12" s="1"/>
  <c r="T320" i="11"/>
  <c r="T320" i="12" s="1"/>
  <c r="L321" i="11"/>
  <c r="L321" i="12" s="1"/>
  <c r="Q312" i="11"/>
  <c r="Q312" i="12" s="1"/>
  <c r="J145" i="11"/>
  <c r="J145" i="12" s="1"/>
  <c r="P91" i="11"/>
  <c r="P91" i="12" s="1"/>
  <c r="P233" i="11"/>
  <c r="P233" i="12" s="1"/>
  <c r="AA233" i="11"/>
  <c r="AA233" i="12" s="1"/>
  <c r="P200" i="11"/>
  <c r="P200" i="12" s="1"/>
  <c r="Y198" i="11"/>
  <c r="Y198" i="12" s="1"/>
  <c r="V329" i="11"/>
  <c r="V329" i="12" s="1"/>
  <c r="F324" i="11"/>
  <c r="F324" i="12" s="1"/>
  <c r="L371" i="11"/>
  <c r="L371" i="12" s="1"/>
  <c r="T345" i="11"/>
  <c r="T345" i="12" s="1"/>
  <c r="S324" i="11"/>
  <c r="S324" i="12" s="1"/>
  <c r="O346" i="11"/>
  <c r="O346" i="12" s="1"/>
  <c r="J357" i="11"/>
  <c r="J357" i="12" s="1"/>
  <c r="Y327" i="11"/>
  <c r="Y327" i="12" s="1"/>
  <c r="O344" i="11"/>
  <c r="O344" i="12" s="1"/>
  <c r="J366" i="11"/>
  <c r="J366" i="12" s="1"/>
  <c r="Q357" i="11"/>
  <c r="Q357" i="12" s="1"/>
  <c r="AC353" i="11"/>
  <c r="AC353" i="12" s="1"/>
  <c r="N334" i="11"/>
  <c r="N334" i="12" s="1"/>
  <c r="N325" i="11"/>
  <c r="N325" i="12" s="1"/>
  <c r="I323" i="11"/>
  <c r="I323" i="12" s="1"/>
  <c r="D360" i="11"/>
  <c r="D360" i="12" s="1"/>
  <c r="R360" i="11"/>
  <c r="R360" i="12" s="1"/>
  <c r="T337" i="11"/>
  <c r="T337" i="12" s="1"/>
  <c r="C357" i="11"/>
  <c r="C357" i="12" s="1"/>
  <c r="H315" i="11"/>
  <c r="H315" i="12" s="1"/>
  <c r="Y326" i="11"/>
  <c r="Y326" i="12" s="1"/>
  <c r="M360" i="11"/>
  <c r="M360" i="12" s="1"/>
  <c r="U334" i="11"/>
  <c r="U334" i="12" s="1"/>
  <c r="U61" i="11"/>
  <c r="U61" i="12" s="1"/>
  <c r="L147" i="11"/>
  <c r="L147" i="12" s="1"/>
  <c r="Y312" i="11"/>
  <c r="Y312" i="12" s="1"/>
  <c r="K75" i="11"/>
  <c r="K75" i="12" s="1"/>
  <c r="AB158" i="11"/>
  <c r="AB158" i="12" s="1"/>
  <c r="U63" i="11"/>
  <c r="U63" i="12" s="1"/>
  <c r="Y190" i="11"/>
  <c r="Y190" i="12" s="1"/>
  <c r="O200" i="11"/>
  <c r="O200" i="12" s="1"/>
  <c r="Z198" i="11"/>
  <c r="Z198" i="12" s="1"/>
  <c r="C313" i="11"/>
  <c r="C313" i="12" s="1"/>
  <c r="F339" i="11"/>
  <c r="F339" i="12" s="1"/>
  <c r="AA325" i="11"/>
  <c r="AA325" i="12" s="1"/>
  <c r="R371" i="11"/>
  <c r="R371" i="12" s="1"/>
  <c r="Z359" i="11"/>
  <c r="Z359" i="12" s="1"/>
  <c r="J310" i="11"/>
  <c r="J310" i="12" s="1"/>
  <c r="K314" i="11"/>
  <c r="K314" i="12" s="1"/>
  <c r="D314" i="11"/>
  <c r="D314" i="12" s="1"/>
  <c r="O357" i="11"/>
  <c r="O357" i="12" s="1"/>
  <c r="G357" i="11"/>
  <c r="G357" i="12" s="1"/>
  <c r="J331" i="11"/>
  <c r="J331" i="12" s="1"/>
  <c r="T375" i="11"/>
  <c r="T375" i="12" s="1"/>
  <c r="R310" i="11"/>
  <c r="R310" i="12" s="1"/>
  <c r="M347" i="11"/>
  <c r="M347" i="12" s="1"/>
  <c r="AC344" i="11"/>
  <c r="AC344" i="12" s="1"/>
  <c r="I348" i="11"/>
  <c r="I348" i="12" s="1"/>
  <c r="J336" i="11"/>
  <c r="J336" i="12" s="1"/>
  <c r="W370" i="11"/>
  <c r="W370" i="12" s="1"/>
  <c r="M328" i="11"/>
  <c r="M328" i="12" s="1"/>
  <c r="F344" i="11"/>
  <c r="F344" i="12" s="1"/>
  <c r="H344" i="11"/>
  <c r="H344" i="12" s="1"/>
  <c r="H361" i="11"/>
  <c r="H361" i="12" s="1"/>
  <c r="X357" i="11"/>
  <c r="X357" i="12" s="1"/>
  <c r="L326" i="11"/>
  <c r="L326" i="12" s="1"/>
  <c r="K372" i="11"/>
  <c r="K372" i="12" s="1"/>
  <c r="Y372" i="11"/>
  <c r="Y372" i="12" s="1"/>
  <c r="U360" i="11"/>
  <c r="U360" i="12" s="1"/>
  <c r="K343" i="11"/>
  <c r="K343" i="12" s="1"/>
  <c r="Q78" i="11"/>
  <c r="Q78" i="12" s="1"/>
  <c r="F97" i="11"/>
  <c r="F97" i="12" s="1"/>
  <c r="X159" i="11"/>
  <c r="X159" i="12" s="1"/>
  <c r="G75" i="11"/>
  <c r="G75" i="12" s="1"/>
  <c r="AA75" i="11"/>
  <c r="AA75" i="12" s="1"/>
  <c r="C245" i="11"/>
  <c r="C245" i="12" s="1"/>
  <c r="H70" i="11"/>
  <c r="H70" i="12" s="1"/>
  <c r="O75" i="11"/>
  <c r="O75" i="12" s="1"/>
  <c r="H297" i="11"/>
  <c r="H297" i="12" s="1"/>
  <c r="AB200" i="11"/>
  <c r="AB200" i="12" s="1"/>
  <c r="Z200" i="11"/>
  <c r="Z200" i="12" s="1"/>
  <c r="J198" i="11"/>
  <c r="J198" i="12" s="1"/>
  <c r="C280" i="11"/>
  <c r="C280" i="12" s="1"/>
  <c r="S216" i="11"/>
  <c r="S216" i="12" s="1"/>
  <c r="F192" i="11"/>
  <c r="F192" i="12" s="1"/>
  <c r="C74" i="11"/>
  <c r="C74" i="12" s="1"/>
  <c r="AB114" i="11"/>
  <c r="AB114" i="12" s="1"/>
  <c r="T216" i="11"/>
  <c r="T216" i="12" s="1"/>
  <c r="Y46" i="11"/>
  <c r="Y46" i="12" s="1"/>
  <c r="AB195" i="11"/>
  <c r="AB195" i="12" s="1"/>
  <c r="D74" i="11"/>
  <c r="D74" i="12" s="1"/>
  <c r="F114" i="11"/>
  <c r="F114" i="12" s="1"/>
  <c r="G216" i="11"/>
  <c r="G216" i="12" s="1"/>
  <c r="L127" i="11"/>
  <c r="L127" i="12" s="1"/>
  <c r="U46" i="11"/>
  <c r="U46" i="12" s="1"/>
  <c r="N280" i="11"/>
  <c r="N280" i="12" s="1"/>
  <c r="Z280" i="11"/>
  <c r="Z280" i="12" s="1"/>
  <c r="L74" i="11"/>
  <c r="L74" i="12" s="1"/>
  <c r="AA65" i="11"/>
  <c r="AA65" i="12" s="1"/>
  <c r="B237" i="11"/>
  <c r="B237" i="12" s="1"/>
  <c r="X250" i="11"/>
  <c r="X250" i="12" s="1"/>
  <c r="L131" i="11"/>
  <c r="L131" i="12" s="1"/>
  <c r="M157" i="11"/>
  <c r="M157" i="12" s="1"/>
  <c r="AA299" i="11"/>
  <c r="AA299" i="12" s="1"/>
  <c r="N63" i="11"/>
  <c r="N63" i="12" s="1"/>
  <c r="G71" i="11"/>
  <c r="G71" i="12" s="1"/>
  <c r="S157" i="11"/>
  <c r="S157" i="12" s="1"/>
  <c r="G151" i="11"/>
  <c r="G151" i="12" s="1"/>
  <c r="C250" i="11"/>
  <c r="C250" i="12" s="1"/>
  <c r="AA63" i="11"/>
  <c r="AA63" i="12" s="1"/>
  <c r="Y317" i="11"/>
  <c r="Y317" i="12" s="1"/>
  <c r="G323" i="11"/>
  <c r="G323" i="12" s="1"/>
  <c r="Z324" i="11"/>
  <c r="Z324" i="12" s="1"/>
  <c r="O331" i="11"/>
  <c r="O331" i="12" s="1"/>
  <c r="E333" i="11"/>
  <c r="E333" i="12" s="1"/>
  <c r="O343" i="11"/>
  <c r="O343" i="12" s="1"/>
  <c r="F321" i="11"/>
  <c r="F321" i="12" s="1"/>
  <c r="J325" i="11"/>
  <c r="J325" i="12" s="1"/>
  <c r="T347" i="11"/>
  <c r="T347" i="12" s="1"/>
  <c r="V32" i="11"/>
  <c r="V32" i="12" s="1"/>
  <c r="U38" i="11"/>
  <c r="U38" i="12" s="1"/>
  <c r="K50" i="11"/>
  <c r="K50" i="12" s="1"/>
  <c r="Y58" i="11"/>
  <c r="Y58" i="12" s="1"/>
  <c r="S69" i="11"/>
  <c r="S69" i="12" s="1"/>
  <c r="B72" i="11"/>
  <c r="B72" i="12" s="1"/>
  <c r="X30" i="11"/>
  <c r="X30" i="12" s="1"/>
  <c r="O131" i="11"/>
  <c r="O131" i="12" s="1"/>
  <c r="O157" i="11"/>
  <c r="O157" i="12" s="1"/>
  <c r="AC157" i="11"/>
  <c r="AC157" i="12" s="1"/>
  <c r="P63" i="11"/>
  <c r="P63" i="12" s="1"/>
  <c r="X131" i="11"/>
  <c r="X131" i="12" s="1"/>
  <c r="W209" i="11"/>
  <c r="W209" i="12" s="1"/>
  <c r="Q157" i="11"/>
  <c r="Q157" i="12" s="1"/>
  <c r="K278" i="11"/>
  <c r="K278" i="12" s="1"/>
  <c r="AB63" i="11"/>
  <c r="AB63" i="12" s="1"/>
  <c r="V354" i="11"/>
  <c r="V354" i="12" s="1"/>
  <c r="Q63" i="11"/>
  <c r="Q63" i="12" s="1"/>
  <c r="L157" i="11"/>
  <c r="L157" i="12" s="1"/>
  <c r="G278" i="11"/>
  <c r="G278" i="12" s="1"/>
  <c r="L39" i="11"/>
  <c r="L39" i="12" s="1"/>
  <c r="AC63" i="11"/>
  <c r="AC63" i="12" s="1"/>
  <c r="AA131" i="11"/>
  <c r="AA131" i="12" s="1"/>
  <c r="P157" i="11"/>
  <c r="P157" i="12" s="1"/>
  <c r="D158" i="11"/>
  <c r="D158" i="12" s="1"/>
  <c r="H250" i="11"/>
  <c r="H250" i="12" s="1"/>
  <c r="T63" i="11"/>
  <c r="T63" i="12" s="1"/>
  <c r="S371" i="11"/>
  <c r="S371" i="12" s="1"/>
  <c r="K356" i="11"/>
  <c r="K356" i="12" s="1"/>
  <c r="Q355" i="11"/>
  <c r="Q355" i="12" s="1"/>
  <c r="N339" i="11"/>
  <c r="N339" i="12" s="1"/>
  <c r="U8" i="11"/>
  <c r="U8" i="12" s="1"/>
  <c r="K46" i="11"/>
  <c r="K46" i="12" s="1"/>
  <c r="W63" i="11"/>
  <c r="W63" i="12" s="1"/>
  <c r="H69" i="11"/>
  <c r="H69" i="12" s="1"/>
  <c r="S70" i="11"/>
  <c r="S70" i="12" s="1"/>
  <c r="W242" i="11"/>
  <c r="W242" i="12" s="1"/>
  <c r="L70" i="11"/>
  <c r="L70" i="12" s="1"/>
  <c r="AB157" i="11"/>
  <c r="AB157" i="12" s="1"/>
  <c r="D250" i="11"/>
  <c r="D250" i="12" s="1"/>
  <c r="K63" i="11"/>
  <c r="K63" i="12" s="1"/>
  <c r="C157" i="11"/>
  <c r="C157" i="12" s="1"/>
  <c r="AB78" i="11"/>
  <c r="AB78" i="12" s="1"/>
  <c r="AA159" i="11"/>
  <c r="AA159" i="12" s="1"/>
  <c r="V131" i="11"/>
  <c r="V131" i="12" s="1"/>
  <c r="R370" i="11"/>
  <c r="R370" i="12" s="1"/>
  <c r="S349" i="11"/>
  <c r="S349" i="12" s="1"/>
  <c r="S334" i="11"/>
  <c r="S334" i="12" s="1"/>
  <c r="B361" i="11"/>
  <c r="B361" i="12" s="1"/>
  <c r="N313" i="11"/>
  <c r="N313" i="12" s="1"/>
  <c r="P373" i="11"/>
  <c r="P373" i="12" s="1"/>
  <c r="J322" i="11"/>
  <c r="J322" i="12" s="1"/>
  <c r="T373" i="11"/>
  <c r="T373" i="12" s="1"/>
  <c r="D356" i="11"/>
  <c r="D356" i="12" s="1"/>
  <c r="AC354" i="11"/>
  <c r="AC354" i="12" s="1"/>
  <c r="H368" i="11"/>
  <c r="H368" i="12" s="1"/>
  <c r="M318" i="11"/>
  <c r="M318" i="12" s="1"/>
  <c r="E353" i="11"/>
  <c r="E353" i="12" s="1"/>
  <c r="AC26" i="11"/>
  <c r="AC26" i="12" s="1"/>
  <c r="X187" i="11"/>
  <c r="X187" i="12" s="1"/>
  <c r="C17" i="11"/>
  <c r="C17" i="12" s="1"/>
  <c r="T26" i="11"/>
  <c r="T26" i="12" s="1"/>
  <c r="AB238" i="11"/>
  <c r="AB238" i="12" s="1"/>
  <c r="O132" i="11"/>
  <c r="O132" i="12" s="1"/>
  <c r="J191" i="11"/>
  <c r="J191" i="12" s="1"/>
  <c r="S246" i="11"/>
  <c r="S246" i="12" s="1"/>
  <c r="Y265" i="11"/>
  <c r="Y265" i="12" s="1"/>
  <c r="AB295" i="11"/>
  <c r="AB295" i="12" s="1"/>
  <c r="P194" i="11"/>
  <c r="P194" i="12" s="1"/>
  <c r="G235" i="11"/>
  <c r="G235" i="12" s="1"/>
  <c r="AA265" i="11"/>
  <c r="AA265" i="12" s="1"/>
  <c r="G263" i="11"/>
  <c r="G263" i="12" s="1"/>
  <c r="K263" i="11"/>
  <c r="K263" i="12" s="1"/>
  <c r="L232" i="11"/>
  <c r="L232" i="12" s="1"/>
  <c r="AA167" i="11"/>
  <c r="AA167" i="12" s="1"/>
  <c r="AB246" i="11"/>
  <c r="AB246" i="12" s="1"/>
  <c r="L246" i="11"/>
  <c r="L246" i="12" s="1"/>
  <c r="J48" i="11"/>
  <c r="J48" i="12" s="1"/>
  <c r="G82" i="11"/>
  <c r="G82" i="12" s="1"/>
  <c r="AB82" i="11"/>
  <c r="AB82" i="12" s="1"/>
  <c r="AC102" i="11"/>
  <c r="AC102" i="12" s="1"/>
  <c r="P102" i="11"/>
  <c r="P102" i="12" s="1"/>
  <c r="C102" i="11"/>
  <c r="C102" i="12" s="1"/>
  <c r="Z143" i="11"/>
  <c r="Z143" i="12" s="1"/>
  <c r="M143" i="11"/>
  <c r="M143" i="12" s="1"/>
  <c r="AB143" i="11"/>
  <c r="AB143" i="12" s="1"/>
  <c r="W143" i="11"/>
  <c r="W143" i="12" s="1"/>
  <c r="P143" i="11"/>
  <c r="P143" i="12" s="1"/>
  <c r="G143" i="11"/>
  <c r="G143" i="12" s="1"/>
  <c r="O155" i="11"/>
  <c r="O155" i="12" s="1"/>
  <c r="G155" i="11"/>
  <c r="G155" i="12" s="1"/>
  <c r="M155" i="11"/>
  <c r="M155" i="12" s="1"/>
  <c r="P155" i="11"/>
  <c r="P155" i="12" s="1"/>
  <c r="I155" i="11"/>
  <c r="I155" i="12" s="1"/>
  <c r="L155" i="11"/>
  <c r="L155" i="12" s="1"/>
  <c r="AC155" i="11"/>
  <c r="AC155" i="12" s="1"/>
  <c r="AC167" i="11"/>
  <c r="AC167" i="12" s="1"/>
  <c r="K167" i="11"/>
  <c r="K167" i="12" s="1"/>
  <c r="C167" i="11"/>
  <c r="C167" i="12" s="1"/>
  <c r="H167" i="11"/>
  <c r="H167" i="12" s="1"/>
  <c r="M167" i="11"/>
  <c r="M167" i="12" s="1"/>
  <c r="F167" i="11"/>
  <c r="F167" i="12" s="1"/>
  <c r="X205" i="11"/>
  <c r="X205" i="12" s="1"/>
  <c r="Z205" i="11"/>
  <c r="Z205" i="12" s="1"/>
  <c r="T205" i="11"/>
  <c r="T205" i="12" s="1"/>
  <c r="P205" i="11"/>
  <c r="P205" i="12" s="1"/>
  <c r="H205" i="11"/>
  <c r="H205" i="12" s="1"/>
  <c r="R205" i="11"/>
  <c r="R205" i="12" s="1"/>
  <c r="AA212" i="11"/>
  <c r="AA212" i="12" s="1"/>
  <c r="B212" i="11"/>
  <c r="B212" i="12" s="1"/>
  <c r="O224" i="11"/>
  <c r="O224" i="12" s="1"/>
  <c r="P224" i="11"/>
  <c r="P224" i="12" s="1"/>
  <c r="D224" i="11"/>
  <c r="D224" i="12" s="1"/>
  <c r="I235" i="11"/>
  <c r="I235" i="12" s="1"/>
  <c r="O235" i="11"/>
  <c r="O235" i="12" s="1"/>
  <c r="P235" i="11"/>
  <c r="P235" i="12" s="1"/>
  <c r="U246" i="11"/>
  <c r="U246" i="12" s="1"/>
  <c r="Y246" i="11"/>
  <c r="Y246" i="12" s="1"/>
  <c r="M246" i="11"/>
  <c r="M246" i="12" s="1"/>
  <c r="C246" i="11"/>
  <c r="C246" i="12" s="1"/>
  <c r="C255" i="11"/>
  <c r="C255" i="12" s="1"/>
  <c r="V255" i="11"/>
  <c r="V255" i="12" s="1"/>
  <c r="P255" i="11"/>
  <c r="P255" i="12" s="1"/>
  <c r="I255" i="11"/>
  <c r="I255" i="12" s="1"/>
  <c r="X255" i="11"/>
  <c r="X255" i="12" s="1"/>
  <c r="L265" i="11"/>
  <c r="L265" i="12" s="1"/>
  <c r="B265" i="11"/>
  <c r="B265" i="12" s="1"/>
  <c r="T265" i="11"/>
  <c r="T265" i="12" s="1"/>
  <c r="I265" i="11"/>
  <c r="I265" i="12" s="1"/>
  <c r="P265" i="11"/>
  <c r="P265" i="12" s="1"/>
  <c r="S276" i="11"/>
  <c r="S276" i="12" s="1"/>
  <c r="V276" i="11"/>
  <c r="V276" i="12" s="1"/>
  <c r="J276" i="11"/>
  <c r="J276" i="12" s="1"/>
  <c r="Z288" i="11"/>
  <c r="Z288" i="12" s="1"/>
  <c r="V288" i="11"/>
  <c r="V288" i="12" s="1"/>
  <c r="Q288" i="11"/>
  <c r="Q288" i="12" s="1"/>
  <c r="O295" i="11"/>
  <c r="O295" i="12" s="1"/>
  <c r="T295" i="11"/>
  <c r="T295" i="12" s="1"/>
  <c r="C295" i="11"/>
  <c r="C295" i="12" s="1"/>
  <c r="I295" i="11"/>
  <c r="I295" i="12" s="1"/>
  <c r="Y295" i="11"/>
  <c r="Y295" i="12" s="1"/>
  <c r="W308" i="11"/>
  <c r="W308" i="12" s="1"/>
  <c r="K308" i="11"/>
  <c r="K308" i="12" s="1"/>
  <c r="L308" i="11"/>
  <c r="L308" i="12" s="1"/>
  <c r="M89" i="11"/>
  <c r="M89" i="12" s="1"/>
  <c r="F119" i="11"/>
  <c r="F119" i="12" s="1"/>
  <c r="P119" i="11"/>
  <c r="P119" i="12" s="1"/>
  <c r="L119" i="11"/>
  <c r="L119" i="12" s="1"/>
  <c r="D119" i="11"/>
  <c r="D119" i="12" s="1"/>
  <c r="I119" i="11"/>
  <c r="I119" i="12" s="1"/>
  <c r="Z119" i="11"/>
  <c r="Z119" i="12" s="1"/>
  <c r="R119" i="11"/>
  <c r="R119" i="12" s="1"/>
  <c r="S174" i="11"/>
  <c r="S174" i="12" s="1"/>
  <c r="O174" i="11"/>
  <c r="O174" i="12" s="1"/>
  <c r="C174" i="11"/>
  <c r="C174" i="12" s="1"/>
  <c r="AC191" i="11"/>
  <c r="AC191" i="12" s="1"/>
  <c r="I191" i="11"/>
  <c r="I191" i="12" s="1"/>
  <c r="M191" i="11"/>
  <c r="M191" i="12" s="1"/>
  <c r="V191" i="11"/>
  <c r="V191" i="12" s="1"/>
  <c r="I139" i="11"/>
  <c r="I139" i="12" s="1"/>
  <c r="G139" i="11"/>
  <c r="G139" i="12" s="1"/>
  <c r="N139" i="11"/>
  <c r="N139" i="12" s="1"/>
  <c r="B139" i="11"/>
  <c r="B139" i="12" s="1"/>
  <c r="O160" i="11"/>
  <c r="O160" i="12" s="1"/>
  <c r="R194" i="11"/>
  <c r="R194" i="12" s="1"/>
  <c r="W194" i="11"/>
  <c r="W194" i="12" s="1"/>
  <c r="D194" i="11"/>
  <c r="D194" i="12" s="1"/>
  <c r="M194" i="11"/>
  <c r="M194" i="12" s="1"/>
  <c r="Z194" i="11"/>
  <c r="Z194" i="12" s="1"/>
  <c r="AB237" i="11"/>
  <c r="AB237" i="12" s="1"/>
  <c r="P237" i="11"/>
  <c r="P237" i="12" s="1"/>
  <c r="E237" i="11"/>
  <c r="E237" i="12" s="1"/>
  <c r="Q323" i="11"/>
  <c r="Q323" i="12" s="1"/>
  <c r="X341" i="11"/>
  <c r="X341" i="12" s="1"/>
  <c r="U13" i="11"/>
  <c r="U13" i="12" s="1"/>
  <c r="I20" i="11"/>
  <c r="I20" i="12" s="1"/>
  <c r="L28" i="11"/>
  <c r="L28" i="12" s="1"/>
  <c r="L38" i="11"/>
  <c r="L38" i="12" s="1"/>
  <c r="L58" i="11"/>
  <c r="L58" i="12" s="1"/>
  <c r="F68" i="11"/>
  <c r="F68" i="12" s="1"/>
  <c r="F72" i="11"/>
  <c r="F72" i="12" s="1"/>
  <c r="AA134" i="11"/>
  <c r="AA134" i="12" s="1"/>
  <c r="D17" i="11"/>
  <c r="D17" i="12" s="1"/>
  <c r="F26" i="11"/>
  <c r="F26" i="12" s="1"/>
  <c r="S238" i="11"/>
  <c r="S238" i="12" s="1"/>
  <c r="D132" i="11"/>
  <c r="D132" i="12" s="1"/>
  <c r="B205" i="11"/>
  <c r="B205" i="12" s="1"/>
  <c r="C235" i="11"/>
  <c r="C235" i="12" s="1"/>
  <c r="N246" i="11"/>
  <c r="N246" i="12" s="1"/>
  <c r="G288" i="11"/>
  <c r="G288" i="12" s="1"/>
  <c r="I89" i="11"/>
  <c r="I89" i="12" s="1"/>
  <c r="W255" i="11"/>
  <c r="W255" i="12" s="1"/>
  <c r="Z265" i="11"/>
  <c r="Z265" i="12" s="1"/>
  <c r="M295" i="11"/>
  <c r="M295" i="12" s="1"/>
  <c r="M263" i="11"/>
  <c r="M263" i="12" s="1"/>
  <c r="H263" i="11"/>
  <c r="H263" i="12" s="1"/>
  <c r="C232" i="11"/>
  <c r="C232" i="12" s="1"/>
  <c r="M122" i="11"/>
  <c r="M122" i="12" s="1"/>
  <c r="E205" i="11"/>
  <c r="E205" i="12" s="1"/>
  <c r="B235" i="11"/>
  <c r="B235" i="12" s="1"/>
  <c r="Y276" i="11"/>
  <c r="Y276" i="12" s="1"/>
  <c r="F48" i="11"/>
  <c r="F48" i="12" s="1"/>
  <c r="Z93" i="11"/>
  <c r="Z93" i="12" s="1"/>
  <c r="D93" i="11"/>
  <c r="D93" i="12" s="1"/>
  <c r="AB102" i="11"/>
  <c r="AB102" i="12" s="1"/>
  <c r="O102" i="11"/>
  <c r="O102" i="12" s="1"/>
  <c r="Z102" i="11"/>
  <c r="Z102" i="12" s="1"/>
  <c r="J143" i="11"/>
  <c r="J143" i="12" s="1"/>
  <c r="X143" i="11"/>
  <c r="X143" i="12" s="1"/>
  <c r="O143" i="11"/>
  <c r="O143" i="12" s="1"/>
  <c r="H143" i="11"/>
  <c r="H143" i="12" s="1"/>
  <c r="C143" i="11"/>
  <c r="C143" i="12" s="1"/>
  <c r="Q143" i="11"/>
  <c r="Q143" i="12" s="1"/>
  <c r="Y155" i="11"/>
  <c r="Y155" i="12" s="1"/>
  <c r="Q155" i="11"/>
  <c r="Q155" i="12" s="1"/>
  <c r="J155" i="11"/>
  <c r="J155" i="12" s="1"/>
  <c r="N155" i="11"/>
  <c r="N155" i="12" s="1"/>
  <c r="D155" i="11"/>
  <c r="D155" i="12" s="1"/>
  <c r="K155" i="11"/>
  <c r="K155" i="12" s="1"/>
  <c r="F155" i="11"/>
  <c r="F155" i="12" s="1"/>
  <c r="G167" i="11"/>
  <c r="G167" i="12" s="1"/>
  <c r="T167" i="11"/>
  <c r="T167" i="12" s="1"/>
  <c r="Z167" i="11"/>
  <c r="Z167" i="12" s="1"/>
  <c r="E167" i="11"/>
  <c r="E167" i="12" s="1"/>
  <c r="J167" i="11"/>
  <c r="J167" i="12" s="1"/>
  <c r="AA205" i="11"/>
  <c r="AA205" i="12" s="1"/>
  <c r="W205" i="11"/>
  <c r="W205" i="12" s="1"/>
  <c r="Y205" i="11"/>
  <c r="Y205" i="12" s="1"/>
  <c r="AC205" i="11"/>
  <c r="AC205" i="12" s="1"/>
  <c r="N205" i="11"/>
  <c r="N205" i="12" s="1"/>
  <c r="Q205" i="11"/>
  <c r="Q205" i="12" s="1"/>
  <c r="Z212" i="11"/>
  <c r="Z212" i="12" s="1"/>
  <c r="V212" i="11"/>
  <c r="V212" i="12" s="1"/>
  <c r="J212" i="11"/>
  <c r="J212" i="12" s="1"/>
  <c r="B224" i="11"/>
  <c r="B224" i="12" s="1"/>
  <c r="C224" i="11"/>
  <c r="C224" i="12" s="1"/>
  <c r="N224" i="11"/>
  <c r="N224" i="12" s="1"/>
  <c r="AA235" i="11"/>
  <c r="AA235" i="12" s="1"/>
  <c r="N235" i="11"/>
  <c r="N235" i="12" s="1"/>
  <c r="K235" i="11"/>
  <c r="K235" i="12" s="1"/>
  <c r="H246" i="11"/>
  <c r="H246" i="12" s="1"/>
  <c r="I246" i="11"/>
  <c r="I246" i="12" s="1"/>
  <c r="X246" i="11"/>
  <c r="X246" i="12" s="1"/>
  <c r="J246" i="11"/>
  <c r="J246" i="12" s="1"/>
  <c r="N255" i="11"/>
  <c r="N255" i="12" s="1"/>
  <c r="U255" i="11"/>
  <c r="U255" i="12" s="1"/>
  <c r="B255" i="11"/>
  <c r="B255" i="12" s="1"/>
  <c r="G255" i="11"/>
  <c r="G255" i="12" s="1"/>
  <c r="O265" i="11"/>
  <c r="O265" i="12" s="1"/>
  <c r="W265" i="11"/>
  <c r="W265" i="12" s="1"/>
  <c r="K265" i="11"/>
  <c r="K265" i="12" s="1"/>
  <c r="Q265" i="11"/>
  <c r="Q265" i="12" s="1"/>
  <c r="H265" i="11"/>
  <c r="H265" i="12" s="1"/>
  <c r="D265" i="11"/>
  <c r="D265" i="12" s="1"/>
  <c r="AA276" i="11"/>
  <c r="AA276" i="12" s="1"/>
  <c r="G276" i="11"/>
  <c r="G276" i="12" s="1"/>
  <c r="C276" i="11"/>
  <c r="C276" i="12" s="1"/>
  <c r="M288" i="11"/>
  <c r="M288" i="12" s="1"/>
  <c r="S288" i="11"/>
  <c r="S288" i="12" s="1"/>
  <c r="S295" i="11"/>
  <c r="S295" i="12" s="1"/>
  <c r="Z295" i="11"/>
  <c r="Z295" i="12" s="1"/>
  <c r="G295" i="11"/>
  <c r="G295" i="12" s="1"/>
  <c r="N295" i="11"/>
  <c r="N295" i="12" s="1"/>
  <c r="H295" i="11"/>
  <c r="H295" i="12" s="1"/>
  <c r="K295" i="11"/>
  <c r="K295" i="12" s="1"/>
  <c r="J308" i="11"/>
  <c r="J308" i="12" s="1"/>
  <c r="U308" i="11"/>
  <c r="U308" i="12" s="1"/>
  <c r="I308" i="11"/>
  <c r="I308" i="12" s="1"/>
  <c r="E89" i="11"/>
  <c r="E89" i="12" s="1"/>
  <c r="O119" i="11"/>
  <c r="O119" i="12" s="1"/>
  <c r="C119" i="11"/>
  <c r="C119" i="12" s="1"/>
  <c r="W119" i="11"/>
  <c r="W119" i="12" s="1"/>
  <c r="M119" i="11"/>
  <c r="M119" i="12" s="1"/>
  <c r="T119" i="11"/>
  <c r="T119" i="12" s="1"/>
  <c r="J119" i="11"/>
  <c r="J119" i="12" s="1"/>
  <c r="E119" i="11"/>
  <c r="E119" i="12" s="1"/>
  <c r="E174" i="11"/>
  <c r="E174" i="12" s="1"/>
  <c r="Z174" i="11"/>
  <c r="Z174" i="12" s="1"/>
  <c r="K191" i="11"/>
  <c r="K191" i="12" s="1"/>
  <c r="AB191" i="11"/>
  <c r="AB191" i="12" s="1"/>
  <c r="Y191" i="11"/>
  <c r="Y191" i="12" s="1"/>
  <c r="W191" i="11"/>
  <c r="W191" i="12" s="1"/>
  <c r="D139" i="11"/>
  <c r="D139" i="12" s="1"/>
  <c r="J139" i="11"/>
  <c r="J139" i="12" s="1"/>
  <c r="R139" i="11"/>
  <c r="R139" i="12" s="1"/>
  <c r="V139" i="11"/>
  <c r="V139" i="12" s="1"/>
  <c r="AA160" i="11"/>
  <c r="AA160" i="12" s="1"/>
  <c r="H160" i="11"/>
  <c r="H160" i="12" s="1"/>
  <c r="V194" i="11"/>
  <c r="V194" i="12" s="1"/>
  <c r="E194" i="11"/>
  <c r="E194" i="12" s="1"/>
  <c r="F194" i="11"/>
  <c r="F194" i="12" s="1"/>
  <c r="S194" i="11"/>
  <c r="S194" i="12" s="1"/>
  <c r="Q194" i="11"/>
  <c r="Q194" i="12" s="1"/>
  <c r="H237" i="11"/>
  <c r="H237" i="12" s="1"/>
  <c r="Y237" i="11"/>
  <c r="Y237" i="12" s="1"/>
  <c r="D237" i="11"/>
  <c r="D237" i="12" s="1"/>
  <c r="E29" i="11"/>
  <c r="E29" i="12" s="1"/>
  <c r="B17" i="11"/>
  <c r="B17" i="12" s="1"/>
  <c r="L17" i="11"/>
  <c r="L17" i="12" s="1"/>
  <c r="U49" i="11"/>
  <c r="U49" i="12" s="1"/>
  <c r="L238" i="11"/>
  <c r="L238" i="12" s="1"/>
  <c r="K187" i="11"/>
  <c r="K187" i="12" s="1"/>
  <c r="O212" i="11"/>
  <c r="O212" i="12" s="1"/>
  <c r="L255" i="11"/>
  <c r="L255" i="12" s="1"/>
  <c r="H308" i="11"/>
  <c r="H308" i="12" s="1"/>
  <c r="O308" i="11"/>
  <c r="O308" i="12" s="1"/>
  <c r="E143" i="11"/>
  <c r="E143" i="12" s="1"/>
  <c r="K246" i="11"/>
  <c r="K246" i="12" s="1"/>
  <c r="W237" i="11"/>
  <c r="W237" i="12" s="1"/>
  <c r="Y288" i="11"/>
  <c r="Y288" i="12" s="1"/>
  <c r="Y263" i="11"/>
  <c r="Y263" i="12" s="1"/>
  <c r="L263" i="11"/>
  <c r="L263" i="12" s="1"/>
  <c r="X287" i="11"/>
  <c r="X287" i="12" s="1"/>
  <c r="I48" i="11"/>
  <c r="I48" i="12" s="1"/>
  <c r="Z122" i="11"/>
  <c r="Z122" i="12" s="1"/>
  <c r="AA224" i="11"/>
  <c r="AA224" i="12" s="1"/>
  <c r="T246" i="11"/>
  <c r="T246" i="12" s="1"/>
  <c r="AA288" i="11"/>
  <c r="AA288" i="12" s="1"/>
  <c r="AA48" i="11"/>
  <c r="AA48" i="12" s="1"/>
  <c r="N82" i="11"/>
  <c r="N82" i="12" s="1"/>
  <c r="V93" i="11"/>
  <c r="V93" i="12" s="1"/>
  <c r="C93" i="11"/>
  <c r="C93" i="12" s="1"/>
  <c r="K102" i="11"/>
  <c r="K102" i="12" s="1"/>
  <c r="E102" i="11"/>
  <c r="E102" i="12" s="1"/>
  <c r="X102" i="11"/>
  <c r="X102" i="12" s="1"/>
  <c r="AA143" i="11"/>
  <c r="AA143" i="12" s="1"/>
  <c r="I143" i="11"/>
  <c r="I143" i="12" s="1"/>
  <c r="B143" i="11"/>
  <c r="B143" i="12" s="1"/>
  <c r="S143" i="11"/>
  <c r="S143" i="12" s="1"/>
  <c r="K143" i="11"/>
  <c r="K143" i="12" s="1"/>
  <c r="D143" i="11"/>
  <c r="D143" i="12" s="1"/>
  <c r="AB155" i="11"/>
  <c r="AB155" i="12" s="1"/>
  <c r="C155" i="11"/>
  <c r="C155" i="12" s="1"/>
  <c r="U155" i="11"/>
  <c r="U155" i="12" s="1"/>
  <c r="X155" i="11"/>
  <c r="X155" i="12" s="1"/>
  <c r="AA155" i="11"/>
  <c r="AA155" i="12" s="1"/>
  <c r="T155" i="11"/>
  <c r="T155" i="12" s="1"/>
  <c r="B167" i="11"/>
  <c r="B167" i="12" s="1"/>
  <c r="O167" i="11"/>
  <c r="O167" i="12" s="1"/>
  <c r="Q167" i="11"/>
  <c r="Q167" i="12" s="1"/>
  <c r="Y167" i="11"/>
  <c r="Y167" i="12" s="1"/>
  <c r="P167" i="11"/>
  <c r="P167" i="12" s="1"/>
  <c r="U167" i="11"/>
  <c r="U167" i="12" s="1"/>
  <c r="G205" i="11"/>
  <c r="G205" i="12" s="1"/>
  <c r="AB205" i="11"/>
  <c r="AB205" i="12" s="1"/>
  <c r="V205" i="11"/>
  <c r="V205" i="12" s="1"/>
  <c r="L205" i="11"/>
  <c r="L205" i="12" s="1"/>
  <c r="M205" i="11"/>
  <c r="M205" i="12" s="1"/>
  <c r="S205" i="11"/>
  <c r="S205" i="12" s="1"/>
  <c r="AB212" i="11"/>
  <c r="AB212" i="12" s="1"/>
  <c r="P212" i="11"/>
  <c r="P212" i="12" s="1"/>
  <c r="D212" i="11"/>
  <c r="D212" i="12" s="1"/>
  <c r="V224" i="11"/>
  <c r="V224" i="12" s="1"/>
  <c r="Z224" i="11"/>
  <c r="Z224" i="12" s="1"/>
  <c r="U235" i="11"/>
  <c r="U235" i="12" s="1"/>
  <c r="Z235" i="11"/>
  <c r="Z235" i="12" s="1"/>
  <c r="AB235" i="11"/>
  <c r="AB235" i="12" s="1"/>
  <c r="D235" i="11"/>
  <c r="D235" i="12" s="1"/>
  <c r="G246" i="11"/>
  <c r="G246" i="12" s="1"/>
  <c r="D246" i="11"/>
  <c r="D246" i="12" s="1"/>
  <c r="W246" i="11"/>
  <c r="W246" i="12" s="1"/>
  <c r="Q255" i="11"/>
  <c r="Q255" i="12" s="1"/>
  <c r="Y255" i="11"/>
  <c r="Y255" i="12" s="1"/>
  <c r="S255" i="11"/>
  <c r="S255" i="12" s="1"/>
  <c r="M255" i="11"/>
  <c r="M255" i="12" s="1"/>
  <c r="D255" i="11"/>
  <c r="D255" i="12" s="1"/>
  <c r="N265" i="11"/>
  <c r="N265" i="12" s="1"/>
  <c r="AC265" i="11"/>
  <c r="AC265" i="12" s="1"/>
  <c r="V265" i="11"/>
  <c r="V265" i="12" s="1"/>
  <c r="AB265" i="11"/>
  <c r="AB265" i="12" s="1"/>
  <c r="S265" i="11"/>
  <c r="S265" i="12" s="1"/>
  <c r="R265" i="11"/>
  <c r="R265" i="12" s="1"/>
  <c r="Z276" i="11"/>
  <c r="Z276" i="12" s="1"/>
  <c r="O276" i="11"/>
  <c r="O276" i="12" s="1"/>
  <c r="B276" i="11"/>
  <c r="B276" i="12" s="1"/>
  <c r="C288" i="11"/>
  <c r="C288" i="12" s="1"/>
  <c r="B288" i="11"/>
  <c r="B288" i="12" s="1"/>
  <c r="AC295" i="11"/>
  <c r="AC295" i="12" s="1"/>
  <c r="V295" i="11"/>
  <c r="V295" i="12" s="1"/>
  <c r="Q295" i="11"/>
  <c r="Q295" i="12" s="1"/>
  <c r="W295" i="11"/>
  <c r="W295" i="12" s="1"/>
  <c r="E295" i="11"/>
  <c r="E295" i="12" s="1"/>
  <c r="C308" i="11"/>
  <c r="C308" i="12" s="1"/>
  <c r="N308" i="11"/>
  <c r="N308" i="12" s="1"/>
  <c r="AA308" i="11"/>
  <c r="AA308" i="12" s="1"/>
  <c r="T308" i="11"/>
  <c r="T308" i="12" s="1"/>
  <c r="Y89" i="11"/>
  <c r="Y89" i="12" s="1"/>
  <c r="C89" i="11"/>
  <c r="C89" i="12" s="1"/>
  <c r="G119" i="11"/>
  <c r="G119" i="12" s="1"/>
  <c r="B119" i="11"/>
  <c r="B119" i="12" s="1"/>
  <c r="U119" i="11"/>
  <c r="U119" i="12" s="1"/>
  <c r="K119" i="11"/>
  <c r="K119" i="12" s="1"/>
  <c r="Q119" i="11"/>
  <c r="Q119" i="12" s="1"/>
  <c r="H119" i="11"/>
  <c r="H119" i="12" s="1"/>
  <c r="Q174" i="11"/>
  <c r="Q174" i="12" s="1"/>
  <c r="F174" i="11"/>
  <c r="F174" i="12" s="1"/>
  <c r="AC174" i="11"/>
  <c r="AC174" i="12" s="1"/>
  <c r="C191" i="11"/>
  <c r="C191" i="12" s="1"/>
  <c r="Z191" i="11"/>
  <c r="Z191" i="12" s="1"/>
  <c r="S191" i="11"/>
  <c r="S191" i="12" s="1"/>
  <c r="G191" i="11"/>
  <c r="G191" i="12" s="1"/>
  <c r="AA139" i="11"/>
  <c r="AA139" i="12" s="1"/>
  <c r="S139" i="11"/>
  <c r="S139" i="12" s="1"/>
  <c r="M139" i="11"/>
  <c r="M139" i="12" s="1"/>
  <c r="U139" i="11"/>
  <c r="U139" i="12" s="1"/>
  <c r="M160" i="11"/>
  <c r="M160" i="12" s="1"/>
  <c r="S160" i="11"/>
  <c r="S160" i="12" s="1"/>
  <c r="T194" i="11"/>
  <c r="T194" i="12" s="1"/>
  <c r="J194" i="11"/>
  <c r="J194" i="12" s="1"/>
  <c r="I194" i="11"/>
  <c r="I194" i="12" s="1"/>
  <c r="AB194" i="11"/>
  <c r="AB194" i="12" s="1"/>
  <c r="K237" i="11"/>
  <c r="K237" i="12" s="1"/>
  <c r="U237" i="11"/>
  <c r="U237" i="12" s="1"/>
  <c r="V237" i="11"/>
  <c r="V237" i="12" s="1"/>
  <c r="M237" i="11"/>
  <c r="M237" i="12" s="1"/>
  <c r="D361" i="11"/>
  <c r="D361" i="12" s="1"/>
  <c r="L343" i="11"/>
  <c r="L343" i="12" s="1"/>
  <c r="S356" i="11"/>
  <c r="S356" i="12" s="1"/>
  <c r="F311" i="11"/>
  <c r="F311" i="12" s="1"/>
  <c r="T325" i="11"/>
  <c r="T325" i="12" s="1"/>
  <c r="G22" i="11"/>
  <c r="G22" i="12" s="1"/>
  <c r="S26" i="11"/>
  <c r="S26" i="12" s="1"/>
  <c r="V49" i="11"/>
  <c r="V49" i="12" s="1"/>
  <c r="T50" i="11"/>
  <c r="T50" i="12" s="1"/>
  <c r="H56" i="11"/>
  <c r="H56" i="12" s="1"/>
  <c r="S74" i="11"/>
  <c r="S74" i="12" s="1"/>
  <c r="D196" i="11"/>
  <c r="D196" i="12" s="1"/>
  <c r="P17" i="11"/>
  <c r="P17" i="12" s="1"/>
  <c r="W17" i="11"/>
  <c r="W17" i="12" s="1"/>
  <c r="W49" i="11"/>
  <c r="W49" i="12" s="1"/>
  <c r="C238" i="11"/>
  <c r="C238" i="12" s="1"/>
  <c r="AA187" i="11"/>
  <c r="AA187" i="12" s="1"/>
  <c r="O205" i="11"/>
  <c r="O205" i="12" s="1"/>
  <c r="O255" i="11"/>
  <c r="O255" i="12" s="1"/>
  <c r="AA295" i="11"/>
  <c r="AA295" i="12" s="1"/>
  <c r="W167" i="11"/>
  <c r="W167" i="12" s="1"/>
  <c r="X265" i="11"/>
  <c r="X265" i="12" s="1"/>
  <c r="AC255" i="11"/>
  <c r="AC255" i="12" s="1"/>
  <c r="X263" i="11"/>
  <c r="X263" i="12" s="1"/>
  <c r="W263" i="11"/>
  <c r="W263" i="12" s="1"/>
  <c r="L287" i="11"/>
  <c r="L287" i="12" s="1"/>
  <c r="V155" i="11"/>
  <c r="V155" i="12" s="1"/>
  <c r="AB224" i="11"/>
  <c r="AB224" i="12" s="1"/>
  <c r="Z255" i="11"/>
  <c r="Z255" i="12" s="1"/>
  <c r="T276" i="11"/>
  <c r="T276" i="12" s="1"/>
  <c r="G48" i="11"/>
  <c r="G48" i="12" s="1"/>
  <c r="K82" i="11"/>
  <c r="K82" i="12" s="1"/>
  <c r="T82" i="11"/>
  <c r="T82" i="12" s="1"/>
  <c r="U93" i="11"/>
  <c r="U93" i="12" s="1"/>
  <c r="T93" i="11"/>
  <c r="T93" i="12" s="1"/>
  <c r="Q102" i="11"/>
  <c r="Q102" i="12" s="1"/>
  <c r="D102" i="11"/>
  <c r="D102" i="12" s="1"/>
  <c r="V102" i="11"/>
  <c r="V102" i="12" s="1"/>
  <c r="N143" i="11"/>
  <c r="N143" i="12" s="1"/>
  <c r="T143" i="11"/>
  <c r="T143" i="12" s="1"/>
  <c r="L143" i="11"/>
  <c r="L143" i="12" s="1"/>
  <c r="AC143" i="11"/>
  <c r="AC143" i="12" s="1"/>
  <c r="V143" i="11"/>
  <c r="V143" i="12" s="1"/>
  <c r="R143" i="11"/>
  <c r="R143" i="12" s="1"/>
  <c r="H155" i="11"/>
  <c r="H155" i="12" s="1"/>
  <c r="Z155" i="11"/>
  <c r="Z155" i="12" s="1"/>
  <c r="E155" i="11"/>
  <c r="E155" i="12" s="1"/>
  <c r="W155" i="11"/>
  <c r="W155" i="12" s="1"/>
  <c r="B155" i="11"/>
  <c r="B155" i="12" s="1"/>
  <c r="S155" i="11"/>
  <c r="S155" i="12" s="1"/>
  <c r="X167" i="11"/>
  <c r="X167" i="12" s="1"/>
  <c r="L167" i="11"/>
  <c r="L167" i="12" s="1"/>
  <c r="AB167" i="11"/>
  <c r="AB167" i="12" s="1"/>
  <c r="V167" i="11"/>
  <c r="V167" i="12" s="1"/>
  <c r="N167" i="11"/>
  <c r="N167" i="12" s="1"/>
  <c r="D167" i="11"/>
  <c r="D167" i="12" s="1"/>
  <c r="U205" i="11"/>
  <c r="U205" i="12" s="1"/>
  <c r="C205" i="11"/>
  <c r="C205" i="12" s="1"/>
  <c r="I205" i="11"/>
  <c r="I205" i="12" s="1"/>
  <c r="K205" i="11"/>
  <c r="K205" i="12" s="1"/>
  <c r="J205" i="11"/>
  <c r="J205" i="12" s="1"/>
  <c r="D205" i="11"/>
  <c r="D205" i="12" s="1"/>
  <c r="N212" i="11"/>
  <c r="N212" i="12" s="1"/>
  <c r="C212" i="11"/>
  <c r="C212" i="12" s="1"/>
  <c r="R212" i="11"/>
  <c r="R212" i="12" s="1"/>
  <c r="J224" i="11"/>
  <c r="J224" i="12" s="1"/>
  <c r="W224" i="11"/>
  <c r="W224" i="12" s="1"/>
  <c r="H235" i="11"/>
  <c r="H235" i="12" s="1"/>
  <c r="S235" i="11"/>
  <c r="S235" i="12" s="1"/>
  <c r="W235" i="11"/>
  <c r="W235" i="12" s="1"/>
  <c r="B246" i="11"/>
  <c r="B246" i="12" s="1"/>
  <c r="P246" i="11"/>
  <c r="P246" i="12" s="1"/>
  <c r="Z246" i="11"/>
  <c r="Z246" i="12" s="1"/>
  <c r="V246" i="11"/>
  <c r="V246" i="12" s="1"/>
  <c r="AB255" i="11"/>
  <c r="AB255" i="12" s="1"/>
  <c r="K255" i="11"/>
  <c r="K255" i="12" s="1"/>
  <c r="E255" i="11"/>
  <c r="E255" i="12" s="1"/>
  <c r="J255" i="11"/>
  <c r="J255" i="12" s="1"/>
  <c r="AA255" i="11"/>
  <c r="AA255" i="12" s="1"/>
  <c r="M265" i="11"/>
  <c r="M265" i="12" s="1"/>
  <c r="C265" i="11"/>
  <c r="C265" i="12" s="1"/>
  <c r="U265" i="11"/>
  <c r="U265" i="12" s="1"/>
  <c r="J265" i="11"/>
  <c r="J265" i="12" s="1"/>
  <c r="E265" i="11"/>
  <c r="E265" i="12" s="1"/>
  <c r="H276" i="11"/>
  <c r="H276" i="12" s="1"/>
  <c r="M276" i="11"/>
  <c r="M276" i="12" s="1"/>
  <c r="N276" i="11"/>
  <c r="N276" i="12" s="1"/>
  <c r="O288" i="11"/>
  <c r="O288" i="12" s="1"/>
  <c r="N288" i="11"/>
  <c r="N288" i="12" s="1"/>
  <c r="J288" i="11"/>
  <c r="J288" i="12" s="1"/>
  <c r="P295" i="11"/>
  <c r="P295" i="12" s="1"/>
  <c r="U295" i="11"/>
  <c r="U295" i="12" s="1"/>
  <c r="D295" i="11"/>
  <c r="D295" i="12" s="1"/>
  <c r="J295" i="11"/>
  <c r="J295" i="12" s="1"/>
  <c r="B295" i="11"/>
  <c r="B295" i="12" s="1"/>
  <c r="Z308" i="11"/>
  <c r="Z308" i="12" s="1"/>
  <c r="X308" i="11"/>
  <c r="X308" i="12" s="1"/>
  <c r="B308" i="11"/>
  <c r="B308" i="12" s="1"/>
  <c r="G308" i="11"/>
  <c r="G308" i="12" s="1"/>
  <c r="N119" i="11"/>
  <c r="N119" i="12" s="1"/>
  <c r="X119" i="11"/>
  <c r="X119" i="12" s="1"/>
  <c r="Y119" i="11"/>
  <c r="Y119" i="12" s="1"/>
  <c r="AC119" i="11"/>
  <c r="AC119" i="12" s="1"/>
  <c r="V119" i="11"/>
  <c r="V119" i="12" s="1"/>
  <c r="AA119" i="11"/>
  <c r="AA119" i="12" s="1"/>
  <c r="S119" i="11"/>
  <c r="S119" i="12" s="1"/>
  <c r="M174" i="11"/>
  <c r="M174" i="12" s="1"/>
  <c r="AB174" i="11"/>
  <c r="AB174" i="12" s="1"/>
  <c r="P174" i="11"/>
  <c r="P174" i="12" s="1"/>
  <c r="U191" i="11"/>
  <c r="U191" i="12" s="1"/>
  <c r="X191" i="11"/>
  <c r="X191" i="12" s="1"/>
  <c r="Q191" i="11"/>
  <c r="Q191" i="12" s="1"/>
  <c r="E191" i="11"/>
  <c r="E191" i="12" s="1"/>
  <c r="L139" i="11"/>
  <c r="L139" i="12" s="1"/>
  <c r="K139" i="11"/>
  <c r="K139" i="12" s="1"/>
  <c r="E139" i="11"/>
  <c r="E139" i="12" s="1"/>
  <c r="T139" i="11"/>
  <c r="T139" i="12" s="1"/>
  <c r="T160" i="11"/>
  <c r="T160" i="12" s="1"/>
  <c r="U194" i="11"/>
  <c r="U194" i="12" s="1"/>
  <c r="C194" i="11"/>
  <c r="C194" i="12" s="1"/>
  <c r="H194" i="11"/>
  <c r="H194" i="12" s="1"/>
  <c r="AA194" i="11"/>
  <c r="AA194" i="12" s="1"/>
  <c r="O194" i="11"/>
  <c r="O194" i="12" s="1"/>
  <c r="AC237" i="11"/>
  <c r="AC237" i="12" s="1"/>
  <c r="Q237" i="11"/>
  <c r="Q237" i="12" s="1"/>
  <c r="I237" i="11"/>
  <c r="I237" i="12" s="1"/>
  <c r="S237" i="11"/>
  <c r="S237" i="12" s="1"/>
  <c r="I339" i="11"/>
  <c r="I339" i="12" s="1"/>
  <c r="L376" i="11"/>
  <c r="L376" i="12" s="1"/>
  <c r="H325" i="11"/>
  <c r="H325" i="12" s="1"/>
  <c r="U320" i="11"/>
  <c r="U320" i="12" s="1"/>
  <c r="N326" i="11"/>
  <c r="N326" i="12" s="1"/>
  <c r="H337" i="11"/>
  <c r="H337" i="12" s="1"/>
  <c r="K355" i="11"/>
  <c r="K355" i="12" s="1"/>
  <c r="W312" i="11"/>
  <c r="W312" i="12" s="1"/>
  <c r="V336" i="11"/>
  <c r="V336" i="12" s="1"/>
  <c r="X58" i="11"/>
  <c r="X58" i="12" s="1"/>
  <c r="C20" i="11"/>
  <c r="C20" i="12" s="1"/>
  <c r="U54" i="11"/>
  <c r="U54" i="12" s="1"/>
  <c r="W74" i="11"/>
  <c r="W74" i="12" s="1"/>
  <c r="E20" i="11"/>
  <c r="E20" i="12" s="1"/>
  <c r="F214" i="11"/>
  <c r="F214" i="12" s="1"/>
  <c r="X50" i="11"/>
  <c r="X50" i="12" s="1"/>
  <c r="AB227" i="11"/>
  <c r="AB227" i="12" s="1"/>
  <c r="Y48" i="11"/>
  <c r="Y48" i="12" s="1"/>
  <c r="L87" i="11"/>
  <c r="L87" i="12" s="1"/>
  <c r="X353" i="11"/>
  <c r="X353" i="12" s="1"/>
  <c r="M46" i="11"/>
  <c r="M46" i="12" s="1"/>
  <c r="L63" i="11"/>
  <c r="L63" i="12" s="1"/>
  <c r="W25" i="11"/>
  <c r="W25" i="12" s="1"/>
  <c r="AC43" i="11"/>
  <c r="AC43" i="12" s="1"/>
  <c r="D32" i="11"/>
  <c r="D32" i="12" s="1"/>
  <c r="Q17" i="11"/>
  <c r="Q17" i="12" s="1"/>
  <c r="O60" i="11"/>
  <c r="O60" i="12" s="1"/>
  <c r="G65" i="11"/>
  <c r="G65" i="12" s="1"/>
  <c r="I34" i="11"/>
  <c r="I34" i="12" s="1"/>
  <c r="N34" i="11"/>
  <c r="N34" i="12" s="1"/>
  <c r="B89" i="11"/>
  <c r="B89" i="12" s="1"/>
  <c r="Z67" i="11"/>
  <c r="Z67" i="12" s="1"/>
  <c r="AB67" i="11"/>
  <c r="AB67" i="12" s="1"/>
  <c r="F67" i="11"/>
  <c r="F67" i="12" s="1"/>
  <c r="E351" i="11"/>
  <c r="E351" i="12" s="1"/>
  <c r="AA313" i="11"/>
  <c r="AA313" i="12" s="1"/>
  <c r="J355" i="11"/>
  <c r="J355" i="12" s="1"/>
  <c r="E320" i="11"/>
  <c r="E320" i="12" s="1"/>
  <c r="AC320" i="11"/>
  <c r="AC320" i="12" s="1"/>
  <c r="D368" i="11"/>
  <c r="D368" i="12" s="1"/>
  <c r="D345" i="11"/>
  <c r="D345" i="12" s="1"/>
  <c r="N367" i="11"/>
  <c r="N367" i="12" s="1"/>
  <c r="R351" i="11"/>
  <c r="R351" i="12" s="1"/>
  <c r="H320" i="11"/>
  <c r="H320" i="12" s="1"/>
  <c r="AC361" i="11"/>
  <c r="AC361" i="12" s="1"/>
  <c r="B357" i="11"/>
  <c r="B357" i="12" s="1"/>
  <c r="O345" i="11"/>
  <c r="O345" i="12" s="1"/>
  <c r="O371" i="11"/>
  <c r="O371" i="12" s="1"/>
  <c r="R376" i="11"/>
  <c r="R376" i="12" s="1"/>
  <c r="W346" i="11"/>
  <c r="W346" i="12" s="1"/>
  <c r="Y328" i="11"/>
  <c r="Y328" i="12" s="1"/>
  <c r="T329" i="11"/>
  <c r="T329" i="12" s="1"/>
  <c r="D332" i="11"/>
  <c r="D332" i="12" s="1"/>
  <c r="S339" i="11"/>
  <c r="S339" i="12" s="1"/>
  <c r="I310" i="11"/>
  <c r="I310" i="12" s="1"/>
  <c r="Z357" i="11"/>
  <c r="Z357" i="12" s="1"/>
  <c r="I351" i="11"/>
  <c r="I351" i="12" s="1"/>
  <c r="B366" i="11"/>
  <c r="B366" i="12" s="1"/>
  <c r="W310" i="11"/>
  <c r="W310" i="12" s="1"/>
  <c r="G330" i="11"/>
  <c r="G330" i="12" s="1"/>
  <c r="P46" i="11"/>
  <c r="P46" i="12" s="1"/>
  <c r="F33" i="11"/>
  <c r="F33" i="12" s="1"/>
  <c r="C13" i="11"/>
  <c r="C13" i="12" s="1"/>
  <c r="E19" i="11"/>
  <c r="E19" i="12" s="1"/>
  <c r="Q351" i="11"/>
  <c r="Q351" i="12" s="1"/>
  <c r="S332" i="11"/>
  <c r="S332" i="12" s="1"/>
  <c r="AC371" i="11"/>
  <c r="AC371" i="12" s="1"/>
  <c r="AA347" i="11"/>
  <c r="AA347" i="12" s="1"/>
  <c r="O337" i="11"/>
  <c r="O337" i="12" s="1"/>
  <c r="D342" i="11"/>
  <c r="D342" i="12" s="1"/>
  <c r="S37" i="11"/>
  <c r="S37" i="12" s="1"/>
  <c r="AA328" i="11"/>
  <c r="AA328" i="12" s="1"/>
  <c r="T332" i="11"/>
  <c r="T332" i="12" s="1"/>
  <c r="J315" i="11"/>
  <c r="J315" i="12" s="1"/>
  <c r="F54" i="11"/>
  <c r="F54" i="12" s="1"/>
  <c r="H327" i="11"/>
  <c r="H327" i="12" s="1"/>
  <c r="W372" i="11"/>
  <c r="W372" i="12" s="1"/>
  <c r="H26" i="11"/>
  <c r="H26" i="12" s="1"/>
  <c r="AA38" i="11"/>
  <c r="AA38" i="12" s="1"/>
  <c r="I312" i="11"/>
  <c r="I312" i="12" s="1"/>
  <c r="AB345" i="11"/>
  <c r="AB345" i="12" s="1"/>
  <c r="AB375" i="11"/>
  <c r="AB375" i="12" s="1"/>
  <c r="I367" i="11"/>
  <c r="I367" i="12" s="1"/>
  <c r="Z333" i="11"/>
  <c r="Z333" i="12" s="1"/>
  <c r="B331" i="11"/>
  <c r="B331" i="12" s="1"/>
  <c r="W343" i="11"/>
  <c r="W343" i="12" s="1"/>
  <c r="N321" i="11"/>
  <c r="N321" i="12" s="1"/>
  <c r="T368" i="11"/>
  <c r="T368" i="12" s="1"/>
  <c r="X331" i="11"/>
  <c r="X331" i="12" s="1"/>
  <c r="T351" i="11"/>
  <c r="T351" i="12" s="1"/>
  <c r="U375" i="11"/>
  <c r="U375" i="12" s="1"/>
  <c r="AA338" i="11"/>
  <c r="AA338" i="12" s="1"/>
  <c r="N357" i="11"/>
  <c r="N357" i="12" s="1"/>
  <c r="N355" i="11"/>
  <c r="N355" i="12" s="1"/>
  <c r="I328" i="11"/>
  <c r="I328" i="12" s="1"/>
  <c r="X318" i="11"/>
  <c r="X318" i="12" s="1"/>
  <c r="U345" i="11"/>
  <c r="U345" i="12" s="1"/>
  <c r="J345" i="11"/>
  <c r="J345" i="12" s="1"/>
  <c r="V357" i="11"/>
  <c r="V357" i="12" s="1"/>
  <c r="J56" i="11"/>
  <c r="J56" i="12" s="1"/>
  <c r="N206" i="11"/>
  <c r="N206" i="12" s="1"/>
  <c r="Q62" i="11"/>
  <c r="Q62" i="12" s="1"/>
  <c r="M81" i="11"/>
  <c r="M81" i="12" s="1"/>
  <c r="O263" i="11"/>
  <c r="O263" i="12" s="1"/>
  <c r="S159" i="11"/>
  <c r="S159" i="12" s="1"/>
  <c r="V27" i="11"/>
  <c r="V27" i="12" s="1"/>
  <c r="H158" i="11"/>
  <c r="H158" i="12" s="1"/>
  <c r="AB250" i="11"/>
  <c r="AB250" i="12" s="1"/>
  <c r="E250" i="11"/>
  <c r="E250" i="12" s="1"/>
  <c r="I63" i="11"/>
  <c r="I63" i="12" s="1"/>
  <c r="B63" i="11"/>
  <c r="B63" i="12" s="1"/>
  <c r="Q74" i="11"/>
  <c r="Q74" i="12" s="1"/>
  <c r="U85" i="11"/>
  <c r="U85" i="12" s="1"/>
  <c r="U129" i="11"/>
  <c r="U129" i="12" s="1"/>
  <c r="G215" i="11"/>
  <c r="G215" i="12" s="1"/>
  <c r="W79" i="11"/>
  <c r="W79" i="12" s="1"/>
  <c r="S60" i="11"/>
  <c r="S60" i="12" s="1"/>
  <c r="T158" i="11"/>
  <c r="T158" i="12" s="1"/>
  <c r="O233" i="11"/>
  <c r="O233" i="12" s="1"/>
  <c r="K233" i="11"/>
  <c r="K233" i="12" s="1"/>
  <c r="O257" i="11"/>
  <c r="O257" i="12" s="1"/>
  <c r="W262" i="11"/>
  <c r="W262" i="12" s="1"/>
  <c r="W85" i="11"/>
  <c r="W85" i="12" s="1"/>
  <c r="V70" i="11"/>
  <c r="V70" i="12" s="1"/>
  <c r="W129" i="11"/>
  <c r="W129" i="12" s="1"/>
  <c r="V149" i="11"/>
  <c r="V149" i="12" s="1"/>
  <c r="H150" i="11"/>
  <c r="H150" i="12" s="1"/>
  <c r="S215" i="11"/>
  <c r="S215" i="12" s="1"/>
  <c r="E149" i="11"/>
  <c r="E149" i="12" s="1"/>
  <c r="D149" i="11"/>
  <c r="D149" i="12" s="1"/>
  <c r="L150" i="11"/>
  <c r="L150" i="12" s="1"/>
  <c r="AA158" i="11"/>
  <c r="AA158" i="12" s="1"/>
  <c r="G158" i="11"/>
  <c r="G158" i="12" s="1"/>
  <c r="AA237" i="11"/>
  <c r="AA237" i="12" s="1"/>
  <c r="D262" i="11"/>
  <c r="D262" i="12" s="1"/>
  <c r="K262" i="11"/>
  <c r="K262" i="12" s="1"/>
  <c r="I65" i="11"/>
  <c r="I65" i="12" s="1"/>
  <c r="AB100" i="11"/>
  <c r="AB100" i="12" s="1"/>
  <c r="N189" i="11"/>
  <c r="N189" i="12" s="1"/>
  <c r="K268" i="11"/>
  <c r="K268" i="12" s="1"/>
  <c r="V34" i="11"/>
  <c r="V34" i="12" s="1"/>
  <c r="F130" i="11"/>
  <c r="F130" i="12" s="1"/>
  <c r="U178" i="11"/>
  <c r="U178" i="12" s="1"/>
  <c r="E202" i="11"/>
  <c r="E202" i="12" s="1"/>
  <c r="S251" i="11"/>
  <c r="S251" i="12" s="1"/>
  <c r="J220" i="11"/>
  <c r="J220" i="12" s="1"/>
  <c r="S228" i="11"/>
  <c r="S228" i="12" s="1"/>
  <c r="H23" i="11"/>
  <c r="H23" i="12" s="1"/>
  <c r="T67" i="11"/>
  <c r="T67" i="12" s="1"/>
  <c r="V128" i="11"/>
  <c r="V128" i="12" s="1"/>
  <c r="Y197" i="11"/>
  <c r="Y197" i="12" s="1"/>
  <c r="B192" i="11"/>
  <c r="B192" i="12" s="1"/>
  <c r="V200" i="11"/>
  <c r="V200" i="12" s="1"/>
  <c r="U77" i="11"/>
  <c r="U77" i="12" s="1"/>
  <c r="X89" i="11"/>
  <c r="X89" i="12" s="1"/>
  <c r="D89" i="11"/>
  <c r="D89" i="12" s="1"/>
  <c r="AB139" i="11"/>
  <c r="AB139" i="12" s="1"/>
  <c r="P139" i="11"/>
  <c r="P139" i="12" s="1"/>
  <c r="X139" i="11"/>
  <c r="X139" i="12" s="1"/>
  <c r="C266" i="11"/>
  <c r="C266" i="12" s="1"/>
  <c r="D274" i="11"/>
  <c r="D274" i="12" s="1"/>
  <c r="K287" i="11"/>
  <c r="K287" i="12" s="1"/>
  <c r="E67" i="11"/>
  <c r="E67" i="12" s="1"/>
  <c r="K67" i="11"/>
  <c r="K67" i="12" s="1"/>
  <c r="X115" i="11"/>
  <c r="X115" i="12" s="1"/>
  <c r="U203" i="11"/>
  <c r="U203" i="12" s="1"/>
  <c r="K180" i="11"/>
  <c r="K180" i="12" s="1"/>
  <c r="X149" i="11"/>
  <c r="X149" i="12" s="1"/>
  <c r="C159" i="11"/>
  <c r="C159" i="12" s="1"/>
  <c r="I27" i="11"/>
  <c r="I27" i="12" s="1"/>
  <c r="P250" i="11"/>
  <c r="P250" i="12" s="1"/>
  <c r="L250" i="11"/>
  <c r="L250" i="12" s="1"/>
  <c r="X237" i="11"/>
  <c r="X237" i="12" s="1"/>
  <c r="H63" i="11"/>
  <c r="H63" i="12" s="1"/>
  <c r="O74" i="11"/>
  <c r="O74" i="12" s="1"/>
  <c r="D85" i="11"/>
  <c r="D85" i="12" s="1"/>
  <c r="K129" i="11"/>
  <c r="K129" i="12" s="1"/>
  <c r="W149" i="11"/>
  <c r="W149" i="12" s="1"/>
  <c r="Y60" i="11"/>
  <c r="Y60" i="12" s="1"/>
  <c r="F60" i="11"/>
  <c r="F60" i="12" s="1"/>
  <c r="I233" i="11"/>
  <c r="I233" i="12" s="1"/>
  <c r="E233" i="11"/>
  <c r="E233" i="12" s="1"/>
  <c r="Q257" i="11"/>
  <c r="Q257" i="12" s="1"/>
  <c r="AB262" i="11"/>
  <c r="AB262" i="12" s="1"/>
  <c r="Y85" i="11"/>
  <c r="Y85" i="12" s="1"/>
  <c r="H85" i="11"/>
  <c r="H85" i="12" s="1"/>
  <c r="V127" i="11"/>
  <c r="V127" i="12" s="1"/>
  <c r="M158" i="11"/>
  <c r="M158" i="12" s="1"/>
  <c r="O149" i="11"/>
  <c r="O149" i="12" s="1"/>
  <c r="H215" i="11"/>
  <c r="H215" i="12" s="1"/>
  <c r="L149" i="11"/>
  <c r="L149" i="12" s="1"/>
  <c r="W150" i="11"/>
  <c r="W150" i="12" s="1"/>
  <c r="K158" i="11"/>
  <c r="K158" i="12" s="1"/>
  <c r="E158" i="11"/>
  <c r="E158" i="12" s="1"/>
  <c r="T237" i="11"/>
  <c r="T237" i="12" s="1"/>
  <c r="C237" i="11"/>
  <c r="C237" i="12" s="1"/>
  <c r="O262" i="11"/>
  <c r="O262" i="12" s="1"/>
  <c r="M262" i="11"/>
  <c r="M262" i="12" s="1"/>
  <c r="F65" i="11"/>
  <c r="F65" i="12" s="1"/>
  <c r="R67" i="11"/>
  <c r="R67" i="12" s="1"/>
  <c r="W115" i="11"/>
  <c r="W115" i="12" s="1"/>
  <c r="X192" i="11"/>
  <c r="X192" i="12" s="1"/>
  <c r="V268" i="11"/>
  <c r="V268" i="12" s="1"/>
  <c r="AB34" i="11"/>
  <c r="AB34" i="12" s="1"/>
  <c r="U56" i="11"/>
  <c r="U56" i="12" s="1"/>
  <c r="K110" i="11"/>
  <c r="K110" i="12" s="1"/>
  <c r="I178" i="11"/>
  <c r="I178" i="12" s="1"/>
  <c r="P202" i="11"/>
  <c r="P202" i="12" s="1"/>
  <c r="C251" i="11"/>
  <c r="C251" i="12" s="1"/>
  <c r="W220" i="11"/>
  <c r="W220" i="12" s="1"/>
  <c r="G228" i="11"/>
  <c r="G228" i="12" s="1"/>
  <c r="M23" i="11"/>
  <c r="M23" i="12" s="1"/>
  <c r="Y67" i="11"/>
  <c r="Y67" i="12" s="1"/>
  <c r="H128" i="11"/>
  <c r="H128" i="12" s="1"/>
  <c r="W197" i="11"/>
  <c r="W197" i="12" s="1"/>
  <c r="AA200" i="11"/>
  <c r="AA200" i="12" s="1"/>
  <c r="AA77" i="11"/>
  <c r="AA77" i="12" s="1"/>
  <c r="W89" i="11"/>
  <c r="W89" i="12" s="1"/>
  <c r="K89" i="11"/>
  <c r="K89" i="12" s="1"/>
  <c r="H139" i="11"/>
  <c r="H139" i="12" s="1"/>
  <c r="O139" i="11"/>
  <c r="O139" i="12" s="1"/>
  <c r="C139" i="11"/>
  <c r="C139" i="12" s="1"/>
  <c r="U266" i="11"/>
  <c r="U266" i="12" s="1"/>
  <c r="L266" i="11"/>
  <c r="L266" i="12" s="1"/>
  <c r="AA274" i="11"/>
  <c r="AA274" i="12" s="1"/>
  <c r="G287" i="11"/>
  <c r="G287" i="12" s="1"/>
  <c r="L67" i="11"/>
  <c r="L67" i="12" s="1"/>
  <c r="AA67" i="11"/>
  <c r="AA67" i="12" s="1"/>
  <c r="AC67" i="11"/>
  <c r="AC67" i="12" s="1"/>
  <c r="M110" i="11"/>
  <c r="M110" i="12" s="1"/>
  <c r="P115" i="11"/>
  <c r="P115" i="12" s="1"/>
  <c r="Y203" i="11"/>
  <c r="Y203" i="12" s="1"/>
  <c r="O180" i="11"/>
  <c r="O180" i="12" s="1"/>
  <c r="W159" i="11"/>
  <c r="W159" i="12" s="1"/>
  <c r="AC27" i="11"/>
  <c r="AC27" i="12" s="1"/>
  <c r="AA250" i="11"/>
  <c r="AA250" i="12" s="1"/>
  <c r="W250" i="11"/>
  <c r="W250" i="12" s="1"/>
  <c r="S262" i="11"/>
  <c r="S262" i="12" s="1"/>
  <c r="T17" i="11"/>
  <c r="T17" i="12" s="1"/>
  <c r="D63" i="11"/>
  <c r="D63" i="12" s="1"/>
  <c r="B74" i="11"/>
  <c r="B74" i="12" s="1"/>
  <c r="W91" i="11"/>
  <c r="W91" i="12" s="1"/>
  <c r="AB129" i="11"/>
  <c r="AB129" i="12" s="1"/>
  <c r="Y129" i="11"/>
  <c r="Y129" i="12" s="1"/>
  <c r="G79" i="11"/>
  <c r="G79" i="12" s="1"/>
  <c r="K150" i="11"/>
  <c r="K150" i="12" s="1"/>
  <c r="U60" i="11"/>
  <c r="U60" i="12" s="1"/>
  <c r="P60" i="11"/>
  <c r="P60" i="12" s="1"/>
  <c r="AB233" i="11"/>
  <c r="AB233" i="12" s="1"/>
  <c r="X233" i="11"/>
  <c r="X233" i="12" s="1"/>
  <c r="P245" i="11"/>
  <c r="P245" i="12" s="1"/>
  <c r="AB257" i="11"/>
  <c r="AB257" i="12" s="1"/>
  <c r="K127" i="11"/>
  <c r="K127" i="12" s="1"/>
  <c r="C160" i="11"/>
  <c r="C160" i="12" s="1"/>
  <c r="G137" i="11"/>
  <c r="G137" i="12" s="1"/>
  <c r="W215" i="11"/>
  <c r="W215" i="12" s="1"/>
  <c r="G149" i="11"/>
  <c r="G149" i="12" s="1"/>
  <c r="X150" i="11"/>
  <c r="X150" i="12" s="1"/>
  <c r="U150" i="11"/>
  <c r="U150" i="12" s="1"/>
  <c r="L158" i="11"/>
  <c r="L158" i="12" s="1"/>
  <c r="K91" i="11"/>
  <c r="K91" i="12" s="1"/>
  <c r="G237" i="11"/>
  <c r="G237" i="12" s="1"/>
  <c r="P262" i="11"/>
  <c r="P262" i="12" s="1"/>
  <c r="Q67" i="11"/>
  <c r="Q67" i="12" s="1"/>
  <c r="AB65" i="11"/>
  <c r="AB65" i="12" s="1"/>
  <c r="B65" i="11"/>
  <c r="B65" i="12" s="1"/>
  <c r="W67" i="11"/>
  <c r="W67" i="12" s="1"/>
  <c r="Y110" i="11"/>
  <c r="Y110" i="12" s="1"/>
  <c r="J195" i="11"/>
  <c r="J195" i="12" s="1"/>
  <c r="G268" i="11"/>
  <c r="G268" i="12" s="1"/>
  <c r="X34" i="11"/>
  <c r="X34" i="12" s="1"/>
  <c r="T130" i="11"/>
  <c r="T130" i="12" s="1"/>
  <c r="L110" i="11"/>
  <c r="L110" i="12" s="1"/>
  <c r="P178" i="11"/>
  <c r="P178" i="12" s="1"/>
  <c r="D202" i="11"/>
  <c r="D202" i="12" s="1"/>
  <c r="T251" i="11"/>
  <c r="T251" i="12" s="1"/>
  <c r="C220" i="11"/>
  <c r="C220" i="12" s="1"/>
  <c r="W228" i="11"/>
  <c r="W228" i="12" s="1"/>
  <c r="V4" i="11"/>
  <c r="V4" i="12" s="1"/>
  <c r="P62" i="11"/>
  <c r="P62" i="12" s="1"/>
  <c r="G141" i="11"/>
  <c r="G141" i="12" s="1"/>
  <c r="B197" i="11"/>
  <c r="B197" i="12" s="1"/>
  <c r="D200" i="11"/>
  <c r="D200" i="12" s="1"/>
  <c r="Q200" i="11"/>
  <c r="Q200" i="12" s="1"/>
  <c r="X77" i="11"/>
  <c r="X77" i="12" s="1"/>
  <c r="V89" i="11"/>
  <c r="V89" i="12" s="1"/>
  <c r="J89" i="11"/>
  <c r="J89" i="12" s="1"/>
  <c r="F139" i="11"/>
  <c r="F139" i="12" s="1"/>
  <c r="W139" i="11"/>
  <c r="W139" i="12" s="1"/>
  <c r="Z139" i="11"/>
  <c r="Z139" i="12" s="1"/>
  <c r="Q266" i="11"/>
  <c r="Q266" i="12" s="1"/>
  <c r="Y266" i="11"/>
  <c r="Y266" i="12" s="1"/>
  <c r="W287" i="11"/>
  <c r="W287" i="12" s="1"/>
  <c r="P287" i="11"/>
  <c r="P287" i="12" s="1"/>
  <c r="U67" i="11"/>
  <c r="U67" i="12" s="1"/>
  <c r="V67" i="11"/>
  <c r="V67" i="12" s="1"/>
  <c r="M67" i="11"/>
  <c r="M67" i="12" s="1"/>
  <c r="I67" i="11"/>
  <c r="I67" i="12" s="1"/>
  <c r="N67" i="11"/>
  <c r="N67" i="12" s="1"/>
  <c r="X110" i="11"/>
  <c r="X110" i="12" s="1"/>
  <c r="U175" i="11"/>
  <c r="U175" i="12" s="1"/>
  <c r="H203" i="11"/>
  <c r="H203" i="12" s="1"/>
  <c r="G159" i="11"/>
  <c r="G159" i="12" s="1"/>
  <c r="C27" i="11"/>
  <c r="C27" i="12" s="1"/>
  <c r="P27" i="11"/>
  <c r="P27" i="12" s="1"/>
  <c r="K250" i="11"/>
  <c r="K250" i="12" s="1"/>
  <c r="G250" i="11"/>
  <c r="G250" i="12" s="1"/>
  <c r="X262" i="11"/>
  <c r="X262" i="12" s="1"/>
  <c r="X74" i="11"/>
  <c r="X74" i="12" s="1"/>
  <c r="S85" i="11"/>
  <c r="S85" i="12" s="1"/>
  <c r="R129" i="11"/>
  <c r="R129" i="12" s="1"/>
  <c r="AA215" i="11"/>
  <c r="AA215" i="12" s="1"/>
  <c r="J79" i="11"/>
  <c r="J79" i="12" s="1"/>
  <c r="C158" i="11"/>
  <c r="C158" i="12" s="1"/>
  <c r="H60" i="11"/>
  <c r="H60" i="12" s="1"/>
  <c r="Q149" i="11"/>
  <c r="Q149" i="12" s="1"/>
  <c r="L233" i="11"/>
  <c r="L233" i="12" s="1"/>
  <c r="H233" i="11"/>
  <c r="H233" i="12" s="1"/>
  <c r="S245" i="11"/>
  <c r="S245" i="12" s="1"/>
  <c r="O237" i="11"/>
  <c r="O237" i="12" s="1"/>
  <c r="E85" i="11"/>
  <c r="E85" i="12" s="1"/>
  <c r="H129" i="11"/>
  <c r="H129" i="12" s="1"/>
  <c r="B129" i="11"/>
  <c r="B129" i="12" s="1"/>
  <c r="S131" i="11"/>
  <c r="S131" i="12" s="1"/>
  <c r="Y160" i="11"/>
  <c r="Y160" i="12" s="1"/>
  <c r="M215" i="11"/>
  <c r="M215" i="12" s="1"/>
  <c r="AB149" i="11"/>
  <c r="AB149" i="12" s="1"/>
  <c r="G150" i="11"/>
  <c r="G150" i="12" s="1"/>
  <c r="P158" i="11"/>
  <c r="P158" i="12" s="1"/>
  <c r="W158" i="11"/>
  <c r="W158" i="12" s="1"/>
  <c r="J91" i="11"/>
  <c r="J91" i="12" s="1"/>
  <c r="L237" i="11"/>
  <c r="L237" i="12" s="1"/>
  <c r="T262" i="11"/>
  <c r="T262" i="12" s="1"/>
  <c r="AA262" i="11"/>
  <c r="AA262" i="12" s="1"/>
  <c r="K65" i="11"/>
  <c r="K65" i="12" s="1"/>
  <c r="T54" i="11"/>
  <c r="T54" i="12" s="1"/>
  <c r="X100" i="11"/>
  <c r="X100" i="12" s="1"/>
  <c r="AC130" i="11"/>
  <c r="AC130" i="12" s="1"/>
  <c r="G203" i="11"/>
  <c r="G203" i="12" s="1"/>
  <c r="C287" i="11"/>
  <c r="C287" i="12" s="1"/>
  <c r="F34" i="11"/>
  <c r="F34" i="12" s="1"/>
  <c r="O130" i="11"/>
  <c r="O130" i="12" s="1"/>
  <c r="L115" i="11"/>
  <c r="L115" i="12" s="1"/>
  <c r="J175" i="11"/>
  <c r="J175" i="12" s="1"/>
  <c r="V202" i="11"/>
  <c r="V202" i="12" s="1"/>
  <c r="L220" i="11"/>
  <c r="L220" i="12" s="1"/>
  <c r="H228" i="11"/>
  <c r="H228" i="12" s="1"/>
  <c r="S4" i="11"/>
  <c r="S4" i="12" s="1"/>
  <c r="W110" i="11"/>
  <c r="W110" i="12" s="1"/>
  <c r="R197" i="11"/>
  <c r="R197" i="12" s="1"/>
  <c r="R192" i="11"/>
  <c r="R192" i="12" s="1"/>
  <c r="B200" i="11"/>
  <c r="B200" i="12" s="1"/>
  <c r="T175" i="11"/>
  <c r="T175" i="12" s="1"/>
  <c r="H77" i="11"/>
  <c r="H77" i="12" s="1"/>
  <c r="L89" i="11"/>
  <c r="L89" i="12" s="1"/>
  <c r="T89" i="11"/>
  <c r="T89" i="12" s="1"/>
  <c r="AC139" i="11"/>
  <c r="AC139" i="12" s="1"/>
  <c r="Q139" i="11"/>
  <c r="Q139" i="12" s="1"/>
  <c r="Y139" i="11"/>
  <c r="Y139" i="12" s="1"/>
  <c r="AB266" i="11"/>
  <c r="AB266" i="12" s="1"/>
  <c r="C274" i="11"/>
  <c r="C274" i="12" s="1"/>
  <c r="O287" i="11"/>
  <c r="O287" i="12" s="1"/>
  <c r="O67" i="11"/>
  <c r="O67" i="12" s="1"/>
  <c r="S67" i="11"/>
  <c r="S67" i="12" s="1"/>
  <c r="G67" i="11"/>
  <c r="G67" i="12" s="1"/>
  <c r="X67" i="11"/>
  <c r="X67" i="12" s="1"/>
  <c r="H67" i="11"/>
  <c r="H67" i="12" s="1"/>
  <c r="D62" i="11"/>
  <c r="D62" i="12" s="1"/>
  <c r="Q110" i="11"/>
  <c r="Q110" i="12" s="1"/>
  <c r="D175" i="11"/>
  <c r="D175" i="12" s="1"/>
  <c r="Z203" i="11"/>
  <c r="Z203" i="12" s="1"/>
  <c r="Q321" i="11"/>
  <c r="Q321" i="12" s="1"/>
  <c r="J356" i="11"/>
  <c r="J356" i="12" s="1"/>
  <c r="Y365" i="11"/>
  <c r="Y365" i="12" s="1"/>
  <c r="AA348" i="11"/>
  <c r="AA348" i="12" s="1"/>
  <c r="M332" i="11"/>
  <c r="M332" i="12" s="1"/>
  <c r="L361" i="11"/>
  <c r="L361" i="12" s="1"/>
  <c r="B363" i="11"/>
  <c r="B363" i="12" s="1"/>
  <c r="D365" i="11"/>
  <c r="D365" i="12" s="1"/>
  <c r="AB365" i="11"/>
  <c r="AB365" i="12" s="1"/>
  <c r="AA327" i="11"/>
  <c r="AA327" i="12" s="1"/>
  <c r="AB346" i="11"/>
  <c r="AB346" i="12" s="1"/>
  <c r="F317" i="11"/>
  <c r="F317" i="12" s="1"/>
  <c r="C320" i="11"/>
  <c r="C320" i="12" s="1"/>
  <c r="L323" i="11"/>
  <c r="L323" i="12" s="1"/>
  <c r="F329" i="11"/>
  <c r="F329" i="12" s="1"/>
  <c r="M330" i="11"/>
  <c r="M330" i="12" s="1"/>
  <c r="N349" i="11"/>
  <c r="N349" i="12" s="1"/>
  <c r="H355" i="11"/>
  <c r="H355" i="12" s="1"/>
  <c r="E358" i="11"/>
  <c r="E358" i="12" s="1"/>
  <c r="AC358" i="11"/>
  <c r="AC358" i="12" s="1"/>
  <c r="N373" i="11"/>
  <c r="N373" i="12" s="1"/>
  <c r="F322" i="11"/>
  <c r="F322" i="12" s="1"/>
  <c r="G341" i="11"/>
  <c r="G341" i="12" s="1"/>
  <c r="D337" i="11"/>
  <c r="D337" i="12" s="1"/>
  <c r="J370" i="11"/>
  <c r="J370" i="12" s="1"/>
  <c r="H342" i="11"/>
  <c r="H342" i="12" s="1"/>
  <c r="C343" i="11"/>
  <c r="C343" i="12" s="1"/>
  <c r="L370" i="11"/>
  <c r="L370" i="12" s="1"/>
  <c r="U330" i="11"/>
  <c r="U330" i="12" s="1"/>
  <c r="F333" i="11"/>
  <c r="F333" i="12" s="1"/>
  <c r="O336" i="11"/>
  <c r="O336" i="12" s="1"/>
  <c r="T359" i="11"/>
  <c r="T359" i="12" s="1"/>
  <c r="J330" i="11"/>
  <c r="J330" i="12" s="1"/>
  <c r="P336" i="11"/>
  <c r="P336" i="12" s="1"/>
  <c r="Q367" i="11"/>
  <c r="Q367" i="12" s="1"/>
  <c r="L368" i="11"/>
  <c r="L368" i="12" s="1"/>
  <c r="N370" i="11"/>
  <c r="N370" i="12" s="1"/>
  <c r="P372" i="11"/>
  <c r="P372" i="12" s="1"/>
  <c r="Z315" i="11"/>
  <c r="Z315" i="12" s="1"/>
  <c r="G331" i="11"/>
  <c r="G331" i="12" s="1"/>
  <c r="B332" i="11"/>
  <c r="B332" i="12" s="1"/>
  <c r="K359" i="11"/>
  <c r="K359" i="12" s="1"/>
  <c r="D363" i="11"/>
  <c r="D363" i="12" s="1"/>
  <c r="S372" i="11"/>
  <c r="S372" i="12" s="1"/>
  <c r="M311" i="11"/>
  <c r="M311" i="12" s="1"/>
  <c r="Z342" i="11"/>
  <c r="Z342" i="12" s="1"/>
  <c r="B371" i="11"/>
  <c r="B371" i="12" s="1"/>
  <c r="M321" i="11"/>
  <c r="M321" i="12" s="1"/>
  <c r="F356" i="11"/>
  <c r="F356" i="12" s="1"/>
  <c r="J317" i="11"/>
  <c r="J317" i="12" s="1"/>
  <c r="Q330" i="11"/>
  <c r="Q330" i="12" s="1"/>
  <c r="R349" i="11"/>
  <c r="R349" i="12" s="1"/>
  <c r="S368" i="11"/>
  <c r="S368" i="12" s="1"/>
  <c r="W317" i="11"/>
  <c r="W317" i="12" s="1"/>
  <c r="R330" i="11"/>
  <c r="R330" i="12" s="1"/>
  <c r="E376" i="11"/>
  <c r="E376" i="12" s="1"/>
  <c r="L297" i="11"/>
  <c r="L297" i="12" s="1"/>
  <c r="W297" i="11"/>
  <c r="W297" i="12" s="1"/>
  <c r="S297" i="11"/>
  <c r="S297" i="12" s="1"/>
  <c r="J63" i="11"/>
  <c r="J63" i="12" s="1"/>
  <c r="K141" i="11"/>
  <c r="K141" i="12" s="1"/>
  <c r="S90" i="11"/>
  <c r="S90" i="12" s="1"/>
  <c r="X238" i="11"/>
  <c r="X238" i="12" s="1"/>
  <c r="D238" i="11"/>
  <c r="D238" i="12" s="1"/>
  <c r="X18" i="11"/>
  <c r="X18" i="12" s="1"/>
  <c r="N18" i="11"/>
  <c r="N18" i="12" s="1"/>
  <c r="J46" i="11"/>
  <c r="J46" i="12" s="1"/>
  <c r="V63" i="11"/>
  <c r="V63" i="12" s="1"/>
  <c r="L293" i="11"/>
  <c r="L293" i="12" s="1"/>
  <c r="J110" i="11"/>
  <c r="J110" i="12" s="1"/>
  <c r="B174" i="11"/>
  <c r="B174" i="12" s="1"/>
  <c r="J174" i="11"/>
  <c r="J174" i="12" s="1"/>
  <c r="D174" i="11"/>
  <c r="D174" i="12" s="1"/>
  <c r="V174" i="11"/>
  <c r="V174" i="12" s="1"/>
  <c r="D191" i="11"/>
  <c r="D191" i="12" s="1"/>
  <c r="R191" i="11"/>
  <c r="R191" i="12" s="1"/>
  <c r="L191" i="11"/>
  <c r="L191" i="12" s="1"/>
  <c r="V15" i="11"/>
  <c r="V15" i="12" s="1"/>
  <c r="O15" i="11"/>
  <c r="O15" i="12" s="1"/>
  <c r="K8" i="11"/>
  <c r="K8" i="12" s="1"/>
  <c r="S8" i="11"/>
  <c r="S8" i="12" s="1"/>
  <c r="Q8" i="11"/>
  <c r="Q8" i="12" s="1"/>
  <c r="L8" i="11"/>
  <c r="L8" i="12" s="1"/>
  <c r="R8" i="11"/>
  <c r="R8" i="12" s="1"/>
  <c r="F8" i="11"/>
  <c r="F8" i="12" s="1"/>
  <c r="P43" i="11"/>
  <c r="P43" i="12" s="1"/>
  <c r="C43" i="11"/>
  <c r="C43" i="12" s="1"/>
  <c r="Q43" i="11"/>
  <c r="Q43" i="12" s="1"/>
  <c r="M43" i="11"/>
  <c r="M43" i="12" s="1"/>
  <c r="R43" i="11"/>
  <c r="R43" i="12" s="1"/>
  <c r="F43" i="11"/>
  <c r="F43" i="12" s="1"/>
  <c r="N81" i="11"/>
  <c r="N81" i="12" s="1"/>
  <c r="U81" i="11"/>
  <c r="U81" i="12" s="1"/>
  <c r="C81" i="11"/>
  <c r="C81" i="12" s="1"/>
  <c r="Z81" i="11"/>
  <c r="Z81" i="12" s="1"/>
  <c r="S81" i="11"/>
  <c r="S81" i="12" s="1"/>
  <c r="AA86" i="11"/>
  <c r="AA86" i="12" s="1"/>
  <c r="C86" i="11"/>
  <c r="C86" i="12" s="1"/>
  <c r="AB86" i="11"/>
  <c r="AB86" i="12" s="1"/>
  <c r="F86" i="11"/>
  <c r="F86" i="12" s="1"/>
  <c r="M86" i="11"/>
  <c r="M86" i="12" s="1"/>
  <c r="E86" i="11"/>
  <c r="E86" i="12" s="1"/>
  <c r="Z96" i="11"/>
  <c r="Z96" i="12" s="1"/>
  <c r="E96" i="11"/>
  <c r="E96" i="12" s="1"/>
  <c r="AC96" i="11"/>
  <c r="AC96" i="12" s="1"/>
  <c r="P96" i="11"/>
  <c r="P96" i="12" s="1"/>
  <c r="D96" i="11"/>
  <c r="D96" i="12" s="1"/>
  <c r="T96" i="11"/>
  <c r="T96" i="12" s="1"/>
  <c r="V112" i="11"/>
  <c r="V112" i="12" s="1"/>
  <c r="F112" i="11"/>
  <c r="F112" i="12" s="1"/>
  <c r="K112" i="11"/>
  <c r="K112" i="12" s="1"/>
  <c r="Z112" i="11"/>
  <c r="Z112" i="12" s="1"/>
  <c r="R112" i="11"/>
  <c r="R112" i="12" s="1"/>
  <c r="Z154" i="11"/>
  <c r="Z154" i="12" s="1"/>
  <c r="S154" i="11"/>
  <c r="S154" i="12" s="1"/>
  <c r="U154" i="11"/>
  <c r="U154" i="12" s="1"/>
  <c r="K154" i="11"/>
  <c r="K154" i="12" s="1"/>
  <c r="P154" i="11"/>
  <c r="P154" i="12" s="1"/>
  <c r="W154" i="11"/>
  <c r="W154" i="12" s="1"/>
  <c r="O166" i="11"/>
  <c r="O166" i="12" s="1"/>
  <c r="R166" i="11"/>
  <c r="R166" i="12" s="1"/>
  <c r="B166" i="11"/>
  <c r="B166" i="12" s="1"/>
  <c r="K166" i="11"/>
  <c r="K166" i="12" s="1"/>
  <c r="F166" i="11"/>
  <c r="F166" i="12" s="1"/>
  <c r="S171" i="11"/>
  <c r="S171" i="12" s="1"/>
  <c r="Z171" i="11"/>
  <c r="Z171" i="12" s="1"/>
  <c r="D171" i="11"/>
  <c r="D171" i="12" s="1"/>
  <c r="C171" i="11"/>
  <c r="C171" i="12" s="1"/>
  <c r="R211" i="11"/>
  <c r="R211" i="12" s="1"/>
  <c r="X211" i="11"/>
  <c r="X211" i="12" s="1"/>
  <c r="AC211" i="11"/>
  <c r="AC211" i="12" s="1"/>
  <c r="X223" i="11"/>
  <c r="X223" i="12" s="1"/>
  <c r="F223" i="11"/>
  <c r="F223" i="12" s="1"/>
  <c r="M223" i="11"/>
  <c r="M223" i="12" s="1"/>
  <c r="F234" i="11"/>
  <c r="F234" i="12" s="1"/>
  <c r="R234" i="11"/>
  <c r="R234" i="12" s="1"/>
  <c r="T243" i="11"/>
  <c r="T243" i="12" s="1"/>
  <c r="F253" i="11"/>
  <c r="F253" i="12" s="1"/>
  <c r="L260" i="11"/>
  <c r="L260" i="12" s="1"/>
  <c r="G260" i="11"/>
  <c r="G260" i="12" s="1"/>
  <c r="F271" i="11"/>
  <c r="F271" i="12" s="1"/>
  <c r="V271" i="11"/>
  <c r="V271" i="12" s="1"/>
  <c r="R283" i="11"/>
  <c r="R283" i="12" s="1"/>
  <c r="K294" i="11"/>
  <c r="K294" i="12" s="1"/>
  <c r="E294" i="11"/>
  <c r="E294" i="12" s="1"/>
  <c r="AC294" i="11"/>
  <c r="AC294" i="12" s="1"/>
  <c r="F307" i="11"/>
  <c r="F307" i="12" s="1"/>
  <c r="V307" i="11"/>
  <c r="V307" i="12" s="1"/>
  <c r="R32" i="11"/>
  <c r="R32" i="12" s="1"/>
  <c r="K32" i="11"/>
  <c r="K32" i="12" s="1"/>
  <c r="Z32" i="11"/>
  <c r="Z32" i="12" s="1"/>
  <c r="B32" i="11"/>
  <c r="B32" i="12" s="1"/>
  <c r="G32" i="11"/>
  <c r="G32" i="12" s="1"/>
  <c r="S32" i="11"/>
  <c r="S32" i="12" s="1"/>
  <c r="Y194" i="11"/>
  <c r="Y194" i="12" s="1"/>
  <c r="X194" i="11"/>
  <c r="X194" i="12" s="1"/>
  <c r="O269" i="11"/>
  <c r="O269" i="12" s="1"/>
  <c r="O297" i="11"/>
  <c r="O297" i="12" s="1"/>
  <c r="G297" i="11"/>
  <c r="G297" i="12" s="1"/>
  <c r="C297" i="11"/>
  <c r="C297" i="12" s="1"/>
  <c r="L46" i="11"/>
  <c r="L46" i="12" s="1"/>
  <c r="X90" i="11"/>
  <c r="X90" i="12" s="1"/>
  <c r="AB90" i="11"/>
  <c r="AB90" i="12" s="1"/>
  <c r="P238" i="11"/>
  <c r="P238" i="12" s="1"/>
  <c r="H238" i="11"/>
  <c r="H238" i="12" s="1"/>
  <c r="AA238" i="11"/>
  <c r="AA238" i="12" s="1"/>
  <c r="W18" i="11"/>
  <c r="W18" i="12" s="1"/>
  <c r="I46" i="11"/>
  <c r="I46" i="12" s="1"/>
  <c r="V39" i="11"/>
  <c r="V39" i="12" s="1"/>
  <c r="Y39" i="11"/>
  <c r="Y39" i="12" s="1"/>
  <c r="D131" i="11"/>
  <c r="D131" i="12" s="1"/>
  <c r="Y174" i="11"/>
  <c r="Y174" i="12" s="1"/>
  <c r="H174" i="11"/>
  <c r="H174" i="12" s="1"/>
  <c r="N174" i="11"/>
  <c r="N174" i="12" s="1"/>
  <c r="T174" i="11"/>
  <c r="T174" i="12" s="1"/>
  <c r="O191" i="11"/>
  <c r="O191" i="12" s="1"/>
  <c r="P191" i="11"/>
  <c r="P191" i="12" s="1"/>
  <c r="T191" i="11"/>
  <c r="T191" i="12" s="1"/>
  <c r="M15" i="11"/>
  <c r="M15" i="12" s="1"/>
  <c r="Z15" i="11"/>
  <c r="Z15" i="12" s="1"/>
  <c r="E8" i="11"/>
  <c r="E8" i="12" s="1"/>
  <c r="B8" i="11"/>
  <c r="B8" i="12" s="1"/>
  <c r="P8" i="11"/>
  <c r="P8" i="12" s="1"/>
  <c r="V8" i="11"/>
  <c r="V8" i="12" s="1"/>
  <c r="O8" i="11"/>
  <c r="O8" i="12" s="1"/>
  <c r="AC8" i="11"/>
  <c r="AC8" i="12" s="1"/>
  <c r="W43" i="11"/>
  <c r="W43" i="12" s="1"/>
  <c r="V43" i="11"/>
  <c r="V43" i="12" s="1"/>
  <c r="L43" i="11"/>
  <c r="L43" i="12" s="1"/>
  <c r="AB43" i="11"/>
  <c r="AB43" i="12" s="1"/>
  <c r="K43" i="11"/>
  <c r="K43" i="12" s="1"/>
  <c r="B43" i="11"/>
  <c r="B43" i="12" s="1"/>
  <c r="L81" i="11"/>
  <c r="L81" i="12" s="1"/>
  <c r="H81" i="11"/>
  <c r="H81" i="12" s="1"/>
  <c r="X81" i="11"/>
  <c r="X81" i="12" s="1"/>
  <c r="R81" i="11"/>
  <c r="R81" i="12" s="1"/>
  <c r="B86" i="11"/>
  <c r="B86" i="12" s="1"/>
  <c r="Z86" i="11"/>
  <c r="Z86" i="12" s="1"/>
  <c r="N86" i="11"/>
  <c r="N86" i="12" s="1"/>
  <c r="Y86" i="11"/>
  <c r="Y86" i="12" s="1"/>
  <c r="T86" i="11"/>
  <c r="T86" i="12" s="1"/>
  <c r="H86" i="11"/>
  <c r="H86" i="12" s="1"/>
  <c r="Y96" i="11"/>
  <c r="Y96" i="12" s="1"/>
  <c r="AA96" i="11"/>
  <c r="AA96" i="12" s="1"/>
  <c r="U96" i="11"/>
  <c r="U96" i="12" s="1"/>
  <c r="K96" i="11"/>
  <c r="K96" i="12" s="1"/>
  <c r="S96" i="11"/>
  <c r="S96" i="12" s="1"/>
  <c r="O96" i="11"/>
  <c r="O96" i="12" s="1"/>
  <c r="U112" i="11"/>
  <c r="U112" i="12" s="1"/>
  <c r="AA112" i="11"/>
  <c r="AA112" i="12" s="1"/>
  <c r="Q112" i="11"/>
  <c r="Q112" i="12" s="1"/>
  <c r="M112" i="11"/>
  <c r="M112" i="12" s="1"/>
  <c r="E112" i="11"/>
  <c r="E112" i="12" s="1"/>
  <c r="V154" i="11"/>
  <c r="V154" i="12" s="1"/>
  <c r="E154" i="11"/>
  <c r="E154" i="12" s="1"/>
  <c r="F154" i="11"/>
  <c r="F154" i="12" s="1"/>
  <c r="O154" i="11"/>
  <c r="O154" i="12" s="1"/>
  <c r="AA154" i="11"/>
  <c r="AA154" i="12" s="1"/>
  <c r="Y154" i="11"/>
  <c r="Y154" i="12" s="1"/>
  <c r="Z166" i="11"/>
  <c r="Z166" i="12" s="1"/>
  <c r="H166" i="11"/>
  <c r="H166" i="12" s="1"/>
  <c r="X166" i="11"/>
  <c r="X166" i="12" s="1"/>
  <c r="D166" i="11"/>
  <c r="D166" i="12" s="1"/>
  <c r="Y166" i="11"/>
  <c r="Y166" i="12" s="1"/>
  <c r="B171" i="11"/>
  <c r="B171" i="12" s="1"/>
  <c r="L171" i="11"/>
  <c r="L171" i="12" s="1"/>
  <c r="N171" i="11"/>
  <c r="N171" i="12" s="1"/>
  <c r="R171" i="11"/>
  <c r="R171" i="12" s="1"/>
  <c r="V211" i="11"/>
  <c r="V211" i="12" s="1"/>
  <c r="M211" i="11"/>
  <c r="M211" i="12" s="1"/>
  <c r="E211" i="11"/>
  <c r="E211" i="12" s="1"/>
  <c r="R223" i="11"/>
  <c r="R223" i="12" s="1"/>
  <c r="Q223" i="11"/>
  <c r="Q223" i="12" s="1"/>
  <c r="C234" i="11"/>
  <c r="C234" i="12" s="1"/>
  <c r="AC234" i="11"/>
  <c r="AC234" i="12" s="1"/>
  <c r="H243" i="11"/>
  <c r="H243" i="12" s="1"/>
  <c r="D253" i="11"/>
  <c r="D253" i="12" s="1"/>
  <c r="AC260" i="11"/>
  <c r="AC260" i="12" s="1"/>
  <c r="R260" i="11"/>
  <c r="R260" i="12" s="1"/>
  <c r="F260" i="11"/>
  <c r="F260" i="12" s="1"/>
  <c r="Y271" i="11"/>
  <c r="Y271" i="12" s="1"/>
  <c r="M271" i="11"/>
  <c r="M271" i="12" s="1"/>
  <c r="L283" i="11"/>
  <c r="L283" i="12" s="1"/>
  <c r="R294" i="11"/>
  <c r="R294" i="12" s="1"/>
  <c r="AA294" i="11"/>
  <c r="AA294" i="12" s="1"/>
  <c r="W294" i="11"/>
  <c r="W294" i="12" s="1"/>
  <c r="L307" i="11"/>
  <c r="L307" i="12" s="1"/>
  <c r="R307" i="11"/>
  <c r="R307" i="12" s="1"/>
  <c r="Q32" i="11"/>
  <c r="Q32" i="12" s="1"/>
  <c r="U32" i="11"/>
  <c r="U32" i="12" s="1"/>
  <c r="Y32" i="11"/>
  <c r="Y32" i="12" s="1"/>
  <c r="F32" i="11"/>
  <c r="F32" i="12" s="1"/>
  <c r="AA32" i="11"/>
  <c r="AA32" i="12" s="1"/>
  <c r="P98" i="11"/>
  <c r="P98" i="12" s="1"/>
  <c r="L194" i="11"/>
  <c r="L194" i="12" s="1"/>
  <c r="K194" i="11"/>
  <c r="K194" i="12" s="1"/>
  <c r="M269" i="11"/>
  <c r="M269" i="12" s="1"/>
  <c r="I297" i="11"/>
  <c r="I297" i="12" s="1"/>
  <c r="Y297" i="11"/>
  <c r="Y297" i="12" s="1"/>
  <c r="B297" i="11"/>
  <c r="B297" i="12" s="1"/>
  <c r="M63" i="11"/>
  <c r="M63" i="12" s="1"/>
  <c r="G90" i="11"/>
  <c r="G90" i="12" s="1"/>
  <c r="D90" i="11"/>
  <c r="D90" i="12" s="1"/>
  <c r="W238" i="11"/>
  <c r="W238" i="12" s="1"/>
  <c r="O238" i="11"/>
  <c r="O238" i="12" s="1"/>
  <c r="K238" i="11"/>
  <c r="K238" i="12" s="1"/>
  <c r="U18" i="11"/>
  <c r="U18" i="12" s="1"/>
  <c r="X46" i="11"/>
  <c r="X46" i="12" s="1"/>
  <c r="W46" i="11"/>
  <c r="W46" i="12" s="1"/>
  <c r="F63" i="11"/>
  <c r="F63" i="12" s="1"/>
  <c r="U39" i="11"/>
  <c r="U39" i="12" s="1"/>
  <c r="Q293" i="11"/>
  <c r="Q293" i="12" s="1"/>
  <c r="H142" i="11"/>
  <c r="H142" i="12" s="1"/>
  <c r="L174" i="11"/>
  <c r="L174" i="12" s="1"/>
  <c r="R174" i="11"/>
  <c r="R174" i="12" s="1"/>
  <c r="X174" i="11"/>
  <c r="X174" i="12" s="1"/>
  <c r="G174" i="11"/>
  <c r="G174" i="12" s="1"/>
  <c r="B191" i="11"/>
  <c r="B191" i="12" s="1"/>
  <c r="AA191" i="11"/>
  <c r="AA191" i="12" s="1"/>
  <c r="F191" i="11"/>
  <c r="F191" i="12" s="1"/>
  <c r="T15" i="11"/>
  <c r="T15" i="12" s="1"/>
  <c r="I8" i="11"/>
  <c r="I8" i="12" s="1"/>
  <c r="W8" i="11"/>
  <c r="W8" i="12" s="1"/>
  <c r="Z8" i="11"/>
  <c r="Z8" i="12" s="1"/>
  <c r="H8" i="11"/>
  <c r="H8" i="12" s="1"/>
  <c r="N8" i="11"/>
  <c r="N8" i="12" s="1"/>
  <c r="AB8" i="11"/>
  <c r="AB8" i="12" s="1"/>
  <c r="G43" i="11"/>
  <c r="G43" i="12" s="1"/>
  <c r="H43" i="11"/>
  <c r="H43" i="12" s="1"/>
  <c r="T43" i="11"/>
  <c r="T43" i="12" s="1"/>
  <c r="AA43" i="11"/>
  <c r="AA43" i="12" s="1"/>
  <c r="J43" i="11"/>
  <c r="J43" i="12" s="1"/>
  <c r="X43" i="11"/>
  <c r="X43" i="12" s="1"/>
  <c r="AB81" i="11"/>
  <c r="AB81" i="12" s="1"/>
  <c r="K81" i="11"/>
  <c r="K81" i="12" s="1"/>
  <c r="G81" i="11"/>
  <c r="G81" i="12" s="1"/>
  <c r="W81" i="11"/>
  <c r="W81" i="12" s="1"/>
  <c r="F81" i="11"/>
  <c r="F81" i="12" s="1"/>
  <c r="L86" i="11"/>
  <c r="L86" i="12" s="1"/>
  <c r="X86" i="11"/>
  <c r="X86" i="12" s="1"/>
  <c r="J86" i="11"/>
  <c r="J86" i="12" s="1"/>
  <c r="V86" i="11"/>
  <c r="V86" i="12" s="1"/>
  <c r="R86" i="11"/>
  <c r="R86" i="12" s="1"/>
  <c r="X96" i="11"/>
  <c r="X96" i="12" s="1"/>
  <c r="B96" i="11"/>
  <c r="B96" i="12" s="1"/>
  <c r="Q96" i="11"/>
  <c r="Q96" i="12" s="1"/>
  <c r="R96" i="11"/>
  <c r="R96" i="12" s="1"/>
  <c r="C96" i="11"/>
  <c r="C96" i="12" s="1"/>
  <c r="C112" i="11"/>
  <c r="C112" i="12" s="1"/>
  <c r="T112" i="11"/>
  <c r="T112" i="12" s="1"/>
  <c r="Y112" i="11"/>
  <c r="Y112" i="12" s="1"/>
  <c r="P112" i="11"/>
  <c r="P112" i="12" s="1"/>
  <c r="L112" i="11"/>
  <c r="L112" i="12" s="1"/>
  <c r="D112" i="11"/>
  <c r="D112" i="12" s="1"/>
  <c r="AB154" i="11"/>
  <c r="AB154" i="12" s="1"/>
  <c r="B154" i="11"/>
  <c r="B154" i="12" s="1"/>
  <c r="G154" i="11"/>
  <c r="G154" i="12" s="1"/>
  <c r="R154" i="11"/>
  <c r="R154" i="12" s="1"/>
  <c r="C154" i="11"/>
  <c r="C154" i="12" s="1"/>
  <c r="AC166" i="11"/>
  <c r="AC166" i="12" s="1"/>
  <c r="V166" i="11"/>
  <c r="V166" i="12" s="1"/>
  <c r="G166" i="11"/>
  <c r="G166" i="12" s="1"/>
  <c r="AA166" i="11"/>
  <c r="AA166" i="12" s="1"/>
  <c r="W166" i="11"/>
  <c r="W166" i="12" s="1"/>
  <c r="M166" i="11"/>
  <c r="M166" i="12" s="1"/>
  <c r="U171" i="11"/>
  <c r="U171" i="12" s="1"/>
  <c r="T171" i="11"/>
  <c r="T171" i="12" s="1"/>
  <c r="F171" i="11"/>
  <c r="F171" i="12" s="1"/>
  <c r="J171" i="11"/>
  <c r="J171" i="12" s="1"/>
  <c r="Y211" i="11"/>
  <c r="Y211" i="12" s="1"/>
  <c r="L211" i="11"/>
  <c r="L211" i="12" s="1"/>
  <c r="J223" i="11"/>
  <c r="J223" i="12" s="1"/>
  <c r="AC223" i="11"/>
  <c r="AC223" i="12" s="1"/>
  <c r="L223" i="11"/>
  <c r="L223" i="12" s="1"/>
  <c r="Q234" i="11"/>
  <c r="Q234" i="12" s="1"/>
  <c r="E234" i="11"/>
  <c r="E234" i="12" s="1"/>
  <c r="R243" i="11"/>
  <c r="R243" i="12" s="1"/>
  <c r="R253" i="11"/>
  <c r="R253" i="12" s="1"/>
  <c r="H260" i="11"/>
  <c r="H260" i="12" s="1"/>
  <c r="Y260" i="11"/>
  <c r="Y260" i="12" s="1"/>
  <c r="Q260" i="11"/>
  <c r="Q260" i="12" s="1"/>
  <c r="J271" i="11"/>
  <c r="J271" i="12" s="1"/>
  <c r="R271" i="11"/>
  <c r="R271" i="12" s="1"/>
  <c r="F283" i="11"/>
  <c r="F283" i="12" s="1"/>
  <c r="O294" i="11"/>
  <c r="O294" i="12" s="1"/>
  <c r="C294" i="11"/>
  <c r="C294" i="12" s="1"/>
  <c r="F294" i="11"/>
  <c r="F294" i="12" s="1"/>
  <c r="J307" i="11"/>
  <c r="J307" i="12" s="1"/>
  <c r="W32" i="11"/>
  <c r="W32" i="12" s="1"/>
  <c r="X32" i="11"/>
  <c r="X32" i="12" s="1"/>
  <c r="H32" i="11"/>
  <c r="H32" i="12" s="1"/>
  <c r="AC32" i="11"/>
  <c r="AC32" i="12" s="1"/>
  <c r="AB32" i="11"/>
  <c r="AB32" i="12" s="1"/>
  <c r="E32" i="11"/>
  <c r="E32" i="12" s="1"/>
  <c r="M32" i="11"/>
  <c r="M32" i="12" s="1"/>
  <c r="Q98" i="11"/>
  <c r="Q98" i="12" s="1"/>
  <c r="AC194" i="11"/>
  <c r="AC194" i="12" s="1"/>
  <c r="G194" i="11"/>
  <c r="G194" i="12" s="1"/>
  <c r="L133" i="11"/>
  <c r="L133" i="12" s="1"/>
  <c r="U297" i="11"/>
  <c r="U297" i="12" s="1"/>
  <c r="X297" i="11"/>
  <c r="X297" i="12" s="1"/>
  <c r="T297" i="11"/>
  <c r="T297" i="12" s="1"/>
  <c r="I18" i="11"/>
  <c r="I18" i="12" s="1"/>
  <c r="I110" i="11"/>
  <c r="I110" i="12" s="1"/>
  <c r="L90" i="11"/>
  <c r="L90" i="12" s="1"/>
  <c r="K90" i="11"/>
  <c r="K90" i="12" s="1"/>
  <c r="G238" i="11"/>
  <c r="G238" i="12" s="1"/>
  <c r="T238" i="11"/>
  <c r="T238" i="12" s="1"/>
  <c r="M238" i="11"/>
  <c r="M238" i="12" s="1"/>
  <c r="V18" i="11"/>
  <c r="V18" i="12" s="1"/>
  <c r="X39" i="11"/>
  <c r="X39" i="12" s="1"/>
  <c r="J39" i="11"/>
  <c r="J39" i="12" s="1"/>
  <c r="AA293" i="11"/>
  <c r="AA293" i="12" s="1"/>
  <c r="U100" i="11"/>
  <c r="U100" i="12" s="1"/>
  <c r="AA174" i="11"/>
  <c r="AA174" i="12" s="1"/>
  <c r="K174" i="11"/>
  <c r="K174" i="12" s="1"/>
  <c r="I174" i="11"/>
  <c r="I174" i="12" s="1"/>
  <c r="W174" i="11"/>
  <c r="W174" i="12" s="1"/>
  <c r="U174" i="11"/>
  <c r="U174" i="12" s="1"/>
  <c r="H191" i="11"/>
  <c r="H191" i="12" s="1"/>
  <c r="N191" i="11"/>
  <c r="N191" i="12" s="1"/>
  <c r="S15" i="11"/>
  <c r="S15" i="12" s="1"/>
  <c r="F15" i="11"/>
  <c r="F15" i="12" s="1"/>
  <c r="AB15" i="11"/>
  <c r="AB15" i="12" s="1"/>
  <c r="AA8" i="11"/>
  <c r="AA8" i="12" s="1"/>
  <c r="M8" i="11"/>
  <c r="M8" i="12" s="1"/>
  <c r="G8" i="11"/>
  <c r="G8" i="12" s="1"/>
  <c r="J8" i="11"/>
  <c r="J8" i="12" s="1"/>
  <c r="C8" i="11"/>
  <c r="C8" i="12" s="1"/>
  <c r="E43" i="11"/>
  <c r="E43" i="12" s="1"/>
  <c r="D43" i="11"/>
  <c r="D43" i="12" s="1"/>
  <c r="S43" i="11"/>
  <c r="S43" i="12" s="1"/>
  <c r="N43" i="11"/>
  <c r="N43" i="12" s="1"/>
  <c r="I43" i="11"/>
  <c r="I43" i="12" s="1"/>
  <c r="AA81" i="11"/>
  <c r="AA81" i="12" s="1"/>
  <c r="V81" i="11"/>
  <c r="V81" i="12" s="1"/>
  <c r="D81" i="11"/>
  <c r="D81" i="12" s="1"/>
  <c r="E81" i="11"/>
  <c r="E81" i="12" s="1"/>
  <c r="T81" i="11"/>
  <c r="T81" i="12" s="1"/>
  <c r="P86" i="11"/>
  <c r="P86" i="12" s="1"/>
  <c r="I86" i="11"/>
  <c r="I86" i="12" s="1"/>
  <c r="S86" i="11"/>
  <c r="S86" i="12" s="1"/>
  <c r="G86" i="11"/>
  <c r="G86" i="12" s="1"/>
  <c r="AC86" i="11"/>
  <c r="AC86" i="12" s="1"/>
  <c r="U86" i="11"/>
  <c r="U86" i="12" s="1"/>
  <c r="Q86" i="11"/>
  <c r="Q86" i="12" s="1"/>
  <c r="I96" i="11"/>
  <c r="I96" i="12" s="1"/>
  <c r="J96" i="11"/>
  <c r="J96" i="12" s="1"/>
  <c r="H96" i="11"/>
  <c r="H96" i="12" s="1"/>
  <c r="AB96" i="11"/>
  <c r="AB96" i="12" s="1"/>
  <c r="F96" i="11"/>
  <c r="F96" i="12" s="1"/>
  <c r="N112" i="11"/>
  <c r="N112" i="12" s="1"/>
  <c r="G112" i="11"/>
  <c r="G112" i="12" s="1"/>
  <c r="X112" i="11"/>
  <c r="X112" i="12" s="1"/>
  <c r="O112" i="11"/>
  <c r="O112" i="12" s="1"/>
  <c r="S112" i="11"/>
  <c r="S112" i="12" s="1"/>
  <c r="AC154" i="11"/>
  <c r="AC154" i="12" s="1"/>
  <c r="H154" i="11"/>
  <c r="H154" i="12" s="1"/>
  <c r="L154" i="11"/>
  <c r="L154" i="12" s="1"/>
  <c r="I154" i="11"/>
  <c r="I154" i="12" s="1"/>
  <c r="M154" i="11"/>
  <c r="M154" i="12" s="1"/>
  <c r="D154" i="11"/>
  <c r="D154" i="12" s="1"/>
  <c r="AB166" i="11"/>
  <c r="AB166" i="12" s="1"/>
  <c r="U166" i="11"/>
  <c r="U166" i="12" s="1"/>
  <c r="E166" i="11"/>
  <c r="E166" i="12" s="1"/>
  <c r="L166" i="11"/>
  <c r="L166" i="12" s="1"/>
  <c r="C166" i="11"/>
  <c r="C166" i="12" s="1"/>
  <c r="H171" i="11"/>
  <c r="H171" i="12" s="1"/>
  <c r="P171" i="11"/>
  <c r="P171" i="12" s="1"/>
  <c r="I171" i="11"/>
  <c r="I171" i="12" s="1"/>
  <c r="M171" i="11"/>
  <c r="M171" i="12" s="1"/>
  <c r="Y171" i="11"/>
  <c r="Y171" i="12" s="1"/>
  <c r="J211" i="11"/>
  <c r="J211" i="12" s="1"/>
  <c r="F211" i="11"/>
  <c r="F211" i="12" s="1"/>
  <c r="Y223" i="11"/>
  <c r="Y223" i="12" s="1"/>
  <c r="E223" i="11"/>
  <c r="E223" i="12" s="1"/>
  <c r="V223" i="11"/>
  <c r="V223" i="12" s="1"/>
  <c r="O234" i="11"/>
  <c r="O234" i="12" s="1"/>
  <c r="AA234" i="11"/>
  <c r="AA234" i="12" s="1"/>
  <c r="F243" i="11"/>
  <c r="F243" i="12" s="1"/>
  <c r="P253" i="11"/>
  <c r="P253" i="12" s="1"/>
  <c r="M260" i="11"/>
  <c r="M260" i="12" s="1"/>
  <c r="X260" i="11"/>
  <c r="X260" i="12" s="1"/>
  <c r="T260" i="11"/>
  <c r="T260" i="12" s="1"/>
  <c r="X271" i="11"/>
  <c r="X271" i="12" s="1"/>
  <c r="E271" i="11"/>
  <c r="E271" i="12" s="1"/>
  <c r="X283" i="11"/>
  <c r="X283" i="12" s="1"/>
  <c r="V294" i="11"/>
  <c r="V294" i="12" s="1"/>
  <c r="J294" i="11"/>
  <c r="J294" i="12" s="1"/>
  <c r="Q294" i="11"/>
  <c r="Q294" i="12" s="1"/>
  <c r="X307" i="11"/>
  <c r="X307" i="12" s="1"/>
  <c r="I32" i="11"/>
  <c r="I32" i="12" s="1"/>
  <c r="O32" i="11"/>
  <c r="O32" i="12" s="1"/>
  <c r="L32" i="11"/>
  <c r="L32" i="12" s="1"/>
  <c r="T32" i="11"/>
  <c r="T32" i="12" s="1"/>
  <c r="P32" i="11"/>
  <c r="P32" i="12" s="1"/>
  <c r="B194" i="11"/>
  <c r="B194" i="12" s="1"/>
  <c r="N194" i="11"/>
  <c r="N194" i="12" s="1"/>
  <c r="D269" i="11"/>
  <c r="D269" i="12" s="1"/>
  <c r="G133" i="11"/>
  <c r="G133" i="12" s="1"/>
  <c r="U62" i="11"/>
  <c r="U62" i="12" s="1"/>
  <c r="V74" i="11"/>
  <c r="V74" i="12" s="1"/>
  <c r="T66" i="11"/>
  <c r="T66" i="12" s="1"/>
  <c r="P67" i="11"/>
  <c r="P67" i="12" s="1"/>
  <c r="T142" i="11"/>
  <c r="T142" i="12" s="1"/>
  <c r="Y141" i="11"/>
  <c r="Y141" i="12" s="1"/>
  <c r="C146" i="11"/>
  <c r="C146" i="12" s="1"/>
  <c r="AC257" i="11"/>
  <c r="AC257" i="12" s="1"/>
  <c r="K257" i="11"/>
  <c r="K257" i="12" s="1"/>
  <c r="D257" i="11"/>
  <c r="D257" i="12" s="1"/>
  <c r="E257" i="11"/>
  <c r="E257" i="12" s="1"/>
  <c r="J257" i="11"/>
  <c r="J257" i="12" s="1"/>
  <c r="M261" i="11"/>
  <c r="M261" i="12" s="1"/>
  <c r="X261" i="11"/>
  <c r="X261" i="12" s="1"/>
  <c r="T281" i="11"/>
  <c r="T281" i="12" s="1"/>
  <c r="AC281" i="11"/>
  <c r="AC281" i="12" s="1"/>
  <c r="L281" i="11"/>
  <c r="L281" i="12" s="1"/>
  <c r="J68" i="11"/>
  <c r="J68" i="12" s="1"/>
  <c r="X122" i="11"/>
  <c r="X122" i="12" s="1"/>
  <c r="S190" i="11"/>
  <c r="S190" i="12" s="1"/>
  <c r="R200" i="11"/>
  <c r="R200" i="12" s="1"/>
  <c r="W97" i="11"/>
  <c r="W97" i="12" s="1"/>
  <c r="X15" i="11"/>
  <c r="X15" i="12" s="1"/>
  <c r="AC15" i="11"/>
  <c r="AC15" i="12" s="1"/>
  <c r="W15" i="11"/>
  <c r="W15" i="12" s="1"/>
  <c r="Y15" i="11"/>
  <c r="Y15" i="12" s="1"/>
  <c r="E15" i="11"/>
  <c r="E15" i="12" s="1"/>
  <c r="AB274" i="11"/>
  <c r="AB274" i="12" s="1"/>
  <c r="I274" i="11"/>
  <c r="I274" i="12" s="1"/>
  <c r="J72" i="11"/>
  <c r="J72" i="12" s="1"/>
  <c r="W200" i="11"/>
  <c r="W200" i="12" s="1"/>
  <c r="Q20" i="11"/>
  <c r="Q20" i="12" s="1"/>
  <c r="S20" i="11"/>
  <c r="S20" i="12" s="1"/>
  <c r="T48" i="11"/>
  <c r="T48" i="12" s="1"/>
  <c r="M48" i="11"/>
  <c r="M48" i="12" s="1"/>
  <c r="W48" i="11"/>
  <c r="W48" i="12" s="1"/>
  <c r="V82" i="11"/>
  <c r="V82" i="12" s="1"/>
  <c r="C82" i="11"/>
  <c r="C82" i="12" s="1"/>
  <c r="I82" i="11"/>
  <c r="I82" i="12" s="1"/>
  <c r="AA82" i="11"/>
  <c r="AA82" i="12" s="1"/>
  <c r="X93" i="11"/>
  <c r="X93" i="12" s="1"/>
  <c r="S93" i="11"/>
  <c r="S93" i="12" s="1"/>
  <c r="Y93" i="11"/>
  <c r="Y93" i="12" s="1"/>
  <c r="AC93" i="11"/>
  <c r="AC93" i="12" s="1"/>
  <c r="K93" i="11"/>
  <c r="K93" i="12" s="1"/>
  <c r="J102" i="11"/>
  <c r="J102" i="12" s="1"/>
  <c r="M102" i="11"/>
  <c r="M102" i="12" s="1"/>
  <c r="AA102" i="11"/>
  <c r="AA102" i="12" s="1"/>
  <c r="E235" i="11"/>
  <c r="E235" i="12" s="1"/>
  <c r="Y77" i="11"/>
  <c r="Y77" i="12" s="1"/>
  <c r="AC77" i="11"/>
  <c r="AC77" i="12" s="1"/>
  <c r="K77" i="11"/>
  <c r="K77" i="12" s="1"/>
  <c r="C77" i="11"/>
  <c r="C77" i="12" s="1"/>
  <c r="E77" i="11"/>
  <c r="E77" i="12" s="1"/>
  <c r="H97" i="11"/>
  <c r="H97" i="12" s="1"/>
  <c r="C97" i="11"/>
  <c r="C97" i="12" s="1"/>
  <c r="E97" i="11"/>
  <c r="E97" i="12" s="1"/>
  <c r="AA97" i="11"/>
  <c r="AA97" i="12" s="1"/>
  <c r="AB145" i="11"/>
  <c r="AB145" i="12" s="1"/>
  <c r="E145" i="11"/>
  <c r="E145" i="12" s="1"/>
  <c r="Q145" i="11"/>
  <c r="Q145" i="12" s="1"/>
  <c r="S146" i="11"/>
  <c r="S146" i="12" s="1"/>
  <c r="G146" i="11"/>
  <c r="G146" i="12" s="1"/>
  <c r="K87" i="11"/>
  <c r="K87" i="12" s="1"/>
  <c r="X124" i="11"/>
  <c r="X124" i="12" s="1"/>
  <c r="L124" i="11"/>
  <c r="L124" i="12" s="1"/>
  <c r="G124" i="11"/>
  <c r="G124" i="12" s="1"/>
  <c r="J124" i="11"/>
  <c r="J124" i="12" s="1"/>
  <c r="D124" i="11"/>
  <c r="D124" i="12" s="1"/>
  <c r="D50" i="11"/>
  <c r="D50" i="12" s="1"/>
  <c r="L72" i="11"/>
  <c r="L72" i="12" s="1"/>
  <c r="P145" i="11"/>
  <c r="P145" i="12" s="1"/>
  <c r="M189" i="11"/>
  <c r="M189" i="12" s="1"/>
  <c r="W206" i="11"/>
  <c r="W206" i="12" s="1"/>
  <c r="M257" i="11"/>
  <c r="M257" i="12" s="1"/>
  <c r="Y257" i="11"/>
  <c r="Y257" i="12" s="1"/>
  <c r="AA257" i="11"/>
  <c r="AA257" i="12" s="1"/>
  <c r="P257" i="11"/>
  <c r="P257" i="12" s="1"/>
  <c r="Y261" i="11"/>
  <c r="Y261" i="12" s="1"/>
  <c r="H261" i="11"/>
  <c r="H261" i="12" s="1"/>
  <c r="D261" i="11"/>
  <c r="D261" i="12" s="1"/>
  <c r="D281" i="11"/>
  <c r="D281" i="12" s="1"/>
  <c r="P281" i="11"/>
  <c r="P281" i="12" s="1"/>
  <c r="AA281" i="11"/>
  <c r="AA281" i="12" s="1"/>
  <c r="H28" i="11"/>
  <c r="H28" i="12" s="1"/>
  <c r="M58" i="11"/>
  <c r="M58" i="12" s="1"/>
  <c r="C68" i="11"/>
  <c r="C68" i="12" s="1"/>
  <c r="AC68" i="11"/>
  <c r="AC68" i="12" s="1"/>
  <c r="Y122" i="11"/>
  <c r="Y122" i="12" s="1"/>
  <c r="Y189" i="11"/>
  <c r="Y189" i="12" s="1"/>
  <c r="AC189" i="11"/>
  <c r="AC189" i="12" s="1"/>
  <c r="AA146" i="11"/>
  <c r="AA146" i="12" s="1"/>
  <c r="J15" i="11"/>
  <c r="J15" i="12" s="1"/>
  <c r="P15" i="11"/>
  <c r="P15" i="12" s="1"/>
  <c r="Q15" i="11"/>
  <c r="Q15" i="12" s="1"/>
  <c r="K15" i="11"/>
  <c r="K15" i="12" s="1"/>
  <c r="C87" i="11"/>
  <c r="C87" i="12" s="1"/>
  <c r="O274" i="11"/>
  <c r="O274" i="12" s="1"/>
  <c r="C227" i="11"/>
  <c r="C227" i="12" s="1"/>
  <c r="C69" i="11"/>
  <c r="C69" i="12" s="1"/>
  <c r="X72" i="11"/>
  <c r="X72" i="12" s="1"/>
  <c r="C203" i="11"/>
  <c r="C203" i="12" s="1"/>
  <c r="N20" i="11"/>
  <c r="N20" i="12" s="1"/>
  <c r="O48" i="11"/>
  <c r="O48" i="12" s="1"/>
  <c r="P48" i="11"/>
  <c r="P48" i="12" s="1"/>
  <c r="X48" i="11"/>
  <c r="X48" i="12" s="1"/>
  <c r="V48" i="11"/>
  <c r="V48" i="12" s="1"/>
  <c r="U82" i="11"/>
  <c r="U82" i="12" s="1"/>
  <c r="B82" i="11"/>
  <c r="B82" i="12" s="1"/>
  <c r="D82" i="11"/>
  <c r="D82" i="12" s="1"/>
  <c r="Z82" i="11"/>
  <c r="Z82" i="12" s="1"/>
  <c r="J93" i="11"/>
  <c r="J93" i="12" s="1"/>
  <c r="AB93" i="11"/>
  <c r="AB93" i="12" s="1"/>
  <c r="L93" i="11"/>
  <c r="L93" i="12" s="1"/>
  <c r="P93" i="11"/>
  <c r="P93" i="12" s="1"/>
  <c r="N102" i="11"/>
  <c r="N102" i="12" s="1"/>
  <c r="U102" i="11"/>
  <c r="U102" i="12" s="1"/>
  <c r="I102" i="11"/>
  <c r="I102" i="12" s="1"/>
  <c r="W102" i="11"/>
  <c r="W102" i="12" s="1"/>
  <c r="F235" i="11"/>
  <c r="F235" i="12" s="1"/>
  <c r="L77" i="11"/>
  <c r="L77" i="12" s="1"/>
  <c r="AB77" i="11"/>
  <c r="AB77" i="12" s="1"/>
  <c r="V77" i="11"/>
  <c r="V77" i="12" s="1"/>
  <c r="J77" i="11"/>
  <c r="J77" i="12" s="1"/>
  <c r="D77" i="11"/>
  <c r="D77" i="12" s="1"/>
  <c r="S97" i="11"/>
  <c r="S97" i="12" s="1"/>
  <c r="X97" i="11"/>
  <c r="X97" i="12" s="1"/>
  <c r="M97" i="11"/>
  <c r="M97" i="12" s="1"/>
  <c r="L145" i="11"/>
  <c r="L145" i="12" s="1"/>
  <c r="X145" i="11"/>
  <c r="X145" i="12" s="1"/>
  <c r="T145" i="11"/>
  <c r="T145" i="12" s="1"/>
  <c r="T146" i="11"/>
  <c r="T146" i="12" s="1"/>
  <c r="Q146" i="11"/>
  <c r="Q146" i="12" s="1"/>
  <c r="W87" i="11"/>
  <c r="W87" i="12" s="1"/>
  <c r="U124" i="11"/>
  <c r="U124" i="12" s="1"/>
  <c r="V124" i="11"/>
  <c r="V124" i="12" s="1"/>
  <c r="AC124" i="11"/>
  <c r="AC124" i="12" s="1"/>
  <c r="H124" i="11"/>
  <c r="H124" i="12" s="1"/>
  <c r="Z50" i="11"/>
  <c r="Z50" i="12" s="1"/>
  <c r="Y72" i="11"/>
  <c r="Y72" i="12" s="1"/>
  <c r="Z189" i="11"/>
  <c r="Z189" i="12" s="1"/>
  <c r="K206" i="11"/>
  <c r="K206" i="12" s="1"/>
  <c r="X257" i="11"/>
  <c r="X257" i="12" s="1"/>
  <c r="I257" i="11"/>
  <c r="I257" i="12" s="1"/>
  <c r="G257" i="11"/>
  <c r="G257" i="12" s="1"/>
  <c r="W257" i="11"/>
  <c r="W257" i="12" s="1"/>
  <c r="L261" i="11"/>
  <c r="L261" i="12" s="1"/>
  <c r="AA261" i="11"/>
  <c r="AA261" i="12" s="1"/>
  <c r="S261" i="11"/>
  <c r="S261" i="12" s="1"/>
  <c r="S281" i="11"/>
  <c r="S281" i="12" s="1"/>
  <c r="O281" i="11"/>
  <c r="O281" i="12" s="1"/>
  <c r="K281" i="11"/>
  <c r="K281" i="12" s="1"/>
  <c r="V58" i="11"/>
  <c r="V58" i="12" s="1"/>
  <c r="AB68" i="11"/>
  <c r="AB68" i="12" s="1"/>
  <c r="V141" i="11"/>
  <c r="V141" i="12" s="1"/>
  <c r="F169" i="11"/>
  <c r="F169" i="12" s="1"/>
  <c r="S203" i="11"/>
  <c r="S203" i="12" s="1"/>
  <c r="H15" i="11"/>
  <c r="H15" i="12" s="1"/>
  <c r="B15" i="11"/>
  <c r="B15" i="12" s="1"/>
  <c r="D15" i="11"/>
  <c r="D15" i="12" s="1"/>
  <c r="U15" i="11"/>
  <c r="U15" i="12" s="1"/>
  <c r="M145" i="11"/>
  <c r="M145" i="12" s="1"/>
  <c r="P274" i="11"/>
  <c r="P274" i="12" s="1"/>
  <c r="AA227" i="11"/>
  <c r="AA227" i="12" s="1"/>
  <c r="Y69" i="11"/>
  <c r="Y69" i="12" s="1"/>
  <c r="Z69" i="11"/>
  <c r="Z69" i="12" s="1"/>
  <c r="U200" i="11"/>
  <c r="U200" i="12" s="1"/>
  <c r="L190" i="11"/>
  <c r="L190" i="12" s="1"/>
  <c r="Z48" i="11"/>
  <c r="Z48" i="12" s="1"/>
  <c r="B48" i="11"/>
  <c r="B48" i="12" s="1"/>
  <c r="Q48" i="11"/>
  <c r="Q48" i="12" s="1"/>
  <c r="H82" i="11"/>
  <c r="H82" i="12" s="1"/>
  <c r="L82" i="11"/>
  <c r="L82" i="12" s="1"/>
  <c r="W82" i="11"/>
  <c r="W82" i="12" s="1"/>
  <c r="E93" i="11"/>
  <c r="E93" i="12" s="1"/>
  <c r="I93" i="11"/>
  <c r="I93" i="12" s="1"/>
  <c r="AA93" i="11"/>
  <c r="AA93" i="12" s="1"/>
  <c r="W93" i="11"/>
  <c r="W93" i="12" s="1"/>
  <c r="O93" i="11"/>
  <c r="O93" i="12" s="1"/>
  <c r="Y102" i="11"/>
  <c r="Y102" i="12" s="1"/>
  <c r="T102" i="11"/>
  <c r="T102" i="12" s="1"/>
  <c r="H102" i="11"/>
  <c r="H102" i="12" s="1"/>
  <c r="G102" i="11"/>
  <c r="G102" i="12" s="1"/>
  <c r="U276" i="11"/>
  <c r="U276" i="12" s="1"/>
  <c r="W77" i="11"/>
  <c r="W77" i="12" s="1"/>
  <c r="Q77" i="11"/>
  <c r="Q77" i="12" s="1"/>
  <c r="T77" i="11"/>
  <c r="T77" i="12" s="1"/>
  <c r="Q97" i="11"/>
  <c r="Q97" i="12" s="1"/>
  <c r="I97" i="11"/>
  <c r="I97" i="12" s="1"/>
  <c r="L97" i="11"/>
  <c r="L97" i="12" s="1"/>
  <c r="Y145" i="11"/>
  <c r="Y145" i="12" s="1"/>
  <c r="S145" i="11"/>
  <c r="S145" i="12" s="1"/>
  <c r="H145" i="11"/>
  <c r="H145" i="12" s="1"/>
  <c r="D145" i="11"/>
  <c r="D145" i="12" s="1"/>
  <c r="O146" i="11"/>
  <c r="O146" i="12" s="1"/>
  <c r="O87" i="11"/>
  <c r="O87" i="12" s="1"/>
  <c r="G87" i="11"/>
  <c r="G87" i="12" s="1"/>
  <c r="S124" i="11"/>
  <c r="S124" i="12" s="1"/>
  <c r="I124" i="11"/>
  <c r="I124" i="12" s="1"/>
  <c r="P124" i="11"/>
  <c r="P124" i="12" s="1"/>
  <c r="R124" i="11"/>
  <c r="R124" i="12" s="1"/>
  <c r="N72" i="11"/>
  <c r="N72" i="12" s="1"/>
  <c r="W72" i="11"/>
  <c r="W72" i="12" s="1"/>
  <c r="G63" i="11"/>
  <c r="G63" i="12" s="1"/>
  <c r="W141" i="11"/>
  <c r="W141" i="12" s="1"/>
  <c r="F200" i="11"/>
  <c r="F200" i="12" s="1"/>
  <c r="H257" i="11"/>
  <c r="H257" i="12" s="1"/>
  <c r="T257" i="11"/>
  <c r="T257" i="12" s="1"/>
  <c r="U257" i="11"/>
  <c r="U257" i="12" s="1"/>
  <c r="C257" i="11"/>
  <c r="C257" i="12" s="1"/>
  <c r="G261" i="11"/>
  <c r="G261" i="12" s="1"/>
  <c r="C261" i="11"/>
  <c r="C261" i="12" s="1"/>
  <c r="R261" i="11"/>
  <c r="R261" i="12" s="1"/>
  <c r="C281" i="11"/>
  <c r="C281" i="12" s="1"/>
  <c r="Q281" i="11"/>
  <c r="Q281" i="12" s="1"/>
  <c r="F281" i="11"/>
  <c r="F281" i="12" s="1"/>
  <c r="K58" i="11"/>
  <c r="K58" i="12" s="1"/>
  <c r="O58" i="11"/>
  <c r="O58" i="12" s="1"/>
  <c r="Y68" i="11"/>
  <c r="Y68" i="12" s="1"/>
  <c r="AA50" i="11"/>
  <c r="AA50" i="12" s="1"/>
  <c r="X141" i="11"/>
  <c r="X141" i="12" s="1"/>
  <c r="K200" i="11"/>
  <c r="K200" i="12" s="1"/>
  <c r="Q202" i="11"/>
  <c r="Q202" i="12" s="1"/>
  <c r="N15" i="11"/>
  <c r="N15" i="12" s="1"/>
  <c r="G15" i="11"/>
  <c r="G15" i="12" s="1"/>
  <c r="L15" i="11"/>
  <c r="L15" i="12" s="1"/>
  <c r="AA15" i="11"/>
  <c r="AA15" i="12" s="1"/>
  <c r="R15" i="11"/>
  <c r="R15" i="12" s="1"/>
  <c r="S274" i="11"/>
  <c r="S274" i="12" s="1"/>
  <c r="G274" i="11"/>
  <c r="G274" i="12" s="1"/>
  <c r="I69" i="11"/>
  <c r="I69" i="12" s="1"/>
  <c r="F69" i="11"/>
  <c r="F69" i="12" s="1"/>
  <c r="J203" i="11"/>
  <c r="J203" i="12" s="1"/>
  <c r="J200" i="11"/>
  <c r="J200" i="12" s="1"/>
  <c r="L20" i="11"/>
  <c r="L20" i="12" s="1"/>
  <c r="N48" i="11"/>
  <c r="N48" i="12" s="1"/>
  <c r="L48" i="11"/>
  <c r="L48" i="12" s="1"/>
  <c r="X82" i="11"/>
  <c r="X82" i="12" s="1"/>
  <c r="P82" i="11"/>
  <c r="P82" i="12" s="1"/>
  <c r="J82" i="11"/>
  <c r="J82" i="12" s="1"/>
  <c r="S82" i="11"/>
  <c r="S82" i="12" s="1"/>
  <c r="N93" i="11"/>
  <c r="N93" i="12" s="1"/>
  <c r="H93" i="11"/>
  <c r="H93" i="12" s="1"/>
  <c r="B93" i="11"/>
  <c r="B93" i="12" s="1"/>
  <c r="G93" i="11"/>
  <c r="G93" i="12" s="1"/>
  <c r="M93" i="11"/>
  <c r="M93" i="12" s="1"/>
  <c r="L102" i="11"/>
  <c r="L102" i="12" s="1"/>
  <c r="B102" i="11"/>
  <c r="B102" i="12" s="1"/>
  <c r="S102" i="11"/>
  <c r="S102" i="12" s="1"/>
  <c r="R102" i="11"/>
  <c r="R102" i="12" s="1"/>
  <c r="L276" i="11"/>
  <c r="L276" i="12" s="1"/>
  <c r="I77" i="11"/>
  <c r="I77" i="12" s="1"/>
  <c r="M77" i="11"/>
  <c r="M77" i="12" s="1"/>
  <c r="P77" i="11"/>
  <c r="P77" i="12" s="1"/>
  <c r="S77" i="11"/>
  <c r="S77" i="12" s="1"/>
  <c r="U97" i="11"/>
  <c r="U97" i="12" s="1"/>
  <c r="D97" i="11"/>
  <c r="D97" i="12" s="1"/>
  <c r="G97" i="11"/>
  <c r="G97" i="12" s="1"/>
  <c r="AB97" i="11"/>
  <c r="AB97" i="12" s="1"/>
  <c r="I145" i="11"/>
  <c r="I145" i="12" s="1"/>
  <c r="U145" i="11"/>
  <c r="U145" i="12" s="1"/>
  <c r="C145" i="11"/>
  <c r="C145" i="12" s="1"/>
  <c r="H146" i="11"/>
  <c r="H146" i="12" s="1"/>
  <c r="AA87" i="11"/>
  <c r="AA87" i="12" s="1"/>
  <c r="AB124" i="11"/>
  <c r="AB124" i="12" s="1"/>
  <c r="T124" i="11"/>
  <c r="T124" i="12" s="1"/>
  <c r="W124" i="11"/>
  <c r="W124" i="12" s="1"/>
  <c r="Q124" i="11"/>
  <c r="Q124" i="12" s="1"/>
  <c r="Q50" i="11"/>
  <c r="Q50" i="12" s="1"/>
  <c r="M72" i="11"/>
  <c r="M72" i="12" s="1"/>
  <c r="D72" i="11"/>
  <c r="D72" i="12" s="1"/>
  <c r="W145" i="11"/>
  <c r="W145" i="12" s="1"/>
  <c r="S54" i="11"/>
  <c r="S54" i="12" s="1"/>
  <c r="G145" i="11"/>
  <c r="G145" i="12" s="1"/>
  <c r="F217" i="11"/>
  <c r="F217" i="12" s="1"/>
  <c r="Y321" i="11"/>
  <c r="Y321" i="12" s="1"/>
  <c r="Q360" i="11"/>
  <c r="Q360" i="12" s="1"/>
  <c r="Z337" i="11"/>
  <c r="Z337" i="12" s="1"/>
  <c r="C349" i="11"/>
  <c r="C349" i="12" s="1"/>
  <c r="Q332" i="11"/>
  <c r="Q332" i="12" s="1"/>
  <c r="D349" i="11"/>
  <c r="D349" i="12" s="1"/>
  <c r="P318" i="11"/>
  <c r="P318" i="12" s="1"/>
  <c r="O320" i="11"/>
  <c r="O320" i="12" s="1"/>
  <c r="P330" i="11"/>
  <c r="P330" i="12" s="1"/>
  <c r="N345" i="11"/>
  <c r="N345" i="12" s="1"/>
  <c r="I315" i="11"/>
  <c r="I315" i="12" s="1"/>
  <c r="M314" i="11"/>
  <c r="M314" i="12" s="1"/>
  <c r="G314" i="11"/>
  <c r="G314" i="12" s="1"/>
  <c r="F354" i="11"/>
  <c r="F354" i="12" s="1"/>
  <c r="L313" i="11"/>
  <c r="L313" i="12" s="1"/>
  <c r="Z313" i="11"/>
  <c r="Z313" i="12" s="1"/>
  <c r="Z328" i="11"/>
  <c r="Z328" i="12" s="1"/>
  <c r="Y375" i="11"/>
  <c r="Y375" i="12" s="1"/>
  <c r="K331" i="11"/>
  <c r="K331" i="12" s="1"/>
  <c r="H357" i="11"/>
  <c r="H357" i="12" s="1"/>
  <c r="I375" i="11"/>
  <c r="I375" i="12" s="1"/>
  <c r="AC375" i="11"/>
  <c r="AC375" i="12" s="1"/>
  <c r="AA375" i="11"/>
  <c r="AA375" i="12" s="1"/>
  <c r="Z344" i="11"/>
  <c r="Z344" i="12" s="1"/>
  <c r="F372" i="11"/>
  <c r="F372" i="12" s="1"/>
  <c r="E310" i="11"/>
  <c r="E310" i="12" s="1"/>
  <c r="N361" i="11"/>
  <c r="N361" i="12" s="1"/>
  <c r="K345" i="11"/>
  <c r="K345" i="12" s="1"/>
  <c r="R327" i="11"/>
  <c r="R327" i="12" s="1"/>
  <c r="AC337" i="11"/>
  <c r="AC337" i="12" s="1"/>
  <c r="V327" i="11"/>
  <c r="V327" i="12" s="1"/>
  <c r="H348" i="11"/>
  <c r="H348" i="12" s="1"/>
  <c r="M349" i="11"/>
  <c r="M349" i="12" s="1"/>
  <c r="J314" i="11"/>
  <c r="J314" i="12" s="1"/>
  <c r="AC363" i="11"/>
  <c r="AC363" i="12" s="1"/>
  <c r="I371" i="11"/>
  <c r="I371" i="12" s="1"/>
  <c r="Q334" i="11"/>
  <c r="Q334" i="12" s="1"/>
  <c r="Q337" i="11"/>
  <c r="Q337" i="12" s="1"/>
  <c r="P347" i="11"/>
  <c r="P347" i="12" s="1"/>
  <c r="Z366" i="11"/>
  <c r="Z366" i="12" s="1"/>
  <c r="Z323" i="11"/>
  <c r="Z323" i="12" s="1"/>
  <c r="I314" i="11"/>
  <c r="I314" i="12" s="1"/>
  <c r="S327" i="11"/>
  <c r="S327" i="12" s="1"/>
  <c r="W328" i="11"/>
  <c r="W328" i="12" s="1"/>
  <c r="S322" i="11"/>
  <c r="S322" i="12" s="1"/>
  <c r="N328" i="11"/>
  <c r="N328" i="12" s="1"/>
  <c r="K376" i="11"/>
  <c r="K376" i="12" s="1"/>
  <c r="R320" i="11"/>
  <c r="R320" i="12" s="1"/>
  <c r="S312" i="11"/>
  <c r="S312" i="12" s="1"/>
  <c r="T360" i="11"/>
  <c r="T360" i="12" s="1"/>
  <c r="J343" i="11"/>
  <c r="J343" i="12" s="1"/>
  <c r="L314" i="11"/>
  <c r="L314" i="12" s="1"/>
  <c r="X333" i="11"/>
  <c r="X333" i="12" s="1"/>
  <c r="G360" i="11"/>
  <c r="G360" i="12" s="1"/>
  <c r="U326" i="11"/>
  <c r="U326" i="12" s="1"/>
  <c r="I343" i="11"/>
  <c r="I343" i="12" s="1"/>
  <c r="X326" i="11"/>
  <c r="X326" i="12" s="1"/>
  <c r="U343" i="11"/>
  <c r="U343" i="12" s="1"/>
  <c r="H338" i="11"/>
  <c r="H338" i="12" s="1"/>
  <c r="Q375" i="11"/>
  <c r="Q375" i="12" s="1"/>
  <c r="L338" i="11"/>
  <c r="L338" i="12" s="1"/>
  <c r="B338" i="11"/>
  <c r="B338" i="12" s="1"/>
  <c r="C338" i="11"/>
  <c r="C338" i="12" s="1"/>
  <c r="V321" i="11"/>
  <c r="V321" i="12" s="1"/>
  <c r="L331" i="11"/>
  <c r="L331" i="12" s="1"/>
  <c r="S373" i="11"/>
  <c r="S373" i="12" s="1"/>
  <c r="O338" i="11"/>
  <c r="O338" i="12" s="1"/>
  <c r="I336" i="11"/>
  <c r="I336" i="12" s="1"/>
  <c r="H363" i="11"/>
  <c r="H363" i="12" s="1"/>
  <c r="I363" i="11"/>
  <c r="I363" i="12" s="1"/>
  <c r="H331" i="11"/>
  <c r="H331" i="12" s="1"/>
  <c r="W360" i="11"/>
  <c r="W360" i="12" s="1"/>
  <c r="Y338" i="11"/>
  <c r="Y338" i="12" s="1"/>
  <c r="Y331" i="11"/>
  <c r="Y331" i="12" s="1"/>
  <c r="J338" i="11"/>
  <c r="J338" i="12" s="1"/>
  <c r="U344" i="11"/>
  <c r="U344" i="12" s="1"/>
  <c r="H349" i="11"/>
  <c r="H349" i="12" s="1"/>
  <c r="M70" i="11"/>
  <c r="M70" i="12" s="1"/>
  <c r="U312" i="11"/>
  <c r="U312" i="12" s="1"/>
  <c r="Z367" i="11"/>
  <c r="Z367" i="12" s="1"/>
  <c r="H360" i="11"/>
  <c r="H360" i="12" s="1"/>
  <c r="K334" i="11"/>
  <c r="K334" i="12" s="1"/>
  <c r="Q22" i="11"/>
  <c r="Q22" i="12" s="1"/>
  <c r="AB163" i="11"/>
  <c r="AB163" i="12" s="1"/>
  <c r="R225" i="11"/>
  <c r="R225" i="12" s="1"/>
  <c r="M312" i="11"/>
  <c r="M312" i="12" s="1"/>
  <c r="F353" i="11"/>
  <c r="F353" i="12" s="1"/>
  <c r="R324" i="11"/>
  <c r="R324" i="12" s="1"/>
  <c r="Q365" i="11"/>
  <c r="Q365" i="12" s="1"/>
  <c r="Y318" i="11"/>
  <c r="Y318" i="12" s="1"/>
  <c r="F365" i="11"/>
  <c r="F365" i="12" s="1"/>
  <c r="N311" i="11"/>
  <c r="N311" i="12" s="1"/>
  <c r="AA342" i="11"/>
  <c r="AA342" i="12" s="1"/>
  <c r="Q313" i="11"/>
  <c r="Q313" i="12" s="1"/>
  <c r="P344" i="11"/>
  <c r="P344" i="12" s="1"/>
  <c r="AC349" i="11"/>
  <c r="AC349" i="12" s="1"/>
  <c r="AB361" i="11"/>
  <c r="AB361" i="12" s="1"/>
  <c r="M373" i="11"/>
  <c r="M373" i="12" s="1"/>
  <c r="AC365" i="11"/>
  <c r="AC365" i="12" s="1"/>
  <c r="D370" i="11"/>
  <c r="D370" i="12" s="1"/>
  <c r="V317" i="11"/>
  <c r="V317" i="12" s="1"/>
  <c r="B313" i="11"/>
  <c r="B313" i="12" s="1"/>
  <c r="P325" i="11"/>
  <c r="P325" i="12" s="1"/>
  <c r="AB330" i="11"/>
  <c r="AB330" i="12" s="1"/>
  <c r="Z371" i="11"/>
  <c r="Z371" i="12" s="1"/>
  <c r="AB325" i="11"/>
  <c r="AB325" i="12" s="1"/>
  <c r="Q318" i="11"/>
  <c r="Q318" i="12" s="1"/>
  <c r="Y335" i="11"/>
  <c r="Y335" i="12" s="1"/>
  <c r="E368" i="11"/>
  <c r="E368" i="12" s="1"/>
  <c r="G348" i="11"/>
  <c r="G348" i="12" s="1"/>
  <c r="T348" i="11"/>
  <c r="T348" i="12" s="1"/>
  <c r="L335" i="11"/>
  <c r="L335" i="12" s="1"/>
  <c r="D320" i="11"/>
  <c r="D320" i="12" s="1"/>
  <c r="Y313" i="11"/>
  <c r="Y313" i="12" s="1"/>
  <c r="D313" i="11"/>
  <c r="D313" i="12" s="1"/>
  <c r="Z361" i="11"/>
  <c r="Z361" i="12" s="1"/>
  <c r="B330" i="11"/>
  <c r="B330" i="12" s="1"/>
  <c r="Q339" i="11"/>
  <c r="Q339" i="12" s="1"/>
  <c r="R332" i="11"/>
  <c r="R332" i="12" s="1"/>
  <c r="Q354" i="11"/>
  <c r="Q354" i="12" s="1"/>
  <c r="M323" i="11"/>
  <c r="M323" i="12" s="1"/>
  <c r="G322" i="11"/>
  <c r="G322" i="12" s="1"/>
  <c r="AB322" i="11"/>
  <c r="AB322" i="12" s="1"/>
  <c r="AC368" i="11"/>
  <c r="AC368" i="12" s="1"/>
  <c r="AC332" i="11"/>
  <c r="AC332" i="12" s="1"/>
  <c r="P349" i="11"/>
  <c r="P349" i="12" s="1"/>
  <c r="O349" i="11"/>
  <c r="O349" i="12" s="1"/>
  <c r="N344" i="11"/>
  <c r="N344" i="12" s="1"/>
  <c r="N337" i="11"/>
  <c r="N337" i="12" s="1"/>
  <c r="Z363" i="11"/>
  <c r="Z363" i="12" s="1"/>
  <c r="C323" i="11"/>
  <c r="C323" i="12" s="1"/>
  <c r="P335" i="11"/>
  <c r="P335" i="12" s="1"/>
  <c r="T324" i="11"/>
  <c r="T324" i="12" s="1"/>
  <c r="D315" i="11"/>
  <c r="D315" i="12" s="1"/>
  <c r="V365" i="11"/>
  <c r="V365" i="12" s="1"/>
  <c r="N359" i="11"/>
  <c r="N359" i="12" s="1"/>
  <c r="G317" i="11"/>
  <c r="G317" i="12" s="1"/>
  <c r="N318" i="11"/>
  <c r="N318" i="12" s="1"/>
  <c r="K335" i="11"/>
  <c r="K335" i="12" s="1"/>
  <c r="M335" i="11"/>
  <c r="M335" i="12" s="1"/>
  <c r="P317" i="11"/>
  <c r="P317" i="12" s="1"/>
  <c r="P363" i="11"/>
  <c r="P363" i="12" s="1"/>
  <c r="AC373" i="11"/>
  <c r="AC373" i="12" s="1"/>
  <c r="D353" i="11"/>
  <c r="D353" i="12" s="1"/>
  <c r="H354" i="11"/>
  <c r="H354" i="12" s="1"/>
  <c r="X370" i="11"/>
  <c r="X370" i="12" s="1"/>
  <c r="N317" i="11"/>
  <c r="N317" i="12" s="1"/>
  <c r="C336" i="11"/>
  <c r="C336" i="12" s="1"/>
  <c r="C348" i="11"/>
  <c r="C348" i="12" s="1"/>
  <c r="N353" i="11"/>
  <c r="N353" i="12" s="1"/>
  <c r="U366" i="11"/>
  <c r="U366" i="12" s="1"/>
  <c r="U311" i="11"/>
  <c r="U311" i="12" s="1"/>
  <c r="C317" i="11"/>
  <c r="C317" i="12" s="1"/>
  <c r="V330" i="11"/>
  <c r="V330" i="12" s="1"/>
  <c r="Q331" i="11"/>
  <c r="Q331" i="12" s="1"/>
  <c r="O341" i="11"/>
  <c r="O341" i="12" s="1"/>
  <c r="S314" i="11"/>
  <c r="S314" i="12" s="1"/>
  <c r="N315" i="11"/>
  <c r="N315" i="12" s="1"/>
  <c r="N327" i="11"/>
  <c r="N327" i="12" s="1"/>
  <c r="P322" i="11"/>
  <c r="P322" i="12" s="1"/>
  <c r="E329" i="11"/>
  <c r="E329" i="12" s="1"/>
  <c r="I333" i="11"/>
  <c r="I333" i="12" s="1"/>
  <c r="P315" i="11"/>
  <c r="P315" i="12" s="1"/>
  <c r="S315" i="11"/>
  <c r="S315" i="12" s="1"/>
  <c r="Z372" i="11"/>
  <c r="Z372" i="12" s="1"/>
  <c r="M346" i="11"/>
  <c r="M346" i="12" s="1"/>
  <c r="W342" i="11"/>
  <c r="W342" i="12" s="1"/>
  <c r="Y325" i="11"/>
  <c r="Y325" i="12" s="1"/>
  <c r="X330" i="11"/>
  <c r="X330" i="12" s="1"/>
  <c r="D346" i="11"/>
  <c r="D346" i="12" s="1"/>
  <c r="F313" i="11"/>
  <c r="F313" i="12" s="1"/>
  <c r="G327" i="11"/>
  <c r="G327" i="12" s="1"/>
  <c r="R77" i="11"/>
  <c r="R77" i="12" s="1"/>
  <c r="R278" i="11"/>
  <c r="R278" i="12" s="1"/>
  <c r="N77" i="11"/>
  <c r="N77" i="12" s="1"/>
  <c r="Y82" i="11"/>
  <c r="Y82" i="12" s="1"/>
  <c r="F205" i="11"/>
  <c r="F205" i="12" s="1"/>
  <c r="M293" i="11"/>
  <c r="M293" i="12" s="1"/>
  <c r="G293" i="11"/>
  <c r="G293" i="12" s="1"/>
  <c r="D293" i="11"/>
  <c r="D293" i="12" s="1"/>
  <c r="E293" i="11"/>
  <c r="E293" i="12" s="1"/>
  <c r="L295" i="11"/>
  <c r="L295" i="12" s="1"/>
  <c r="S214" i="11"/>
  <c r="S214" i="12" s="1"/>
  <c r="C239" i="11"/>
  <c r="C239" i="12" s="1"/>
  <c r="AC269" i="11"/>
  <c r="AC269" i="12" s="1"/>
  <c r="E31" i="11"/>
  <c r="E31" i="12" s="1"/>
  <c r="K20" i="11"/>
  <c r="K20" i="12" s="1"/>
  <c r="W58" i="11"/>
  <c r="W58" i="12" s="1"/>
  <c r="AC50" i="11"/>
  <c r="AC50" i="12" s="1"/>
  <c r="O89" i="11"/>
  <c r="O89" i="12" s="1"/>
  <c r="V69" i="11"/>
  <c r="V69" i="12" s="1"/>
  <c r="AB85" i="11"/>
  <c r="AB85" i="12" s="1"/>
  <c r="T108" i="11"/>
  <c r="T108" i="12" s="1"/>
  <c r="X103" i="11"/>
  <c r="X103" i="12" s="1"/>
  <c r="H141" i="11"/>
  <c r="H141" i="12" s="1"/>
  <c r="M196" i="11"/>
  <c r="M196" i="12" s="1"/>
  <c r="V195" i="11"/>
  <c r="V195" i="12" s="1"/>
  <c r="H204" i="11"/>
  <c r="H204" i="12" s="1"/>
  <c r="S162" i="11"/>
  <c r="S162" i="12" s="1"/>
  <c r="S147" i="11"/>
  <c r="S147" i="12" s="1"/>
  <c r="K147" i="11"/>
  <c r="K147" i="12" s="1"/>
  <c r="AB213" i="11"/>
  <c r="AB213" i="12" s="1"/>
  <c r="T213" i="11"/>
  <c r="T213" i="12" s="1"/>
  <c r="I245" i="11"/>
  <c r="I245" i="12" s="1"/>
  <c r="U245" i="11"/>
  <c r="U245" i="12" s="1"/>
  <c r="AA245" i="11"/>
  <c r="AA245" i="12" s="1"/>
  <c r="D245" i="11"/>
  <c r="D245" i="12" s="1"/>
  <c r="O225" i="11"/>
  <c r="O225" i="12" s="1"/>
  <c r="X302" i="11"/>
  <c r="X302" i="12" s="1"/>
  <c r="P306" i="11"/>
  <c r="P306" i="12" s="1"/>
  <c r="AC212" i="11"/>
  <c r="AC212" i="12" s="1"/>
  <c r="K275" i="11"/>
  <c r="K275" i="12" s="1"/>
  <c r="K299" i="11"/>
  <c r="K299" i="12" s="1"/>
  <c r="F29" i="11"/>
  <c r="F29" i="12" s="1"/>
  <c r="G50" i="11"/>
  <c r="G50" i="12" s="1"/>
  <c r="I58" i="11"/>
  <c r="I58" i="12" s="1"/>
  <c r="AB50" i="11"/>
  <c r="AB50" i="12" s="1"/>
  <c r="AA89" i="11"/>
  <c r="AA89" i="12" s="1"/>
  <c r="AC89" i="11"/>
  <c r="AC89" i="12" s="1"/>
  <c r="N69" i="11"/>
  <c r="N69" i="12" s="1"/>
  <c r="AC69" i="11"/>
  <c r="AC69" i="12" s="1"/>
  <c r="J115" i="11"/>
  <c r="J115" i="12" s="1"/>
  <c r="Q130" i="11"/>
  <c r="Q130" i="12" s="1"/>
  <c r="M177" i="11"/>
  <c r="M177" i="12" s="1"/>
  <c r="E196" i="11"/>
  <c r="E196" i="12" s="1"/>
  <c r="X78" i="11"/>
  <c r="X78" i="12" s="1"/>
  <c r="L78" i="11"/>
  <c r="L78" i="12" s="1"/>
  <c r="F102" i="11"/>
  <c r="F102" i="12" s="1"/>
  <c r="P225" i="11"/>
  <c r="P225" i="12" s="1"/>
  <c r="B50" i="11"/>
  <c r="B50" i="12" s="1"/>
  <c r="O138" i="11"/>
  <c r="O138" i="12" s="1"/>
  <c r="AC195" i="11"/>
  <c r="AC195" i="12" s="1"/>
  <c r="X20" i="11"/>
  <c r="X20" i="12" s="1"/>
  <c r="AA20" i="11"/>
  <c r="AA20" i="12" s="1"/>
  <c r="T20" i="11"/>
  <c r="T20" i="12" s="1"/>
  <c r="AC48" i="11"/>
  <c r="AC48" i="12" s="1"/>
  <c r="S48" i="11"/>
  <c r="S48" i="12" s="1"/>
  <c r="Q82" i="11"/>
  <c r="Q82" i="12" s="1"/>
  <c r="AC82" i="11"/>
  <c r="AC82" i="12" s="1"/>
  <c r="F212" i="11"/>
  <c r="F212" i="12" s="1"/>
  <c r="X212" i="11"/>
  <c r="X212" i="12" s="1"/>
  <c r="T212" i="11"/>
  <c r="T212" i="12" s="1"/>
  <c r="Y224" i="11"/>
  <c r="Y224" i="12" s="1"/>
  <c r="R224" i="11"/>
  <c r="R224" i="12" s="1"/>
  <c r="K224" i="11"/>
  <c r="K224" i="12" s="1"/>
  <c r="G224" i="11"/>
  <c r="G224" i="12" s="1"/>
  <c r="Q235" i="11"/>
  <c r="Q235" i="12" s="1"/>
  <c r="L235" i="11"/>
  <c r="L235" i="12" s="1"/>
  <c r="Q246" i="11"/>
  <c r="Q246" i="12" s="1"/>
  <c r="R255" i="11"/>
  <c r="R255" i="12" s="1"/>
  <c r="AB276" i="11"/>
  <c r="AB276" i="12" s="1"/>
  <c r="X276" i="11"/>
  <c r="X276" i="12" s="1"/>
  <c r="R288" i="11"/>
  <c r="R288" i="12" s="1"/>
  <c r="W288" i="11"/>
  <c r="W288" i="12" s="1"/>
  <c r="X288" i="11"/>
  <c r="X288" i="12" s="1"/>
  <c r="T288" i="11"/>
  <c r="T288" i="12" s="1"/>
  <c r="X295" i="11"/>
  <c r="X295" i="12" s="1"/>
  <c r="AC308" i="11"/>
  <c r="AC308" i="12" s="1"/>
  <c r="Y308" i="11"/>
  <c r="Y308" i="12" s="1"/>
  <c r="C85" i="11"/>
  <c r="C85" i="12" s="1"/>
  <c r="O214" i="11"/>
  <c r="O214" i="12" s="1"/>
  <c r="AA214" i="11"/>
  <c r="AA214" i="12" s="1"/>
  <c r="D214" i="11"/>
  <c r="D214" i="12" s="1"/>
  <c r="X225" i="11"/>
  <c r="X225" i="12" s="1"/>
  <c r="T225" i="11"/>
  <c r="T225" i="12" s="1"/>
  <c r="Y269" i="11"/>
  <c r="Y269" i="12" s="1"/>
  <c r="K269" i="11"/>
  <c r="K269" i="12" s="1"/>
  <c r="L269" i="11"/>
  <c r="L269" i="12" s="1"/>
  <c r="X269" i="11"/>
  <c r="X269" i="12" s="1"/>
  <c r="B269" i="11"/>
  <c r="B269" i="12" s="1"/>
  <c r="H13" i="11"/>
  <c r="H13" i="12" s="1"/>
  <c r="R155" i="11"/>
  <c r="R155" i="12" s="1"/>
  <c r="W147" i="11"/>
  <c r="W147" i="12" s="1"/>
  <c r="AB293" i="11"/>
  <c r="AB293" i="12" s="1"/>
  <c r="AC293" i="11"/>
  <c r="AC293" i="12" s="1"/>
  <c r="S293" i="11"/>
  <c r="S293" i="12" s="1"/>
  <c r="P293" i="11"/>
  <c r="P293" i="12" s="1"/>
  <c r="T224" i="11"/>
  <c r="T224" i="12" s="1"/>
  <c r="M224" i="11"/>
  <c r="M224" i="12" s="1"/>
  <c r="D239" i="11"/>
  <c r="D239" i="12" s="1"/>
  <c r="I31" i="11"/>
  <c r="I31" i="12" s="1"/>
  <c r="H46" i="11"/>
  <c r="H46" i="12" s="1"/>
  <c r="P50" i="11"/>
  <c r="P50" i="12" s="1"/>
  <c r="I54" i="11"/>
  <c r="I54" i="12" s="1"/>
  <c r="X85" i="11"/>
  <c r="X85" i="12" s="1"/>
  <c r="K69" i="11"/>
  <c r="K69" i="12" s="1"/>
  <c r="G68" i="11"/>
  <c r="G68" i="12" s="1"/>
  <c r="N114" i="11"/>
  <c r="N114" i="12" s="1"/>
  <c r="Z132" i="11"/>
  <c r="Z132" i="12" s="1"/>
  <c r="H134" i="11"/>
  <c r="H134" i="12" s="1"/>
  <c r="I173" i="11"/>
  <c r="I173" i="12" s="1"/>
  <c r="C195" i="11"/>
  <c r="C195" i="12" s="1"/>
  <c r="H212" i="11"/>
  <c r="H212" i="12" s="1"/>
  <c r="L162" i="11"/>
  <c r="L162" i="12" s="1"/>
  <c r="C147" i="11"/>
  <c r="C147" i="12" s="1"/>
  <c r="L213" i="11"/>
  <c r="L213" i="12" s="1"/>
  <c r="D213" i="11"/>
  <c r="D213" i="12" s="1"/>
  <c r="AB245" i="11"/>
  <c r="AB245" i="12" s="1"/>
  <c r="E245" i="11"/>
  <c r="E245" i="12" s="1"/>
  <c r="K245" i="11"/>
  <c r="K245" i="12" s="1"/>
  <c r="W245" i="11"/>
  <c r="W245" i="12" s="1"/>
  <c r="P288" i="11"/>
  <c r="P288" i="12" s="1"/>
  <c r="W302" i="11"/>
  <c r="W302" i="12" s="1"/>
  <c r="D306" i="11"/>
  <c r="D306" i="12" s="1"/>
  <c r="AC224" i="11"/>
  <c r="AC224" i="12" s="1"/>
  <c r="H275" i="11"/>
  <c r="H275" i="12" s="1"/>
  <c r="D299" i="11"/>
  <c r="D299" i="12" s="1"/>
  <c r="I6" i="11"/>
  <c r="I6" i="12" s="1"/>
  <c r="Q29" i="11"/>
  <c r="Q29" i="12" s="1"/>
  <c r="H50" i="11"/>
  <c r="H50" i="12" s="1"/>
  <c r="J58" i="11"/>
  <c r="J58" i="12" s="1"/>
  <c r="H54" i="11"/>
  <c r="H54" i="12" s="1"/>
  <c r="K56" i="11"/>
  <c r="K56" i="12" s="1"/>
  <c r="AB89" i="11"/>
  <c r="AB89" i="12" s="1"/>
  <c r="U74" i="11"/>
  <c r="U74" i="12" s="1"/>
  <c r="H89" i="11"/>
  <c r="H89" i="12" s="1"/>
  <c r="M74" i="11"/>
  <c r="M74" i="12" s="1"/>
  <c r="AB74" i="11"/>
  <c r="AB74" i="12" s="1"/>
  <c r="AC114" i="11"/>
  <c r="AC114" i="12" s="1"/>
  <c r="U134" i="11"/>
  <c r="U134" i="12" s="1"/>
  <c r="AA172" i="11"/>
  <c r="AA172" i="12" s="1"/>
  <c r="V196" i="11"/>
  <c r="V196" i="12" s="1"/>
  <c r="K78" i="11"/>
  <c r="K78" i="12" s="1"/>
  <c r="W78" i="11"/>
  <c r="W78" i="12" s="1"/>
  <c r="F143" i="11"/>
  <c r="F143" i="12" s="1"/>
  <c r="J13" i="11"/>
  <c r="J13" i="12" s="1"/>
  <c r="I195" i="11"/>
  <c r="I195" i="12" s="1"/>
  <c r="N198" i="11"/>
  <c r="N198" i="12" s="1"/>
  <c r="V20" i="11"/>
  <c r="V20" i="12" s="1"/>
  <c r="AB20" i="11"/>
  <c r="AB20" i="12" s="1"/>
  <c r="B20" i="11"/>
  <c r="B20" i="12" s="1"/>
  <c r="AC20" i="11"/>
  <c r="AC20" i="12" s="1"/>
  <c r="AB48" i="11"/>
  <c r="AB48" i="12" s="1"/>
  <c r="R48" i="11"/>
  <c r="R48" i="12" s="1"/>
  <c r="R82" i="11"/>
  <c r="R82" i="12" s="1"/>
  <c r="E82" i="11"/>
  <c r="E82" i="12" s="1"/>
  <c r="Y212" i="11"/>
  <c r="Y212" i="12" s="1"/>
  <c r="U212" i="11"/>
  <c r="U212" i="12" s="1"/>
  <c r="Q212" i="11"/>
  <c r="Q212" i="12" s="1"/>
  <c r="I224" i="11"/>
  <c r="I224" i="12" s="1"/>
  <c r="U224" i="11"/>
  <c r="U224" i="12" s="1"/>
  <c r="F224" i="11"/>
  <c r="F224" i="12" s="1"/>
  <c r="V235" i="11"/>
  <c r="V235" i="12" s="1"/>
  <c r="X235" i="11"/>
  <c r="X235" i="12" s="1"/>
  <c r="F246" i="11"/>
  <c r="F246" i="12" s="1"/>
  <c r="O246" i="11"/>
  <c r="O246" i="12" s="1"/>
  <c r="H255" i="11"/>
  <c r="H255" i="12" s="1"/>
  <c r="D276" i="11"/>
  <c r="D276" i="12" s="1"/>
  <c r="AC276" i="11"/>
  <c r="AC276" i="12" s="1"/>
  <c r="I288" i="11"/>
  <c r="I288" i="12" s="1"/>
  <c r="F288" i="11"/>
  <c r="F288" i="12" s="1"/>
  <c r="H288" i="11"/>
  <c r="H288" i="12" s="1"/>
  <c r="D288" i="11"/>
  <c r="D288" i="12" s="1"/>
  <c r="M308" i="11"/>
  <c r="M308" i="12" s="1"/>
  <c r="E308" i="11"/>
  <c r="E308" i="12" s="1"/>
  <c r="D308" i="11"/>
  <c r="D308" i="12" s="1"/>
  <c r="Y214" i="11"/>
  <c r="Y214" i="12" s="1"/>
  <c r="K214" i="11"/>
  <c r="K214" i="12" s="1"/>
  <c r="W214" i="11"/>
  <c r="W214" i="12" s="1"/>
  <c r="M225" i="11"/>
  <c r="M225" i="12" s="1"/>
  <c r="H225" i="11"/>
  <c r="H225" i="12" s="1"/>
  <c r="D225" i="11"/>
  <c r="D225" i="12" s="1"/>
  <c r="I269" i="11"/>
  <c r="I269" i="12" s="1"/>
  <c r="U269" i="11"/>
  <c r="U269" i="12" s="1"/>
  <c r="W269" i="11"/>
  <c r="W269" i="12" s="1"/>
  <c r="H269" i="11"/>
  <c r="H269" i="12" s="1"/>
  <c r="W230" i="11"/>
  <c r="W230" i="12" s="1"/>
  <c r="B13" i="11"/>
  <c r="B13" i="12" s="1"/>
  <c r="W50" i="11"/>
  <c r="W50" i="12" s="1"/>
  <c r="G162" i="11"/>
  <c r="G162" i="12" s="1"/>
  <c r="G212" i="11"/>
  <c r="G212" i="12" s="1"/>
  <c r="H293" i="11"/>
  <c r="H293" i="12" s="1"/>
  <c r="I293" i="11"/>
  <c r="I293" i="12" s="1"/>
  <c r="C293" i="11"/>
  <c r="C293" i="12" s="1"/>
  <c r="O293" i="11"/>
  <c r="O293" i="12" s="1"/>
  <c r="AC235" i="11"/>
  <c r="AC235" i="12" s="1"/>
  <c r="AA239" i="11"/>
  <c r="AA239" i="12" s="1"/>
  <c r="F255" i="11"/>
  <c r="F255" i="12" s="1"/>
  <c r="U22" i="11"/>
  <c r="U22" i="12" s="1"/>
  <c r="U20" i="11"/>
  <c r="U20" i="12" s="1"/>
  <c r="AB46" i="11"/>
  <c r="AB46" i="12" s="1"/>
  <c r="AC38" i="11"/>
  <c r="AC38" i="12" s="1"/>
  <c r="P89" i="11"/>
  <c r="P89" i="12" s="1"/>
  <c r="S89" i="11"/>
  <c r="S89" i="12" s="1"/>
  <c r="N74" i="11"/>
  <c r="N74" i="12" s="1"/>
  <c r="V68" i="11"/>
  <c r="V68" i="12" s="1"/>
  <c r="O114" i="11"/>
  <c r="O114" i="12" s="1"/>
  <c r="E134" i="11"/>
  <c r="E134" i="12" s="1"/>
  <c r="E130" i="11"/>
  <c r="E130" i="12" s="1"/>
  <c r="O172" i="11"/>
  <c r="O172" i="12" s="1"/>
  <c r="X198" i="11"/>
  <c r="X198" i="12" s="1"/>
  <c r="W162" i="11"/>
  <c r="W162" i="12" s="1"/>
  <c r="K162" i="11"/>
  <c r="K162" i="12" s="1"/>
  <c r="O147" i="11"/>
  <c r="O147" i="12" s="1"/>
  <c r="G163" i="11"/>
  <c r="G163" i="12" s="1"/>
  <c r="X213" i="11"/>
  <c r="X213" i="12" s="1"/>
  <c r="C213" i="11"/>
  <c r="C213" i="12" s="1"/>
  <c r="L245" i="11"/>
  <c r="L245" i="12" s="1"/>
  <c r="X245" i="11"/>
  <c r="X245" i="12" s="1"/>
  <c r="Q245" i="11"/>
  <c r="Q245" i="12" s="1"/>
  <c r="G245" i="11"/>
  <c r="G245" i="12" s="1"/>
  <c r="O298" i="11"/>
  <c r="O298" i="12" s="1"/>
  <c r="L302" i="11"/>
  <c r="L302" i="12" s="1"/>
  <c r="K306" i="11"/>
  <c r="K306" i="12" s="1"/>
  <c r="V275" i="11"/>
  <c r="V275" i="12" s="1"/>
  <c r="W299" i="11"/>
  <c r="W299" i="12" s="1"/>
  <c r="Q308" i="11"/>
  <c r="Q308" i="12" s="1"/>
  <c r="B29" i="11"/>
  <c r="B29" i="12" s="1"/>
  <c r="X38" i="11"/>
  <c r="X38" i="12" s="1"/>
  <c r="C50" i="11"/>
  <c r="C50" i="12" s="1"/>
  <c r="W44" i="11"/>
  <c r="W44" i="12" s="1"/>
  <c r="J74" i="11"/>
  <c r="J74" i="12" s="1"/>
  <c r="AC85" i="11"/>
  <c r="AC85" i="12" s="1"/>
  <c r="Z74" i="11"/>
  <c r="Z74" i="12" s="1"/>
  <c r="K114" i="11"/>
  <c r="K114" i="12" s="1"/>
  <c r="T123" i="11"/>
  <c r="T123" i="12" s="1"/>
  <c r="L141" i="11"/>
  <c r="L141" i="12" s="1"/>
  <c r="N177" i="11"/>
  <c r="N177" i="12" s="1"/>
  <c r="S204" i="11"/>
  <c r="S204" i="12" s="1"/>
  <c r="P78" i="11"/>
  <c r="P78" i="12" s="1"/>
  <c r="W276" i="11"/>
  <c r="W276" i="12" s="1"/>
  <c r="I50" i="11"/>
  <c r="I50" i="12" s="1"/>
  <c r="E50" i="11"/>
  <c r="E50" i="12" s="1"/>
  <c r="W195" i="11"/>
  <c r="W195" i="12" s="1"/>
  <c r="Z20" i="11"/>
  <c r="Z20" i="12" s="1"/>
  <c r="F20" i="11"/>
  <c r="F20" i="12" s="1"/>
  <c r="W20" i="11"/>
  <c r="W20" i="12" s="1"/>
  <c r="D20" i="11"/>
  <c r="D20" i="12" s="1"/>
  <c r="U48" i="11"/>
  <c r="U48" i="12" s="1"/>
  <c r="M82" i="11"/>
  <c r="M82" i="12" s="1"/>
  <c r="R93" i="11"/>
  <c r="R93" i="12" s="1"/>
  <c r="I212" i="11"/>
  <c r="I212" i="12" s="1"/>
  <c r="E212" i="11"/>
  <c r="E212" i="12" s="1"/>
  <c r="K212" i="11"/>
  <c r="K212" i="12" s="1"/>
  <c r="L224" i="11"/>
  <c r="L224" i="12" s="1"/>
  <c r="E224" i="11"/>
  <c r="E224" i="12" s="1"/>
  <c r="Q224" i="11"/>
  <c r="Q224" i="12" s="1"/>
  <c r="Y235" i="11"/>
  <c r="Y235" i="12" s="1"/>
  <c r="J235" i="11"/>
  <c r="J235" i="12" s="1"/>
  <c r="AC246" i="11"/>
  <c r="AC246" i="12" s="1"/>
  <c r="E246" i="11"/>
  <c r="E246" i="12" s="1"/>
  <c r="F276" i="11"/>
  <c r="F276" i="12" s="1"/>
  <c r="K276" i="11"/>
  <c r="K276" i="12" s="1"/>
  <c r="E276" i="11"/>
  <c r="E276" i="12" s="1"/>
  <c r="AB288" i="11"/>
  <c r="AB288" i="12" s="1"/>
  <c r="AC288" i="11"/>
  <c r="AC288" i="12" s="1"/>
  <c r="K288" i="11"/>
  <c r="K288" i="12" s="1"/>
  <c r="R295" i="11"/>
  <c r="R295" i="12" s="1"/>
  <c r="AB308" i="11"/>
  <c r="AB308" i="12" s="1"/>
  <c r="P308" i="11"/>
  <c r="P308" i="12" s="1"/>
  <c r="S308" i="11"/>
  <c r="S308" i="12" s="1"/>
  <c r="AB214" i="11"/>
  <c r="AB214" i="12" s="1"/>
  <c r="X214" i="11"/>
  <c r="X214" i="12" s="1"/>
  <c r="I214" i="11"/>
  <c r="I214" i="12" s="1"/>
  <c r="G214" i="11"/>
  <c r="G214" i="12" s="1"/>
  <c r="L225" i="11"/>
  <c r="L225" i="12" s="1"/>
  <c r="AA225" i="11"/>
  <c r="AA225" i="12" s="1"/>
  <c r="S225" i="11"/>
  <c r="S225" i="12" s="1"/>
  <c r="P269" i="11"/>
  <c r="P269" i="12" s="1"/>
  <c r="E269" i="11"/>
  <c r="E269" i="12" s="1"/>
  <c r="G269" i="11"/>
  <c r="G269" i="12" s="1"/>
  <c r="S269" i="11"/>
  <c r="S269" i="12" s="1"/>
  <c r="M230" i="11"/>
  <c r="M230" i="12" s="1"/>
  <c r="J50" i="11"/>
  <c r="J50" i="12" s="1"/>
  <c r="R167" i="11"/>
  <c r="R167" i="12" s="1"/>
  <c r="F265" i="11"/>
  <c r="F265" i="12" s="1"/>
  <c r="W293" i="11"/>
  <c r="W293" i="12" s="1"/>
  <c r="T293" i="11"/>
  <c r="T293" i="12" s="1"/>
  <c r="U293" i="11"/>
  <c r="U293" i="12" s="1"/>
  <c r="N293" i="11"/>
  <c r="N293" i="12" s="1"/>
  <c r="M212" i="11"/>
  <c r="M212" i="12" s="1"/>
  <c r="O239" i="11"/>
  <c r="O239" i="12" s="1"/>
  <c r="T269" i="11"/>
  <c r="T269" i="12" s="1"/>
  <c r="J20" i="11"/>
  <c r="J20" i="12" s="1"/>
  <c r="Y50" i="11"/>
  <c r="Y50" i="12" s="1"/>
  <c r="J49" i="11"/>
  <c r="J49" i="12" s="1"/>
  <c r="G69" i="11"/>
  <c r="G69" i="12" s="1"/>
  <c r="Q89" i="11"/>
  <c r="Q89" i="12" s="1"/>
  <c r="K74" i="11"/>
  <c r="K74" i="12" s="1"/>
  <c r="AA74" i="11"/>
  <c r="AA74" i="12" s="1"/>
  <c r="P74" i="11"/>
  <c r="P74" i="12" s="1"/>
  <c r="V108" i="11"/>
  <c r="V108" i="12" s="1"/>
  <c r="AA130" i="11"/>
  <c r="AA130" i="12" s="1"/>
  <c r="C133" i="11"/>
  <c r="C133" i="12" s="1"/>
  <c r="J185" i="11"/>
  <c r="J185" i="12" s="1"/>
  <c r="W196" i="11"/>
  <c r="W196" i="12" s="1"/>
  <c r="X162" i="11"/>
  <c r="X162" i="12" s="1"/>
  <c r="I162" i="11"/>
  <c r="I162" i="12" s="1"/>
  <c r="AA147" i="11"/>
  <c r="AA147" i="12" s="1"/>
  <c r="H213" i="11"/>
  <c r="H213" i="12" s="1"/>
  <c r="Y245" i="11"/>
  <c r="Y245" i="12" s="1"/>
  <c r="O245" i="11"/>
  <c r="O245" i="12" s="1"/>
  <c r="H245" i="11"/>
  <c r="H245" i="12" s="1"/>
  <c r="T245" i="11"/>
  <c r="T245" i="12" s="1"/>
  <c r="N245" i="11"/>
  <c r="N245" i="12" s="1"/>
  <c r="F298" i="11"/>
  <c r="F298" i="12" s="1"/>
  <c r="Y302" i="11"/>
  <c r="Y302" i="12" s="1"/>
  <c r="AC306" i="11"/>
  <c r="AC306" i="12" s="1"/>
  <c r="W275" i="11"/>
  <c r="W275" i="12" s="1"/>
  <c r="O299" i="11"/>
  <c r="O299" i="12" s="1"/>
  <c r="R276" i="11"/>
  <c r="R276" i="12" s="1"/>
  <c r="H20" i="11"/>
  <c r="H20" i="12" s="1"/>
  <c r="Y13" i="11"/>
  <c r="Y13" i="12" s="1"/>
  <c r="L50" i="11"/>
  <c r="L50" i="12" s="1"/>
  <c r="I49" i="11"/>
  <c r="I49" i="12" s="1"/>
  <c r="K85" i="11"/>
  <c r="K85" i="12" s="1"/>
  <c r="M85" i="11"/>
  <c r="M85" i="12" s="1"/>
  <c r="Q68" i="11"/>
  <c r="Q68" i="12" s="1"/>
  <c r="U89" i="11"/>
  <c r="U89" i="12" s="1"/>
  <c r="D69" i="11"/>
  <c r="D69" i="12" s="1"/>
  <c r="Y114" i="11"/>
  <c r="Y114" i="12" s="1"/>
  <c r="I141" i="11"/>
  <c r="I141" i="12" s="1"/>
  <c r="M141" i="11"/>
  <c r="M141" i="12" s="1"/>
  <c r="V185" i="11"/>
  <c r="V185" i="12" s="1"/>
  <c r="B198" i="11"/>
  <c r="B198" i="12" s="1"/>
  <c r="G78" i="11"/>
  <c r="G78" i="12" s="1"/>
  <c r="AA85" i="11"/>
  <c r="AA85" i="12" s="1"/>
  <c r="R246" i="11"/>
  <c r="R246" i="12" s="1"/>
  <c r="Z38" i="11"/>
  <c r="Z38" i="12" s="1"/>
  <c r="J128" i="11"/>
  <c r="J128" i="12" s="1"/>
  <c r="M198" i="11"/>
  <c r="M198" i="12" s="1"/>
  <c r="M20" i="11"/>
  <c r="M20" i="12" s="1"/>
  <c r="R20" i="11"/>
  <c r="R20" i="12" s="1"/>
  <c r="P20" i="11"/>
  <c r="P20" i="12" s="1"/>
  <c r="O20" i="11"/>
  <c r="O20" i="12" s="1"/>
  <c r="H48" i="11"/>
  <c r="H48" i="12" s="1"/>
  <c r="D48" i="11"/>
  <c r="D48" i="12" s="1"/>
  <c r="F82" i="11"/>
  <c r="F82" i="12" s="1"/>
  <c r="F93" i="11"/>
  <c r="F93" i="12" s="1"/>
  <c r="W212" i="11"/>
  <c r="W212" i="12" s="1"/>
  <c r="S212" i="11"/>
  <c r="S212" i="12" s="1"/>
  <c r="L212" i="11"/>
  <c r="L212" i="12" s="1"/>
  <c r="S224" i="11"/>
  <c r="S224" i="12" s="1"/>
  <c r="H224" i="11"/>
  <c r="H224" i="12" s="1"/>
  <c r="X224" i="11"/>
  <c r="X224" i="12" s="1"/>
  <c r="R235" i="11"/>
  <c r="R235" i="12" s="1"/>
  <c r="M235" i="11"/>
  <c r="M235" i="12" s="1"/>
  <c r="AA246" i="11"/>
  <c r="AA246" i="12" s="1"/>
  <c r="T255" i="11"/>
  <c r="T255" i="12" s="1"/>
  <c r="Q276" i="11"/>
  <c r="Q276" i="12" s="1"/>
  <c r="I276" i="11"/>
  <c r="I276" i="12" s="1"/>
  <c r="P276" i="11"/>
  <c r="P276" i="12" s="1"/>
  <c r="L288" i="11"/>
  <c r="L288" i="12" s="1"/>
  <c r="E288" i="11"/>
  <c r="E288" i="12" s="1"/>
  <c r="U288" i="11"/>
  <c r="U288" i="12" s="1"/>
  <c r="F295" i="11"/>
  <c r="F295" i="12" s="1"/>
  <c r="R308" i="11"/>
  <c r="R308" i="12" s="1"/>
  <c r="F308" i="11"/>
  <c r="F308" i="12" s="1"/>
  <c r="O85" i="11"/>
  <c r="O85" i="12" s="1"/>
  <c r="L214" i="11"/>
  <c r="L214" i="12" s="1"/>
  <c r="H214" i="11"/>
  <c r="H214" i="12" s="1"/>
  <c r="T214" i="11"/>
  <c r="T214" i="12" s="1"/>
  <c r="E214" i="11"/>
  <c r="E214" i="12" s="1"/>
  <c r="G225" i="11"/>
  <c r="G225" i="12" s="1"/>
  <c r="C225" i="11"/>
  <c r="C225" i="12" s="1"/>
  <c r="AA269" i="11"/>
  <c r="AA269" i="12" s="1"/>
  <c r="AB269" i="11"/>
  <c r="AB269" i="12" s="1"/>
  <c r="Q269" i="11"/>
  <c r="Q269" i="12" s="1"/>
  <c r="C269" i="11"/>
  <c r="C269" i="12" s="1"/>
  <c r="W13" i="11"/>
  <c r="W13" i="12" s="1"/>
  <c r="G38" i="11"/>
  <c r="G38" i="12" s="1"/>
  <c r="F50" i="11"/>
  <c r="F50" i="12" s="1"/>
  <c r="I200" i="11"/>
  <c r="I200" i="12" s="1"/>
  <c r="T200" i="11"/>
  <c r="T200" i="12" s="1"/>
  <c r="W122" i="11"/>
  <c r="W122" i="12" s="1"/>
  <c r="U108" i="11"/>
  <c r="U108" i="12" s="1"/>
  <c r="T141" i="11"/>
  <c r="T141" i="12" s="1"/>
  <c r="U141" i="11"/>
  <c r="U141" i="12" s="1"/>
  <c r="V115" i="11"/>
  <c r="V115" i="12" s="1"/>
  <c r="J141" i="11"/>
  <c r="J141" i="12" s="1"/>
  <c r="V197" i="11"/>
  <c r="V197" i="12" s="1"/>
  <c r="I101" i="11"/>
  <c r="I101" i="12" s="1"/>
  <c r="U137" i="11"/>
  <c r="U137" i="12" s="1"/>
  <c r="T185" i="11"/>
  <c r="T185" i="12" s="1"/>
  <c r="T111" i="11"/>
  <c r="T111" i="12" s="1"/>
  <c r="K122" i="11"/>
  <c r="K122" i="12" s="1"/>
  <c r="J192" i="11"/>
  <c r="J192" i="12" s="1"/>
  <c r="T122" i="11"/>
  <c r="T122" i="12" s="1"/>
  <c r="Y204" i="11"/>
  <c r="Y204" i="12" s="1"/>
  <c r="O29" i="11"/>
  <c r="O29" i="12" s="1"/>
  <c r="T110" i="11"/>
  <c r="T110" i="12" s="1"/>
  <c r="D67" i="11"/>
  <c r="D67" i="12" s="1"/>
  <c r="S28" i="11"/>
  <c r="S28" i="12" s="1"/>
  <c r="V189" i="11"/>
  <c r="V189" i="12" s="1"/>
  <c r="K126" i="11"/>
  <c r="K126" i="12" s="1"/>
  <c r="H4" i="11"/>
  <c r="H4" i="12" s="1"/>
  <c r="D203" i="11"/>
  <c r="D203" i="12" s="1"/>
  <c r="U122" i="11"/>
  <c r="U122" i="12" s="1"/>
  <c r="W187" i="11"/>
  <c r="W187" i="12" s="1"/>
  <c r="J189" i="11"/>
  <c r="J189" i="12" s="1"/>
  <c r="V122" i="11"/>
  <c r="V122" i="12" s="1"/>
  <c r="I74" i="11"/>
  <c r="I74" i="12" s="1"/>
  <c r="U185" i="11"/>
  <c r="U185" i="12" s="1"/>
  <c r="O98" i="11"/>
  <c r="O98" i="12" s="1"/>
  <c r="AC203" i="11"/>
  <c r="AC203" i="12" s="1"/>
  <c r="S141" i="11"/>
  <c r="S141" i="12" s="1"/>
  <c r="H185" i="11"/>
  <c r="H185" i="12" s="1"/>
  <c r="I185" i="11"/>
  <c r="I185" i="12" s="1"/>
  <c r="E175" i="11"/>
  <c r="E175" i="12" s="1"/>
  <c r="H35" i="11"/>
  <c r="H35" i="12" s="1"/>
  <c r="S200" i="11"/>
  <c r="S200" i="12" s="1"/>
  <c r="V72" i="11"/>
  <c r="V72" i="12" s="1"/>
  <c r="H178" i="11"/>
  <c r="H178" i="12" s="1"/>
  <c r="Z175" i="11"/>
  <c r="Z175" i="12" s="1"/>
  <c r="G110" i="11"/>
  <c r="G110" i="12" s="1"/>
  <c r="V110" i="11"/>
  <c r="V110" i="12" s="1"/>
  <c r="I137" i="11"/>
  <c r="I137" i="12" s="1"/>
  <c r="U110" i="11"/>
  <c r="U110" i="12" s="1"/>
  <c r="G190" i="11"/>
  <c r="G190" i="12" s="1"/>
  <c r="J197" i="11"/>
  <c r="J197" i="12" s="1"/>
  <c r="I72" i="11"/>
  <c r="I72" i="12" s="1"/>
  <c r="S110" i="11"/>
  <c r="S110" i="12" s="1"/>
  <c r="H189" i="11"/>
  <c r="H189" i="12" s="1"/>
  <c r="G74" i="11"/>
  <c r="G74" i="12" s="1"/>
  <c r="G200" i="11"/>
  <c r="G200" i="12" s="1"/>
  <c r="T74" i="11"/>
  <c r="T74" i="12" s="1"/>
  <c r="H74" i="11"/>
  <c r="H74" i="12" s="1"/>
  <c r="V101" i="11"/>
  <c r="V101" i="12" s="1"/>
  <c r="I187" i="11"/>
  <c r="I187" i="12" s="1"/>
  <c r="K72" i="11"/>
  <c r="K72" i="12" s="1"/>
  <c r="I106" i="11"/>
  <c r="I106" i="12" s="1"/>
  <c r="K115" i="11"/>
  <c r="K115" i="12" s="1"/>
  <c r="B201" i="11"/>
  <c r="B201" i="12" s="1"/>
  <c r="L122" i="11"/>
  <c r="L122" i="12" s="1"/>
  <c r="J177" i="11"/>
  <c r="J177" i="12" s="1"/>
  <c r="U187" i="11"/>
  <c r="U187" i="12" s="1"/>
  <c r="H187" i="11"/>
  <c r="H187" i="12" s="1"/>
  <c r="T47" i="11"/>
  <c r="T47" i="12" s="1"/>
  <c r="H122" i="11"/>
  <c r="H122" i="12" s="1"/>
  <c r="T58" i="11"/>
  <c r="T58" i="12" s="1"/>
  <c r="I115" i="11"/>
  <c r="I115" i="12" s="1"/>
  <c r="T177" i="11"/>
  <c r="T177" i="12" s="1"/>
  <c r="J122" i="11"/>
  <c r="J122" i="12" s="1"/>
  <c r="R74" i="11"/>
  <c r="R74" i="12" s="1"/>
  <c r="I127" i="11"/>
  <c r="I127" i="12" s="1"/>
  <c r="T137" i="11"/>
  <c r="T137" i="12" s="1"/>
  <c r="H111" i="11"/>
  <c r="H111" i="12" s="1"/>
  <c r="I122" i="11"/>
  <c r="I122" i="12" s="1"/>
  <c r="G135" i="11"/>
  <c r="G135" i="12" s="1"/>
  <c r="G40" i="11"/>
  <c r="G40" i="12" s="1"/>
  <c r="H58" i="11"/>
  <c r="H58" i="12" s="1"/>
  <c r="S198" i="11"/>
  <c r="S198" i="12" s="1"/>
  <c r="Z268" i="11"/>
  <c r="Z268" i="12" s="1"/>
  <c r="G115" i="11"/>
  <c r="G115" i="12" s="1"/>
  <c r="AC190" i="11"/>
  <c r="AC190" i="12" s="1"/>
  <c r="S122" i="11"/>
  <c r="S122" i="12" s="1"/>
  <c r="G185" i="11"/>
  <c r="G185" i="12" s="1"/>
  <c r="H137" i="11"/>
  <c r="H137" i="12" s="1"/>
  <c r="S195" i="11"/>
  <c r="S195" i="12" s="1"/>
  <c r="S135" i="11"/>
  <c r="S135" i="12" s="1"/>
  <c r="T195" i="11"/>
  <c r="T195" i="12" s="1"/>
  <c r="B225" i="11"/>
  <c r="B225" i="12" s="1"/>
  <c r="S187" i="11"/>
  <c r="S187" i="12" s="1"/>
  <c r="R152" i="11"/>
  <c r="R152" i="12" s="1"/>
  <c r="S111" i="11"/>
  <c r="S111" i="12" s="1"/>
  <c r="S123" i="11"/>
  <c r="S123" i="12" s="1"/>
  <c r="O190" i="11"/>
  <c r="O190" i="12" s="1"/>
  <c r="S128" i="11"/>
  <c r="S128" i="12" s="1"/>
  <c r="G122" i="11"/>
  <c r="G122" i="12" s="1"/>
  <c r="G58" i="11"/>
  <c r="G58" i="12" s="1"/>
  <c r="G111" i="11"/>
  <c r="G111" i="12" s="1"/>
  <c r="E74" i="11"/>
  <c r="E74" i="12" s="1"/>
  <c r="H113" i="11"/>
  <c r="H113" i="12" s="1"/>
  <c r="E133" i="11"/>
  <c r="E133" i="12" s="1"/>
  <c r="Y196" i="11"/>
  <c r="Y196" i="12" s="1"/>
  <c r="C196" i="11"/>
  <c r="C196" i="12" s="1"/>
  <c r="I199" i="11"/>
  <c r="I199" i="12" s="1"/>
  <c r="G72" i="11"/>
  <c r="G72" i="12" s="1"/>
  <c r="I120" i="11"/>
  <c r="I120" i="12" s="1"/>
  <c r="D134" i="11"/>
  <c r="D134" i="12" s="1"/>
  <c r="L134" i="11"/>
  <c r="L134" i="12" s="1"/>
  <c r="G192" i="11"/>
  <c r="G192" i="12" s="1"/>
  <c r="T173" i="11"/>
  <c r="T173" i="12" s="1"/>
  <c r="AC196" i="11"/>
  <c r="AC196" i="12" s="1"/>
  <c r="S40" i="11"/>
  <c r="S40" i="12" s="1"/>
  <c r="V113" i="11"/>
  <c r="V113" i="12" s="1"/>
  <c r="P134" i="11"/>
  <c r="P134" i="12" s="1"/>
  <c r="X134" i="11"/>
  <c r="X134" i="12" s="1"/>
  <c r="Z196" i="11"/>
  <c r="Z196" i="12" s="1"/>
  <c r="G193" i="11"/>
  <c r="G193" i="12" s="1"/>
  <c r="K196" i="11"/>
  <c r="K196" i="12" s="1"/>
  <c r="R213" i="11"/>
  <c r="R213" i="12" s="1"/>
  <c r="F74" i="11"/>
  <c r="F74" i="12" s="1"/>
  <c r="X133" i="11"/>
  <c r="X133" i="12" s="1"/>
  <c r="C173" i="11"/>
  <c r="C173" i="12" s="1"/>
  <c r="B196" i="11"/>
  <c r="B196" i="12" s="1"/>
  <c r="P196" i="11"/>
  <c r="P196" i="12" s="1"/>
  <c r="F110" i="11"/>
  <c r="F110" i="12" s="1"/>
  <c r="T118" i="11"/>
  <c r="T118" i="12" s="1"/>
  <c r="B133" i="11"/>
  <c r="B133" i="12" s="1"/>
  <c r="X173" i="11"/>
  <c r="X173" i="12" s="1"/>
  <c r="U197" i="11"/>
  <c r="U197" i="12" s="1"/>
  <c r="W182" i="11"/>
  <c r="W182" i="12" s="1"/>
  <c r="F196" i="11"/>
  <c r="F196" i="12" s="1"/>
  <c r="G61" i="11"/>
  <c r="G61" i="12" s="1"/>
  <c r="U118" i="11"/>
  <c r="U118" i="12" s="1"/>
  <c r="V133" i="11"/>
  <c r="V133" i="12" s="1"/>
  <c r="Y173" i="11"/>
  <c r="Y173" i="12" s="1"/>
  <c r="H200" i="11"/>
  <c r="H200" i="12" s="1"/>
  <c r="R196" i="11"/>
  <c r="R196" i="12" s="1"/>
  <c r="L196" i="11"/>
  <c r="L196" i="12" s="1"/>
  <c r="G26" i="11"/>
  <c r="G26" i="12" s="1"/>
  <c r="J126" i="11"/>
  <c r="J126" i="12" s="1"/>
  <c r="J134" i="11"/>
  <c r="J134" i="12" s="1"/>
  <c r="E173" i="11"/>
  <c r="E173" i="12" s="1"/>
  <c r="D201" i="11"/>
  <c r="D201" i="12" s="1"/>
  <c r="Q196" i="11"/>
  <c r="Q196" i="12" s="1"/>
  <c r="S103" i="11"/>
  <c r="S103" i="12" s="1"/>
  <c r="I118" i="11"/>
  <c r="I118" i="12" s="1"/>
  <c r="V134" i="11"/>
  <c r="V134" i="12" s="1"/>
  <c r="O175" i="11"/>
  <c r="O175" i="12" s="1"/>
  <c r="S173" i="11"/>
  <c r="S173" i="12" s="1"/>
  <c r="O196" i="11"/>
  <c r="O196" i="12" s="1"/>
  <c r="U199" i="11"/>
  <c r="U199" i="12" s="1"/>
  <c r="S113" i="11"/>
  <c r="S113" i="12" s="1"/>
  <c r="K120" i="11"/>
  <c r="K120" i="12" s="1"/>
  <c r="Y133" i="11"/>
  <c r="Y133" i="12" s="1"/>
  <c r="T197" i="11"/>
  <c r="T197" i="12" s="1"/>
  <c r="AA196" i="11"/>
  <c r="AA196" i="12" s="1"/>
  <c r="E201" i="11"/>
  <c r="E201" i="12" s="1"/>
  <c r="O65" i="11"/>
  <c r="O65" i="12" s="1"/>
  <c r="L126" i="11"/>
  <c r="L126" i="12" s="1"/>
  <c r="K134" i="11"/>
  <c r="K134" i="12" s="1"/>
  <c r="R173" i="11"/>
  <c r="R173" i="12" s="1"/>
  <c r="H173" i="11"/>
  <c r="H173" i="12" s="1"/>
  <c r="G201" i="11"/>
  <c r="G201" i="12" s="1"/>
  <c r="S127" i="11"/>
  <c r="S127" i="12" s="1"/>
  <c r="H133" i="11"/>
  <c r="H133" i="12" s="1"/>
  <c r="W134" i="11"/>
  <c r="W134" i="12" s="1"/>
  <c r="O173" i="11"/>
  <c r="O173" i="12" s="1"/>
  <c r="N196" i="11"/>
  <c r="N196" i="12" s="1"/>
  <c r="AB196" i="11"/>
  <c r="AB196" i="12" s="1"/>
  <c r="K201" i="11"/>
  <c r="K201" i="12" s="1"/>
  <c r="I113" i="11"/>
  <c r="I113" i="12" s="1"/>
  <c r="O134" i="11"/>
  <c r="O134" i="12" s="1"/>
  <c r="N133" i="11"/>
  <c r="N133" i="12" s="1"/>
  <c r="L199" i="11"/>
  <c r="L199" i="12" s="1"/>
  <c r="B199" i="11"/>
  <c r="B199" i="12" s="1"/>
  <c r="J196" i="11"/>
  <c r="J196" i="12" s="1"/>
  <c r="B345" i="11"/>
  <c r="B345" i="12" s="1"/>
  <c r="C359" i="11"/>
  <c r="C359" i="12" s="1"/>
  <c r="Y314" i="11"/>
  <c r="Y314" i="12" s="1"/>
  <c r="U339" i="11"/>
  <c r="U339" i="12" s="1"/>
  <c r="C371" i="11"/>
  <c r="C371" i="12" s="1"/>
  <c r="E359" i="11"/>
  <c r="E359" i="12" s="1"/>
  <c r="D359" i="11"/>
  <c r="D359" i="12" s="1"/>
  <c r="F330" i="11"/>
  <c r="F330" i="12" s="1"/>
  <c r="P357" i="11"/>
  <c r="P357" i="12" s="1"/>
  <c r="V339" i="11"/>
  <c r="V339" i="12" s="1"/>
  <c r="Z376" i="11"/>
  <c r="Z376" i="12" s="1"/>
  <c r="U353" i="11"/>
  <c r="U353" i="12" s="1"/>
  <c r="G351" i="11"/>
  <c r="G351" i="12" s="1"/>
  <c r="C376" i="11"/>
  <c r="C376" i="12" s="1"/>
  <c r="R337" i="11"/>
  <c r="R337" i="12" s="1"/>
  <c r="T349" i="11"/>
  <c r="T349" i="12" s="1"/>
  <c r="B314" i="11"/>
  <c r="B314" i="12" s="1"/>
  <c r="AC376" i="11"/>
  <c r="AC376" i="12" s="1"/>
  <c r="G363" i="11"/>
  <c r="G363" i="12" s="1"/>
  <c r="F376" i="11"/>
  <c r="F376" i="12" s="1"/>
  <c r="R342" i="11"/>
  <c r="R342" i="12" s="1"/>
  <c r="Y367" i="11"/>
  <c r="Y367" i="12" s="1"/>
  <c r="W341" i="11"/>
  <c r="W341" i="12" s="1"/>
  <c r="C314" i="11"/>
  <c r="C314" i="12" s="1"/>
  <c r="U356" i="11"/>
  <c r="U356" i="12" s="1"/>
  <c r="G266" i="11"/>
  <c r="G266" i="12" s="1"/>
  <c r="O306" i="11"/>
  <c r="O306" i="12" s="1"/>
  <c r="L51" i="11"/>
  <c r="L51" i="12" s="1"/>
  <c r="Z114" i="11"/>
  <c r="Z114" i="12" s="1"/>
  <c r="W127" i="11"/>
  <c r="W127" i="12" s="1"/>
  <c r="P172" i="11"/>
  <c r="P172" i="12" s="1"/>
  <c r="W254" i="11"/>
  <c r="W254" i="12" s="1"/>
  <c r="C298" i="11"/>
  <c r="C298" i="12" s="1"/>
  <c r="AA251" i="11"/>
  <c r="AA251" i="12" s="1"/>
  <c r="I51" i="11"/>
  <c r="I51" i="12" s="1"/>
  <c r="AB59" i="11"/>
  <c r="AB59" i="12" s="1"/>
  <c r="T100" i="11"/>
  <c r="T100" i="12" s="1"/>
  <c r="H132" i="11"/>
  <c r="H132" i="12" s="1"/>
  <c r="E114" i="11"/>
  <c r="E114" i="12" s="1"/>
  <c r="O127" i="11"/>
  <c r="O127" i="12" s="1"/>
  <c r="R172" i="11"/>
  <c r="R172" i="12" s="1"/>
  <c r="Z172" i="11"/>
  <c r="Z172" i="12" s="1"/>
  <c r="H198" i="11"/>
  <c r="H198" i="12" s="1"/>
  <c r="B291" i="11"/>
  <c r="B291" i="12" s="1"/>
  <c r="AA306" i="11"/>
  <c r="AA306" i="12" s="1"/>
  <c r="B38" i="11"/>
  <c r="B38" i="12" s="1"/>
  <c r="R33" i="11"/>
  <c r="R33" i="12" s="1"/>
  <c r="U114" i="11"/>
  <c r="U114" i="12" s="1"/>
  <c r="M114" i="11"/>
  <c r="M114" i="12" s="1"/>
  <c r="Y100" i="11"/>
  <c r="Y100" i="12" s="1"/>
  <c r="P114" i="11"/>
  <c r="P114" i="12" s="1"/>
  <c r="U130" i="11"/>
  <c r="U130" i="12" s="1"/>
  <c r="Y138" i="11"/>
  <c r="Y138" i="12" s="1"/>
  <c r="X172" i="11"/>
  <c r="X172" i="12" s="1"/>
  <c r="G188" i="11"/>
  <c r="G188" i="12" s="1"/>
  <c r="N333" i="11"/>
  <c r="N333" i="12" s="1"/>
  <c r="B343" i="11"/>
  <c r="B343" i="12" s="1"/>
  <c r="G375" i="11"/>
  <c r="G375" i="12" s="1"/>
  <c r="X360" i="11"/>
  <c r="X360" i="12" s="1"/>
  <c r="J329" i="11"/>
  <c r="J329" i="12" s="1"/>
  <c r="O326" i="11"/>
  <c r="O326" i="12" s="1"/>
  <c r="I322" i="11"/>
  <c r="I322" i="12" s="1"/>
  <c r="AC366" i="11"/>
  <c r="AC366" i="12" s="1"/>
  <c r="R354" i="11"/>
  <c r="R354" i="12" s="1"/>
  <c r="L341" i="11"/>
  <c r="L341" i="12" s="1"/>
  <c r="AB347" i="11"/>
  <c r="AB347" i="12" s="1"/>
  <c r="Q335" i="11"/>
  <c r="Q335" i="12" s="1"/>
  <c r="L317" i="11"/>
  <c r="L317" i="12" s="1"/>
  <c r="W365" i="11"/>
  <c r="W365" i="12" s="1"/>
  <c r="Q361" i="11"/>
  <c r="Q361" i="12" s="1"/>
  <c r="AC318" i="11"/>
  <c r="AC318" i="12" s="1"/>
  <c r="G318" i="11"/>
  <c r="G318" i="12" s="1"/>
  <c r="E354" i="11"/>
  <c r="E354" i="12" s="1"/>
  <c r="H332" i="11"/>
  <c r="H332" i="12" s="1"/>
  <c r="AB359" i="11"/>
  <c r="AB359" i="12" s="1"/>
  <c r="F359" i="11"/>
  <c r="F359" i="12" s="1"/>
  <c r="T315" i="11"/>
  <c r="T315" i="12" s="1"/>
  <c r="F318" i="11"/>
  <c r="F318" i="12" s="1"/>
  <c r="AC347" i="11"/>
  <c r="AC347" i="12" s="1"/>
  <c r="X376" i="11"/>
  <c r="X376" i="12" s="1"/>
  <c r="D311" i="11"/>
  <c r="D311" i="12" s="1"/>
  <c r="G373" i="11"/>
  <c r="G373" i="12" s="1"/>
  <c r="Q373" i="11"/>
  <c r="Q373" i="12" s="1"/>
  <c r="G17" i="11"/>
  <c r="G17" i="12" s="1"/>
  <c r="H38" i="11"/>
  <c r="H38" i="12" s="1"/>
  <c r="H312" i="11"/>
  <c r="H312" i="12" s="1"/>
  <c r="N371" i="11"/>
  <c r="N371" i="12" s="1"/>
  <c r="H334" i="11"/>
  <c r="H334" i="12" s="1"/>
  <c r="I353" i="11"/>
  <c r="I353" i="12" s="1"/>
  <c r="O359" i="11"/>
  <c r="O359" i="12" s="1"/>
  <c r="J360" i="11"/>
  <c r="J360" i="12" s="1"/>
  <c r="S363" i="11"/>
  <c r="S363" i="12" s="1"/>
  <c r="K367" i="11"/>
  <c r="K367" i="12" s="1"/>
  <c r="U310" i="11"/>
  <c r="U310" i="12" s="1"/>
  <c r="Q342" i="11"/>
  <c r="Q342" i="12" s="1"/>
  <c r="K348" i="11"/>
  <c r="K348" i="12" s="1"/>
  <c r="H351" i="11"/>
  <c r="H351" i="12" s="1"/>
  <c r="L367" i="11"/>
  <c r="L367" i="12" s="1"/>
  <c r="R373" i="11"/>
  <c r="R373" i="12" s="1"/>
  <c r="D328" i="11"/>
  <c r="D328" i="12" s="1"/>
  <c r="AB328" i="11"/>
  <c r="AB328" i="12" s="1"/>
  <c r="V346" i="11"/>
  <c r="V346" i="12" s="1"/>
  <c r="Q347" i="11"/>
  <c r="Q347" i="12" s="1"/>
  <c r="H356" i="11"/>
  <c r="H356" i="12" s="1"/>
  <c r="U363" i="11"/>
  <c r="U363" i="12" s="1"/>
  <c r="W334" i="11"/>
  <c r="W334" i="12" s="1"/>
  <c r="M348" i="11"/>
  <c r="M348" i="12" s="1"/>
  <c r="AB376" i="11"/>
  <c r="AB376" i="12" s="1"/>
  <c r="U324" i="11"/>
  <c r="U324" i="12" s="1"/>
  <c r="T341" i="11"/>
  <c r="T341" i="12" s="1"/>
  <c r="C366" i="11"/>
  <c r="C366" i="12" s="1"/>
  <c r="O323" i="11"/>
  <c r="O323" i="12" s="1"/>
  <c r="I329" i="11"/>
  <c r="I329" i="12" s="1"/>
  <c r="H346" i="11"/>
  <c r="H346" i="12" s="1"/>
  <c r="AB333" i="11"/>
  <c r="AB333" i="12" s="1"/>
  <c r="N343" i="11"/>
  <c r="N343" i="12" s="1"/>
  <c r="AB357" i="11"/>
  <c r="AB357" i="12" s="1"/>
  <c r="O376" i="11"/>
  <c r="O376" i="12" s="1"/>
  <c r="S286" i="11"/>
  <c r="S286" i="12" s="1"/>
  <c r="O251" i="11"/>
  <c r="O251" i="12" s="1"/>
  <c r="J38" i="11"/>
  <c r="J38" i="12" s="1"/>
  <c r="H100" i="11"/>
  <c r="H100" i="12" s="1"/>
  <c r="U127" i="11"/>
  <c r="U127" i="12" s="1"/>
  <c r="X127" i="11"/>
  <c r="X127" i="12" s="1"/>
  <c r="F172" i="11"/>
  <c r="F172" i="12" s="1"/>
  <c r="K266" i="11"/>
  <c r="K266" i="12" s="1"/>
  <c r="AA298" i="11"/>
  <c r="AA298" i="12" s="1"/>
  <c r="T38" i="11"/>
  <c r="T38" i="12" s="1"/>
  <c r="O38" i="11"/>
  <c r="O38" i="12" s="1"/>
  <c r="Q59" i="11"/>
  <c r="Q59" i="12" s="1"/>
  <c r="V114" i="11"/>
  <c r="V114" i="12" s="1"/>
  <c r="M100" i="11"/>
  <c r="M100" i="12" s="1"/>
  <c r="I130" i="11"/>
  <c r="I130" i="12" s="1"/>
  <c r="X130" i="11"/>
  <c r="X130" i="12" s="1"/>
  <c r="J172" i="11"/>
  <c r="J172" i="12" s="1"/>
  <c r="T178" i="11"/>
  <c r="T178" i="12" s="1"/>
  <c r="K230" i="11"/>
  <c r="K230" i="12" s="1"/>
  <c r="G298" i="11"/>
  <c r="G298" i="12" s="1"/>
  <c r="C263" i="11"/>
  <c r="C263" i="12" s="1"/>
  <c r="Q38" i="11"/>
  <c r="Q38" i="12" s="1"/>
  <c r="N99" i="11"/>
  <c r="N99" i="12" s="1"/>
  <c r="T127" i="11"/>
  <c r="T127" i="12" s="1"/>
  <c r="C114" i="11"/>
  <c r="C114" i="12" s="1"/>
  <c r="C100" i="11"/>
  <c r="C100" i="12" s="1"/>
  <c r="AA127" i="11"/>
  <c r="AA127" i="12" s="1"/>
  <c r="D138" i="11"/>
  <c r="D138" i="12" s="1"/>
  <c r="S178" i="11"/>
  <c r="S178" i="12" s="1"/>
  <c r="U198" i="11"/>
  <c r="U198" i="12" s="1"/>
  <c r="Z92" i="11"/>
  <c r="Z92" i="12" s="1"/>
  <c r="S298" i="11"/>
  <c r="S298" i="12" s="1"/>
  <c r="AA263" i="11"/>
  <c r="AA263" i="12" s="1"/>
  <c r="M38" i="11"/>
  <c r="M38" i="12" s="1"/>
  <c r="J114" i="11"/>
  <c r="J114" i="12" s="1"/>
  <c r="U132" i="11"/>
  <c r="U132" i="12" s="1"/>
  <c r="P131" i="11"/>
  <c r="P131" i="12" s="1"/>
  <c r="V177" i="11"/>
  <c r="V177" i="12" s="1"/>
  <c r="C286" i="11"/>
  <c r="C286" i="12" s="1"/>
  <c r="K302" i="11"/>
  <c r="K302" i="12" s="1"/>
  <c r="V38" i="11"/>
  <c r="V38" i="12" s="1"/>
  <c r="D38" i="11"/>
  <c r="D38" i="12" s="1"/>
  <c r="T114" i="11"/>
  <c r="T114" i="12" s="1"/>
  <c r="L114" i="11"/>
  <c r="L114" i="12" s="1"/>
  <c r="Z100" i="11"/>
  <c r="Z100" i="12" s="1"/>
  <c r="AB131" i="11"/>
  <c r="AB131" i="12" s="1"/>
  <c r="T131" i="11"/>
  <c r="T131" i="12" s="1"/>
  <c r="L172" i="11"/>
  <c r="L172" i="12" s="1"/>
  <c r="Z177" i="11"/>
  <c r="Z177" i="12" s="1"/>
  <c r="W266" i="11"/>
  <c r="W266" i="12" s="1"/>
  <c r="S302" i="11"/>
  <c r="S302" i="12" s="1"/>
  <c r="R268" i="11"/>
  <c r="R268" i="12" s="1"/>
  <c r="I38" i="11"/>
  <c r="I38" i="12" s="1"/>
  <c r="P38" i="11"/>
  <c r="P38" i="12" s="1"/>
  <c r="H47" i="11"/>
  <c r="H47" i="12" s="1"/>
  <c r="X114" i="11"/>
  <c r="X114" i="12" s="1"/>
  <c r="L100" i="11"/>
  <c r="L100" i="12" s="1"/>
  <c r="J127" i="11"/>
  <c r="J127" i="12" s="1"/>
  <c r="Q114" i="11"/>
  <c r="Q114" i="12" s="1"/>
  <c r="G131" i="11"/>
  <c r="G131" i="12" s="1"/>
  <c r="M173" i="11"/>
  <c r="M173" i="12" s="1"/>
  <c r="G198" i="11"/>
  <c r="G198" i="12" s="1"/>
  <c r="T198" i="11"/>
  <c r="T198" i="12" s="1"/>
  <c r="K254" i="11"/>
  <c r="K254" i="12" s="1"/>
  <c r="G302" i="11"/>
  <c r="G302" i="12" s="1"/>
  <c r="S19" i="11"/>
  <c r="S19" i="12" s="1"/>
  <c r="W114" i="11"/>
  <c r="W114" i="12" s="1"/>
  <c r="AA114" i="11"/>
  <c r="AA114" i="12" s="1"/>
  <c r="L130" i="11"/>
  <c r="L130" i="12" s="1"/>
  <c r="L177" i="11"/>
  <c r="L177" i="12" s="1"/>
  <c r="AA286" i="11"/>
  <c r="AA286" i="12" s="1"/>
  <c r="W306" i="11"/>
  <c r="W306" i="12" s="1"/>
  <c r="W38" i="11"/>
  <c r="W38" i="12" s="1"/>
  <c r="I114" i="11"/>
  <c r="I114" i="12" s="1"/>
  <c r="H127" i="11"/>
  <c r="H127" i="12" s="1"/>
  <c r="D114" i="11"/>
  <c r="D114" i="12" s="1"/>
  <c r="G138" i="11"/>
  <c r="G138" i="12" s="1"/>
  <c r="W138" i="11"/>
  <c r="W138" i="12" s="1"/>
  <c r="X177" i="11"/>
  <c r="X177" i="12" s="1"/>
  <c r="I198" i="11"/>
  <c r="I198" i="12" s="1"/>
  <c r="G286" i="11"/>
  <c r="G286" i="12" s="1"/>
  <c r="C306" i="11"/>
  <c r="C306" i="12" s="1"/>
  <c r="R19" i="11"/>
  <c r="R19" i="12" s="1"/>
  <c r="K51" i="11"/>
  <c r="K51" i="12" s="1"/>
  <c r="I62" i="11"/>
  <c r="I62" i="12" s="1"/>
  <c r="G127" i="11"/>
  <c r="G127" i="12" s="1"/>
  <c r="B114" i="11"/>
  <c r="B114" i="12" s="1"/>
  <c r="G130" i="11"/>
  <c r="G130" i="12" s="1"/>
  <c r="H123" i="11"/>
  <c r="H123" i="12" s="1"/>
  <c r="J131" i="11"/>
  <c r="J131" i="12" s="1"/>
  <c r="V172" i="11"/>
  <c r="V172" i="12" s="1"/>
  <c r="C172" i="11"/>
  <c r="C172" i="12" s="1"/>
  <c r="T13" i="11"/>
  <c r="T13" i="12" s="1"/>
  <c r="R245" i="11"/>
  <c r="R245" i="12" s="1"/>
  <c r="S13" i="11"/>
  <c r="S13" i="12" s="1"/>
  <c r="S50" i="11"/>
  <c r="S50" i="12" s="1"/>
  <c r="T46" i="11"/>
  <c r="T46" i="12" s="1"/>
  <c r="T72" i="11"/>
  <c r="T72" i="12" s="1"/>
  <c r="H110" i="11"/>
  <c r="H110" i="12" s="1"/>
  <c r="S130" i="11"/>
  <c r="S130" i="12" s="1"/>
  <c r="S176" i="11"/>
  <c r="S176" i="12" s="1"/>
  <c r="I17" i="11"/>
  <c r="I17" i="12" s="1"/>
  <c r="T39" i="11"/>
  <c r="T39" i="12" s="1"/>
  <c r="S118" i="11"/>
  <c r="S118" i="12" s="1"/>
  <c r="R273" i="11"/>
  <c r="R273" i="12" s="1"/>
  <c r="S115" i="11"/>
  <c r="S115" i="12" s="1"/>
  <c r="Z291" i="11"/>
  <c r="Z291" i="12" s="1"/>
  <c r="I13" i="11"/>
  <c r="I13" i="12" s="1"/>
  <c r="G46" i="11"/>
  <c r="G46" i="12" s="1"/>
  <c r="H39" i="11"/>
  <c r="H39" i="12" s="1"/>
  <c r="AB98" i="11"/>
  <c r="AB98" i="12" s="1"/>
  <c r="H115" i="11"/>
  <c r="H115" i="12" s="1"/>
  <c r="H118" i="11"/>
  <c r="H118" i="12" s="1"/>
  <c r="S188" i="11"/>
  <c r="S188" i="12" s="1"/>
  <c r="V17" i="11"/>
  <c r="V17" i="12" s="1"/>
  <c r="S47" i="11"/>
  <c r="S47" i="12" s="1"/>
  <c r="B131" i="11"/>
  <c r="B131" i="12" s="1"/>
  <c r="Z278" i="11"/>
  <c r="Z278" i="12" s="1"/>
  <c r="AA29" i="11"/>
  <c r="AA29" i="12" s="1"/>
  <c r="S58" i="11"/>
  <c r="S58" i="12" s="1"/>
  <c r="S49" i="11"/>
  <c r="S49" i="12" s="1"/>
  <c r="F115" i="11"/>
  <c r="F115" i="12" s="1"/>
  <c r="U115" i="11"/>
  <c r="U115" i="12" s="1"/>
  <c r="S142" i="11"/>
  <c r="S142" i="12" s="1"/>
  <c r="S46" i="11"/>
  <c r="S46" i="12" s="1"/>
  <c r="R115" i="11"/>
  <c r="R115" i="12" s="1"/>
  <c r="E192" i="11"/>
  <c r="E192" i="12" s="1"/>
  <c r="N306" i="11"/>
  <c r="N306" i="12" s="1"/>
  <c r="N151" i="11"/>
  <c r="N151" i="12" s="1"/>
  <c r="G39" i="11"/>
  <c r="G39" i="12" s="1"/>
  <c r="G47" i="11"/>
  <c r="G47" i="12" s="1"/>
  <c r="W126" i="11"/>
  <c r="W126" i="12" s="1"/>
  <c r="G118" i="11"/>
  <c r="G118" i="12" s="1"/>
  <c r="S185" i="11"/>
  <c r="S185" i="12" s="1"/>
  <c r="V159" i="11"/>
  <c r="V159" i="12" s="1"/>
  <c r="S39" i="11"/>
  <c r="S39" i="12" s="1"/>
  <c r="T115" i="11"/>
  <c r="T115" i="12" s="1"/>
  <c r="G178" i="11"/>
  <c r="G178" i="12" s="1"/>
  <c r="R221" i="11"/>
  <c r="R221" i="12" s="1"/>
  <c r="Z285" i="11"/>
  <c r="Z285" i="12" s="1"/>
  <c r="R161" i="11"/>
  <c r="R161" i="12" s="1"/>
  <c r="Z87" i="11"/>
  <c r="Z87" i="12" s="1"/>
  <c r="R249" i="11"/>
  <c r="R249" i="12" s="1"/>
  <c r="S71" i="11"/>
  <c r="S71" i="12" s="1"/>
  <c r="R304" i="11"/>
  <c r="R304" i="12" s="1"/>
  <c r="U72" i="11"/>
  <c r="U72" i="12" s="1"/>
  <c r="F118" i="11"/>
  <c r="F118" i="12" s="1"/>
  <c r="F87" i="11"/>
  <c r="F87" i="12" s="1"/>
  <c r="F58" i="11"/>
  <c r="F58" i="12" s="1"/>
  <c r="M134" i="11"/>
  <c r="M134" i="12" s="1"/>
  <c r="F245" i="11"/>
  <c r="F245" i="12" s="1"/>
  <c r="F262" i="11"/>
  <c r="F262" i="12" s="1"/>
  <c r="R72" i="11"/>
  <c r="R72" i="12" s="1"/>
  <c r="Z146" i="11"/>
  <c r="Z146" i="12" s="1"/>
  <c r="V147" i="11"/>
  <c r="V147" i="12" s="1"/>
  <c r="N304" i="11"/>
  <c r="N304" i="12" s="1"/>
  <c r="F111" i="11"/>
  <c r="F111" i="12" s="1"/>
  <c r="V245" i="11"/>
  <c r="V245" i="12" s="1"/>
  <c r="S18" i="11"/>
  <c r="S18" i="12" s="1"/>
  <c r="S114" i="11"/>
  <c r="S114" i="12" s="1"/>
  <c r="R111" i="11"/>
  <c r="R111" i="12" s="1"/>
  <c r="Z225" i="11"/>
  <c r="Z225" i="12" s="1"/>
  <c r="G49" i="11"/>
  <c r="G49" i="12" s="1"/>
  <c r="Z269" i="11"/>
  <c r="Z269" i="12" s="1"/>
  <c r="Z275" i="11"/>
  <c r="Z275" i="12" s="1"/>
  <c r="AA190" i="11"/>
  <c r="AA190" i="12" s="1"/>
  <c r="R150" i="11"/>
  <c r="R150" i="12" s="1"/>
  <c r="F159" i="11"/>
  <c r="F159" i="12" s="1"/>
  <c r="Z131" i="11"/>
  <c r="Z131" i="12" s="1"/>
  <c r="N266" i="11"/>
  <c r="N266" i="12" s="1"/>
  <c r="E110" i="11"/>
  <c r="E110" i="12" s="1"/>
  <c r="F141" i="11"/>
  <c r="F141" i="12" s="1"/>
  <c r="V226" i="11"/>
  <c r="V226" i="12" s="1"/>
  <c r="R87" i="11"/>
  <c r="R87" i="12" s="1"/>
  <c r="Z273" i="11"/>
  <c r="Z273" i="12" s="1"/>
  <c r="Z244" i="11"/>
  <c r="Z244" i="12" s="1"/>
  <c r="R162" i="11"/>
  <c r="R162" i="12" s="1"/>
  <c r="O213" i="11"/>
  <c r="O213" i="12" s="1"/>
  <c r="G35" i="11"/>
  <c r="G35" i="12" s="1"/>
  <c r="Z216" i="11"/>
  <c r="Z216" i="12" s="1"/>
  <c r="S72" i="11"/>
  <c r="S72" i="12" s="1"/>
  <c r="E115" i="11"/>
  <c r="E115" i="12" s="1"/>
  <c r="B278" i="11"/>
  <c r="B278" i="12" s="1"/>
  <c r="F71" i="11"/>
  <c r="F71" i="12" s="1"/>
  <c r="E146" i="11"/>
  <c r="E146" i="12" s="1"/>
  <c r="Q75" i="11"/>
  <c r="Q75" i="12" s="1"/>
  <c r="Y147" i="11"/>
  <c r="Y147" i="12" s="1"/>
  <c r="U163" i="11"/>
  <c r="U163" i="12" s="1"/>
  <c r="J147" i="11"/>
  <c r="J147" i="12" s="1"/>
  <c r="R163" i="11"/>
  <c r="R163" i="12" s="1"/>
  <c r="Z206" i="11"/>
  <c r="Z206" i="12" s="1"/>
  <c r="R230" i="11"/>
  <c r="R230" i="12" s="1"/>
  <c r="F299" i="11"/>
  <c r="F299" i="12" s="1"/>
  <c r="V244" i="11"/>
  <c r="V244" i="12" s="1"/>
  <c r="Z284" i="11"/>
  <c r="Z284" i="12" s="1"/>
  <c r="C58" i="11"/>
  <c r="C58" i="12" s="1"/>
  <c r="C35" i="11"/>
  <c r="C35" i="12" s="1"/>
  <c r="P142" i="11"/>
  <c r="P142" i="12" s="1"/>
  <c r="P197" i="11"/>
  <c r="P197" i="12" s="1"/>
  <c r="AB178" i="11"/>
  <c r="AB178" i="12" s="1"/>
  <c r="U75" i="11"/>
  <c r="U75" i="12" s="1"/>
  <c r="F146" i="11"/>
  <c r="F146" i="12" s="1"/>
  <c r="I152" i="11"/>
  <c r="I152" i="12" s="1"/>
  <c r="B285" i="11"/>
  <c r="B285" i="12" s="1"/>
  <c r="B262" i="11"/>
  <c r="B262" i="12" s="1"/>
  <c r="J299" i="11"/>
  <c r="J299" i="12" s="1"/>
  <c r="C26" i="11"/>
  <c r="C26" i="12" s="1"/>
  <c r="AC58" i="11"/>
  <c r="AC58" i="12" s="1"/>
  <c r="Q72" i="11"/>
  <c r="Q72" i="12" s="1"/>
  <c r="R110" i="11"/>
  <c r="R110" i="12" s="1"/>
  <c r="Q101" i="11"/>
  <c r="Q101" i="12" s="1"/>
  <c r="X135" i="11"/>
  <c r="X135" i="12" s="1"/>
  <c r="P192" i="11"/>
  <c r="P192" i="12" s="1"/>
  <c r="AC146" i="11"/>
  <c r="AC146" i="12" s="1"/>
  <c r="F78" i="11"/>
  <c r="F78" i="12" s="1"/>
  <c r="I147" i="11"/>
  <c r="I147" i="12" s="1"/>
  <c r="Z162" i="11"/>
  <c r="Z162" i="12" s="1"/>
  <c r="B87" i="11"/>
  <c r="B87" i="12" s="1"/>
  <c r="Y152" i="11"/>
  <c r="Y152" i="12" s="1"/>
  <c r="B206" i="11"/>
  <c r="B206" i="12" s="1"/>
  <c r="B245" i="11"/>
  <c r="B245" i="12" s="1"/>
  <c r="V293" i="11"/>
  <c r="V293" i="12" s="1"/>
  <c r="J275" i="11"/>
  <c r="J275" i="12" s="1"/>
  <c r="B240" i="11"/>
  <c r="B240" i="12" s="1"/>
  <c r="E13" i="11"/>
  <c r="E13" i="12" s="1"/>
  <c r="R101" i="11"/>
  <c r="R101" i="12" s="1"/>
  <c r="V123" i="11"/>
  <c r="V123" i="12" s="1"/>
  <c r="L121" i="11"/>
  <c r="L121" i="12" s="1"/>
  <c r="AC141" i="11"/>
  <c r="AC141" i="12" s="1"/>
  <c r="G142" i="11"/>
  <c r="G142" i="12" s="1"/>
  <c r="Q192" i="11"/>
  <c r="Q192" i="12" s="1"/>
  <c r="AC188" i="11"/>
  <c r="AC188" i="12" s="1"/>
  <c r="I79" i="11"/>
  <c r="I79" i="12" s="1"/>
  <c r="M147" i="11"/>
  <c r="M147" i="12" s="1"/>
  <c r="R79" i="11"/>
  <c r="R79" i="12" s="1"/>
  <c r="N163" i="11"/>
  <c r="N163" i="12" s="1"/>
  <c r="R160" i="11"/>
  <c r="R160" i="12" s="1"/>
  <c r="B273" i="11"/>
  <c r="B273" i="12" s="1"/>
  <c r="R262" i="11"/>
  <c r="R262" i="12" s="1"/>
  <c r="R306" i="11"/>
  <c r="R306" i="12" s="1"/>
  <c r="J216" i="11"/>
  <c r="J216" i="12" s="1"/>
  <c r="N272" i="11"/>
  <c r="N272" i="12" s="1"/>
  <c r="T18" i="11"/>
  <c r="T18" i="12" s="1"/>
  <c r="K118" i="11"/>
  <c r="K118" i="12" s="1"/>
  <c r="B135" i="11"/>
  <c r="B135" i="12" s="1"/>
  <c r="L195" i="11"/>
  <c r="L195" i="12" s="1"/>
  <c r="L188" i="11"/>
  <c r="L188" i="12" s="1"/>
  <c r="B202" i="11"/>
  <c r="B202" i="12" s="1"/>
  <c r="J157" i="11"/>
  <c r="J157" i="12" s="1"/>
  <c r="V78" i="11"/>
  <c r="V78" i="12" s="1"/>
  <c r="B150" i="11"/>
  <c r="B150" i="12" s="1"/>
  <c r="Z75" i="11"/>
  <c r="Z75" i="12" s="1"/>
  <c r="E152" i="11"/>
  <c r="E152" i="12" s="1"/>
  <c r="R80" i="11"/>
  <c r="R80" i="12" s="1"/>
  <c r="F221" i="11"/>
  <c r="F221" i="12" s="1"/>
  <c r="V262" i="11"/>
  <c r="V262" i="12" s="1"/>
  <c r="Z208" i="11"/>
  <c r="Z208" i="12" s="1"/>
  <c r="R256" i="11"/>
  <c r="R256" i="12" s="1"/>
  <c r="R296" i="11"/>
  <c r="R296" i="12" s="1"/>
  <c r="D39" i="11"/>
  <c r="D39" i="12" s="1"/>
  <c r="N33" i="11"/>
  <c r="N33" i="12" s="1"/>
  <c r="O140" i="11"/>
  <c r="O140" i="12" s="1"/>
  <c r="Y178" i="11"/>
  <c r="Y178" i="12" s="1"/>
  <c r="U146" i="11"/>
  <c r="U146" i="12" s="1"/>
  <c r="Z78" i="11"/>
  <c r="Z78" i="12" s="1"/>
  <c r="AC147" i="11"/>
  <c r="AC147" i="12" s="1"/>
  <c r="AC160" i="11"/>
  <c r="AC160" i="12" s="1"/>
  <c r="R293" i="11"/>
  <c r="R293" i="12" s="1"/>
  <c r="Z286" i="11"/>
  <c r="Z286" i="12" s="1"/>
  <c r="B284" i="11"/>
  <c r="B284" i="12" s="1"/>
  <c r="F46" i="11"/>
  <c r="F46" i="12" s="1"/>
  <c r="R71" i="11"/>
  <c r="R71" i="12" s="1"/>
  <c r="K121" i="11"/>
  <c r="K121" i="12" s="1"/>
  <c r="O111" i="11"/>
  <c r="O111" i="12" s="1"/>
  <c r="S137" i="11"/>
  <c r="S137" i="12" s="1"/>
  <c r="Q198" i="11"/>
  <c r="Q198" i="12" s="1"/>
  <c r="Z157" i="11"/>
  <c r="Z157" i="12" s="1"/>
  <c r="Q87" i="11"/>
  <c r="Q87" i="12" s="1"/>
  <c r="Z150" i="11"/>
  <c r="Z150" i="12" s="1"/>
  <c r="J75" i="11"/>
  <c r="J75" i="12" s="1"/>
  <c r="V87" i="11"/>
  <c r="V87" i="12" s="1"/>
  <c r="B159" i="11"/>
  <c r="B159" i="12" s="1"/>
  <c r="G213" i="11"/>
  <c r="G213" i="12" s="1"/>
  <c r="Z249" i="11"/>
  <c r="Z249" i="12" s="1"/>
  <c r="F226" i="11"/>
  <c r="F226" i="12" s="1"/>
  <c r="V299" i="11"/>
  <c r="V299" i="12" s="1"/>
  <c r="F244" i="11"/>
  <c r="F244" i="12" s="1"/>
  <c r="N58" i="11"/>
  <c r="N58" i="12" s="1"/>
  <c r="R114" i="11"/>
  <c r="R114" i="12" s="1"/>
  <c r="U128" i="11"/>
  <c r="U128" i="12" s="1"/>
  <c r="U135" i="11"/>
  <c r="U135" i="12" s="1"/>
  <c r="O137" i="11"/>
  <c r="O137" i="12" s="1"/>
  <c r="N203" i="11"/>
  <c r="N203" i="12" s="1"/>
  <c r="AC200" i="11"/>
  <c r="AC200" i="12" s="1"/>
  <c r="F157" i="11"/>
  <c r="F157" i="12" s="1"/>
  <c r="AC87" i="11"/>
  <c r="AC87" i="12" s="1"/>
  <c r="V158" i="11"/>
  <c r="V158" i="12" s="1"/>
  <c r="U80" i="11"/>
  <c r="U80" i="12" s="1"/>
  <c r="M206" i="11"/>
  <c r="M206" i="12" s="1"/>
  <c r="R206" i="11"/>
  <c r="R206" i="12" s="1"/>
  <c r="B293" i="11"/>
  <c r="B293" i="12" s="1"/>
  <c r="R266" i="11"/>
  <c r="R266" i="12" s="1"/>
  <c r="R291" i="11"/>
  <c r="R291" i="12" s="1"/>
  <c r="R240" i="11"/>
  <c r="R240" i="12" s="1"/>
  <c r="R284" i="11"/>
  <c r="R284" i="12" s="1"/>
  <c r="N49" i="11"/>
  <c r="N49" i="12" s="1"/>
  <c r="Y111" i="11"/>
  <c r="Y111" i="12" s="1"/>
  <c r="Q137" i="11"/>
  <c r="Q137" i="12" s="1"/>
  <c r="M185" i="11"/>
  <c r="M185" i="12" s="1"/>
  <c r="U202" i="11"/>
  <c r="U202" i="12" s="1"/>
  <c r="S354" i="11"/>
  <c r="S354" i="12" s="1"/>
  <c r="U368" i="11"/>
  <c r="U368" i="12" s="1"/>
  <c r="K370" i="11"/>
  <c r="K370" i="12" s="1"/>
  <c r="I158" i="11"/>
  <c r="I158" i="12" s="1"/>
  <c r="Q79" i="11"/>
  <c r="Q79" i="12" s="1"/>
  <c r="Z158" i="11"/>
  <c r="Z158" i="12" s="1"/>
  <c r="Z79" i="11"/>
  <c r="Z79" i="12" s="1"/>
  <c r="R159" i="11"/>
  <c r="R159" i="12" s="1"/>
  <c r="F152" i="11"/>
  <c r="F152" i="12" s="1"/>
  <c r="B249" i="11"/>
  <c r="B249" i="12" s="1"/>
  <c r="V286" i="11"/>
  <c r="V286" i="12" s="1"/>
  <c r="V216" i="11"/>
  <c r="V216" i="12" s="1"/>
  <c r="B268" i="11"/>
  <c r="B268" i="12" s="1"/>
  <c r="F18" i="11"/>
  <c r="F18" i="12" s="1"/>
  <c r="R39" i="11"/>
  <c r="R39" i="12" s="1"/>
  <c r="C111" i="11"/>
  <c r="C111" i="12" s="1"/>
  <c r="AA177" i="11"/>
  <c r="AA177" i="12" s="1"/>
  <c r="W188" i="11"/>
  <c r="W188" i="12" s="1"/>
  <c r="V157" i="11"/>
  <c r="V157" i="12" s="1"/>
  <c r="M87" i="11"/>
  <c r="M87" i="12" s="1"/>
  <c r="F158" i="11"/>
  <c r="F158" i="12" s="1"/>
  <c r="B160" i="11"/>
  <c r="B160" i="12" s="1"/>
  <c r="Z226" i="11"/>
  <c r="Z226" i="12" s="1"/>
  <c r="V302" i="11"/>
  <c r="V302" i="12" s="1"/>
  <c r="H12" i="11"/>
  <c r="H12" i="12" s="1"/>
  <c r="V47" i="11"/>
  <c r="V47" i="12" s="1"/>
  <c r="R40" i="11"/>
  <c r="R40" i="12" s="1"/>
  <c r="H114" i="11"/>
  <c r="H114" i="12" s="1"/>
  <c r="P101" i="11"/>
  <c r="P101" i="12" s="1"/>
  <c r="P104" i="11"/>
  <c r="P104" i="12" s="1"/>
  <c r="W173" i="11"/>
  <c r="W173" i="12" s="1"/>
  <c r="E188" i="11"/>
  <c r="E188" i="12" s="1"/>
  <c r="B161" i="11"/>
  <c r="B161" i="12" s="1"/>
  <c r="R90" i="11"/>
  <c r="R90" i="12" s="1"/>
  <c r="J158" i="11"/>
  <c r="J158" i="12" s="1"/>
  <c r="B79" i="11"/>
  <c r="B79" i="12" s="1"/>
  <c r="Z147" i="11"/>
  <c r="Z147" i="12" s="1"/>
  <c r="Z152" i="11"/>
  <c r="Z152" i="12" s="1"/>
  <c r="N213" i="11"/>
  <c r="N213" i="12" s="1"/>
  <c r="J269" i="11"/>
  <c r="J269" i="12" s="1"/>
  <c r="F286" i="11"/>
  <c r="F286" i="12" s="1"/>
  <c r="B208" i="11"/>
  <c r="B208" i="12" s="1"/>
  <c r="F284" i="11"/>
  <c r="F284" i="12" s="1"/>
  <c r="AA12" i="11"/>
  <c r="AA12" i="12" s="1"/>
  <c r="Q33" i="11"/>
  <c r="Q33" i="12" s="1"/>
  <c r="B122" i="11"/>
  <c r="B122" i="12" s="1"/>
  <c r="AB110" i="11"/>
  <c r="AB110" i="12" s="1"/>
  <c r="C141" i="11"/>
  <c r="C141" i="12" s="1"/>
  <c r="F137" i="11"/>
  <c r="F137" i="12" s="1"/>
  <c r="B178" i="11"/>
  <c r="B178" i="12" s="1"/>
  <c r="Q185" i="11"/>
  <c r="Q185" i="12" s="1"/>
  <c r="E75" i="11"/>
  <c r="E75" i="12" s="1"/>
  <c r="V90" i="11"/>
  <c r="V90" i="12" s="1"/>
  <c r="Q159" i="11"/>
  <c r="Q159" i="12" s="1"/>
  <c r="F147" i="11"/>
  <c r="F147" i="12" s="1"/>
  <c r="N80" i="11"/>
  <c r="N80" i="12" s="1"/>
  <c r="B221" i="11"/>
  <c r="B221" i="12" s="1"/>
  <c r="J226" i="11"/>
  <c r="J226" i="12" s="1"/>
  <c r="J286" i="11"/>
  <c r="J286" i="12" s="1"/>
  <c r="Z299" i="11"/>
  <c r="Z299" i="12" s="1"/>
  <c r="J244" i="11"/>
  <c r="J244" i="12" s="1"/>
  <c r="F296" i="11"/>
  <c r="F296" i="12" s="1"/>
  <c r="Q19" i="11"/>
  <c r="Q19" i="12" s="1"/>
  <c r="O54" i="11"/>
  <c r="O54" i="12" s="1"/>
  <c r="L142" i="11"/>
  <c r="L142" i="12" s="1"/>
  <c r="D135" i="11"/>
  <c r="D135" i="12" s="1"/>
  <c r="K188" i="11"/>
  <c r="K188" i="12" s="1"/>
  <c r="Q178" i="11"/>
  <c r="Q178" i="12" s="1"/>
  <c r="Z161" i="11"/>
  <c r="Z161" i="12" s="1"/>
  <c r="B90" i="11"/>
  <c r="B90" i="12" s="1"/>
  <c r="B162" i="11"/>
  <c r="B162" i="12" s="1"/>
  <c r="J87" i="11"/>
  <c r="J87" i="12" s="1"/>
  <c r="I160" i="11"/>
  <c r="I160" i="12" s="1"/>
  <c r="V160" i="11"/>
  <c r="V160" i="12" s="1"/>
  <c r="F293" i="11"/>
  <c r="F293" i="12" s="1"/>
  <c r="R302" i="11"/>
  <c r="R302" i="12" s="1"/>
  <c r="V240" i="11"/>
  <c r="V240" i="12" s="1"/>
  <c r="R272" i="11"/>
  <c r="R272" i="12" s="1"/>
  <c r="AB26" i="11"/>
  <c r="AB26" i="12" s="1"/>
  <c r="B67" i="11"/>
  <c r="B67" i="12" s="1"/>
  <c r="N135" i="11"/>
  <c r="N135" i="12" s="1"/>
  <c r="Y185" i="11"/>
  <c r="Y185" i="12" s="1"/>
  <c r="X188" i="11"/>
  <c r="X188" i="12" s="1"/>
  <c r="Q158" i="11"/>
  <c r="Q158" i="12" s="1"/>
  <c r="F90" i="11"/>
  <c r="F90" i="12" s="1"/>
  <c r="F75" i="11"/>
  <c r="F75" i="12" s="1"/>
  <c r="F269" i="11"/>
  <c r="F269" i="12" s="1"/>
  <c r="Z230" i="11"/>
  <c r="Z230" i="12" s="1"/>
  <c r="F275" i="11"/>
  <c r="F275" i="12" s="1"/>
  <c r="J12" i="11"/>
  <c r="J12" i="12" s="1"/>
  <c r="D115" i="11"/>
  <c r="D115" i="12" s="1"/>
  <c r="F127" i="11"/>
  <c r="F127" i="12" s="1"/>
  <c r="T140" i="11"/>
  <c r="T140" i="12" s="1"/>
  <c r="M200" i="11"/>
  <c r="M200" i="12" s="1"/>
  <c r="T202" i="11"/>
  <c r="T202" i="12" s="1"/>
  <c r="U162" i="11"/>
  <c r="U162" i="12" s="1"/>
  <c r="J146" i="11"/>
  <c r="J146" i="12" s="1"/>
  <c r="I159" i="11"/>
  <c r="I159" i="12" s="1"/>
  <c r="M80" i="11"/>
  <c r="M80" i="12" s="1"/>
  <c r="R151" i="11"/>
  <c r="R151" i="12" s="1"/>
  <c r="F160" i="11"/>
  <c r="F160" i="12" s="1"/>
  <c r="V221" i="11"/>
  <c r="V221" i="12" s="1"/>
  <c r="R285" i="11"/>
  <c r="R285" i="12" s="1"/>
  <c r="B302" i="11"/>
  <c r="B302" i="12" s="1"/>
  <c r="F216" i="11"/>
  <c r="F216" i="12" s="1"/>
  <c r="AC62" i="11"/>
  <c r="AC62" i="12" s="1"/>
  <c r="G114" i="11"/>
  <c r="G114" i="12" s="1"/>
  <c r="Y130" i="11"/>
  <c r="Y130" i="12" s="1"/>
  <c r="M137" i="11"/>
  <c r="M137" i="12" s="1"/>
  <c r="F142" i="11"/>
  <c r="F142" i="12" s="1"/>
  <c r="Z190" i="11"/>
  <c r="Z190" i="12" s="1"/>
  <c r="Z188" i="11"/>
  <c r="Z188" i="12" s="1"/>
  <c r="J78" i="11"/>
  <c r="J78" i="12" s="1"/>
  <c r="V146" i="11"/>
  <c r="V146" i="12" s="1"/>
  <c r="V75" i="11"/>
  <c r="V75" i="12" s="1"/>
  <c r="E160" i="11"/>
  <c r="E160" i="12" s="1"/>
  <c r="B152" i="11"/>
  <c r="B152" i="12" s="1"/>
  <c r="V269" i="11"/>
  <c r="V269" i="12" s="1"/>
  <c r="B230" i="11"/>
  <c r="B230" i="12" s="1"/>
  <c r="F302" i="11"/>
  <c r="F302" i="12" s="1"/>
  <c r="R208" i="11"/>
  <c r="R208" i="12" s="1"/>
  <c r="N256" i="11"/>
  <c r="N256" i="12" s="1"/>
  <c r="G6" i="11"/>
  <c r="G6" i="12" s="1"/>
  <c r="F19" i="11"/>
  <c r="F19" i="12" s="1"/>
  <c r="N65" i="11"/>
  <c r="N65" i="12" s="1"/>
  <c r="W140" i="11"/>
  <c r="W140" i="12" s="1"/>
  <c r="C140" i="11"/>
  <c r="C140" i="12" s="1"/>
  <c r="N178" i="11"/>
  <c r="N178" i="12" s="1"/>
  <c r="F188" i="11"/>
  <c r="F188" i="12" s="1"/>
  <c r="V85" i="11"/>
  <c r="V85" i="12" s="1"/>
  <c r="S92" i="11"/>
  <c r="S92" i="12" s="1"/>
  <c r="AA152" i="11"/>
  <c r="AA152" i="12" s="1"/>
  <c r="M75" i="11"/>
  <c r="M75" i="12" s="1"/>
  <c r="R78" i="11"/>
  <c r="R78" i="12" s="1"/>
  <c r="I87" i="11"/>
  <c r="I87" i="12" s="1"/>
  <c r="N90" i="11"/>
  <c r="N90" i="12" s="1"/>
  <c r="O145" i="11"/>
  <c r="O145" i="12" s="1"/>
  <c r="U147" i="11"/>
  <c r="U147" i="12" s="1"/>
  <c r="N150" i="11"/>
  <c r="N150" i="12" s="1"/>
  <c r="R158" i="11"/>
  <c r="R158" i="12" s="1"/>
  <c r="N162" i="11"/>
  <c r="N162" i="12" s="1"/>
  <c r="B75" i="11"/>
  <c r="B75" i="12" s="1"/>
  <c r="N79" i="11"/>
  <c r="N79" i="12" s="1"/>
  <c r="N91" i="11"/>
  <c r="N91" i="12" s="1"/>
  <c r="E148" i="11"/>
  <c r="E148" i="12" s="1"/>
  <c r="U160" i="11"/>
  <c r="U160" i="12" s="1"/>
  <c r="V214" i="11"/>
  <c r="V214" i="12" s="1"/>
  <c r="J88" i="11"/>
  <c r="J88" i="12" s="1"/>
  <c r="F148" i="11"/>
  <c r="F148" i="12" s="1"/>
  <c r="B164" i="11"/>
  <c r="B164" i="12" s="1"/>
  <c r="U214" i="11"/>
  <c r="U214" i="12" s="1"/>
  <c r="Y226" i="11"/>
  <c r="Y226" i="12" s="1"/>
  <c r="AB239" i="11"/>
  <c r="AB239" i="12" s="1"/>
  <c r="AA264" i="11"/>
  <c r="AA264" i="12" s="1"/>
  <c r="S284" i="11"/>
  <c r="S284" i="12" s="1"/>
  <c r="W304" i="11"/>
  <c r="W304" i="12" s="1"/>
  <c r="P220" i="11"/>
  <c r="P220" i="12" s="1"/>
  <c r="AC227" i="11"/>
  <c r="AC227" i="12" s="1"/>
  <c r="AB232" i="11"/>
  <c r="AB232" i="12" s="1"/>
  <c r="L240" i="11"/>
  <c r="L240" i="12" s="1"/>
  <c r="J250" i="11"/>
  <c r="J250" i="12" s="1"/>
  <c r="Z254" i="11"/>
  <c r="Z254" i="12" s="1"/>
  <c r="P264" i="11"/>
  <c r="P264" i="12" s="1"/>
  <c r="AB272" i="11"/>
  <c r="AB272" i="12" s="1"/>
  <c r="AC275" i="11"/>
  <c r="AC275" i="12" s="1"/>
  <c r="L284" i="11"/>
  <c r="L284" i="12" s="1"/>
  <c r="E287" i="11"/>
  <c r="E287" i="12" s="1"/>
  <c r="V298" i="11"/>
  <c r="V298" i="12" s="1"/>
  <c r="P304" i="11"/>
  <c r="P304" i="12" s="1"/>
  <c r="J215" i="11"/>
  <c r="J215" i="12" s="1"/>
  <c r="Q220" i="11"/>
  <c r="Q220" i="12" s="1"/>
  <c r="AC228" i="11"/>
  <c r="AC228" i="12" s="1"/>
  <c r="M240" i="11"/>
  <c r="M240" i="12" s="1"/>
  <c r="Z251" i="11"/>
  <c r="Z251" i="12" s="1"/>
  <c r="F263" i="11"/>
  <c r="F263" i="12" s="1"/>
  <c r="I268" i="11"/>
  <c r="I268" i="12" s="1"/>
  <c r="B275" i="11"/>
  <c r="B275" i="12" s="1"/>
  <c r="M280" i="11"/>
  <c r="M280" i="12" s="1"/>
  <c r="F287" i="11"/>
  <c r="F287" i="12" s="1"/>
  <c r="Y292" i="11"/>
  <c r="Y292" i="12" s="1"/>
  <c r="M304" i="11"/>
  <c r="M304" i="12" s="1"/>
  <c r="B220" i="11"/>
  <c r="B220" i="12" s="1"/>
  <c r="J232" i="11"/>
  <c r="J232" i="12" s="1"/>
  <c r="R244" i="11"/>
  <c r="R244" i="12" s="1"/>
  <c r="J264" i="11"/>
  <c r="J264" i="12" s="1"/>
  <c r="B280" i="11"/>
  <c r="B280" i="12" s="1"/>
  <c r="Z292" i="11"/>
  <c r="Z292" i="12" s="1"/>
  <c r="AA6" i="11"/>
  <c r="AA6" i="12" s="1"/>
  <c r="AC6" i="11"/>
  <c r="AC6" i="12" s="1"/>
  <c r="D56" i="11"/>
  <c r="D56" i="12" s="1"/>
  <c r="M108" i="11"/>
  <c r="M108" i="12" s="1"/>
  <c r="N116" i="11"/>
  <c r="N116" i="12" s="1"/>
  <c r="U181" i="11"/>
  <c r="U181" i="12" s="1"/>
  <c r="D75" i="11"/>
  <c r="D75" i="12" s="1"/>
  <c r="E78" i="11"/>
  <c r="E78" i="12" s="1"/>
  <c r="K80" i="11"/>
  <c r="K80" i="12" s="1"/>
  <c r="P87" i="11"/>
  <c r="P87" i="12" s="1"/>
  <c r="Q90" i="11"/>
  <c r="Q90" i="12" s="1"/>
  <c r="W92" i="11"/>
  <c r="W92" i="12" s="1"/>
  <c r="P147" i="11"/>
  <c r="P147" i="12" s="1"/>
  <c r="D151" i="11"/>
  <c r="D151" i="12" s="1"/>
  <c r="W160" i="11"/>
  <c r="W160" i="12" s="1"/>
  <c r="T76" i="11"/>
  <c r="T76" i="12" s="1"/>
  <c r="E91" i="11"/>
  <c r="E91" i="12" s="1"/>
  <c r="AB148" i="11"/>
  <c r="AB148" i="12" s="1"/>
  <c r="AB160" i="11"/>
  <c r="AB160" i="12" s="1"/>
  <c r="I76" i="11"/>
  <c r="I76" i="12" s="1"/>
  <c r="R91" i="11"/>
  <c r="R91" i="12" s="1"/>
  <c r="I164" i="11"/>
  <c r="I164" i="12" s="1"/>
  <c r="Q215" i="11"/>
  <c r="Q215" i="12" s="1"/>
  <c r="J148" i="11"/>
  <c r="J148" i="12" s="1"/>
  <c r="Y218" i="11"/>
  <c r="Y218" i="12" s="1"/>
  <c r="C228" i="11"/>
  <c r="C228" i="12" s="1"/>
  <c r="W232" i="11"/>
  <c r="W232" i="12" s="1"/>
  <c r="Q238" i="11"/>
  <c r="Q238" i="12" s="1"/>
  <c r="Y242" i="11"/>
  <c r="Y242" i="12" s="1"/>
  <c r="AB251" i="11"/>
  <c r="AB251" i="12" s="1"/>
  <c r="AA256" i="11"/>
  <c r="AA256" i="12" s="1"/>
  <c r="U262" i="11"/>
  <c r="U262" i="12" s="1"/>
  <c r="C272" i="11"/>
  <c r="C272" i="12" s="1"/>
  <c r="Y278" i="11"/>
  <c r="Y278" i="12" s="1"/>
  <c r="Z281" i="11"/>
  <c r="Z281" i="12" s="1"/>
  <c r="T287" i="11"/>
  <c r="T287" i="12" s="1"/>
  <c r="H299" i="11"/>
  <c r="H299" i="12" s="1"/>
  <c r="N305" i="11"/>
  <c r="N305" i="12" s="1"/>
  <c r="D228" i="11"/>
  <c r="D228" i="12" s="1"/>
  <c r="U239" i="11"/>
  <c r="U239" i="12" s="1"/>
  <c r="N250" i="11"/>
  <c r="N250" i="12" s="1"/>
  <c r="T256" i="11"/>
  <c r="T256" i="12" s="1"/>
  <c r="D268" i="11"/>
  <c r="D268" i="12" s="1"/>
  <c r="Q275" i="11"/>
  <c r="Q275" i="12" s="1"/>
  <c r="P284" i="11"/>
  <c r="P284" i="12" s="1"/>
  <c r="L292" i="11"/>
  <c r="L292" i="12" s="1"/>
  <c r="J298" i="11"/>
  <c r="J298" i="12" s="1"/>
  <c r="D304" i="11"/>
  <c r="D304" i="12" s="1"/>
  <c r="N215" i="11"/>
  <c r="N215" i="12" s="1"/>
  <c r="N227" i="11"/>
  <c r="N227" i="12" s="1"/>
  <c r="N239" i="11"/>
  <c r="N239" i="12" s="1"/>
  <c r="N251" i="11"/>
  <c r="N251" i="12" s="1"/>
  <c r="J263" i="11"/>
  <c r="J263" i="12" s="1"/>
  <c r="M268" i="11"/>
  <c r="M268" i="12" s="1"/>
  <c r="F279" i="11"/>
  <c r="F279" i="12" s="1"/>
  <c r="J287" i="11"/>
  <c r="J287" i="12" s="1"/>
  <c r="B303" i="11"/>
  <c r="B303" i="12" s="1"/>
  <c r="N232" i="11"/>
  <c r="N232" i="12" s="1"/>
  <c r="F280" i="11"/>
  <c r="F280" i="12" s="1"/>
  <c r="S17" i="11"/>
  <c r="S17" i="12" s="1"/>
  <c r="Y31" i="11"/>
  <c r="Y31" i="12" s="1"/>
  <c r="C31" i="11"/>
  <c r="C31" i="12" s="1"/>
  <c r="S23" i="11"/>
  <c r="S23" i="12" s="1"/>
  <c r="T23" i="11"/>
  <c r="T23" i="12" s="1"/>
  <c r="J6" i="11"/>
  <c r="J6" i="12" s="1"/>
  <c r="I4" i="11"/>
  <c r="I4" i="12" s="1"/>
  <c r="L25" i="11"/>
  <c r="L25" i="12" s="1"/>
  <c r="AC17" i="11"/>
  <c r="AC17" i="12" s="1"/>
  <c r="F31" i="11"/>
  <c r="F31" i="12" s="1"/>
  <c r="K35" i="11"/>
  <c r="K35" i="12" s="1"/>
  <c r="Y54" i="11"/>
  <c r="Y54" i="12" s="1"/>
  <c r="G51" i="11"/>
  <c r="G51" i="12" s="1"/>
  <c r="D59" i="11"/>
  <c r="D59" i="12" s="1"/>
  <c r="H49" i="11"/>
  <c r="H49" i="12" s="1"/>
  <c r="V56" i="11"/>
  <c r="V56" i="12" s="1"/>
  <c r="W56" i="11"/>
  <c r="W56" i="12" s="1"/>
  <c r="T69" i="11"/>
  <c r="T69" i="12" s="1"/>
  <c r="R65" i="11"/>
  <c r="R65" i="12" s="1"/>
  <c r="S65" i="11"/>
  <c r="S65" i="12" s="1"/>
  <c r="U65" i="11"/>
  <c r="U65" i="12" s="1"/>
  <c r="S68" i="11"/>
  <c r="S68" i="12" s="1"/>
  <c r="W65" i="11"/>
  <c r="W65" i="12" s="1"/>
  <c r="F64" i="11"/>
  <c r="F64" i="12" s="1"/>
  <c r="X99" i="11"/>
  <c r="X99" i="12" s="1"/>
  <c r="Y108" i="11"/>
  <c r="Y108" i="12" s="1"/>
  <c r="P122" i="11"/>
  <c r="P122" i="12" s="1"/>
  <c r="O101" i="11"/>
  <c r="O101" i="12" s="1"/>
  <c r="G98" i="11"/>
  <c r="G98" i="12" s="1"/>
  <c r="X121" i="11"/>
  <c r="X121" i="12" s="1"/>
  <c r="G108" i="11"/>
  <c r="G108" i="12" s="1"/>
  <c r="G101" i="11"/>
  <c r="G101" i="12" s="1"/>
  <c r="F99" i="11"/>
  <c r="F99" i="12" s="1"/>
  <c r="H125" i="11"/>
  <c r="H125" i="12" s="1"/>
  <c r="U113" i="11"/>
  <c r="U113" i="12" s="1"/>
  <c r="AA100" i="11"/>
  <c r="AA100" i="12" s="1"/>
  <c r="L132" i="11"/>
  <c r="L132" i="12" s="1"/>
  <c r="I133" i="11"/>
  <c r="I133" i="12" s="1"/>
  <c r="Q134" i="11"/>
  <c r="Q134" i="12" s="1"/>
  <c r="Q132" i="11"/>
  <c r="Q132" i="12" s="1"/>
  <c r="T134" i="11"/>
  <c r="T134" i="12" s="1"/>
  <c r="Z133" i="11"/>
  <c r="Z133" i="12" s="1"/>
  <c r="B138" i="11"/>
  <c r="B138" i="12" s="1"/>
  <c r="AA138" i="11"/>
  <c r="AA138" i="12" s="1"/>
  <c r="B172" i="11"/>
  <c r="B172" i="12" s="1"/>
  <c r="B180" i="11"/>
  <c r="B180" i="12" s="1"/>
  <c r="Q175" i="11"/>
  <c r="Q175" i="12" s="1"/>
  <c r="AC192" i="11"/>
  <c r="AC192" i="12" s="1"/>
  <c r="F187" i="11"/>
  <c r="F187" i="12" s="1"/>
  <c r="Q173" i="11"/>
  <c r="Q173" i="12" s="1"/>
  <c r="N201" i="11"/>
  <c r="N201" i="12" s="1"/>
  <c r="AC198" i="11"/>
  <c r="AC198" i="12" s="1"/>
  <c r="K189" i="11"/>
  <c r="K189" i="12" s="1"/>
  <c r="J187" i="11"/>
  <c r="J187" i="12" s="1"/>
  <c r="U173" i="11"/>
  <c r="U173" i="12" s="1"/>
  <c r="U195" i="11"/>
  <c r="U195" i="12" s="1"/>
  <c r="J173" i="11"/>
  <c r="J173" i="12" s="1"/>
  <c r="S201" i="11"/>
  <c r="S201" i="12" s="1"/>
  <c r="E189" i="11"/>
  <c r="E189" i="12" s="1"/>
  <c r="T203" i="11"/>
  <c r="T203" i="12" s="1"/>
  <c r="I201" i="11"/>
  <c r="I201" i="12" s="1"/>
  <c r="L203" i="11"/>
  <c r="L203" i="12" s="1"/>
  <c r="W201" i="11"/>
  <c r="W201" i="12" s="1"/>
  <c r="X75" i="11"/>
  <c r="X75" i="12" s="1"/>
  <c r="Y78" i="11"/>
  <c r="Y78" i="12" s="1"/>
  <c r="N85" i="11"/>
  <c r="N85" i="12" s="1"/>
  <c r="W88" i="11"/>
  <c r="W88" i="12" s="1"/>
  <c r="H91" i="11"/>
  <c r="H91" i="12" s="1"/>
  <c r="N97" i="11"/>
  <c r="N97" i="12" s="1"/>
  <c r="K148" i="11"/>
  <c r="K148" i="12" s="1"/>
  <c r="L159" i="11"/>
  <c r="L159" i="12" s="1"/>
  <c r="B209" i="11"/>
  <c r="B209" i="12" s="1"/>
  <c r="H80" i="11"/>
  <c r="H80" i="12" s="1"/>
  <c r="I91" i="11"/>
  <c r="I91" i="12" s="1"/>
  <c r="L152" i="11"/>
  <c r="L152" i="12" s="1"/>
  <c r="AB164" i="11"/>
  <c r="AB164" i="12" s="1"/>
  <c r="I88" i="11"/>
  <c r="I88" i="12" s="1"/>
  <c r="M164" i="11"/>
  <c r="M164" i="12" s="1"/>
  <c r="U215" i="11"/>
  <c r="U215" i="12" s="1"/>
  <c r="R88" i="11"/>
  <c r="R88" i="12" s="1"/>
  <c r="D215" i="11"/>
  <c r="D215" i="12" s="1"/>
  <c r="Q226" i="11"/>
  <c r="Q226" i="12" s="1"/>
  <c r="AA232" i="11"/>
  <c r="AA232" i="12" s="1"/>
  <c r="U238" i="11"/>
  <c r="U238" i="12" s="1"/>
  <c r="M250" i="11"/>
  <c r="M250" i="12" s="1"/>
  <c r="Y254" i="11"/>
  <c r="Y254" i="12" s="1"/>
  <c r="F261" i="11"/>
  <c r="F261" i="12" s="1"/>
  <c r="S268" i="11"/>
  <c r="S268" i="12" s="1"/>
  <c r="H279" i="11"/>
  <c r="H279" i="12" s="1"/>
  <c r="K284" i="11"/>
  <c r="K284" i="12" s="1"/>
  <c r="O292" i="11"/>
  <c r="O292" i="12" s="1"/>
  <c r="P299" i="11"/>
  <c r="P299" i="12" s="1"/>
  <c r="R305" i="11"/>
  <c r="R305" i="12" s="1"/>
  <c r="AB220" i="11"/>
  <c r="AB220" i="12" s="1"/>
  <c r="B238" i="11"/>
  <c r="B238" i="12" s="1"/>
  <c r="X240" i="11"/>
  <c r="X240" i="12" s="1"/>
  <c r="B250" i="11"/>
  <c r="B250" i="12" s="1"/>
  <c r="X252" i="11"/>
  <c r="X252" i="12" s="1"/>
  <c r="I263" i="11"/>
  <c r="I263" i="12" s="1"/>
  <c r="D272" i="11"/>
  <c r="D272" i="12" s="1"/>
  <c r="E275" i="11"/>
  <c r="E275" i="12" s="1"/>
  <c r="AB280" i="11"/>
  <c r="AB280" i="12" s="1"/>
  <c r="AC287" i="11"/>
  <c r="AC287" i="12" s="1"/>
  <c r="X296" i="11"/>
  <c r="X296" i="12" s="1"/>
  <c r="X304" i="11"/>
  <c r="X304" i="12" s="1"/>
  <c r="R215" i="11"/>
  <c r="R215" i="12" s="1"/>
  <c r="Y220" i="11"/>
  <c r="Y220" i="12" s="1"/>
  <c r="U228" i="11"/>
  <c r="U228" i="12" s="1"/>
  <c r="R239" i="11"/>
  <c r="R239" i="12" s="1"/>
  <c r="Y244" i="11"/>
  <c r="Y244" i="12" s="1"/>
  <c r="U252" i="11"/>
  <c r="U252" i="12" s="1"/>
  <c r="Q264" i="11"/>
  <c r="Q264" i="12" s="1"/>
  <c r="N279" i="11"/>
  <c r="N279" i="12" s="1"/>
  <c r="N287" i="11"/>
  <c r="N287" i="12" s="1"/>
  <c r="F303" i="11"/>
  <c r="F303" i="12" s="1"/>
  <c r="B228" i="11"/>
  <c r="B228" i="12" s="1"/>
  <c r="N252" i="11"/>
  <c r="N252" i="12" s="1"/>
  <c r="B292" i="11"/>
  <c r="B292" i="12" s="1"/>
  <c r="B18" i="11"/>
  <c r="B18" i="12" s="1"/>
  <c r="R13" i="11"/>
  <c r="R13" i="12" s="1"/>
  <c r="G13" i="11"/>
  <c r="G13" i="12" s="1"/>
  <c r="G18" i="11"/>
  <c r="G18" i="12" s="1"/>
  <c r="Z34" i="11"/>
  <c r="Z34" i="12" s="1"/>
  <c r="AC21" i="11"/>
  <c r="AC21" i="12" s="1"/>
  <c r="J25" i="11"/>
  <c r="J25" i="12" s="1"/>
  <c r="V6" i="11"/>
  <c r="V6" i="12" s="1"/>
  <c r="U23" i="11"/>
  <c r="U23" i="12" s="1"/>
  <c r="X13" i="11"/>
  <c r="X13" i="12" s="1"/>
  <c r="D29" i="11"/>
  <c r="D29" i="12" s="1"/>
  <c r="L18" i="11"/>
  <c r="L18" i="12" s="1"/>
  <c r="M39" i="11"/>
  <c r="M39" i="12" s="1"/>
  <c r="O34" i="11"/>
  <c r="O34" i="12" s="1"/>
  <c r="D34" i="11"/>
  <c r="D34" i="12" s="1"/>
  <c r="E34" i="11"/>
  <c r="E34" i="12" s="1"/>
  <c r="F51" i="11"/>
  <c r="F51" i="12" s="1"/>
  <c r="Y38" i="11"/>
  <c r="Y38" i="12" s="1"/>
  <c r="S56" i="11"/>
  <c r="S56" i="12" s="1"/>
  <c r="G42" i="11"/>
  <c r="G42" i="12" s="1"/>
  <c r="AA31" i="11"/>
  <c r="AA31" i="12" s="1"/>
  <c r="T42" i="11"/>
  <c r="T42" i="12" s="1"/>
  <c r="J37" i="11"/>
  <c r="J37" i="12" s="1"/>
  <c r="T59" i="11"/>
  <c r="T59" i="12" s="1"/>
  <c r="P65" i="11"/>
  <c r="P65" i="12" s="1"/>
  <c r="J106" i="11"/>
  <c r="J106" i="12" s="1"/>
  <c r="Q70" i="11"/>
  <c r="Q70" i="12" s="1"/>
  <c r="E68" i="11"/>
  <c r="E68" i="12" s="1"/>
  <c r="D100" i="11"/>
  <c r="D100" i="12" s="1"/>
  <c r="H68" i="11"/>
  <c r="H68" i="12" s="1"/>
  <c r="C98" i="11"/>
  <c r="C98" i="12" s="1"/>
  <c r="Q69" i="11"/>
  <c r="Q69" i="12" s="1"/>
  <c r="V99" i="11"/>
  <c r="V99" i="12" s="1"/>
  <c r="W99" i="11"/>
  <c r="W99" i="12" s="1"/>
  <c r="M130" i="11"/>
  <c r="M130" i="12" s="1"/>
  <c r="L116" i="11"/>
  <c r="L116" i="12" s="1"/>
  <c r="Z111" i="11"/>
  <c r="Z111" i="12" s="1"/>
  <c r="K131" i="11"/>
  <c r="K131" i="12" s="1"/>
  <c r="B121" i="11"/>
  <c r="B121" i="12" s="1"/>
  <c r="AA109" i="11"/>
  <c r="AA109" i="12" s="1"/>
  <c r="G106" i="11"/>
  <c r="G106" i="12" s="1"/>
  <c r="I125" i="11"/>
  <c r="I125" i="12" s="1"/>
  <c r="W108" i="11"/>
  <c r="W108" i="12" s="1"/>
  <c r="U142" i="11"/>
  <c r="U142" i="12" s="1"/>
  <c r="B132" i="11"/>
  <c r="B132" i="12" s="1"/>
  <c r="J133" i="11"/>
  <c r="J133" i="12" s="1"/>
  <c r="Z142" i="11"/>
  <c r="Z142" i="12" s="1"/>
  <c r="M133" i="11"/>
  <c r="M133" i="12" s="1"/>
  <c r="AA133" i="11"/>
  <c r="AA133" i="12" s="1"/>
  <c r="AC133" i="11"/>
  <c r="AC133" i="12" s="1"/>
  <c r="L185" i="11"/>
  <c r="L185" i="12" s="1"/>
  <c r="O192" i="11"/>
  <c r="O192" i="12" s="1"/>
  <c r="AB187" i="11"/>
  <c r="AB187" i="12" s="1"/>
  <c r="K204" i="11"/>
  <c r="K204" i="12" s="1"/>
  <c r="L201" i="11"/>
  <c r="L201" i="12" s="1"/>
  <c r="AB185" i="11"/>
  <c r="AB185" i="12" s="1"/>
  <c r="AC173" i="11"/>
  <c r="AC173" i="12" s="1"/>
  <c r="H197" i="11"/>
  <c r="H197" i="12" s="1"/>
  <c r="O188" i="11"/>
  <c r="O188" i="12" s="1"/>
  <c r="O201" i="11"/>
  <c r="O201" i="12" s="1"/>
  <c r="I192" i="11"/>
  <c r="I192" i="12" s="1"/>
  <c r="V187" i="11"/>
  <c r="V187" i="12" s="1"/>
  <c r="I203" i="11"/>
  <c r="I203" i="12" s="1"/>
  <c r="L182" i="11"/>
  <c r="L182" i="12" s="1"/>
  <c r="V173" i="11"/>
  <c r="V173" i="12" s="1"/>
  <c r="B189" i="11"/>
  <c r="B189" i="12" s="1"/>
  <c r="AA203" i="11"/>
  <c r="AA203" i="12" s="1"/>
  <c r="K195" i="11"/>
  <c r="K195" i="12" s="1"/>
  <c r="O204" i="11"/>
  <c r="O204" i="12" s="1"/>
  <c r="U201" i="11"/>
  <c r="U201" i="12" s="1"/>
  <c r="V201" i="11"/>
  <c r="V201" i="12" s="1"/>
  <c r="Q195" i="11"/>
  <c r="Q195" i="12" s="1"/>
  <c r="AB75" i="11"/>
  <c r="AB75" i="12" s="1"/>
  <c r="M78" i="11"/>
  <c r="M78" i="12" s="1"/>
  <c r="S80" i="11"/>
  <c r="S80" i="12" s="1"/>
  <c r="X87" i="11"/>
  <c r="X87" i="12" s="1"/>
  <c r="I90" i="11"/>
  <c r="I90" i="12" s="1"/>
  <c r="O92" i="11"/>
  <c r="O92" i="12" s="1"/>
  <c r="V145" i="11"/>
  <c r="V145" i="12" s="1"/>
  <c r="S148" i="11"/>
  <c r="S148" i="12" s="1"/>
  <c r="W152" i="11"/>
  <c r="W152" i="12" s="1"/>
  <c r="K160" i="11"/>
  <c r="K160" i="12" s="1"/>
  <c r="V209" i="11"/>
  <c r="V209" i="12" s="1"/>
  <c r="AB76" i="11"/>
  <c r="AB76" i="12" s="1"/>
  <c r="E87" i="11"/>
  <c r="E87" i="12" s="1"/>
  <c r="J90" i="11"/>
  <c r="J90" i="12" s="1"/>
  <c r="K97" i="11"/>
  <c r="K97" i="12" s="1"/>
  <c r="Q147" i="11"/>
  <c r="Q147" i="12" s="1"/>
  <c r="F150" i="11"/>
  <c r="F150" i="12" s="1"/>
  <c r="P160" i="11"/>
  <c r="P160" i="12" s="1"/>
  <c r="K209" i="11"/>
  <c r="K209" i="12" s="1"/>
  <c r="N75" i="11"/>
  <c r="N75" i="12" s="1"/>
  <c r="F91" i="11"/>
  <c r="F91" i="12" s="1"/>
  <c r="B151" i="11"/>
  <c r="B151" i="12" s="1"/>
  <c r="Z159" i="11"/>
  <c r="Z159" i="12" s="1"/>
  <c r="U164" i="11"/>
  <c r="U164" i="12" s="1"/>
  <c r="R214" i="11"/>
  <c r="R214" i="12" s="1"/>
  <c r="V76" i="11"/>
  <c r="V76" i="12" s="1"/>
  <c r="V88" i="11"/>
  <c r="V88" i="12" s="1"/>
  <c r="R148" i="11"/>
  <c r="R148" i="12" s="1"/>
  <c r="R164" i="11"/>
  <c r="R164" i="12" s="1"/>
  <c r="Z213" i="11"/>
  <c r="Z213" i="12" s="1"/>
  <c r="S220" i="11"/>
  <c r="S220" i="12" s="1"/>
  <c r="E226" i="11"/>
  <c r="E226" i="12" s="1"/>
  <c r="O232" i="11"/>
  <c r="O232" i="12" s="1"/>
  <c r="I238" i="11"/>
  <c r="I238" i="12" s="1"/>
  <c r="S244" i="11"/>
  <c r="S244" i="12" s="1"/>
  <c r="U250" i="11"/>
  <c r="U250" i="12" s="1"/>
  <c r="F257" i="11"/>
  <c r="F257" i="12" s="1"/>
  <c r="D263" i="11"/>
  <c r="D263" i="12" s="1"/>
  <c r="C268" i="11"/>
  <c r="C268" i="12" s="1"/>
  <c r="F273" i="11"/>
  <c r="F273" i="12" s="1"/>
  <c r="O280" i="11"/>
  <c r="O280" i="12" s="1"/>
  <c r="F285" i="11"/>
  <c r="F285" i="12" s="1"/>
  <c r="J293" i="11"/>
  <c r="J293" i="12" s="1"/>
  <c r="U298" i="11"/>
  <c r="U298" i="12" s="1"/>
  <c r="S304" i="11"/>
  <c r="S304" i="12" s="1"/>
  <c r="R218" i="11"/>
  <c r="R218" i="12" s="1"/>
  <c r="P228" i="11"/>
  <c r="P228" i="12" s="1"/>
  <c r="V238" i="11"/>
  <c r="V238" i="12" s="1"/>
  <c r="R242" i="11"/>
  <c r="R242" i="12" s="1"/>
  <c r="I251" i="11"/>
  <c r="I251" i="12" s="1"/>
  <c r="H256" i="11"/>
  <c r="H256" i="12" s="1"/>
  <c r="L264" i="11"/>
  <c r="L264" i="12" s="1"/>
  <c r="H272" i="11"/>
  <c r="H272" i="12" s="1"/>
  <c r="I275" i="11"/>
  <c r="I275" i="12" s="1"/>
  <c r="P280" i="11"/>
  <c r="P280" i="12" s="1"/>
  <c r="Q287" i="11"/>
  <c r="Q287" i="12" s="1"/>
  <c r="AB296" i="11"/>
  <c r="AB296" i="12" s="1"/>
  <c r="U299" i="11"/>
  <c r="U299" i="12" s="1"/>
  <c r="AB304" i="11"/>
  <c r="AB304" i="12" s="1"/>
  <c r="F215" i="11"/>
  <c r="F215" i="12" s="1"/>
  <c r="M220" i="11"/>
  <c r="M220" i="12" s="1"/>
  <c r="I228" i="11"/>
  <c r="I228" i="12" s="1"/>
  <c r="F239" i="11"/>
  <c r="F239" i="12" s="1"/>
  <c r="M244" i="11"/>
  <c r="M244" i="12" s="1"/>
  <c r="I252" i="11"/>
  <c r="I252" i="12" s="1"/>
  <c r="B263" i="11"/>
  <c r="B263" i="12" s="1"/>
  <c r="E268" i="11"/>
  <c r="E268" i="12" s="1"/>
  <c r="R279" i="11"/>
  <c r="R279" i="12" s="1"/>
  <c r="U284" i="11"/>
  <c r="U284" i="12" s="1"/>
  <c r="U292" i="11"/>
  <c r="U292" i="12" s="1"/>
  <c r="I304" i="11"/>
  <c r="I304" i="12" s="1"/>
  <c r="F228" i="11"/>
  <c r="F228" i="12" s="1"/>
  <c r="F240" i="11"/>
  <c r="F240" i="12" s="1"/>
  <c r="B256" i="11"/>
  <c r="B256" i="12" s="1"/>
  <c r="F268" i="11"/>
  <c r="F268" i="12" s="1"/>
  <c r="J284" i="11"/>
  <c r="J284" i="12" s="1"/>
  <c r="Z304" i="11"/>
  <c r="Z304" i="12" s="1"/>
  <c r="C6" i="11"/>
  <c r="C6" i="12" s="1"/>
  <c r="N28" i="11"/>
  <c r="N28" i="12" s="1"/>
  <c r="D28" i="11"/>
  <c r="D28" i="12" s="1"/>
  <c r="B34" i="11"/>
  <c r="B34" i="12" s="1"/>
  <c r="D31" i="11"/>
  <c r="D31" i="12" s="1"/>
  <c r="V30" i="11"/>
  <c r="V30" i="12" s="1"/>
  <c r="W6" i="11"/>
  <c r="W6" i="12" s="1"/>
  <c r="L6" i="11"/>
  <c r="L6" i="12" s="1"/>
  <c r="K30" i="11"/>
  <c r="K30" i="12" s="1"/>
  <c r="L30" i="11"/>
  <c r="L30" i="12" s="1"/>
  <c r="Q34" i="11"/>
  <c r="Q34" i="12" s="1"/>
  <c r="T34" i="11"/>
  <c r="T34" i="12" s="1"/>
  <c r="G37" i="11"/>
  <c r="G37" i="12" s="1"/>
  <c r="V51" i="11"/>
  <c r="V51" i="12" s="1"/>
  <c r="U37" i="11"/>
  <c r="U37" i="12" s="1"/>
  <c r="V37" i="11"/>
  <c r="V37" i="12" s="1"/>
  <c r="E98" i="11"/>
  <c r="E98" i="12" s="1"/>
  <c r="V106" i="11"/>
  <c r="V106" i="12" s="1"/>
  <c r="G70" i="11"/>
  <c r="G70" i="12" s="1"/>
  <c r="C64" i="11"/>
  <c r="C64" i="12" s="1"/>
  <c r="S59" i="11"/>
  <c r="S59" i="12" s="1"/>
  <c r="X116" i="11"/>
  <c r="X116" i="12" s="1"/>
  <c r="E101" i="11"/>
  <c r="E101" i="12" s="1"/>
  <c r="B116" i="11"/>
  <c r="B116" i="12" s="1"/>
  <c r="H108" i="11"/>
  <c r="H108" i="12" s="1"/>
  <c r="S106" i="11"/>
  <c r="S106" i="12" s="1"/>
  <c r="F116" i="11"/>
  <c r="F116" i="12" s="1"/>
  <c r="E138" i="11"/>
  <c r="E138" i="12" s="1"/>
  <c r="U138" i="11"/>
  <c r="U138" i="12" s="1"/>
  <c r="M138" i="11"/>
  <c r="M138" i="12" s="1"/>
  <c r="D169" i="11"/>
  <c r="D169" i="12" s="1"/>
  <c r="N175" i="11"/>
  <c r="N175" i="12" s="1"/>
  <c r="C187" i="11"/>
  <c r="C187" i="12" s="1"/>
  <c r="E180" i="11"/>
  <c r="E180" i="12" s="1"/>
  <c r="S180" i="11"/>
  <c r="S180" i="12" s="1"/>
  <c r="D204" i="11"/>
  <c r="D204" i="12" s="1"/>
  <c r="R181" i="11"/>
  <c r="R181" i="12" s="1"/>
  <c r="G204" i="11"/>
  <c r="G204" i="12" s="1"/>
  <c r="S76" i="11"/>
  <c r="S76" i="12" s="1"/>
  <c r="AB87" i="11"/>
  <c r="AB87" i="12" s="1"/>
  <c r="V97" i="11"/>
  <c r="V97" i="12" s="1"/>
  <c r="R157" i="11"/>
  <c r="R157" i="12" s="1"/>
  <c r="AC75" i="11"/>
  <c r="AC75" i="12" s="1"/>
  <c r="E79" i="11"/>
  <c r="E79" i="12" s="1"/>
  <c r="Y87" i="11"/>
  <c r="Y87" i="12" s="1"/>
  <c r="U91" i="11"/>
  <c r="U91" i="12" s="1"/>
  <c r="B146" i="11"/>
  <c r="B146" i="12" s="1"/>
  <c r="H148" i="11"/>
  <c r="H148" i="12" s="1"/>
  <c r="D152" i="11"/>
  <c r="D152" i="12" s="1"/>
  <c r="E159" i="11"/>
  <c r="E159" i="12" s="1"/>
  <c r="I163" i="11"/>
  <c r="I163" i="12" s="1"/>
  <c r="R75" i="11"/>
  <c r="R75" i="12" s="1"/>
  <c r="I80" i="11"/>
  <c r="I80" i="12" s="1"/>
  <c r="M92" i="11"/>
  <c r="M92" i="12" s="1"/>
  <c r="U148" i="11"/>
  <c r="U148" i="12" s="1"/>
  <c r="F163" i="11"/>
  <c r="F163" i="12" s="1"/>
  <c r="J76" i="11"/>
  <c r="J76" i="12" s="1"/>
  <c r="Z88" i="11"/>
  <c r="Z88" i="12" s="1"/>
  <c r="V148" i="11"/>
  <c r="V148" i="12" s="1"/>
  <c r="Z164" i="11"/>
  <c r="Z164" i="12" s="1"/>
  <c r="AB215" i="11"/>
  <c r="AB215" i="12" s="1"/>
  <c r="S232" i="11"/>
  <c r="S232" i="12" s="1"/>
  <c r="AA244" i="11"/>
  <c r="AA244" i="12" s="1"/>
  <c r="R269" i="11"/>
  <c r="R269" i="12" s="1"/>
  <c r="AA292" i="11"/>
  <c r="AA292" i="12" s="1"/>
  <c r="Z305" i="11"/>
  <c r="Z305" i="12" s="1"/>
  <c r="B226" i="11"/>
  <c r="B226" i="12" s="1"/>
  <c r="X228" i="11"/>
  <c r="X228" i="12" s="1"/>
  <c r="J238" i="11"/>
  <c r="J238" i="12" s="1"/>
  <c r="B242" i="11"/>
  <c r="B242" i="12" s="1"/>
  <c r="Z250" i="11"/>
  <c r="Z250" i="12" s="1"/>
  <c r="P256" i="11"/>
  <c r="P256" i="12" s="1"/>
  <c r="F266" i="11"/>
  <c r="F266" i="12" s="1"/>
  <c r="J274" i="11"/>
  <c r="J274" i="12" s="1"/>
  <c r="N278" i="11"/>
  <c r="N278" i="12" s="1"/>
  <c r="AB284" i="11"/>
  <c r="AB284" i="12" s="1"/>
  <c r="U287" i="11"/>
  <c r="U287" i="12" s="1"/>
  <c r="I299" i="11"/>
  <c r="I299" i="12" s="1"/>
  <c r="F306" i="11"/>
  <c r="F306" i="12" s="1"/>
  <c r="Z215" i="11"/>
  <c r="Z215" i="12" s="1"/>
  <c r="J227" i="11"/>
  <c r="J227" i="12" s="1"/>
  <c r="Q232" i="11"/>
  <c r="Q232" i="12" s="1"/>
  <c r="AC240" i="11"/>
  <c r="AC240" i="12" s="1"/>
  <c r="M252" i="11"/>
  <c r="M252" i="12" s="1"/>
  <c r="V263" i="11"/>
  <c r="V263" i="12" s="1"/>
  <c r="Y268" i="11"/>
  <c r="Y268" i="12" s="1"/>
  <c r="R275" i="11"/>
  <c r="R275" i="12" s="1"/>
  <c r="AC280" i="11"/>
  <c r="AC280" i="12" s="1"/>
  <c r="V287" i="11"/>
  <c r="V287" i="12" s="1"/>
  <c r="Q296" i="11"/>
  <c r="Q296" i="12" s="1"/>
  <c r="N208" i="11"/>
  <c r="N208" i="12" s="1"/>
  <c r="Z220" i="11"/>
  <c r="Z220" i="12" s="1"/>
  <c r="Z232" i="11"/>
  <c r="Z232" i="12" s="1"/>
  <c r="F252" i="11"/>
  <c r="F252" i="12" s="1"/>
  <c r="Z264" i="11"/>
  <c r="Z264" i="12" s="1"/>
  <c r="V280" i="11"/>
  <c r="V280" i="12" s="1"/>
  <c r="B296" i="11"/>
  <c r="B296" i="12" s="1"/>
  <c r="W31" i="11"/>
  <c r="W31" i="12" s="1"/>
  <c r="E23" i="11"/>
  <c r="E23" i="12" s="1"/>
  <c r="N59" i="11"/>
  <c r="N59" i="12" s="1"/>
  <c r="Z106" i="11"/>
  <c r="Z106" i="12" s="1"/>
  <c r="J169" i="11"/>
  <c r="J169" i="12" s="1"/>
  <c r="AC180" i="11"/>
  <c r="AC180" i="12" s="1"/>
  <c r="T75" i="11"/>
  <c r="T75" i="12" s="1"/>
  <c r="U78" i="11"/>
  <c r="U78" i="12" s="1"/>
  <c r="AA80" i="11"/>
  <c r="AA80" i="12" s="1"/>
  <c r="C88" i="11"/>
  <c r="C88" i="12" s="1"/>
  <c r="D91" i="11"/>
  <c r="D91" i="12" s="1"/>
  <c r="J97" i="11"/>
  <c r="J97" i="12" s="1"/>
  <c r="G148" i="11"/>
  <c r="G148" i="12" s="1"/>
  <c r="K152" i="11"/>
  <c r="K152" i="12" s="1"/>
  <c r="K164" i="11"/>
  <c r="K164" i="12" s="1"/>
  <c r="D80" i="11"/>
  <c r="D80" i="12" s="1"/>
  <c r="AC91" i="11"/>
  <c r="AC91" i="12" s="1"/>
  <c r="H152" i="11"/>
  <c r="H152" i="12" s="1"/>
  <c r="T164" i="11"/>
  <c r="T164" i="12" s="1"/>
  <c r="AC76" i="11"/>
  <c r="AC76" i="12" s="1"/>
  <c r="U92" i="11"/>
  <c r="U92" i="12" s="1"/>
  <c r="T208" i="11"/>
  <c r="T208" i="12" s="1"/>
  <c r="N76" i="11"/>
  <c r="N76" i="12" s="1"/>
  <c r="F164" i="11"/>
  <c r="F164" i="12" s="1"/>
  <c r="G220" i="11"/>
  <c r="G220" i="12" s="1"/>
  <c r="AA228" i="11"/>
  <c r="AA228" i="12" s="1"/>
  <c r="J233" i="11"/>
  <c r="J233" i="12" s="1"/>
  <c r="H239" i="11"/>
  <c r="H239" i="12" s="1"/>
  <c r="G244" i="11"/>
  <c r="G244" i="12" s="1"/>
  <c r="W252" i="11"/>
  <c r="W252" i="12" s="1"/>
  <c r="N257" i="11"/>
  <c r="N257" i="12" s="1"/>
  <c r="P263" i="11"/>
  <c r="P263" i="12" s="1"/>
  <c r="W272" i="11"/>
  <c r="W272" i="12" s="1"/>
  <c r="G280" i="11"/>
  <c r="G280" i="12" s="1"/>
  <c r="G284" i="11"/>
  <c r="G284" i="12" s="1"/>
  <c r="H291" i="11"/>
  <c r="H291" i="12" s="1"/>
  <c r="H303" i="11"/>
  <c r="H303" i="12" s="1"/>
  <c r="F218" i="11"/>
  <c r="F218" i="12" s="1"/>
  <c r="AB228" i="11"/>
  <c r="AB228" i="12" s="1"/>
  <c r="P240" i="11"/>
  <c r="P240" i="12" s="1"/>
  <c r="U251" i="11"/>
  <c r="U251" i="12" s="1"/>
  <c r="E263" i="11"/>
  <c r="E263" i="12" s="1"/>
  <c r="AB268" i="11"/>
  <c r="AB268" i="12" s="1"/>
  <c r="M279" i="11"/>
  <c r="M279" i="12" s="1"/>
  <c r="I287" i="11"/>
  <c r="I287" i="12" s="1"/>
  <c r="AB292" i="11"/>
  <c r="AB292" i="12" s="1"/>
  <c r="Z298" i="11"/>
  <c r="Z298" i="12" s="1"/>
  <c r="T304" i="11"/>
  <c r="T304" i="12" s="1"/>
  <c r="Q216" i="11"/>
  <c r="Q216" i="12" s="1"/>
  <c r="Q228" i="11"/>
  <c r="Q228" i="12" s="1"/>
  <c r="Q240" i="11"/>
  <c r="Q240" i="12" s="1"/>
  <c r="Q252" i="11"/>
  <c r="Q252" i="12" s="1"/>
  <c r="Z263" i="11"/>
  <c r="Z263" i="12" s="1"/>
  <c r="AC268" i="11"/>
  <c r="AC268" i="12" s="1"/>
  <c r="Q280" i="11"/>
  <c r="Q280" i="12" s="1"/>
  <c r="Z287" i="11"/>
  <c r="Z287" i="12" s="1"/>
  <c r="U304" i="11"/>
  <c r="U304" i="12" s="1"/>
  <c r="J252" i="11"/>
  <c r="J252" i="12" s="1"/>
  <c r="N292" i="11"/>
  <c r="N292" i="12" s="1"/>
  <c r="K26" i="11"/>
  <c r="K26" i="12" s="1"/>
  <c r="X7" i="11"/>
  <c r="X7" i="12" s="1"/>
  <c r="M7" i="11"/>
  <c r="M7" i="12" s="1"/>
  <c r="S6" i="11"/>
  <c r="S6" i="12" s="1"/>
  <c r="AA7" i="11"/>
  <c r="AA7" i="12" s="1"/>
  <c r="I30" i="11"/>
  <c r="I30" i="12" s="1"/>
  <c r="Q31" i="11"/>
  <c r="Q31" i="12" s="1"/>
  <c r="AA17" i="11"/>
  <c r="AA17" i="12" s="1"/>
  <c r="L13" i="11"/>
  <c r="L13" i="12" s="1"/>
  <c r="U28" i="11"/>
  <c r="U28" i="12" s="1"/>
  <c r="I21" i="11"/>
  <c r="I21" i="12" s="1"/>
  <c r="C34" i="11"/>
  <c r="C34" i="12" s="1"/>
  <c r="C51" i="11"/>
  <c r="C51" i="12" s="1"/>
  <c r="X59" i="11"/>
  <c r="X59" i="12" s="1"/>
  <c r="AB54" i="11"/>
  <c r="AB54" i="12" s="1"/>
  <c r="U51" i="11"/>
  <c r="U51" i="12" s="1"/>
  <c r="Z65" i="11"/>
  <c r="Z65" i="12" s="1"/>
  <c r="AB31" i="11"/>
  <c r="AB31" i="12" s="1"/>
  <c r="H59" i="11"/>
  <c r="H59" i="12" s="1"/>
  <c r="AC65" i="11"/>
  <c r="AC65" i="12" s="1"/>
  <c r="O68" i="11"/>
  <c r="O68" i="12" s="1"/>
  <c r="D68" i="11"/>
  <c r="D68" i="12" s="1"/>
  <c r="R68" i="11"/>
  <c r="R68" i="12" s="1"/>
  <c r="I70" i="11"/>
  <c r="I70" i="12" s="1"/>
  <c r="O69" i="11"/>
  <c r="O69" i="12" s="1"/>
  <c r="Y65" i="11"/>
  <c r="Y65" i="12" s="1"/>
  <c r="N122" i="11"/>
  <c r="N122" i="12" s="1"/>
  <c r="L113" i="11"/>
  <c r="L113" i="12" s="1"/>
  <c r="W133" i="11"/>
  <c r="W133" i="12" s="1"/>
  <c r="Q115" i="11"/>
  <c r="Q115" i="12" s="1"/>
  <c r="Z99" i="11"/>
  <c r="Z99" i="12" s="1"/>
  <c r="R127" i="11"/>
  <c r="R127" i="12" s="1"/>
  <c r="D111" i="11"/>
  <c r="D111" i="12" s="1"/>
  <c r="AB104" i="11"/>
  <c r="AB104" i="12" s="1"/>
  <c r="H101" i="11"/>
  <c r="H101" i="12" s="1"/>
  <c r="I135" i="11"/>
  <c r="I135" i="12" s="1"/>
  <c r="R128" i="11"/>
  <c r="R128" i="12" s="1"/>
  <c r="U106" i="11"/>
  <c r="U106" i="12" s="1"/>
  <c r="T133" i="11"/>
  <c r="T133" i="12" s="1"/>
  <c r="AB134" i="11"/>
  <c r="AB134" i="12" s="1"/>
  <c r="V169" i="11"/>
  <c r="V169" i="12" s="1"/>
  <c r="G134" i="11"/>
  <c r="G134" i="12" s="1"/>
  <c r="AC137" i="11"/>
  <c r="AC137" i="12" s="1"/>
  <c r="P135" i="11"/>
  <c r="P135" i="12" s="1"/>
  <c r="R142" i="11"/>
  <c r="R142" i="12" s="1"/>
  <c r="Q133" i="11"/>
  <c r="Q133" i="12" s="1"/>
  <c r="H188" i="11"/>
  <c r="H188" i="12" s="1"/>
  <c r="AB197" i="11"/>
  <c r="AB197" i="12" s="1"/>
  <c r="Z178" i="11"/>
  <c r="Z178" i="12" s="1"/>
  <c r="P203" i="11"/>
  <c r="P203" i="12" s="1"/>
  <c r="T189" i="11"/>
  <c r="T189" i="12" s="1"/>
  <c r="G175" i="11"/>
  <c r="G175" i="12" s="1"/>
  <c r="I182" i="11"/>
  <c r="I182" i="12" s="1"/>
  <c r="C201" i="11"/>
  <c r="C201" i="12" s="1"/>
  <c r="P201" i="11"/>
  <c r="P201" i="12" s="1"/>
  <c r="L189" i="11"/>
  <c r="L189" i="12" s="1"/>
  <c r="K175" i="11"/>
  <c r="K175" i="12" s="1"/>
  <c r="L197" i="11"/>
  <c r="L197" i="12" s="1"/>
  <c r="W180" i="11"/>
  <c r="W180" i="12" s="1"/>
  <c r="M201" i="11"/>
  <c r="M201" i="12" s="1"/>
  <c r="X190" i="11"/>
  <c r="X190" i="12" s="1"/>
  <c r="U189" i="11"/>
  <c r="U189" i="12" s="1"/>
  <c r="K203" i="11"/>
  <c r="K203" i="12" s="1"/>
  <c r="F190" i="11"/>
  <c r="F190" i="12" s="1"/>
  <c r="T204" i="11"/>
  <c r="T204" i="12" s="1"/>
  <c r="K76" i="11"/>
  <c r="K76" i="12" s="1"/>
  <c r="L79" i="11"/>
  <c r="L79" i="12" s="1"/>
  <c r="D87" i="11"/>
  <c r="D87" i="12" s="1"/>
  <c r="N89" i="11"/>
  <c r="N89" i="12" s="1"/>
  <c r="X91" i="11"/>
  <c r="X91" i="12" s="1"/>
  <c r="B145" i="11"/>
  <c r="B145" i="12" s="1"/>
  <c r="F149" i="11"/>
  <c r="F149" i="12" s="1"/>
  <c r="G160" i="11"/>
  <c r="G160" i="12" s="1"/>
  <c r="R209" i="11"/>
  <c r="R209" i="12" s="1"/>
  <c r="AB80" i="11"/>
  <c r="AB80" i="12" s="1"/>
  <c r="D92" i="11"/>
  <c r="D92" i="12" s="1"/>
  <c r="AB152" i="11"/>
  <c r="AB152" i="12" s="1"/>
  <c r="O208" i="11"/>
  <c r="O208" i="12" s="1"/>
  <c r="B91" i="11"/>
  <c r="B91" i="12" s="1"/>
  <c r="D208" i="11"/>
  <c r="D208" i="12" s="1"/>
  <c r="B76" i="11"/>
  <c r="B76" i="12" s="1"/>
  <c r="F92" i="11"/>
  <c r="F92" i="12" s="1"/>
  <c r="K216" i="11"/>
  <c r="K216" i="12" s="1"/>
  <c r="D227" i="11"/>
  <c r="D227" i="12" s="1"/>
  <c r="N233" i="11"/>
  <c r="N233" i="12" s="1"/>
  <c r="P239" i="11"/>
  <c r="P239" i="12" s="1"/>
  <c r="H251" i="11"/>
  <c r="H251" i="12" s="1"/>
  <c r="G256" i="11"/>
  <c r="G256" i="12" s="1"/>
  <c r="Y262" i="11"/>
  <c r="Y262" i="12" s="1"/>
  <c r="G272" i="11"/>
  <c r="G272" i="12" s="1"/>
  <c r="K280" i="11"/>
  <c r="K280" i="12" s="1"/>
  <c r="D287" i="11"/>
  <c r="D287" i="12" s="1"/>
  <c r="G296" i="11"/>
  <c r="G296" i="12" s="1"/>
  <c r="T303" i="11"/>
  <c r="T303" i="12" s="1"/>
  <c r="E306" i="11"/>
  <c r="E306" i="12" s="1"/>
  <c r="Q227" i="11"/>
  <c r="Q227" i="12" s="1"/>
  <c r="R238" i="11"/>
  <c r="R238" i="12" s="1"/>
  <c r="N242" i="11"/>
  <c r="N242" i="12" s="1"/>
  <c r="R250" i="11"/>
  <c r="R250" i="12" s="1"/>
  <c r="N254" i="11"/>
  <c r="N254" i="12" s="1"/>
  <c r="D264" i="11"/>
  <c r="D264" i="12" s="1"/>
  <c r="T272" i="11"/>
  <c r="T272" i="12" s="1"/>
  <c r="U275" i="11"/>
  <c r="U275" i="12" s="1"/>
  <c r="D284" i="11"/>
  <c r="D284" i="12" s="1"/>
  <c r="Y291" i="11"/>
  <c r="Y291" i="12" s="1"/>
  <c r="N298" i="11"/>
  <c r="N298" i="12" s="1"/>
  <c r="M208" i="11"/>
  <c r="M208" i="12" s="1"/>
  <c r="E216" i="11"/>
  <c r="E216" i="12" s="1"/>
  <c r="B227" i="11"/>
  <c r="B227" i="12" s="1"/>
  <c r="I232" i="11"/>
  <c r="I232" i="12" s="1"/>
  <c r="E240" i="11"/>
  <c r="E240" i="12" s="1"/>
  <c r="B251" i="11"/>
  <c r="B251" i="12" s="1"/>
  <c r="I256" i="11"/>
  <c r="I256" i="12" s="1"/>
  <c r="Q268" i="11"/>
  <c r="Q268" i="12" s="1"/>
  <c r="E280" i="11"/>
  <c r="E280" i="12" s="1"/>
  <c r="M292" i="11"/>
  <c r="M292" i="12" s="1"/>
  <c r="E304" i="11"/>
  <c r="E304" i="12" s="1"/>
  <c r="R228" i="11"/>
  <c r="R228" i="12" s="1"/>
  <c r="B264" i="11"/>
  <c r="B264" i="12" s="1"/>
  <c r="R292" i="11"/>
  <c r="R292" i="12" s="1"/>
  <c r="H17" i="11"/>
  <c r="H17" i="12" s="1"/>
  <c r="J17" i="11"/>
  <c r="J17" i="12" s="1"/>
  <c r="K17" i="11"/>
  <c r="K17" i="12" s="1"/>
  <c r="D21" i="11"/>
  <c r="D21" i="12" s="1"/>
  <c r="H6" i="11"/>
  <c r="H6" i="12" s="1"/>
  <c r="I25" i="11"/>
  <c r="I25" i="12" s="1"/>
  <c r="J30" i="11"/>
  <c r="J30" i="12" s="1"/>
  <c r="K13" i="11"/>
  <c r="K13" i="12" s="1"/>
  <c r="C29" i="11"/>
  <c r="C29" i="12" s="1"/>
  <c r="K18" i="11"/>
  <c r="K18" i="12" s="1"/>
  <c r="U21" i="11"/>
  <c r="U21" i="12" s="1"/>
  <c r="I59" i="11"/>
  <c r="I59" i="12" s="1"/>
  <c r="AA46" i="11"/>
  <c r="AA46" i="12" s="1"/>
  <c r="AA51" i="11"/>
  <c r="AA51" i="12" s="1"/>
  <c r="U50" i="11"/>
  <c r="U50" i="12" s="1"/>
  <c r="H34" i="11"/>
  <c r="H34" i="12" s="1"/>
  <c r="F49" i="11"/>
  <c r="F49" i="12" s="1"/>
  <c r="N38" i="11"/>
  <c r="N38" i="12" s="1"/>
  <c r="T49" i="11"/>
  <c r="T49" i="12" s="1"/>
  <c r="AC33" i="11"/>
  <c r="AC33" i="12" s="1"/>
  <c r="J44" i="11"/>
  <c r="J44" i="12" s="1"/>
  <c r="I42" i="11"/>
  <c r="I42" i="12" s="1"/>
  <c r="AC74" i="11"/>
  <c r="AC74" i="12" s="1"/>
  <c r="M68" i="11"/>
  <c r="M68" i="12" s="1"/>
  <c r="Z68" i="11"/>
  <c r="Z68" i="12" s="1"/>
  <c r="Z66" i="11"/>
  <c r="Z66" i="12" s="1"/>
  <c r="X69" i="11"/>
  <c r="X69" i="12" s="1"/>
  <c r="B69" i="11"/>
  <c r="B69" i="12" s="1"/>
  <c r="AA69" i="11"/>
  <c r="AA69" i="12" s="1"/>
  <c r="G59" i="11"/>
  <c r="G59" i="12" s="1"/>
  <c r="B98" i="11"/>
  <c r="B98" i="12" s="1"/>
  <c r="N103" i="11"/>
  <c r="N103" i="12" s="1"/>
  <c r="AB122" i="11"/>
  <c r="AB122" i="12" s="1"/>
  <c r="Y99" i="11"/>
  <c r="Y99" i="12" s="1"/>
  <c r="U131" i="11"/>
  <c r="U131" i="12" s="1"/>
  <c r="M116" i="11"/>
  <c r="M116" i="12" s="1"/>
  <c r="H103" i="11"/>
  <c r="H103" i="12" s="1"/>
  <c r="AC99" i="11"/>
  <c r="AC99" i="12" s="1"/>
  <c r="R99" i="11"/>
  <c r="R99" i="12" s="1"/>
  <c r="N100" i="11"/>
  <c r="N100" i="12" s="1"/>
  <c r="W132" i="11"/>
  <c r="W132" i="12" s="1"/>
  <c r="G116" i="11"/>
  <c r="G116" i="12" s="1"/>
  <c r="M132" i="11"/>
  <c r="M132" i="12" s="1"/>
  <c r="U133" i="11"/>
  <c r="U133" i="12" s="1"/>
  <c r="AC134" i="11"/>
  <c r="AC134" i="12" s="1"/>
  <c r="K169" i="11"/>
  <c r="K169" i="12" s="1"/>
  <c r="L138" i="11"/>
  <c r="L138" i="12" s="1"/>
  <c r="N138" i="11"/>
  <c r="N138" i="12" s="1"/>
  <c r="AB138" i="11"/>
  <c r="AB138" i="12" s="1"/>
  <c r="I169" i="11"/>
  <c r="I169" i="12" s="1"/>
  <c r="D197" i="11"/>
  <c r="D197" i="12" s="1"/>
  <c r="R189" i="11"/>
  <c r="R189" i="12" s="1"/>
  <c r="AC175" i="11"/>
  <c r="AC175" i="12" s="1"/>
  <c r="AB203" i="11"/>
  <c r="AB203" i="12" s="1"/>
  <c r="R187" i="11"/>
  <c r="R187" i="12" s="1"/>
  <c r="S175" i="11"/>
  <c r="S175" i="12" s="1"/>
  <c r="Z201" i="11"/>
  <c r="Z201" i="12" s="1"/>
  <c r="Q190" i="11"/>
  <c r="Q190" i="12" s="1"/>
  <c r="G173" i="11"/>
  <c r="G173" i="12" s="1"/>
  <c r="G195" i="11"/>
  <c r="G195" i="12" s="1"/>
  <c r="X189" i="11"/>
  <c r="X189" i="12" s="1"/>
  <c r="AC204" i="11"/>
  <c r="AC204" i="12" s="1"/>
  <c r="T190" i="11"/>
  <c r="T190" i="12" s="1"/>
  <c r="L175" i="11"/>
  <c r="L175" i="12" s="1"/>
  <c r="U190" i="11"/>
  <c r="U190" i="12" s="1"/>
  <c r="R203" i="11"/>
  <c r="R203" i="12" s="1"/>
  <c r="M197" i="11"/>
  <c r="M197" i="12" s="1"/>
  <c r="D190" i="11"/>
  <c r="D190" i="12" s="1"/>
  <c r="W203" i="11"/>
  <c r="W203" i="12" s="1"/>
  <c r="X203" i="11"/>
  <c r="X203" i="12" s="1"/>
  <c r="G197" i="11"/>
  <c r="G197" i="12" s="1"/>
  <c r="O76" i="11"/>
  <c r="O76" i="12" s="1"/>
  <c r="AC78" i="11"/>
  <c r="AC78" i="12" s="1"/>
  <c r="B85" i="11"/>
  <c r="B85" i="12" s="1"/>
  <c r="K88" i="11"/>
  <c r="K88" i="12" s="1"/>
  <c r="Y90" i="11"/>
  <c r="Y90" i="12" s="1"/>
  <c r="B97" i="11"/>
  <c r="B97" i="12" s="1"/>
  <c r="I146" i="11"/>
  <c r="I146" i="12" s="1"/>
  <c r="N149" i="11"/>
  <c r="N149" i="12" s="1"/>
  <c r="N157" i="11"/>
  <c r="N157" i="12" s="1"/>
  <c r="F161" i="11"/>
  <c r="F161" i="12" s="1"/>
  <c r="I75" i="11"/>
  <c r="I75" i="12" s="1"/>
  <c r="N78" i="11"/>
  <c r="N78" i="12" s="1"/>
  <c r="U87" i="11"/>
  <c r="U87" i="12" s="1"/>
  <c r="Z90" i="11"/>
  <c r="Z90" i="12" s="1"/>
  <c r="K145" i="11"/>
  <c r="K145" i="12" s="1"/>
  <c r="D148" i="11"/>
  <c r="D148" i="12" s="1"/>
  <c r="P152" i="11"/>
  <c r="P152" i="12" s="1"/>
  <c r="F162" i="11"/>
  <c r="F162" i="12" s="1"/>
  <c r="AA209" i="11"/>
  <c r="AA209" i="12" s="1"/>
  <c r="Q76" i="11"/>
  <c r="Q76" i="12" s="1"/>
  <c r="I92" i="11"/>
  <c r="I92" i="12" s="1"/>
  <c r="Z151" i="11"/>
  <c r="Z151" i="12" s="1"/>
  <c r="Q160" i="11"/>
  <c r="Q160" i="12" s="1"/>
  <c r="Y206" i="11"/>
  <c r="Y206" i="12" s="1"/>
  <c r="E215" i="11"/>
  <c r="E215" i="12" s="1"/>
  <c r="B80" i="11"/>
  <c r="B80" i="12" s="1"/>
  <c r="G91" i="11"/>
  <c r="G91" i="12" s="1"/>
  <c r="J152" i="11"/>
  <c r="J152" i="12" s="1"/>
  <c r="F206" i="11"/>
  <c r="F206" i="12" s="1"/>
  <c r="M214" i="11"/>
  <c r="M214" i="12" s="1"/>
  <c r="J221" i="11"/>
  <c r="J221" i="12" s="1"/>
  <c r="U226" i="11"/>
  <c r="U226" i="12" s="1"/>
  <c r="B233" i="11"/>
  <c r="B233" i="12" s="1"/>
  <c r="Y238" i="11"/>
  <c r="Y238" i="12" s="1"/>
  <c r="J245" i="11"/>
  <c r="J245" i="12" s="1"/>
  <c r="P251" i="11"/>
  <c r="P251" i="12" s="1"/>
  <c r="V257" i="11"/>
  <c r="V257" i="12" s="1"/>
  <c r="AB263" i="11"/>
  <c r="AB263" i="12" s="1"/>
  <c r="AA268" i="11"/>
  <c r="AA268" i="12" s="1"/>
  <c r="D275" i="11"/>
  <c r="D275" i="12" s="1"/>
  <c r="B281" i="11"/>
  <c r="B281" i="12" s="1"/>
  <c r="H287" i="11"/>
  <c r="H287" i="12" s="1"/>
  <c r="Z293" i="11"/>
  <c r="Z293" i="12" s="1"/>
  <c r="T299" i="11"/>
  <c r="T299" i="12" s="1"/>
  <c r="F305" i="11"/>
  <c r="F305" i="12" s="1"/>
  <c r="H220" i="11"/>
  <c r="H220" i="12" s="1"/>
  <c r="F230" i="11"/>
  <c r="F230" i="12" s="1"/>
  <c r="I239" i="11"/>
  <c r="I239" i="12" s="1"/>
  <c r="H244" i="11"/>
  <c r="H244" i="12" s="1"/>
  <c r="D252" i="11"/>
  <c r="D252" i="12" s="1"/>
  <c r="J262" i="11"/>
  <c r="J262" i="12" s="1"/>
  <c r="B266" i="11"/>
  <c r="B266" i="12" s="1"/>
  <c r="X272" i="11"/>
  <c r="X272" i="12" s="1"/>
  <c r="Y275" i="11"/>
  <c r="Y275" i="12" s="1"/>
  <c r="H284" i="11"/>
  <c r="H284" i="12" s="1"/>
  <c r="D292" i="11"/>
  <c r="D292" i="12" s="1"/>
  <c r="B298" i="11"/>
  <c r="B298" i="12" s="1"/>
  <c r="J302" i="11"/>
  <c r="J302" i="12" s="1"/>
  <c r="B306" i="11"/>
  <c r="B306" i="12" s="1"/>
  <c r="V215" i="11"/>
  <c r="V215" i="12" s="1"/>
  <c r="AC220" i="11"/>
  <c r="AC220" i="12" s="1"/>
  <c r="Y228" i="11"/>
  <c r="Y228" i="12" s="1"/>
  <c r="V239" i="11"/>
  <c r="V239" i="12" s="1"/>
  <c r="AC244" i="11"/>
  <c r="AC244" i="12" s="1"/>
  <c r="Y252" i="11"/>
  <c r="Y252" i="12" s="1"/>
  <c r="R263" i="11"/>
  <c r="R263" i="12" s="1"/>
  <c r="U268" i="11"/>
  <c r="U268" i="12" s="1"/>
  <c r="I280" i="11"/>
  <c r="I280" i="12" s="1"/>
  <c r="B287" i="11"/>
  <c r="B287" i="12" s="1"/>
  <c r="M296" i="11"/>
  <c r="M296" i="12" s="1"/>
  <c r="F208" i="11"/>
  <c r="F208" i="12" s="1"/>
  <c r="V228" i="11"/>
  <c r="V228" i="12" s="1"/>
  <c r="N244" i="11"/>
  <c r="N244" i="12" s="1"/>
  <c r="Z256" i="11"/>
  <c r="Z256" i="12" s="1"/>
  <c r="B272" i="11"/>
  <c r="B272" i="12" s="1"/>
  <c r="F292" i="11"/>
  <c r="F292" i="12" s="1"/>
  <c r="Y6" i="11"/>
  <c r="Y6" i="12" s="1"/>
  <c r="L21" i="11"/>
  <c r="L21" i="12" s="1"/>
  <c r="AC16" i="11"/>
  <c r="AC16" i="12" s="1"/>
  <c r="T6" i="11"/>
  <c r="T6" i="12" s="1"/>
  <c r="S14" i="11"/>
  <c r="S14" i="12" s="1"/>
  <c r="K23" i="11"/>
  <c r="K23" i="12" s="1"/>
  <c r="AA34" i="11"/>
  <c r="AA34" i="12" s="1"/>
  <c r="P34" i="11"/>
  <c r="P34" i="12" s="1"/>
  <c r="E51" i="11"/>
  <c r="E51" i="12" s="1"/>
  <c r="AA59" i="11"/>
  <c r="AA59" i="12" s="1"/>
  <c r="K34" i="11"/>
  <c r="K34" i="12" s="1"/>
  <c r="I56" i="11"/>
  <c r="I56" i="12" s="1"/>
  <c r="V44" i="11"/>
  <c r="V44" i="12" s="1"/>
  <c r="U42" i="11"/>
  <c r="U42" i="12" s="1"/>
  <c r="Z70" i="11"/>
  <c r="Z70" i="12" s="1"/>
  <c r="AB70" i="11"/>
  <c r="AB70" i="12" s="1"/>
  <c r="N64" i="11"/>
  <c r="N64" i="12" s="1"/>
  <c r="J70" i="11"/>
  <c r="J70" i="12" s="1"/>
  <c r="I61" i="11"/>
  <c r="I61" i="12" s="1"/>
  <c r="B99" i="11"/>
  <c r="B99" i="12" s="1"/>
  <c r="G103" i="11"/>
  <c r="G103" i="12" s="1"/>
  <c r="AC125" i="11"/>
  <c r="AC125" i="12" s="1"/>
  <c r="G113" i="11"/>
  <c r="G113" i="12" s="1"/>
  <c r="I108" i="11"/>
  <c r="I108" i="12" s="1"/>
  <c r="L103" i="11"/>
  <c r="L103" i="12" s="1"/>
  <c r="Y132" i="11"/>
  <c r="Y132" i="12" s="1"/>
  <c r="V138" i="11"/>
  <c r="V138" i="12" s="1"/>
  <c r="T132" i="11"/>
  <c r="T132" i="12" s="1"/>
  <c r="V132" i="11"/>
  <c r="V132" i="12" s="1"/>
  <c r="U169" i="11"/>
  <c r="U169" i="12" s="1"/>
  <c r="AA192" i="11"/>
  <c r="AA192" i="12" s="1"/>
  <c r="S182" i="11"/>
  <c r="S182" i="12" s="1"/>
  <c r="AA201" i="11"/>
  <c r="AA201" i="12" s="1"/>
  <c r="K182" i="11"/>
  <c r="K182" i="12" s="1"/>
  <c r="M204" i="11"/>
  <c r="M204" i="12" s="1"/>
  <c r="T79" i="11"/>
  <c r="T79" i="12" s="1"/>
  <c r="Z89" i="11"/>
  <c r="Z89" i="12" s="1"/>
  <c r="Z145" i="11"/>
  <c r="Z145" i="12" s="1"/>
  <c r="AC158" i="11"/>
  <c r="AC158" i="12" s="1"/>
  <c r="P76" i="11"/>
  <c r="P76" i="12" s="1"/>
  <c r="AC79" i="11"/>
  <c r="AC79" i="12" s="1"/>
  <c r="L88" i="11"/>
  <c r="L88" i="12" s="1"/>
  <c r="P92" i="11"/>
  <c r="P92" i="12" s="1"/>
  <c r="R146" i="11"/>
  <c r="R146" i="12" s="1"/>
  <c r="X148" i="11"/>
  <c r="X148" i="12" s="1"/>
  <c r="T152" i="11"/>
  <c r="T152" i="12" s="1"/>
  <c r="AC159" i="11"/>
  <c r="AC159" i="12" s="1"/>
  <c r="AA208" i="11"/>
  <c r="AA208" i="12" s="1"/>
  <c r="E76" i="11"/>
  <c r="E76" i="12" s="1"/>
  <c r="N87" i="11"/>
  <c r="N87" i="12" s="1"/>
  <c r="B147" i="11"/>
  <c r="B147" i="12" s="1"/>
  <c r="U152" i="11"/>
  <c r="U152" i="12" s="1"/>
  <c r="Y164" i="11"/>
  <c r="Y164" i="12" s="1"/>
  <c r="Z76" i="11"/>
  <c r="Z76" i="12" s="1"/>
  <c r="S91" i="11"/>
  <c r="S91" i="12" s="1"/>
  <c r="N152" i="11"/>
  <c r="N152" i="12" s="1"/>
  <c r="AA213" i="11"/>
  <c r="AA213" i="12" s="1"/>
  <c r="W216" i="11"/>
  <c r="W216" i="12" s="1"/>
  <c r="V233" i="11"/>
  <c r="V233" i="12" s="1"/>
  <c r="Y250" i="11"/>
  <c r="Y250" i="12" s="1"/>
  <c r="S280" i="11"/>
  <c r="S280" i="12" s="1"/>
  <c r="Z297" i="11"/>
  <c r="Z297" i="12" s="1"/>
  <c r="B218" i="11"/>
  <c r="B218" i="12" s="1"/>
  <c r="R226" i="11"/>
  <c r="R226" i="12" s="1"/>
  <c r="N230" i="11"/>
  <c r="N230" i="12" s="1"/>
  <c r="Z238" i="11"/>
  <c r="Z238" i="12" s="1"/>
  <c r="Z242" i="11"/>
  <c r="Z242" i="12" s="1"/>
  <c r="Q251" i="11"/>
  <c r="Q251" i="12" s="1"/>
  <c r="N262" i="11"/>
  <c r="N262" i="12" s="1"/>
  <c r="T268" i="11"/>
  <c r="T268" i="12" s="1"/>
  <c r="Z274" i="11"/>
  <c r="Z274" i="12" s="1"/>
  <c r="D280" i="11"/>
  <c r="D280" i="12" s="1"/>
  <c r="B286" i="11"/>
  <c r="B286" i="12" s="1"/>
  <c r="H292" i="11"/>
  <c r="H292" i="12" s="1"/>
  <c r="Y299" i="11"/>
  <c r="Y299" i="12" s="1"/>
  <c r="E208" i="11"/>
  <c r="E208" i="12" s="1"/>
  <c r="M216" i="11"/>
  <c r="M216" i="12" s="1"/>
  <c r="Z227" i="11"/>
  <c r="Z227" i="12" s="1"/>
  <c r="J239" i="11"/>
  <c r="J239" i="12" s="1"/>
  <c r="Q244" i="11"/>
  <c r="Q244" i="12" s="1"/>
  <c r="AC252" i="11"/>
  <c r="AC252" i="12" s="1"/>
  <c r="I264" i="11"/>
  <c r="I264" i="12" s="1"/>
  <c r="E272" i="11"/>
  <c r="E272" i="12" s="1"/>
  <c r="B279" i="11"/>
  <c r="B279" i="12" s="1"/>
  <c r="I284" i="11"/>
  <c r="I284" i="12" s="1"/>
  <c r="N291" i="11"/>
  <c r="N291" i="12" s="1"/>
  <c r="B299" i="11"/>
  <c r="B299" i="12" s="1"/>
  <c r="B216" i="11"/>
  <c r="B216" i="12" s="1"/>
  <c r="J228" i="11"/>
  <c r="J228" i="12" s="1"/>
  <c r="J240" i="11"/>
  <c r="J240" i="12" s="1"/>
  <c r="V252" i="11"/>
  <c r="V252" i="12" s="1"/>
  <c r="N268" i="11"/>
  <c r="N268" i="12" s="1"/>
  <c r="N284" i="11"/>
  <c r="N284" i="12" s="1"/>
  <c r="F304" i="11"/>
  <c r="F304" i="12" s="1"/>
  <c r="W7" i="11"/>
  <c r="W7" i="12" s="1"/>
  <c r="C7" i="11"/>
  <c r="C7" i="12" s="1"/>
  <c r="E59" i="11"/>
  <c r="E59" i="12" s="1"/>
  <c r="AA106" i="11"/>
  <c r="AA106" i="12" s="1"/>
  <c r="P169" i="11"/>
  <c r="P169" i="12" s="1"/>
  <c r="Z181" i="11"/>
  <c r="Z181" i="12" s="1"/>
  <c r="G76" i="11"/>
  <c r="G76" i="12" s="1"/>
  <c r="H79" i="11"/>
  <c r="H79" i="12" s="1"/>
  <c r="J85" i="11"/>
  <c r="J85" i="12" s="1"/>
  <c r="S88" i="11"/>
  <c r="S88" i="12" s="1"/>
  <c r="T91" i="11"/>
  <c r="T91" i="12" s="1"/>
  <c r="Z97" i="11"/>
  <c r="Z97" i="12" s="1"/>
  <c r="B149" i="11"/>
  <c r="B149" i="12" s="1"/>
  <c r="D159" i="11"/>
  <c r="D159" i="12" s="1"/>
  <c r="N209" i="11"/>
  <c r="N209" i="12" s="1"/>
  <c r="X80" i="11"/>
  <c r="X80" i="12" s="1"/>
  <c r="X92" i="11"/>
  <c r="X92" i="12" s="1"/>
  <c r="X152" i="11"/>
  <c r="X152" i="12" s="1"/>
  <c r="G208" i="11"/>
  <c r="G208" i="12" s="1"/>
  <c r="E88" i="11"/>
  <c r="E88" i="12" s="1"/>
  <c r="I148" i="11"/>
  <c r="I148" i="12" s="1"/>
  <c r="J214" i="11"/>
  <c r="J214" i="12" s="1"/>
  <c r="N88" i="11"/>
  <c r="N88" i="12" s="1"/>
  <c r="C216" i="11"/>
  <c r="C216" i="12" s="1"/>
  <c r="M226" i="11"/>
  <c r="M226" i="12" s="1"/>
  <c r="Y230" i="11"/>
  <c r="Y230" i="12" s="1"/>
  <c r="Z233" i="11"/>
  <c r="Z233" i="12" s="1"/>
  <c r="C240" i="11"/>
  <c r="C240" i="12" s="1"/>
  <c r="I250" i="11"/>
  <c r="I250" i="12" s="1"/>
  <c r="M254" i="11"/>
  <c r="M254" i="12" s="1"/>
  <c r="B261" i="11"/>
  <c r="B261" i="12" s="1"/>
  <c r="K264" i="11"/>
  <c r="K264" i="12" s="1"/>
  <c r="M274" i="11"/>
  <c r="M274" i="12" s="1"/>
  <c r="W280" i="11"/>
  <c r="W280" i="12" s="1"/>
  <c r="W284" i="11"/>
  <c r="W284" i="12" s="1"/>
  <c r="K292" i="11"/>
  <c r="K292" i="12" s="1"/>
  <c r="K304" i="11"/>
  <c r="K304" i="12" s="1"/>
  <c r="T220" i="11"/>
  <c r="T220" i="12" s="1"/>
  <c r="H232" i="11"/>
  <c r="H232" i="12" s="1"/>
  <c r="F242" i="11"/>
  <c r="F242" i="12" s="1"/>
  <c r="P252" i="11"/>
  <c r="P252" i="12" s="1"/>
  <c r="AC263" i="11"/>
  <c r="AC263" i="12" s="1"/>
  <c r="P272" i="11"/>
  <c r="P272" i="12" s="1"/>
  <c r="H280" i="11"/>
  <c r="H280" i="12" s="1"/>
  <c r="Y287" i="11"/>
  <c r="Y287" i="12" s="1"/>
  <c r="D296" i="11"/>
  <c r="D296" i="12" s="1"/>
  <c r="M299" i="11"/>
  <c r="M299" i="12" s="1"/>
  <c r="I208" i="11"/>
  <c r="I208" i="12" s="1"/>
  <c r="E220" i="11"/>
  <c r="E220" i="12" s="1"/>
  <c r="E232" i="11"/>
  <c r="E232" i="12" s="1"/>
  <c r="E244" i="11"/>
  <c r="E244" i="12" s="1"/>
  <c r="E256" i="11"/>
  <c r="E256" i="12" s="1"/>
  <c r="M264" i="11"/>
  <c r="M264" i="12" s="1"/>
  <c r="I272" i="11"/>
  <c r="I272" i="12" s="1"/>
  <c r="M284" i="11"/>
  <c r="M284" i="12" s="1"/>
  <c r="I292" i="11"/>
  <c r="I292" i="12" s="1"/>
  <c r="F220" i="11"/>
  <c r="F220" i="12" s="1"/>
  <c r="Z252" i="11"/>
  <c r="Z252" i="12" s="1"/>
  <c r="S12" i="11"/>
  <c r="S12" i="12" s="1"/>
  <c r="D18" i="11"/>
  <c r="D18" i="12" s="1"/>
  <c r="W12" i="11"/>
  <c r="W12" i="12" s="1"/>
  <c r="L12" i="11"/>
  <c r="L12" i="12" s="1"/>
  <c r="X17" i="11"/>
  <c r="X17" i="12" s="1"/>
  <c r="B12" i="11"/>
  <c r="B12" i="12" s="1"/>
  <c r="V13" i="11"/>
  <c r="V13" i="12" s="1"/>
  <c r="P7" i="11"/>
  <c r="P7" i="12" s="1"/>
  <c r="I23" i="11"/>
  <c r="I23" i="12" s="1"/>
  <c r="AB17" i="11"/>
  <c r="AB17" i="12" s="1"/>
  <c r="R34" i="11"/>
  <c r="R34" i="12" s="1"/>
  <c r="J28" i="11"/>
  <c r="J28" i="12" s="1"/>
  <c r="Z51" i="11"/>
  <c r="Z51" i="12" s="1"/>
  <c r="Z56" i="11"/>
  <c r="Z56" i="12" s="1"/>
  <c r="C61" i="11"/>
  <c r="C61" i="12" s="1"/>
  <c r="U34" i="11"/>
  <c r="U34" i="12" s="1"/>
  <c r="T56" i="11"/>
  <c r="T56" i="12" s="1"/>
  <c r="H42" i="11"/>
  <c r="H42" i="12" s="1"/>
  <c r="F45" i="11"/>
  <c r="F45" i="12" s="1"/>
  <c r="B70" i="11"/>
  <c r="B70" i="12" s="1"/>
  <c r="N68" i="11"/>
  <c r="N68" i="12" s="1"/>
  <c r="E70" i="11"/>
  <c r="E70" i="12" s="1"/>
  <c r="W69" i="11"/>
  <c r="W69" i="12" s="1"/>
  <c r="T70" i="11"/>
  <c r="T70" i="12" s="1"/>
  <c r="AC59" i="11"/>
  <c r="AC59" i="12" s="1"/>
  <c r="I68" i="11"/>
  <c r="I68" i="12" s="1"/>
  <c r="E69" i="11"/>
  <c r="E69" i="12" s="1"/>
  <c r="J99" i="11"/>
  <c r="J99" i="12" s="1"/>
  <c r="W118" i="11"/>
  <c r="W118" i="12" s="1"/>
  <c r="D103" i="11"/>
  <c r="D103" i="12" s="1"/>
  <c r="W121" i="11"/>
  <c r="W121" i="12" s="1"/>
  <c r="AB101" i="11"/>
  <c r="AB101" i="12" s="1"/>
  <c r="F132" i="11"/>
  <c r="F132" i="12" s="1"/>
  <c r="C116" i="11"/>
  <c r="C116" i="12" s="1"/>
  <c r="R118" i="11"/>
  <c r="R118" i="12" s="1"/>
  <c r="T113" i="11"/>
  <c r="T113" i="12" s="1"/>
  <c r="U101" i="11"/>
  <c r="U101" i="12" s="1"/>
  <c r="K132" i="11"/>
  <c r="K132" i="12" s="1"/>
  <c r="K108" i="11"/>
  <c r="K108" i="12" s="1"/>
  <c r="S138" i="11"/>
  <c r="S138" i="12" s="1"/>
  <c r="H138" i="11"/>
  <c r="H138" i="12" s="1"/>
  <c r="AA137" i="11"/>
  <c r="AA137" i="12" s="1"/>
  <c r="C142" i="11"/>
  <c r="C142" i="12" s="1"/>
  <c r="AB142" i="11"/>
  <c r="AB142" i="12" s="1"/>
  <c r="R137" i="11"/>
  <c r="R137" i="12" s="1"/>
  <c r="P133" i="11"/>
  <c r="P133" i="12" s="1"/>
  <c r="P138" i="11"/>
  <c r="P138" i="12" s="1"/>
  <c r="G196" i="11"/>
  <c r="G196" i="12" s="1"/>
  <c r="F189" i="11"/>
  <c r="F189" i="12" s="1"/>
  <c r="E187" i="11"/>
  <c r="E187" i="12" s="1"/>
  <c r="F175" i="11"/>
  <c r="F175" i="12" s="1"/>
  <c r="C198" i="11"/>
  <c r="C198" i="12" s="1"/>
  <c r="I189" i="11"/>
  <c r="I189" i="12" s="1"/>
  <c r="T187" i="11"/>
  <c r="T187" i="12" s="1"/>
  <c r="P176" i="11"/>
  <c r="P176" i="12" s="1"/>
  <c r="V175" i="11"/>
  <c r="V175" i="12" s="1"/>
  <c r="V192" i="11"/>
  <c r="V192" i="12" s="1"/>
  <c r="AC181" i="11"/>
  <c r="AC181" i="12" s="1"/>
  <c r="V203" i="11"/>
  <c r="V203" i="12" s="1"/>
  <c r="Y182" i="11"/>
  <c r="Y182" i="12" s="1"/>
  <c r="O203" i="11"/>
  <c r="O203" i="12" s="1"/>
  <c r="N192" i="11"/>
  <c r="N192" i="12" s="1"/>
  <c r="O195" i="11"/>
  <c r="O195" i="12" s="1"/>
  <c r="D195" i="11"/>
  <c r="D195" i="12" s="1"/>
  <c r="H192" i="11"/>
  <c r="H192" i="12" s="1"/>
  <c r="AA76" i="11"/>
  <c r="AA76" i="12" s="1"/>
  <c r="AB79" i="11"/>
  <c r="AB79" i="12" s="1"/>
  <c r="T87" i="11"/>
  <c r="T87" i="12" s="1"/>
  <c r="E90" i="11"/>
  <c r="E90" i="12" s="1"/>
  <c r="K92" i="11"/>
  <c r="K92" i="12" s="1"/>
  <c r="R145" i="11"/>
  <c r="R145" i="12" s="1"/>
  <c r="P151" i="11"/>
  <c r="P151" i="12" s="1"/>
  <c r="D163" i="11"/>
  <c r="D163" i="12" s="1"/>
  <c r="H76" i="11"/>
  <c r="H76" i="12" s="1"/>
  <c r="D88" i="11"/>
  <c r="D88" i="12" s="1"/>
  <c r="AB92" i="11"/>
  <c r="AB92" i="12" s="1"/>
  <c r="L160" i="11"/>
  <c r="L160" i="12" s="1"/>
  <c r="X216" i="11"/>
  <c r="X216" i="12" s="1"/>
  <c r="Y92" i="11"/>
  <c r="Y92" i="12" s="1"/>
  <c r="AB208" i="11"/>
  <c r="AB208" i="12" s="1"/>
  <c r="R76" i="11"/>
  <c r="R76" i="12" s="1"/>
  <c r="N148" i="11"/>
  <c r="N148" i="12" s="1"/>
  <c r="O220" i="11"/>
  <c r="O220" i="12" s="1"/>
  <c r="K228" i="11"/>
  <c r="K228" i="12" s="1"/>
  <c r="N237" i="11"/>
  <c r="N237" i="12" s="1"/>
  <c r="K240" i="11"/>
  <c r="K240" i="12" s="1"/>
  <c r="C252" i="11"/>
  <c r="C252" i="12" s="1"/>
  <c r="B257" i="11"/>
  <c r="B257" i="12" s="1"/>
  <c r="T263" i="11"/>
  <c r="T263" i="12" s="1"/>
  <c r="U274" i="11"/>
  <c r="U274" i="12" s="1"/>
  <c r="AA280" i="11"/>
  <c r="AA280" i="12" s="1"/>
  <c r="AB287" i="11"/>
  <c r="AB287" i="12" s="1"/>
  <c r="N297" i="11"/>
  <c r="N297" i="12" s="1"/>
  <c r="O304" i="11"/>
  <c r="O304" i="12" s="1"/>
  <c r="N218" i="11"/>
  <c r="N218" i="12" s="1"/>
  <c r="L228" i="11"/>
  <c r="L228" i="12" s="1"/>
  <c r="E239" i="11"/>
  <c r="E239" i="12" s="1"/>
  <c r="D244" i="11"/>
  <c r="D244" i="12" s="1"/>
  <c r="E251" i="11"/>
  <c r="E251" i="12" s="1"/>
  <c r="D256" i="11"/>
  <c r="D256" i="12" s="1"/>
  <c r="AB264" i="11"/>
  <c r="AB264" i="12" s="1"/>
  <c r="B274" i="11"/>
  <c r="B274" i="12" s="1"/>
  <c r="U279" i="11"/>
  <c r="U279" i="12" s="1"/>
  <c r="T284" i="11"/>
  <c r="T284" i="12" s="1"/>
  <c r="P292" i="11"/>
  <c r="P292" i="12" s="1"/>
  <c r="Q299" i="11"/>
  <c r="Q299" i="12" s="1"/>
  <c r="AC208" i="11"/>
  <c r="AC208" i="12" s="1"/>
  <c r="U216" i="11"/>
  <c r="U216" i="12" s="1"/>
  <c r="R227" i="11"/>
  <c r="R227" i="12" s="1"/>
  <c r="Y232" i="11"/>
  <c r="Y232" i="12" s="1"/>
  <c r="U240" i="11"/>
  <c r="U240" i="12" s="1"/>
  <c r="R251" i="11"/>
  <c r="R251" i="12" s="1"/>
  <c r="Y256" i="11"/>
  <c r="Y256" i="12" s="1"/>
  <c r="M272" i="11"/>
  <c r="M272" i="12" s="1"/>
  <c r="U280" i="11"/>
  <c r="U280" i="12" s="1"/>
  <c r="E296" i="11"/>
  <c r="E296" i="12" s="1"/>
  <c r="Y304" i="11"/>
  <c r="Y304" i="12" s="1"/>
  <c r="B232" i="11"/>
  <c r="B232" i="12" s="1"/>
  <c r="R264" i="11"/>
  <c r="R264" i="12" s="1"/>
  <c r="R17" i="11"/>
  <c r="R17" i="12" s="1"/>
  <c r="F4" i="11"/>
  <c r="F4" i="12" s="1"/>
  <c r="Z21" i="11"/>
  <c r="Z21" i="12" s="1"/>
  <c r="T25" i="11"/>
  <c r="T25" i="12" s="1"/>
  <c r="Z12" i="11"/>
  <c r="Z12" i="12" s="1"/>
  <c r="U30" i="11"/>
  <c r="U30" i="12" s="1"/>
  <c r="AC31" i="11"/>
  <c r="AC31" i="12" s="1"/>
  <c r="J18" i="11"/>
  <c r="J18" i="12" s="1"/>
  <c r="U4" i="11"/>
  <c r="U4" i="12" s="1"/>
  <c r="T21" i="11"/>
  <c r="T21" i="12" s="1"/>
  <c r="J4" i="11"/>
  <c r="J4" i="12" s="1"/>
  <c r="M25" i="11"/>
  <c r="M25" i="12" s="1"/>
  <c r="AB29" i="11"/>
  <c r="AB29" i="12" s="1"/>
  <c r="AC29" i="11"/>
  <c r="AC29" i="12" s="1"/>
  <c r="R29" i="11"/>
  <c r="R29" i="12" s="1"/>
  <c r="V50" i="11"/>
  <c r="V50" i="12" s="1"/>
  <c r="AC49" i="11"/>
  <c r="AC49" i="12" s="1"/>
  <c r="H51" i="11"/>
  <c r="H51" i="12" s="1"/>
  <c r="N50" i="11"/>
  <c r="N50" i="12" s="1"/>
  <c r="J51" i="11"/>
  <c r="J51" i="12" s="1"/>
  <c r="S35" i="11"/>
  <c r="S35" i="12" s="1"/>
  <c r="C65" i="11"/>
  <c r="C65" i="12" s="1"/>
  <c r="R45" i="11"/>
  <c r="R45" i="12" s="1"/>
  <c r="X68" i="11"/>
  <c r="X68" i="12" s="1"/>
  <c r="C70" i="11"/>
  <c r="C70" i="12" s="1"/>
  <c r="P70" i="11"/>
  <c r="P70" i="12" s="1"/>
  <c r="P68" i="11"/>
  <c r="P68" i="12" s="1"/>
  <c r="W101" i="11"/>
  <c r="W101" i="12" s="1"/>
  <c r="U70" i="11"/>
  <c r="U70" i="12" s="1"/>
  <c r="U68" i="11"/>
  <c r="U68" i="12" s="1"/>
  <c r="R64" i="11"/>
  <c r="R64" i="12" s="1"/>
  <c r="M127" i="11"/>
  <c r="M127" i="12" s="1"/>
  <c r="X113" i="11"/>
  <c r="X113" i="12" s="1"/>
  <c r="F134" i="11"/>
  <c r="F134" i="12" s="1"/>
  <c r="AA101" i="11"/>
  <c r="AA101" i="12" s="1"/>
  <c r="S98" i="11"/>
  <c r="S98" i="12" s="1"/>
  <c r="R132" i="11"/>
  <c r="R132" i="12" s="1"/>
  <c r="E106" i="11"/>
  <c r="E106" i="12" s="1"/>
  <c r="S101" i="11"/>
  <c r="S101" i="12" s="1"/>
  <c r="T101" i="11"/>
  <c r="T101" i="12" s="1"/>
  <c r="W103" i="11"/>
  <c r="W103" i="12" s="1"/>
  <c r="T99" i="11"/>
  <c r="T99" i="12" s="1"/>
  <c r="X132" i="11"/>
  <c r="X132" i="12" s="1"/>
  <c r="C134" i="11"/>
  <c r="C134" i="12" s="1"/>
  <c r="T138" i="11"/>
  <c r="T138" i="12" s="1"/>
  <c r="I138" i="11"/>
  <c r="I138" i="12" s="1"/>
  <c r="AC132" i="11"/>
  <c r="AC132" i="12" s="1"/>
  <c r="S132" i="11"/>
  <c r="S132" i="12" s="1"/>
  <c r="AB133" i="11"/>
  <c r="AB133" i="12" s="1"/>
  <c r="L173" i="11"/>
  <c r="L173" i="12" s="1"/>
  <c r="V176" i="11"/>
  <c r="V176" i="12" s="1"/>
  <c r="B203" i="11"/>
  <c r="B203" i="12" s="1"/>
  <c r="D192" i="11"/>
  <c r="D192" i="12" s="1"/>
  <c r="AC187" i="11"/>
  <c r="AC187" i="12" s="1"/>
  <c r="R175" i="11"/>
  <c r="R175" i="12" s="1"/>
  <c r="C190" i="11"/>
  <c r="C190" i="12" s="1"/>
  <c r="F180" i="11"/>
  <c r="F180" i="12" s="1"/>
  <c r="G180" i="11"/>
  <c r="G180" i="12" s="1"/>
  <c r="F195" i="11"/>
  <c r="F195" i="12" s="1"/>
  <c r="T180" i="11"/>
  <c r="T180" i="12" s="1"/>
  <c r="AB201" i="11"/>
  <c r="AB201" i="12" s="1"/>
  <c r="F193" i="11"/>
  <c r="F193" i="12" s="1"/>
  <c r="W175" i="11"/>
  <c r="W175" i="12" s="1"/>
  <c r="K192" i="11"/>
  <c r="K192" i="12" s="1"/>
  <c r="F181" i="11"/>
  <c r="F181" i="12" s="1"/>
  <c r="L192" i="11"/>
  <c r="L192" i="12" s="1"/>
  <c r="Q189" i="11"/>
  <c r="Q189" i="12" s="1"/>
  <c r="AC201" i="11"/>
  <c r="AC201" i="12" s="1"/>
  <c r="AA195" i="11"/>
  <c r="AA195" i="12" s="1"/>
  <c r="P195" i="11"/>
  <c r="P195" i="12" s="1"/>
  <c r="R190" i="11"/>
  <c r="R190" i="12" s="1"/>
  <c r="M203" i="11"/>
  <c r="M203" i="12" s="1"/>
  <c r="B77" i="11"/>
  <c r="B77" i="12" s="1"/>
  <c r="P79" i="11"/>
  <c r="P79" i="12" s="1"/>
  <c r="R85" i="11"/>
  <c r="R85" i="12" s="1"/>
  <c r="AA88" i="11"/>
  <c r="AA88" i="12" s="1"/>
  <c r="L91" i="11"/>
  <c r="L91" i="12" s="1"/>
  <c r="R97" i="11"/>
  <c r="R97" i="12" s="1"/>
  <c r="D147" i="11"/>
  <c r="D147" i="12" s="1"/>
  <c r="I150" i="11"/>
  <c r="I150" i="12" s="1"/>
  <c r="U158" i="11"/>
  <c r="U158" i="12" s="1"/>
  <c r="P163" i="11"/>
  <c r="P163" i="12" s="1"/>
  <c r="Y75" i="11"/>
  <c r="Y75" i="12" s="1"/>
  <c r="U79" i="11"/>
  <c r="U79" i="12" s="1"/>
  <c r="H88" i="11"/>
  <c r="H88" i="12" s="1"/>
  <c r="Q91" i="11"/>
  <c r="Q91" i="12" s="1"/>
  <c r="AA145" i="11"/>
  <c r="AA145" i="12" s="1"/>
  <c r="T148" i="11"/>
  <c r="T148" i="12" s="1"/>
  <c r="N158" i="11"/>
  <c r="N158" i="12" s="1"/>
  <c r="H164" i="11"/>
  <c r="H164" i="12" s="1"/>
  <c r="D216" i="11"/>
  <c r="D216" i="12" s="1"/>
  <c r="F79" i="11"/>
  <c r="F79" i="12" s="1"/>
  <c r="N147" i="11"/>
  <c r="N147" i="12" s="1"/>
  <c r="M152" i="11"/>
  <c r="M152" i="12" s="1"/>
  <c r="B163" i="11"/>
  <c r="B163" i="12" s="1"/>
  <c r="H208" i="11"/>
  <c r="H208" i="12" s="1"/>
  <c r="AC215" i="11"/>
  <c r="AC215" i="12" s="1"/>
  <c r="Z80" i="11"/>
  <c r="Z80" i="12" s="1"/>
  <c r="N92" i="11"/>
  <c r="N92" i="12" s="1"/>
  <c r="J160" i="11"/>
  <c r="J160" i="12" s="1"/>
  <c r="S213" i="11"/>
  <c r="S213" i="12" s="1"/>
  <c r="P215" i="11"/>
  <c r="P215" i="12" s="1"/>
  <c r="Z221" i="11"/>
  <c r="Z221" i="12" s="1"/>
  <c r="P227" i="11"/>
  <c r="P227" i="12" s="1"/>
  <c r="R233" i="11"/>
  <c r="R233" i="12" s="1"/>
  <c r="T239" i="11"/>
  <c r="T239" i="12" s="1"/>
  <c r="Z245" i="11"/>
  <c r="Z245" i="12" s="1"/>
  <c r="K252" i="11"/>
  <c r="K252" i="12" s="1"/>
  <c r="N261" i="11"/>
  <c r="N261" i="12" s="1"/>
  <c r="W264" i="11"/>
  <c r="W264" i="12" s="1"/>
  <c r="N269" i="11"/>
  <c r="N269" i="12" s="1"/>
  <c r="AB275" i="11"/>
  <c r="AB275" i="12" s="1"/>
  <c r="R281" i="11"/>
  <c r="R281" i="12" s="1"/>
  <c r="C292" i="11"/>
  <c r="C292" i="12" s="1"/>
  <c r="S296" i="11"/>
  <c r="S296" i="12" s="1"/>
  <c r="M302" i="11"/>
  <c r="M302" i="12" s="1"/>
  <c r="V305" i="11"/>
  <c r="V305" i="12" s="1"/>
  <c r="N226" i="11"/>
  <c r="N226" i="12" s="1"/>
  <c r="T232" i="11"/>
  <c r="T232" i="12" s="1"/>
  <c r="D240" i="11"/>
  <c r="D240" i="12" s="1"/>
  <c r="F250" i="11"/>
  <c r="F250" i="12" s="1"/>
  <c r="AB252" i="11"/>
  <c r="AB252" i="12" s="1"/>
  <c r="Z262" i="11"/>
  <c r="Z262" i="12" s="1"/>
  <c r="Z266" i="11"/>
  <c r="Z266" i="12" s="1"/>
  <c r="F274" i="11"/>
  <c r="F274" i="12" s="1"/>
  <c r="F278" i="11"/>
  <c r="F278" i="12" s="1"/>
  <c r="X284" i="11"/>
  <c r="X284" i="12" s="1"/>
  <c r="T292" i="11"/>
  <c r="T292" i="12" s="1"/>
  <c r="R298" i="11"/>
  <c r="R298" i="12" s="1"/>
  <c r="Z302" i="11"/>
  <c r="Z302" i="12" s="1"/>
  <c r="Z306" i="11"/>
  <c r="Z306" i="12" s="1"/>
  <c r="I216" i="11"/>
  <c r="I216" i="12" s="1"/>
  <c r="F227" i="11"/>
  <c r="F227" i="12" s="1"/>
  <c r="M232" i="11"/>
  <c r="M232" i="12" s="1"/>
  <c r="I240" i="11"/>
  <c r="I240" i="12" s="1"/>
  <c r="F251" i="11"/>
  <c r="F251" i="12" s="1"/>
  <c r="M256" i="11"/>
  <c r="M256" i="12" s="1"/>
  <c r="E264" i="11"/>
  <c r="E264" i="12" s="1"/>
  <c r="Q272" i="11"/>
  <c r="Q272" i="12" s="1"/>
  <c r="Y280" i="11"/>
  <c r="Y280" i="12" s="1"/>
  <c r="R287" i="11"/>
  <c r="R287" i="12" s="1"/>
  <c r="N299" i="11"/>
  <c r="N299" i="12" s="1"/>
  <c r="N216" i="11"/>
  <c r="N216" i="12" s="1"/>
  <c r="F232" i="11"/>
  <c r="F232" i="12" s="1"/>
  <c r="B252" i="11"/>
  <c r="B252" i="12" s="1"/>
  <c r="F264" i="11"/>
  <c r="F264" i="12" s="1"/>
  <c r="Z272" i="11"/>
  <c r="Z272" i="12" s="1"/>
  <c r="V292" i="11"/>
  <c r="V292" i="12" s="1"/>
  <c r="V21" i="11"/>
  <c r="V21" i="12" s="1"/>
  <c r="AB21" i="11"/>
  <c r="AB21" i="12" s="1"/>
  <c r="U25" i="11"/>
  <c r="U25" i="12" s="1"/>
  <c r="V25" i="11"/>
  <c r="V25" i="12" s="1"/>
  <c r="J23" i="11"/>
  <c r="J23" i="12" s="1"/>
  <c r="Y25" i="11"/>
  <c r="Y25" i="12" s="1"/>
  <c r="L37" i="11"/>
  <c r="L37" i="12" s="1"/>
  <c r="U45" i="11"/>
  <c r="U45" i="12" s="1"/>
  <c r="P49" i="11"/>
  <c r="P49" i="12" s="1"/>
  <c r="T51" i="11"/>
  <c r="T51" i="12" s="1"/>
  <c r="S42" i="11"/>
  <c r="S42" i="12" s="1"/>
  <c r="F59" i="11"/>
  <c r="F59" i="12" s="1"/>
  <c r="R52" i="11"/>
  <c r="R52" i="12" s="1"/>
  <c r="K44" i="11"/>
  <c r="K44" i="12" s="1"/>
  <c r="F101" i="11"/>
  <c r="F101" i="12" s="1"/>
  <c r="AC70" i="11"/>
  <c r="AC70" i="12" s="1"/>
  <c r="P100" i="11"/>
  <c r="P100" i="12" s="1"/>
  <c r="W70" i="11"/>
  <c r="W70" i="12" s="1"/>
  <c r="N125" i="11"/>
  <c r="N125" i="12" s="1"/>
  <c r="O106" i="11"/>
  <c r="O106" i="12" s="1"/>
  <c r="D106" i="11"/>
  <c r="D106" i="12" s="1"/>
  <c r="T103" i="11"/>
  <c r="T103" i="12" s="1"/>
  <c r="I132" i="11"/>
  <c r="I132" i="12" s="1"/>
  <c r="T106" i="11"/>
  <c r="T106" i="12" s="1"/>
  <c r="J113" i="11"/>
  <c r="J113" i="12" s="1"/>
  <c r="N132" i="11"/>
  <c r="N132" i="12" s="1"/>
  <c r="K138" i="11"/>
  <c r="K138" i="12" s="1"/>
  <c r="Z138" i="11"/>
  <c r="Z138" i="12" s="1"/>
  <c r="B169" i="11"/>
  <c r="B169" i="12" s="1"/>
  <c r="C175" i="11"/>
  <c r="C175" i="12" s="1"/>
  <c r="X201" i="11"/>
  <c r="X201" i="12" s="1"/>
  <c r="R180" i="11"/>
  <c r="R180" i="12" s="1"/>
  <c r="I175" i="11"/>
  <c r="I175" i="12" s="1"/>
  <c r="V180" i="11"/>
  <c r="V180" i="12" s="1"/>
  <c r="R201" i="11"/>
  <c r="R201" i="12" s="1"/>
  <c r="W80" i="11"/>
  <c r="W80" i="12" s="1"/>
  <c r="AC90" i="11"/>
  <c r="AC90" i="12" s="1"/>
  <c r="W148" i="11"/>
  <c r="W148" i="12" s="1"/>
  <c r="Z209" i="11"/>
  <c r="Z209" i="12" s="1"/>
  <c r="B78" i="11"/>
  <c r="B78" i="12" s="1"/>
  <c r="P80" i="11"/>
  <c r="P80" i="12" s="1"/>
  <c r="AB88" i="11"/>
  <c r="AB88" i="12" s="1"/>
  <c r="O97" i="11"/>
  <c r="O97" i="12" s="1"/>
  <c r="E147" i="11"/>
  <c r="E147" i="12" s="1"/>
  <c r="S149" i="11"/>
  <c r="S149" i="12" s="1"/>
  <c r="B158" i="11"/>
  <c r="B158" i="12" s="1"/>
  <c r="X160" i="11"/>
  <c r="X160" i="12" s="1"/>
  <c r="O209" i="11"/>
  <c r="O209" i="12" s="1"/>
  <c r="U76" i="11"/>
  <c r="U76" i="12" s="1"/>
  <c r="U88" i="11"/>
  <c r="U88" i="12" s="1"/>
  <c r="R147" i="11"/>
  <c r="R147" i="12" s="1"/>
  <c r="N159" i="11"/>
  <c r="N159" i="12" s="1"/>
  <c r="P208" i="11"/>
  <c r="P208" i="12" s="1"/>
  <c r="F80" i="11"/>
  <c r="F80" i="12" s="1"/>
  <c r="R92" i="11"/>
  <c r="R92" i="12" s="1"/>
  <c r="N160" i="11"/>
  <c r="N160" i="12" s="1"/>
  <c r="F213" i="11"/>
  <c r="F213" i="12" s="1"/>
  <c r="AA220" i="11"/>
  <c r="AA220" i="12" s="1"/>
  <c r="Z237" i="11"/>
  <c r="Z237" i="12" s="1"/>
  <c r="Z257" i="11"/>
  <c r="Z257" i="12" s="1"/>
  <c r="V281" i="11"/>
  <c r="V281" i="12" s="1"/>
  <c r="AB299" i="11"/>
  <c r="AB299" i="12" s="1"/>
  <c r="Z218" i="11"/>
  <c r="Z218" i="12" s="1"/>
  <c r="E227" i="11"/>
  <c r="E227" i="12" s="1"/>
  <c r="D232" i="11"/>
  <c r="D232" i="12" s="1"/>
  <c r="Q239" i="11"/>
  <c r="Q239" i="12" s="1"/>
  <c r="P244" i="11"/>
  <c r="P244" i="12" s="1"/>
  <c r="L252" i="11"/>
  <c r="L252" i="12" s="1"/>
  <c r="U263" i="11"/>
  <c r="U263" i="12" s="1"/>
  <c r="L272" i="11"/>
  <c r="L272" i="12" s="1"/>
  <c r="M275" i="11"/>
  <c r="M275" i="12" s="1"/>
  <c r="T280" i="11"/>
  <c r="T280" i="12" s="1"/>
  <c r="R286" i="11"/>
  <c r="R286" i="12" s="1"/>
  <c r="X292" i="11"/>
  <c r="X292" i="12" s="1"/>
  <c r="N302" i="11"/>
  <c r="N302" i="12" s="1"/>
  <c r="U208" i="11"/>
  <c r="U208" i="12" s="1"/>
  <c r="AC216" i="11"/>
  <c r="AC216" i="12" s="1"/>
  <c r="M228" i="11"/>
  <c r="M228" i="12" s="1"/>
  <c r="Z239" i="11"/>
  <c r="Z239" i="12" s="1"/>
  <c r="J251" i="11"/>
  <c r="J251" i="12" s="1"/>
  <c r="Q256" i="11"/>
  <c r="Q256" i="12" s="1"/>
  <c r="Y264" i="11"/>
  <c r="Y264" i="12" s="1"/>
  <c r="U272" i="11"/>
  <c r="U272" i="12" s="1"/>
  <c r="Z279" i="11"/>
  <c r="Z279" i="12" s="1"/>
  <c r="Y284" i="11"/>
  <c r="Y284" i="12" s="1"/>
  <c r="E292" i="11"/>
  <c r="E292" i="12" s="1"/>
  <c r="R299" i="11"/>
  <c r="R299" i="12" s="1"/>
  <c r="R216" i="11"/>
  <c r="R216" i="12" s="1"/>
  <c r="Z228" i="11"/>
  <c r="Z228" i="12" s="1"/>
  <c r="B244" i="11"/>
  <c r="B244" i="12" s="1"/>
  <c r="F256" i="11"/>
  <c r="F256" i="12" s="1"/>
  <c r="F272" i="11"/>
  <c r="F272" i="12" s="1"/>
  <c r="J292" i="11"/>
  <c r="J292" i="12" s="1"/>
  <c r="T7" i="11"/>
  <c r="T7" i="12" s="1"/>
  <c r="O23" i="11"/>
  <c r="O23" i="12" s="1"/>
  <c r="E99" i="11"/>
  <c r="E99" i="12" s="1"/>
  <c r="P106" i="11"/>
  <c r="P106" i="12" s="1"/>
  <c r="I204" i="11"/>
  <c r="I204" i="12" s="1"/>
  <c r="Q181" i="11"/>
  <c r="Q181" i="12" s="1"/>
  <c r="W76" i="11"/>
  <c r="W76" i="12" s="1"/>
  <c r="X79" i="11"/>
  <c r="X79" i="12" s="1"/>
  <c r="Z85" i="11"/>
  <c r="Z85" i="12" s="1"/>
  <c r="F89" i="11"/>
  <c r="F89" i="12" s="1"/>
  <c r="G92" i="11"/>
  <c r="G92" i="12" s="1"/>
  <c r="N145" i="11"/>
  <c r="N145" i="12" s="1"/>
  <c r="Z149" i="11"/>
  <c r="Z149" i="12" s="1"/>
  <c r="AB159" i="11"/>
  <c r="AB159" i="12" s="1"/>
  <c r="D76" i="11"/>
  <c r="D76" i="12" s="1"/>
  <c r="P88" i="11"/>
  <c r="P88" i="12" s="1"/>
  <c r="L148" i="11"/>
  <c r="L148" i="12" s="1"/>
  <c r="D160" i="11"/>
  <c r="D160" i="12" s="1"/>
  <c r="P216" i="11"/>
  <c r="P216" i="12" s="1"/>
  <c r="AC88" i="11"/>
  <c r="AC88" i="12" s="1"/>
  <c r="AC148" i="11"/>
  <c r="AC148" i="12" s="1"/>
  <c r="Z214" i="11"/>
  <c r="Z214" i="12" s="1"/>
  <c r="B92" i="11"/>
  <c r="B92" i="12" s="1"/>
  <c r="AA216" i="11"/>
  <c r="AA216" i="12" s="1"/>
  <c r="AC226" i="11"/>
  <c r="AC226" i="12" s="1"/>
  <c r="G232" i="11"/>
  <c r="G232" i="12" s="1"/>
  <c r="F237" i="11"/>
  <c r="F237" i="12" s="1"/>
  <c r="AA240" i="11"/>
  <c r="AA240" i="12" s="1"/>
  <c r="D251" i="11"/>
  <c r="D251" i="12" s="1"/>
  <c r="C256" i="11"/>
  <c r="C256" i="12" s="1"/>
  <c r="Z261" i="11"/>
  <c r="Z261" i="12" s="1"/>
  <c r="O268" i="11"/>
  <c r="O268" i="12" s="1"/>
  <c r="P275" i="11"/>
  <c r="P275" i="12" s="1"/>
  <c r="J281" i="11"/>
  <c r="J281" i="12" s="1"/>
  <c r="U286" i="11"/>
  <c r="U286" i="12" s="1"/>
  <c r="F297" i="11"/>
  <c r="F297" i="12" s="1"/>
  <c r="AA304" i="11"/>
  <c r="AA304" i="12" s="1"/>
  <c r="I227" i="11"/>
  <c r="I227" i="12" s="1"/>
  <c r="N238" i="11"/>
  <c r="N238" i="12" s="1"/>
  <c r="T244" i="11"/>
  <c r="T244" i="12" s="1"/>
  <c r="F254" i="11"/>
  <c r="F254" i="12" s="1"/>
  <c r="X264" i="11"/>
  <c r="X264" i="12" s="1"/>
  <c r="N274" i="11"/>
  <c r="N274" i="12" s="1"/>
  <c r="X280" i="11"/>
  <c r="X280" i="12" s="1"/>
  <c r="M291" i="11"/>
  <c r="M291" i="12" s="1"/>
  <c r="T296" i="11"/>
  <c r="T296" i="12" s="1"/>
  <c r="AC299" i="11"/>
  <c r="AC299" i="12" s="1"/>
  <c r="Y208" i="11"/>
  <c r="Y208" i="12" s="1"/>
  <c r="U220" i="11"/>
  <c r="U220" i="12" s="1"/>
  <c r="U232" i="11"/>
  <c r="U232" i="12" s="1"/>
  <c r="U244" i="11"/>
  <c r="U244" i="12" s="1"/>
  <c r="U256" i="11"/>
  <c r="U256" i="12" s="1"/>
  <c r="AC264" i="11"/>
  <c r="AC264" i="12" s="1"/>
  <c r="Y272" i="11"/>
  <c r="Y272" i="12" s="1"/>
  <c r="AC284" i="11"/>
  <c r="AC284" i="12" s="1"/>
  <c r="Y296" i="11"/>
  <c r="Y296" i="12" s="1"/>
  <c r="N228" i="11"/>
  <c r="N228" i="12" s="1"/>
  <c r="N264" i="11"/>
  <c r="N264" i="12" s="1"/>
  <c r="U26" i="11"/>
  <c r="U26" i="12" s="1"/>
  <c r="Y26" i="11"/>
  <c r="Y26" i="12" s="1"/>
  <c r="Z31" i="11"/>
  <c r="Z31" i="12" s="1"/>
  <c r="H25" i="11"/>
  <c r="H25" i="12" s="1"/>
  <c r="Y17" i="11"/>
  <c r="Y17" i="12" s="1"/>
  <c r="N17" i="11"/>
  <c r="N17" i="12" s="1"/>
  <c r="T4" i="11"/>
  <c r="T4" i="12" s="1"/>
  <c r="T28" i="11"/>
  <c r="T28" i="12" s="1"/>
  <c r="H21" i="11"/>
  <c r="H21" i="12" s="1"/>
  <c r="J54" i="11"/>
  <c r="J54" i="12" s="1"/>
  <c r="G31" i="11"/>
  <c r="G31" i="12" s="1"/>
  <c r="H31" i="11"/>
  <c r="H31" i="12" s="1"/>
  <c r="AA35" i="11"/>
  <c r="AA35" i="12" s="1"/>
  <c r="G56" i="11"/>
  <c r="G56" i="12" s="1"/>
  <c r="T37" i="11"/>
  <c r="T37" i="12" s="1"/>
  <c r="W51" i="11"/>
  <c r="W51" i="12" s="1"/>
  <c r="X51" i="11"/>
  <c r="X51" i="12" s="1"/>
  <c r="D65" i="11"/>
  <c r="D65" i="12" s="1"/>
  <c r="D70" i="11"/>
  <c r="D70" i="12" s="1"/>
  <c r="Q99" i="11"/>
  <c r="Q99" i="12" s="1"/>
  <c r="L69" i="11"/>
  <c r="L69" i="12" s="1"/>
  <c r="V65" i="11"/>
  <c r="V65" i="12" s="1"/>
  <c r="S61" i="11"/>
  <c r="S61" i="12" s="1"/>
  <c r="AB69" i="11"/>
  <c r="AB69" i="12" s="1"/>
  <c r="X70" i="11"/>
  <c r="X70" i="12" s="1"/>
  <c r="B103" i="11"/>
  <c r="B103" i="12" s="1"/>
  <c r="K99" i="11"/>
  <c r="K99" i="12" s="1"/>
  <c r="M99" i="11"/>
  <c r="M99" i="12" s="1"/>
  <c r="I131" i="11"/>
  <c r="I131" i="12" s="1"/>
  <c r="N111" i="11"/>
  <c r="N111" i="12" s="1"/>
  <c r="AB130" i="11"/>
  <c r="AB130" i="12" s="1"/>
  <c r="D133" i="11"/>
  <c r="D133" i="12" s="1"/>
  <c r="R130" i="11"/>
  <c r="R130" i="12" s="1"/>
  <c r="R123" i="11"/>
  <c r="R123" i="12" s="1"/>
  <c r="K103" i="11"/>
  <c r="K103" i="12" s="1"/>
  <c r="H99" i="11"/>
  <c r="H99" i="12" s="1"/>
  <c r="F121" i="11"/>
  <c r="F121" i="12" s="1"/>
  <c r="N173" i="11"/>
  <c r="N173" i="12" s="1"/>
  <c r="AA132" i="11"/>
  <c r="AA132" i="12" s="1"/>
  <c r="N142" i="11"/>
  <c r="N142" i="12" s="1"/>
  <c r="F173" i="11"/>
  <c r="F173" i="12" s="1"/>
  <c r="G132" i="11"/>
  <c r="G132" i="12" s="1"/>
  <c r="O133" i="11"/>
  <c r="O133" i="12" s="1"/>
  <c r="F135" i="11"/>
  <c r="F135" i="12" s="1"/>
  <c r="F140" i="11"/>
  <c r="F140" i="12" s="1"/>
  <c r="AA175" i="11"/>
  <c r="AA175" i="12" s="1"/>
  <c r="AA173" i="11"/>
  <c r="AA173" i="12" s="1"/>
  <c r="G189" i="11"/>
  <c r="G189" i="12" s="1"/>
  <c r="L181" i="11"/>
  <c r="L181" i="12" s="1"/>
  <c r="E203" i="11"/>
  <c r="E203" i="12" s="1"/>
  <c r="S192" i="11"/>
  <c r="S192" i="12" s="1"/>
  <c r="E190" i="11"/>
  <c r="E190" i="12" s="1"/>
  <c r="H180" i="11"/>
  <c r="H180" i="12" s="1"/>
  <c r="I180" i="11"/>
  <c r="I180" i="12" s="1"/>
  <c r="Q204" i="11"/>
  <c r="Q204" i="12" s="1"/>
  <c r="H190" i="11"/>
  <c r="H190" i="12" s="1"/>
  <c r="R169" i="11"/>
  <c r="R169" i="12" s="1"/>
  <c r="I190" i="11"/>
  <c r="I190" i="12" s="1"/>
  <c r="F203" i="11"/>
  <c r="F203" i="12" s="1"/>
  <c r="Q201" i="11"/>
  <c r="Q201" i="12" s="1"/>
  <c r="E197" i="11"/>
  <c r="E197" i="12" s="1"/>
  <c r="J201" i="11"/>
  <c r="J201" i="12" s="1"/>
  <c r="E195" i="11"/>
  <c r="E195" i="12" s="1"/>
  <c r="H75" i="11"/>
  <c r="H75" i="12" s="1"/>
  <c r="I78" i="11"/>
  <c r="I78" i="12" s="1"/>
  <c r="O80" i="11"/>
  <c r="O80" i="12" s="1"/>
  <c r="G88" i="11"/>
  <c r="G88" i="12" s="1"/>
  <c r="U90" i="11"/>
  <c r="U90" i="12" s="1"/>
  <c r="AA92" i="11"/>
  <c r="AA92" i="12" s="1"/>
  <c r="X147" i="11"/>
  <c r="X147" i="12" s="1"/>
  <c r="O152" i="11"/>
  <c r="O152" i="12" s="1"/>
  <c r="W164" i="11"/>
  <c r="W164" i="12" s="1"/>
  <c r="X76" i="11"/>
  <c r="X76" i="12" s="1"/>
  <c r="T88" i="11"/>
  <c r="T88" i="12" s="1"/>
  <c r="P148" i="11"/>
  <c r="P148" i="12" s="1"/>
  <c r="D164" i="11"/>
  <c r="D164" i="12" s="1"/>
  <c r="M76" i="11"/>
  <c r="M76" i="12" s="1"/>
  <c r="M148" i="11"/>
  <c r="M148" i="12" s="1"/>
  <c r="N214" i="11"/>
  <c r="N214" i="12" s="1"/>
  <c r="B88" i="11"/>
  <c r="B88" i="12" s="1"/>
  <c r="N164" i="11"/>
  <c r="N164" i="12" s="1"/>
  <c r="F225" i="11"/>
  <c r="F225" i="12" s="1"/>
  <c r="K232" i="11"/>
  <c r="K232" i="12" s="1"/>
  <c r="E238" i="11"/>
  <c r="E238" i="12" s="1"/>
  <c r="O244" i="11"/>
  <c r="O244" i="12" s="1"/>
  <c r="AA252" i="11"/>
  <c r="AA252" i="12" s="1"/>
  <c r="R257" i="11"/>
  <c r="R257" i="12" s="1"/>
  <c r="O264" i="11"/>
  <c r="O264" i="12" s="1"/>
  <c r="T275" i="11"/>
  <c r="T275" i="12" s="1"/>
  <c r="N281" i="11"/>
  <c r="N281" i="12" s="1"/>
  <c r="T291" i="11"/>
  <c r="T291" i="12" s="1"/>
  <c r="I298" i="11"/>
  <c r="I298" i="12" s="1"/>
  <c r="B305" i="11"/>
  <c r="B305" i="12" s="1"/>
  <c r="D220" i="11"/>
  <c r="D220" i="12" s="1"/>
  <c r="P232" i="11"/>
  <c r="P232" i="12" s="1"/>
  <c r="AC239" i="11"/>
  <c r="AC239" i="12" s="1"/>
  <c r="AB244" i="11"/>
  <c r="AB244" i="12" s="1"/>
  <c r="AC251" i="11"/>
  <c r="AC251" i="12" s="1"/>
  <c r="AB256" i="11"/>
  <c r="AB256" i="12" s="1"/>
  <c r="H268" i="11"/>
  <c r="H268" i="12" s="1"/>
  <c r="R274" i="11"/>
  <c r="R274" i="12" s="1"/>
  <c r="L280" i="11"/>
  <c r="L280" i="12" s="1"/>
  <c r="M287" i="11"/>
  <c r="M287" i="12" s="1"/>
  <c r="H296" i="11"/>
  <c r="H296" i="12" s="1"/>
  <c r="H304" i="11"/>
  <c r="H304" i="12" s="1"/>
  <c r="B215" i="11"/>
  <c r="B215" i="12" s="1"/>
  <c r="I220" i="11"/>
  <c r="I220" i="12" s="1"/>
  <c r="E228" i="11"/>
  <c r="E228" i="12" s="1"/>
  <c r="B239" i="11"/>
  <c r="B239" i="12" s="1"/>
  <c r="I244" i="11"/>
  <c r="I244" i="12" s="1"/>
  <c r="E252" i="11"/>
  <c r="E252" i="12" s="1"/>
  <c r="N263" i="11"/>
  <c r="N263" i="12" s="1"/>
  <c r="AC272" i="11"/>
  <c r="AC272" i="12" s="1"/>
  <c r="Q284" i="11"/>
  <c r="Q284" i="12" s="1"/>
  <c r="AC296" i="11"/>
  <c r="AC296" i="12" s="1"/>
  <c r="N220" i="11"/>
  <c r="N220" i="12" s="1"/>
  <c r="R232" i="11"/>
  <c r="R232" i="12" s="1"/>
  <c r="J280" i="11"/>
  <c r="J280" i="12" s="1"/>
  <c r="Z6" i="11"/>
  <c r="Z6" i="12" s="1"/>
  <c r="G4" i="11"/>
  <c r="G4" i="12" s="1"/>
  <c r="B7" i="11"/>
  <c r="B7" i="12" s="1"/>
  <c r="O31" i="11"/>
  <c r="O31" i="12" s="1"/>
  <c r="H18" i="11"/>
  <c r="H18" i="12" s="1"/>
  <c r="Z17" i="11"/>
  <c r="Z17" i="12" s="1"/>
  <c r="AC19" i="11"/>
  <c r="AC19" i="12" s="1"/>
  <c r="K6" i="11"/>
  <c r="K6" i="12" s="1"/>
  <c r="X25" i="11"/>
  <c r="X25" i="12" s="1"/>
  <c r="M13" i="11"/>
  <c r="M13" i="12" s="1"/>
  <c r="V28" i="11"/>
  <c r="V28" i="12" s="1"/>
  <c r="R31" i="11"/>
  <c r="R31" i="12" s="1"/>
  <c r="S31" i="11"/>
  <c r="S31" i="12" s="1"/>
  <c r="T31" i="11"/>
  <c r="T31" i="12" s="1"/>
  <c r="K38" i="11"/>
  <c r="K38" i="12" s="1"/>
  <c r="S51" i="11"/>
  <c r="S51" i="12" s="1"/>
  <c r="E54" i="11"/>
  <c r="E54" i="12" s="1"/>
  <c r="C38" i="11"/>
  <c r="C38" i="12" s="1"/>
  <c r="G54" i="11"/>
  <c r="G54" i="12" s="1"/>
  <c r="I37" i="11"/>
  <c r="I37" i="12" s="1"/>
  <c r="T35" i="11"/>
  <c r="T35" i="12" s="1"/>
  <c r="G52" i="11"/>
  <c r="G52" i="12" s="1"/>
  <c r="N70" i="11"/>
  <c r="N70" i="12" s="1"/>
  <c r="AC72" i="11"/>
  <c r="AC72" i="12" s="1"/>
  <c r="AA68" i="11"/>
  <c r="AA68" i="12" s="1"/>
  <c r="F70" i="11"/>
  <c r="F70" i="12" s="1"/>
  <c r="M69" i="11"/>
  <c r="M69" i="12" s="1"/>
  <c r="R66" i="11"/>
  <c r="R66" i="12" s="1"/>
  <c r="K70" i="11"/>
  <c r="K70" i="12" s="1"/>
  <c r="H66" i="11"/>
  <c r="H66" i="12" s="1"/>
  <c r="AC131" i="11"/>
  <c r="AC131" i="12" s="1"/>
  <c r="D98" i="11"/>
  <c r="D98" i="12" s="1"/>
  <c r="K104" i="11"/>
  <c r="K104" i="12" s="1"/>
  <c r="M111" i="11"/>
  <c r="M111" i="12" s="1"/>
  <c r="I100" i="11"/>
  <c r="I100" i="12" s="1"/>
  <c r="M121" i="11"/>
  <c r="M121" i="12" s="1"/>
  <c r="S108" i="11"/>
  <c r="S108" i="12" s="1"/>
  <c r="I103" i="11"/>
  <c r="I103" i="12" s="1"/>
  <c r="J103" i="11"/>
  <c r="J103" i="12" s="1"/>
  <c r="H106" i="11"/>
  <c r="H106" i="12" s="1"/>
  <c r="J101" i="11"/>
  <c r="J101" i="12" s="1"/>
  <c r="V137" i="11"/>
  <c r="V137" i="12" s="1"/>
  <c r="Z173" i="11"/>
  <c r="Z173" i="12" s="1"/>
  <c r="E141" i="11"/>
  <c r="E141" i="12" s="1"/>
  <c r="J138" i="11"/>
  <c r="J138" i="12" s="1"/>
  <c r="S134" i="11"/>
  <c r="S134" i="12" s="1"/>
  <c r="I134" i="11"/>
  <c r="I134" i="12" s="1"/>
  <c r="J132" i="11"/>
  <c r="J132" i="12" s="1"/>
  <c r="B175" i="11"/>
  <c r="B175" i="12" s="1"/>
  <c r="N180" i="11"/>
  <c r="N180" i="12" s="1"/>
  <c r="M178" i="11"/>
  <c r="M178" i="12" s="1"/>
  <c r="L193" i="11"/>
  <c r="L193" i="12" s="1"/>
  <c r="S189" i="11"/>
  <c r="S189" i="12" s="1"/>
  <c r="X181" i="11"/>
  <c r="X181" i="12" s="1"/>
  <c r="Q203" i="11"/>
  <c r="Q203" i="12" s="1"/>
  <c r="G187" i="11"/>
  <c r="G187" i="12" s="1"/>
  <c r="U182" i="11"/>
  <c r="U182" i="12" s="1"/>
  <c r="I197" i="11"/>
  <c r="I197" i="12" s="1"/>
  <c r="W189" i="11"/>
  <c r="W189" i="12" s="1"/>
  <c r="U180" i="11"/>
  <c r="U180" i="12" s="1"/>
  <c r="H195" i="11"/>
  <c r="H195" i="12" s="1"/>
  <c r="J180" i="11"/>
  <c r="J180" i="12" s="1"/>
  <c r="X197" i="11"/>
  <c r="X197" i="12" s="1"/>
  <c r="L187" i="11"/>
  <c r="L187" i="12" s="1"/>
  <c r="Y201" i="11"/>
  <c r="Y201" i="12" s="1"/>
  <c r="Z192" i="11"/>
  <c r="Z192" i="12" s="1"/>
  <c r="F201" i="11"/>
  <c r="F201" i="12" s="1"/>
  <c r="Q197" i="11"/>
  <c r="Q197" i="12" s="1"/>
  <c r="F197" i="11"/>
  <c r="F197" i="12" s="1"/>
  <c r="T192" i="11"/>
  <c r="T192" i="12" s="1"/>
  <c r="L75" i="11"/>
  <c r="L75" i="12" s="1"/>
  <c r="Z77" i="11"/>
  <c r="Z77" i="12" s="1"/>
  <c r="C80" i="11"/>
  <c r="C80" i="12" s="1"/>
  <c r="H87" i="11"/>
  <c r="H87" i="12" s="1"/>
  <c r="R89" i="11"/>
  <c r="R89" i="12" s="1"/>
  <c r="AB91" i="11"/>
  <c r="AB91" i="12" s="1"/>
  <c r="F145" i="11"/>
  <c r="F145" i="12" s="1"/>
  <c r="AB147" i="11"/>
  <c r="AB147" i="12" s="1"/>
  <c r="AB151" i="11"/>
  <c r="AB151" i="12" s="1"/>
  <c r="P159" i="11"/>
  <c r="P159" i="12" s="1"/>
  <c r="F209" i="11"/>
  <c r="F209" i="12" s="1"/>
  <c r="L76" i="11"/>
  <c r="L76" i="12" s="1"/>
  <c r="L80" i="11"/>
  <c r="L80" i="12" s="1"/>
  <c r="X88" i="11"/>
  <c r="X88" i="12" s="1"/>
  <c r="L92" i="11"/>
  <c r="L92" i="12" s="1"/>
  <c r="N146" i="11"/>
  <c r="N146" i="12" s="1"/>
  <c r="K149" i="11"/>
  <c r="K149" i="12" s="1"/>
  <c r="U159" i="11"/>
  <c r="U159" i="12" s="1"/>
  <c r="S208" i="11"/>
  <c r="S208" i="12" s="1"/>
  <c r="AB216" i="11"/>
  <c r="AB216" i="12" s="1"/>
  <c r="Q88" i="11"/>
  <c r="Q88" i="12" s="1"/>
  <c r="Q148" i="11"/>
  <c r="Q148" i="12" s="1"/>
  <c r="J159" i="11"/>
  <c r="J159" i="12" s="1"/>
  <c r="Z163" i="11"/>
  <c r="Z163" i="12" s="1"/>
  <c r="B214" i="11"/>
  <c r="B214" i="12" s="1"/>
  <c r="F76" i="11"/>
  <c r="F76" i="12" s="1"/>
  <c r="F88" i="11"/>
  <c r="F88" i="12" s="1"/>
  <c r="B148" i="11"/>
  <c r="B148" i="12" s="1"/>
  <c r="Z160" i="11"/>
  <c r="Z160" i="12" s="1"/>
  <c r="B213" i="11"/>
  <c r="B213" i="12" s="1"/>
  <c r="O216" i="11"/>
  <c r="O216" i="12" s="1"/>
  <c r="N225" i="11"/>
  <c r="N225" i="12" s="1"/>
  <c r="O228" i="11"/>
  <c r="O228" i="12" s="1"/>
  <c r="R237" i="11"/>
  <c r="R237" i="12" s="1"/>
  <c r="O240" i="11"/>
  <c r="O240" i="12" s="1"/>
  <c r="F249" i="11"/>
  <c r="F249" i="12" s="1"/>
  <c r="O256" i="11"/>
  <c r="O256" i="12" s="1"/>
  <c r="I262" i="11"/>
  <c r="I262" i="12" s="1"/>
  <c r="M266" i="11"/>
  <c r="M266" i="12" s="1"/>
  <c r="K272" i="11"/>
  <c r="K272" i="12" s="1"/>
  <c r="T279" i="11"/>
  <c r="T279" i="12" s="1"/>
  <c r="O284" i="11"/>
  <c r="O284" i="12" s="1"/>
  <c r="S292" i="11"/>
  <c r="S292" i="12" s="1"/>
  <c r="R297" i="11"/>
  <c r="R297" i="12" s="1"/>
  <c r="C304" i="11"/>
  <c r="C304" i="12" s="1"/>
  <c r="Q306" i="11"/>
  <c r="Q306" i="12" s="1"/>
  <c r="U227" i="11"/>
  <c r="U227" i="12" s="1"/>
  <c r="F238" i="11"/>
  <c r="F238" i="12" s="1"/>
  <c r="AB240" i="11"/>
  <c r="AB240" i="12" s="1"/>
  <c r="V250" i="11"/>
  <c r="V250" i="12" s="1"/>
  <c r="R254" i="11"/>
  <c r="R254" i="12" s="1"/>
  <c r="Q263" i="11"/>
  <c r="Q263" i="12" s="1"/>
  <c r="P268" i="11"/>
  <c r="P268" i="12" s="1"/>
  <c r="V274" i="11"/>
  <c r="V274" i="12" s="1"/>
  <c r="Y279" i="11"/>
  <c r="Y279" i="12" s="1"/>
  <c r="N286" i="11"/>
  <c r="N286" i="12" s="1"/>
  <c r="L296" i="11"/>
  <c r="L296" i="12" s="1"/>
  <c r="E299" i="11"/>
  <c r="E299" i="12" s="1"/>
  <c r="L304" i="11"/>
  <c r="L304" i="12" s="1"/>
  <c r="Q208" i="11"/>
  <c r="Q208" i="12" s="1"/>
  <c r="Y216" i="11"/>
  <c r="Y216" i="12" s="1"/>
  <c r="V227" i="11"/>
  <c r="V227" i="12" s="1"/>
  <c r="AC232" i="11"/>
  <c r="AC232" i="12" s="1"/>
  <c r="Y240" i="11"/>
  <c r="Y240" i="12" s="1"/>
  <c r="V251" i="11"/>
  <c r="V251" i="12" s="1"/>
  <c r="AC256" i="11"/>
  <c r="AC256" i="12" s="1"/>
  <c r="U264" i="11"/>
  <c r="U264" i="12" s="1"/>
  <c r="N275" i="11"/>
  <c r="N275" i="12" s="1"/>
  <c r="E284" i="11"/>
  <c r="E284" i="12" s="1"/>
  <c r="F291" i="11"/>
  <c r="F291" i="12" s="1"/>
  <c r="N303" i="11"/>
  <c r="N303" i="12" s="1"/>
  <c r="R220" i="11"/>
  <c r="R220" i="12" s="1"/>
  <c r="V232" i="11"/>
  <c r="V232" i="12" s="1"/>
  <c r="R252" i="11"/>
  <c r="R252" i="12" s="1"/>
  <c r="V264" i="11"/>
  <c r="V264" i="12" s="1"/>
  <c r="R280" i="11"/>
  <c r="R280" i="12" s="1"/>
  <c r="B304" i="11"/>
  <c r="B304" i="12" s="1"/>
  <c r="U7" i="11"/>
  <c r="U7" i="12" s="1"/>
  <c r="AB6" i="11"/>
  <c r="AB6" i="12" s="1"/>
  <c r="R6" i="11"/>
  <c r="R6" i="12" s="1"/>
  <c r="H30" i="11"/>
  <c r="H30" i="12" s="1"/>
  <c r="R28" i="11"/>
  <c r="R28" i="12" s="1"/>
  <c r="G28" i="11"/>
  <c r="G28" i="12" s="1"/>
  <c r="K25" i="11"/>
  <c r="K25" i="12" s="1"/>
  <c r="G34" i="11"/>
  <c r="G34" i="12" s="1"/>
  <c r="K42" i="11"/>
  <c r="K42" i="12" s="1"/>
  <c r="M30" i="11"/>
  <c r="M30" i="12" s="1"/>
  <c r="R51" i="11"/>
  <c r="R51" i="12" s="1"/>
  <c r="J34" i="11"/>
  <c r="J34" i="12" s="1"/>
  <c r="AB45" i="11"/>
  <c r="AB45" i="12" s="1"/>
  <c r="L34" i="11"/>
  <c r="L34" i="12" s="1"/>
  <c r="M34" i="11"/>
  <c r="M34" i="12" s="1"/>
  <c r="S52" i="11"/>
  <c r="S52" i="12" s="1"/>
  <c r="O70" i="11"/>
  <c r="O70" i="12" s="1"/>
  <c r="R70" i="11"/>
  <c r="R70" i="12" s="1"/>
  <c r="F61" i="11"/>
  <c r="F61" i="12" s="1"/>
  <c r="G100" i="11"/>
  <c r="G100" i="12" s="1"/>
  <c r="N106" i="11"/>
  <c r="N106" i="12" s="1"/>
  <c r="Y116" i="11"/>
  <c r="Y116" i="12" s="1"/>
  <c r="R108" i="11"/>
  <c r="R108" i="12" s="1"/>
  <c r="U103" i="11"/>
  <c r="U103" i="12" s="1"/>
  <c r="V103" i="11"/>
  <c r="V103" i="12" s="1"/>
  <c r="J108" i="11"/>
  <c r="J108" i="12" s="1"/>
  <c r="S116" i="11"/>
  <c r="S116" i="12" s="1"/>
  <c r="C132" i="11"/>
  <c r="C132" i="12" s="1"/>
  <c r="X138" i="11"/>
  <c r="X138" i="12" s="1"/>
  <c r="C138" i="11"/>
  <c r="C138" i="12" s="1"/>
  <c r="M175" i="11"/>
  <c r="M175" i="12" s="1"/>
  <c r="Z180" i="11"/>
  <c r="Z180" i="12" s="1"/>
  <c r="Y176" i="11"/>
  <c r="Y176" i="12" s="1"/>
  <c r="H175" i="11"/>
  <c r="H175" i="12" s="1"/>
  <c r="O181" i="11"/>
  <c r="O181" i="12" s="1"/>
  <c r="X175" i="11"/>
  <c r="X175" i="12" s="1"/>
  <c r="R204" i="11"/>
  <c r="R204" i="12" s="1"/>
  <c r="R56" i="11"/>
  <c r="R56" i="12" s="1"/>
  <c r="L49" i="11"/>
  <c r="L49" i="12" s="1"/>
  <c r="L26" i="11"/>
  <c r="L26" i="12" s="1"/>
  <c r="Z47" i="11"/>
  <c r="Z47" i="12" s="1"/>
  <c r="Y7" i="11"/>
  <c r="Y7" i="12" s="1"/>
  <c r="AB111" i="11"/>
  <c r="AB111" i="12" s="1"/>
  <c r="L128" i="11"/>
  <c r="L128" i="12" s="1"/>
  <c r="E118" i="11"/>
  <c r="E118" i="12" s="1"/>
  <c r="AB127" i="11"/>
  <c r="AB127" i="12" s="1"/>
  <c r="K61" i="11"/>
  <c r="K61" i="12" s="1"/>
  <c r="V116" i="11"/>
  <c r="V116" i="12" s="1"/>
  <c r="E137" i="11"/>
  <c r="E137" i="12" s="1"/>
  <c r="M190" i="11"/>
  <c r="M190" i="12" s="1"/>
  <c r="Z195" i="11"/>
  <c r="Z195" i="12" s="1"/>
  <c r="Y57" i="11"/>
  <c r="Y57" i="12" s="1"/>
  <c r="P187" i="11"/>
  <c r="P187" i="12" s="1"/>
  <c r="R202" i="11"/>
  <c r="R202" i="12" s="1"/>
  <c r="K344" i="11"/>
  <c r="K344" i="12" s="1"/>
  <c r="Y373" i="11"/>
  <c r="Y373" i="12" s="1"/>
  <c r="C318" i="11"/>
  <c r="C318" i="12" s="1"/>
  <c r="K341" i="11"/>
  <c r="K341" i="12" s="1"/>
  <c r="R18" i="11"/>
  <c r="R18" i="12" s="1"/>
  <c r="Z59" i="11"/>
  <c r="Z59" i="12" s="1"/>
  <c r="Z18" i="11"/>
  <c r="Z18" i="12" s="1"/>
  <c r="P23" i="11"/>
  <c r="P23" i="12" s="1"/>
  <c r="R26" i="11"/>
  <c r="R26" i="12" s="1"/>
  <c r="AC54" i="11"/>
  <c r="AC54" i="12" s="1"/>
  <c r="D13" i="11"/>
  <c r="D13" i="12" s="1"/>
  <c r="P4" i="11"/>
  <c r="P4" i="12" s="1"/>
  <c r="D12" i="11"/>
  <c r="D12" i="12" s="1"/>
  <c r="O37" i="11"/>
  <c r="O37" i="12" s="1"/>
  <c r="V14" i="11"/>
  <c r="V14" i="12" s="1"/>
  <c r="O4" i="11"/>
  <c r="O4" i="12" s="1"/>
  <c r="O19" i="11"/>
  <c r="O19" i="12" s="1"/>
  <c r="K54" i="11"/>
  <c r="K54" i="12" s="1"/>
  <c r="P42" i="11"/>
  <c r="P42" i="12" s="1"/>
  <c r="Z4" i="11"/>
  <c r="Z4" i="12" s="1"/>
  <c r="AC28" i="11"/>
  <c r="AC28" i="12" s="1"/>
  <c r="W54" i="11"/>
  <c r="W54" i="12" s="1"/>
  <c r="O30" i="11"/>
  <c r="O30" i="12" s="1"/>
  <c r="O14" i="11"/>
  <c r="O14" i="12" s="1"/>
  <c r="C39" i="11"/>
  <c r="C39" i="12" s="1"/>
  <c r="AC56" i="11"/>
  <c r="AC56" i="12" s="1"/>
  <c r="L31" i="11"/>
  <c r="L31" i="12" s="1"/>
  <c r="S16" i="11"/>
  <c r="S16" i="12" s="1"/>
  <c r="B37" i="11"/>
  <c r="B37" i="12" s="1"/>
  <c r="D47" i="11"/>
  <c r="D47" i="12" s="1"/>
  <c r="D6" i="11"/>
  <c r="D6" i="12" s="1"/>
  <c r="E21" i="11"/>
  <c r="E21" i="12" s="1"/>
  <c r="N37" i="11"/>
  <c r="N37" i="12" s="1"/>
  <c r="E49" i="11"/>
  <c r="E49" i="12" s="1"/>
  <c r="N6" i="11"/>
  <c r="N6" i="12" s="1"/>
  <c r="M26" i="11"/>
  <c r="M26" i="12" s="1"/>
  <c r="F38" i="11"/>
  <c r="F38" i="12" s="1"/>
  <c r="P54" i="11"/>
  <c r="P54" i="12" s="1"/>
  <c r="T12" i="11"/>
  <c r="T12" i="12" s="1"/>
  <c r="X12" i="11"/>
  <c r="X12" i="12" s="1"/>
  <c r="B49" i="11"/>
  <c r="B49" i="12" s="1"/>
  <c r="H61" i="11"/>
  <c r="H61" i="12" s="1"/>
  <c r="T33" i="11"/>
  <c r="T33" i="12" s="1"/>
  <c r="N98" i="11"/>
  <c r="N98" i="12" s="1"/>
  <c r="Z11" i="11"/>
  <c r="Z11" i="12" s="1"/>
  <c r="AB35" i="11"/>
  <c r="AB35" i="12" s="1"/>
  <c r="AC98" i="11"/>
  <c r="AC98" i="12" s="1"/>
  <c r="N108" i="11"/>
  <c r="N108" i="12" s="1"/>
  <c r="AA116" i="11"/>
  <c r="AA116" i="12" s="1"/>
  <c r="M169" i="11"/>
  <c r="M169" i="12" s="1"/>
  <c r="V66" i="11"/>
  <c r="V66" i="12" s="1"/>
  <c r="Z108" i="11"/>
  <c r="Z108" i="12" s="1"/>
  <c r="E108" i="11"/>
  <c r="E108" i="12" s="1"/>
  <c r="S133" i="11"/>
  <c r="S133" i="12" s="1"/>
  <c r="D140" i="11"/>
  <c r="D140" i="12" s="1"/>
  <c r="P72" i="11"/>
  <c r="P72" i="12" s="1"/>
  <c r="Y106" i="11"/>
  <c r="Y106" i="12" s="1"/>
  <c r="R103" i="11"/>
  <c r="R103" i="12" s="1"/>
  <c r="Q111" i="11"/>
  <c r="Q111" i="12" s="1"/>
  <c r="Z137" i="11"/>
  <c r="Z137" i="12" s="1"/>
  <c r="Z40" i="11"/>
  <c r="Z40" i="12" s="1"/>
  <c r="O40" i="11"/>
  <c r="O40" i="12" s="1"/>
  <c r="V64" i="11"/>
  <c r="V64" i="12" s="1"/>
  <c r="H121" i="11"/>
  <c r="H121" i="12" s="1"/>
  <c r="X128" i="11"/>
  <c r="X128" i="12" s="1"/>
  <c r="D123" i="11"/>
  <c r="D123" i="12" s="1"/>
  <c r="Q142" i="11"/>
  <c r="Q142" i="12" s="1"/>
  <c r="S11" i="11"/>
  <c r="S11" i="12" s="1"/>
  <c r="E11" i="11"/>
  <c r="E11" i="12" s="1"/>
  <c r="M45" i="11"/>
  <c r="M45" i="12" s="1"/>
  <c r="V45" i="11"/>
  <c r="V45" i="12" s="1"/>
  <c r="Y103" i="11"/>
  <c r="Y103" i="12" s="1"/>
  <c r="E64" i="11"/>
  <c r="E64" i="12" s="1"/>
  <c r="AC113" i="11"/>
  <c r="AC113" i="12" s="1"/>
  <c r="AB141" i="11"/>
  <c r="AB141" i="12" s="1"/>
  <c r="E22" i="11"/>
  <c r="E22" i="12" s="1"/>
  <c r="P22" i="11"/>
  <c r="P22" i="12" s="1"/>
  <c r="X61" i="11"/>
  <c r="X61" i="12" s="1"/>
  <c r="D61" i="11"/>
  <c r="D61" i="12" s="1"/>
  <c r="J130" i="11"/>
  <c r="J130" i="12" s="1"/>
  <c r="M118" i="11"/>
  <c r="M118" i="12" s="1"/>
  <c r="G128" i="11"/>
  <c r="G128" i="12" s="1"/>
  <c r="AA99" i="11"/>
  <c r="AA99" i="12" s="1"/>
  <c r="O122" i="11"/>
  <c r="O122" i="12" s="1"/>
  <c r="D128" i="11"/>
  <c r="D128" i="12" s="1"/>
  <c r="K100" i="11"/>
  <c r="K100" i="12" s="1"/>
  <c r="L98" i="11"/>
  <c r="L98" i="12" s="1"/>
  <c r="U121" i="11"/>
  <c r="U121" i="12" s="1"/>
  <c r="P175" i="11"/>
  <c r="P175" i="12" s="1"/>
  <c r="Z44" i="11"/>
  <c r="Z44" i="12" s="1"/>
  <c r="X44" i="11"/>
  <c r="X44" i="12" s="1"/>
  <c r="M52" i="11"/>
  <c r="M52" i="12" s="1"/>
  <c r="J52" i="11"/>
  <c r="J52" i="12" s="1"/>
  <c r="L99" i="11"/>
  <c r="L99" i="12" s="1"/>
  <c r="AB103" i="11"/>
  <c r="AB103" i="12" s="1"/>
  <c r="J137" i="11"/>
  <c r="J137" i="12" s="1"/>
  <c r="D142" i="11"/>
  <c r="D142" i="12" s="1"/>
  <c r="AB126" i="11"/>
  <c r="AB126" i="12" s="1"/>
  <c r="I126" i="11"/>
  <c r="I126" i="12" s="1"/>
  <c r="N172" i="11"/>
  <c r="N172" i="12" s="1"/>
  <c r="C189" i="11"/>
  <c r="C189" i="12" s="1"/>
  <c r="O198" i="11"/>
  <c r="O198" i="12" s="1"/>
  <c r="R188" i="11"/>
  <c r="R188" i="12" s="1"/>
  <c r="G62" i="11"/>
  <c r="G62" i="12" s="1"/>
  <c r="AA62" i="11"/>
  <c r="AA62" i="12" s="1"/>
  <c r="B195" i="11"/>
  <c r="B195" i="12" s="1"/>
  <c r="F198" i="11"/>
  <c r="F198" i="12" s="1"/>
  <c r="C120" i="11"/>
  <c r="C120" i="12" s="1"/>
  <c r="N195" i="11"/>
  <c r="N195" i="12" s="1"/>
  <c r="R198" i="11"/>
  <c r="R198" i="12" s="1"/>
  <c r="E104" i="11"/>
  <c r="E104" i="12" s="1"/>
  <c r="J104" i="11"/>
  <c r="J104" i="12" s="1"/>
  <c r="L176" i="11"/>
  <c r="L176" i="12" s="1"/>
  <c r="Q24" i="11"/>
  <c r="Q24" i="12" s="1"/>
  <c r="S24" i="11"/>
  <c r="S24" i="12" s="1"/>
  <c r="J24" i="11"/>
  <c r="J24" i="12" s="1"/>
  <c r="G73" i="11"/>
  <c r="G73" i="12" s="1"/>
  <c r="P73" i="11"/>
  <c r="P73" i="12" s="1"/>
  <c r="X176" i="11"/>
  <c r="X176" i="12" s="1"/>
  <c r="P199" i="11"/>
  <c r="P199" i="12" s="1"/>
  <c r="Z57" i="11"/>
  <c r="Z57" i="12" s="1"/>
  <c r="M57" i="11"/>
  <c r="M57" i="12" s="1"/>
  <c r="Q120" i="11"/>
  <c r="Q120" i="12" s="1"/>
  <c r="W120" i="11"/>
  <c r="W120" i="12" s="1"/>
  <c r="D125" i="11"/>
  <c r="D125" i="12" s="1"/>
  <c r="G125" i="11"/>
  <c r="G125" i="12" s="1"/>
  <c r="Y109" i="11"/>
  <c r="Y109" i="12" s="1"/>
  <c r="N197" i="11"/>
  <c r="N197" i="12" s="1"/>
  <c r="AB198" i="11"/>
  <c r="AB198" i="12" s="1"/>
  <c r="P181" i="11"/>
  <c r="P181" i="12" s="1"/>
  <c r="Y192" i="11"/>
  <c r="Y192" i="12" s="1"/>
  <c r="AC176" i="11"/>
  <c r="AC176" i="12" s="1"/>
  <c r="AB177" i="11"/>
  <c r="AB177" i="12" s="1"/>
  <c r="W176" i="11"/>
  <c r="W176" i="12" s="1"/>
  <c r="W204" i="11"/>
  <c r="W204" i="12" s="1"/>
  <c r="P183" i="11"/>
  <c r="P183" i="12" s="1"/>
  <c r="D193" i="11"/>
  <c r="D193" i="12" s="1"/>
  <c r="S193" i="11"/>
  <c r="S193" i="12" s="1"/>
  <c r="W202" i="11"/>
  <c r="W202" i="12" s="1"/>
  <c r="D183" i="11"/>
  <c r="D183" i="12" s="1"/>
  <c r="E183" i="11"/>
  <c r="E183" i="12" s="1"/>
  <c r="X310" i="11"/>
  <c r="X310" i="12" s="1"/>
  <c r="N310" i="11"/>
  <c r="N310" i="12" s="1"/>
  <c r="N312" i="11"/>
  <c r="N312" i="12" s="1"/>
  <c r="AA311" i="11"/>
  <c r="AA311" i="12" s="1"/>
  <c r="J313" i="11"/>
  <c r="J313" i="12" s="1"/>
  <c r="Q18" i="11"/>
  <c r="Q18" i="12" s="1"/>
  <c r="P14" i="11"/>
  <c r="P14" i="12" s="1"/>
  <c r="Z39" i="11"/>
  <c r="Z39" i="12" s="1"/>
  <c r="N21" i="11"/>
  <c r="N21" i="12" s="1"/>
  <c r="E71" i="11"/>
  <c r="E71" i="12" s="1"/>
  <c r="AA103" i="11"/>
  <c r="AA103" i="12" s="1"/>
  <c r="P40" i="11"/>
  <c r="P40" i="12" s="1"/>
  <c r="H11" i="11"/>
  <c r="H11" i="12" s="1"/>
  <c r="F98" i="11"/>
  <c r="F98" i="12" s="1"/>
  <c r="S99" i="11"/>
  <c r="S99" i="12" s="1"/>
  <c r="Y134" i="11"/>
  <c r="Y134" i="12" s="1"/>
  <c r="AC172" i="11"/>
  <c r="AC172" i="12" s="1"/>
  <c r="B73" i="11"/>
  <c r="B73" i="12" s="1"/>
  <c r="O24" i="11"/>
  <c r="O24" i="12" s="1"/>
  <c r="T120" i="11"/>
  <c r="T120" i="12" s="1"/>
  <c r="C177" i="11"/>
  <c r="C177" i="12" s="1"/>
  <c r="R183" i="11"/>
  <c r="R183" i="12" s="1"/>
  <c r="Q23" i="11"/>
  <c r="Q23" i="12" s="1"/>
  <c r="F56" i="11"/>
  <c r="F56" i="12" s="1"/>
  <c r="Y23" i="11"/>
  <c r="Y23" i="12" s="1"/>
  <c r="O28" i="11"/>
  <c r="O28" i="12" s="1"/>
  <c r="V16" i="11"/>
  <c r="V16" i="12" s="1"/>
  <c r="L65" i="11"/>
  <c r="L65" i="12" s="1"/>
  <c r="O18" i="11"/>
  <c r="O18" i="12" s="1"/>
  <c r="N14" i="11"/>
  <c r="N14" i="12" s="1"/>
  <c r="D7" i="11"/>
  <c r="D7" i="12" s="1"/>
  <c r="N42" i="11"/>
  <c r="N42" i="12" s="1"/>
  <c r="U19" i="11"/>
  <c r="U19" i="12" s="1"/>
  <c r="M14" i="11"/>
  <c r="M14" i="12" s="1"/>
  <c r="M29" i="11"/>
  <c r="M29" i="12" s="1"/>
  <c r="V59" i="11"/>
  <c r="V59" i="12" s="1"/>
  <c r="O47" i="11"/>
  <c r="O47" i="12" s="1"/>
  <c r="Q25" i="11"/>
  <c r="Q25" i="12" s="1"/>
  <c r="AB14" i="11"/>
  <c r="AB14" i="12" s="1"/>
  <c r="AB58" i="11"/>
  <c r="AB58" i="12" s="1"/>
  <c r="M4" i="11"/>
  <c r="M4" i="12" s="1"/>
  <c r="N19" i="11"/>
  <c r="N19" i="12" s="1"/>
  <c r="M49" i="11"/>
  <c r="M49" i="12" s="1"/>
  <c r="N25" i="11"/>
  <c r="N25" i="12" s="1"/>
  <c r="R25" i="11"/>
  <c r="R25" i="12" s="1"/>
  <c r="R21" i="11"/>
  <c r="R21" i="12" s="1"/>
  <c r="M42" i="11"/>
  <c r="M42" i="12" s="1"/>
  <c r="F42" i="11"/>
  <c r="F42" i="12" s="1"/>
  <c r="N16" i="11"/>
  <c r="N16" i="12" s="1"/>
  <c r="D26" i="11"/>
  <c r="D26" i="12" s="1"/>
  <c r="Y42" i="11"/>
  <c r="Y42" i="12" s="1"/>
  <c r="D54" i="11"/>
  <c r="D54" i="12" s="1"/>
  <c r="X16" i="11"/>
  <c r="X16" i="12" s="1"/>
  <c r="M31" i="11"/>
  <c r="M31" i="12" s="1"/>
  <c r="B58" i="11"/>
  <c r="B58" i="12" s="1"/>
  <c r="O59" i="11"/>
  <c r="O59" i="12" s="1"/>
  <c r="O6" i="11"/>
  <c r="O6" i="12" s="1"/>
  <c r="Q16" i="11"/>
  <c r="Q16" i="12" s="1"/>
  <c r="M54" i="11"/>
  <c r="M54" i="12" s="1"/>
  <c r="AA33" i="11"/>
  <c r="AA33" i="12" s="1"/>
  <c r="H33" i="11"/>
  <c r="H33" i="12" s="1"/>
  <c r="C103" i="11"/>
  <c r="C103" i="12" s="1"/>
  <c r="T71" i="11"/>
  <c r="T71" i="12" s="1"/>
  <c r="X35" i="11"/>
  <c r="X35" i="12" s="1"/>
  <c r="U71" i="11"/>
  <c r="U71" i="12" s="1"/>
  <c r="Y113" i="11"/>
  <c r="Y113" i="12" s="1"/>
  <c r="Z121" i="11"/>
  <c r="Z121" i="12" s="1"/>
  <c r="E140" i="11"/>
  <c r="E140" i="12" s="1"/>
  <c r="S66" i="11"/>
  <c r="S66" i="12" s="1"/>
  <c r="B101" i="11"/>
  <c r="B101" i="12" s="1"/>
  <c r="D113" i="11"/>
  <c r="D113" i="12" s="1"/>
  <c r="R121" i="11"/>
  <c r="R121" i="12" s="1"/>
  <c r="C169" i="11"/>
  <c r="C169" i="12" s="1"/>
  <c r="J64" i="11"/>
  <c r="J64" i="12" s="1"/>
  <c r="X111" i="11"/>
  <c r="X111" i="12" s="1"/>
  <c r="Q108" i="11"/>
  <c r="Q108" i="12" s="1"/>
  <c r="P116" i="11"/>
  <c r="P116" i="12" s="1"/>
  <c r="Y142" i="11"/>
  <c r="Y142" i="12" s="1"/>
  <c r="N40" i="11"/>
  <c r="N40" i="12" s="1"/>
  <c r="Y40" i="11"/>
  <c r="Y40" i="12" s="1"/>
  <c r="AB99" i="11"/>
  <c r="AB99" i="12" s="1"/>
  <c r="F131" i="11"/>
  <c r="F131" i="12" s="1"/>
  <c r="AC108" i="11"/>
  <c r="AC108" i="12" s="1"/>
  <c r="C128" i="11"/>
  <c r="C128" i="12" s="1"/>
  <c r="Z169" i="11"/>
  <c r="Z169" i="12" s="1"/>
  <c r="AC11" i="11"/>
  <c r="AC11" i="12" s="1"/>
  <c r="C11" i="11"/>
  <c r="C11" i="12" s="1"/>
  <c r="W45" i="11"/>
  <c r="W45" i="12" s="1"/>
  <c r="S45" i="11"/>
  <c r="S45" i="12" s="1"/>
  <c r="K98" i="11"/>
  <c r="K98" i="12" s="1"/>
  <c r="B110" i="11"/>
  <c r="B110" i="12" s="1"/>
  <c r="AB118" i="11"/>
  <c r="AB118" i="12" s="1"/>
  <c r="M135" i="11"/>
  <c r="M135" i="12" s="1"/>
  <c r="Y22" i="11"/>
  <c r="Y22" i="12" s="1"/>
  <c r="N22" i="11"/>
  <c r="N22" i="12" s="1"/>
  <c r="W66" i="11"/>
  <c r="W66" i="12" s="1"/>
  <c r="AC61" i="11"/>
  <c r="AC61" i="12" s="1"/>
  <c r="L101" i="11"/>
  <c r="L101" i="12" s="1"/>
  <c r="L123" i="11"/>
  <c r="L123" i="12" s="1"/>
  <c r="B141" i="11"/>
  <c r="B141" i="12" s="1"/>
  <c r="M66" i="11"/>
  <c r="M66" i="12" s="1"/>
  <c r="N127" i="11"/>
  <c r="N127" i="12" s="1"/>
  <c r="H135" i="11"/>
  <c r="H135" i="12" s="1"/>
  <c r="L66" i="11"/>
  <c r="L66" i="12" s="1"/>
  <c r="P64" i="11"/>
  <c r="P64" i="12" s="1"/>
  <c r="C127" i="11"/>
  <c r="C127" i="12" s="1"/>
  <c r="S169" i="11"/>
  <c r="S169" i="12" s="1"/>
  <c r="U44" i="11"/>
  <c r="U44" i="12" s="1"/>
  <c r="E33" i="11"/>
  <c r="E33" i="12" s="1"/>
  <c r="K52" i="11"/>
  <c r="K52" i="12" s="1"/>
  <c r="V100" i="11"/>
  <c r="V100" i="12" s="1"/>
  <c r="U111" i="11"/>
  <c r="U111" i="12" s="1"/>
  <c r="C101" i="11"/>
  <c r="C101" i="12" s="1"/>
  <c r="I142" i="11"/>
  <c r="I142" i="12" s="1"/>
  <c r="AB169" i="11"/>
  <c r="AB169" i="12" s="1"/>
  <c r="AA126" i="11"/>
  <c r="AA126" i="12" s="1"/>
  <c r="M126" i="11"/>
  <c r="M126" i="12" s="1"/>
  <c r="Q172" i="11"/>
  <c r="Q172" i="12" s="1"/>
  <c r="P189" i="11"/>
  <c r="P189" i="12" s="1"/>
  <c r="B176" i="11"/>
  <c r="B176" i="12" s="1"/>
  <c r="B177" i="11"/>
  <c r="B177" i="12" s="1"/>
  <c r="Z62" i="11"/>
  <c r="Z62" i="12" s="1"/>
  <c r="K62" i="11"/>
  <c r="K62" i="12" s="1"/>
  <c r="P180" i="11"/>
  <c r="P180" i="12" s="1"/>
  <c r="AB204" i="11"/>
  <c r="AB204" i="12" s="1"/>
  <c r="AC104" i="11"/>
  <c r="AC104" i="12" s="1"/>
  <c r="AB180" i="11"/>
  <c r="AB180" i="12" s="1"/>
  <c r="W199" i="11"/>
  <c r="W199" i="12" s="1"/>
  <c r="AA104" i="11"/>
  <c r="AA104" i="12" s="1"/>
  <c r="U104" i="11"/>
  <c r="U104" i="12" s="1"/>
  <c r="K181" i="11"/>
  <c r="K181" i="12" s="1"/>
  <c r="E24" i="11"/>
  <c r="E24" i="12" s="1"/>
  <c r="N24" i="11"/>
  <c r="N24" i="12" s="1"/>
  <c r="AC24" i="11"/>
  <c r="AC24" i="12" s="1"/>
  <c r="K73" i="11"/>
  <c r="K73" i="12" s="1"/>
  <c r="C73" i="11"/>
  <c r="C73" i="12" s="1"/>
  <c r="W181" i="11"/>
  <c r="W181" i="12" s="1"/>
  <c r="C199" i="11"/>
  <c r="C199" i="12" s="1"/>
  <c r="O57" i="11"/>
  <c r="O57" i="12" s="1"/>
  <c r="W57" i="11"/>
  <c r="W57" i="12" s="1"/>
  <c r="P120" i="11"/>
  <c r="P120" i="12" s="1"/>
  <c r="V120" i="11"/>
  <c r="V120" i="12" s="1"/>
  <c r="C125" i="11"/>
  <c r="C125" i="12" s="1"/>
  <c r="Z125" i="11"/>
  <c r="Z125" i="12" s="1"/>
  <c r="B109" i="11"/>
  <c r="B109" i="12" s="1"/>
  <c r="M180" i="11"/>
  <c r="M180" i="12" s="1"/>
  <c r="C176" i="11"/>
  <c r="C176" i="12" s="1"/>
  <c r="AB199" i="11"/>
  <c r="AB199" i="12" s="1"/>
  <c r="M192" i="11"/>
  <c r="M192" i="12" s="1"/>
  <c r="AB181" i="11"/>
  <c r="AB181" i="12" s="1"/>
  <c r="F177" i="11"/>
  <c r="F177" i="12" s="1"/>
  <c r="E199" i="11"/>
  <c r="E199" i="12" s="1"/>
  <c r="E185" i="11"/>
  <c r="E185" i="12" s="1"/>
  <c r="K193" i="11"/>
  <c r="K193" i="12" s="1"/>
  <c r="C193" i="11"/>
  <c r="C193" i="12" s="1"/>
  <c r="AC202" i="11"/>
  <c r="AC202" i="12" s="1"/>
  <c r="K202" i="11"/>
  <c r="K202" i="12" s="1"/>
  <c r="M183" i="11"/>
  <c r="M183" i="12" s="1"/>
  <c r="K183" i="11"/>
  <c r="K183" i="12" s="1"/>
  <c r="AA310" i="11"/>
  <c r="AA310" i="12" s="1"/>
  <c r="AB314" i="11"/>
  <c r="AB314" i="12" s="1"/>
  <c r="J312" i="11"/>
  <c r="J312" i="12" s="1"/>
  <c r="T311" i="11"/>
  <c r="T311" i="12" s="1"/>
  <c r="E313" i="11"/>
  <c r="E313" i="12" s="1"/>
  <c r="AA54" i="11"/>
  <c r="AA54" i="12" s="1"/>
  <c r="L4" i="11"/>
  <c r="L4" i="12" s="1"/>
  <c r="Q4" i="11"/>
  <c r="Q4" i="12" s="1"/>
  <c r="AA39" i="11"/>
  <c r="AA39" i="12" s="1"/>
  <c r="N56" i="11"/>
  <c r="N56" i="12" s="1"/>
  <c r="I66" i="11"/>
  <c r="I66" i="12" s="1"/>
  <c r="D141" i="11"/>
  <c r="D141" i="12" s="1"/>
  <c r="J66" i="11"/>
  <c r="J66" i="12" s="1"/>
  <c r="B113" i="11"/>
  <c r="B113" i="12" s="1"/>
  <c r="C52" i="11"/>
  <c r="C52" i="12" s="1"/>
  <c r="M62" i="11"/>
  <c r="M62" i="12" s="1"/>
  <c r="AB24" i="11"/>
  <c r="AB24" i="12" s="1"/>
  <c r="F120" i="11"/>
  <c r="F120" i="12" s="1"/>
  <c r="R176" i="11"/>
  <c r="R176" i="12" s="1"/>
  <c r="G359" i="11"/>
  <c r="G359" i="12" s="1"/>
  <c r="C365" i="11"/>
  <c r="C365" i="12" s="1"/>
  <c r="R355" i="11"/>
  <c r="R355" i="12" s="1"/>
  <c r="Z368" i="11"/>
  <c r="Z368" i="12" s="1"/>
  <c r="R317" i="11"/>
  <c r="R317" i="12" s="1"/>
  <c r="Y330" i="11"/>
  <c r="Y330" i="12" s="1"/>
  <c r="O373" i="11"/>
  <c r="O373" i="12" s="1"/>
  <c r="AC356" i="11"/>
  <c r="AC356" i="12" s="1"/>
  <c r="H322" i="11"/>
  <c r="H322" i="12" s="1"/>
  <c r="U365" i="11"/>
  <c r="U365" i="12" s="1"/>
  <c r="D347" i="11"/>
  <c r="D347" i="12" s="1"/>
  <c r="I370" i="11"/>
  <c r="I370" i="12" s="1"/>
  <c r="P28" i="11"/>
  <c r="P28" i="12" s="1"/>
  <c r="R49" i="11"/>
  <c r="R49" i="12" s="1"/>
  <c r="X28" i="11"/>
  <c r="X28" i="12" s="1"/>
  <c r="D4" i="11"/>
  <c r="D4" i="12" s="1"/>
  <c r="AA58" i="11"/>
  <c r="AA58" i="12" s="1"/>
  <c r="R47" i="11"/>
  <c r="R47" i="12" s="1"/>
  <c r="N23" i="11"/>
  <c r="N23" i="12" s="1"/>
  <c r="M19" i="11"/>
  <c r="M19" i="12" s="1"/>
  <c r="G7" i="11"/>
  <c r="G7" i="12" s="1"/>
  <c r="M47" i="11"/>
  <c r="M47" i="12" s="1"/>
  <c r="S29" i="11"/>
  <c r="S29" i="12" s="1"/>
  <c r="L19" i="11"/>
  <c r="L19" i="12" s="1"/>
  <c r="AB7" i="11"/>
  <c r="AB7" i="12" s="1"/>
  <c r="P58" i="11"/>
  <c r="P58" i="12" s="1"/>
  <c r="K4" i="11"/>
  <c r="K4" i="12" s="1"/>
  <c r="Q30" i="11"/>
  <c r="Q30" i="12" s="1"/>
  <c r="AA19" i="11"/>
  <c r="AA19" i="12" s="1"/>
  <c r="Q46" i="11"/>
  <c r="Q46" i="12" s="1"/>
  <c r="K14" i="11"/>
  <c r="K14" i="12" s="1"/>
  <c r="L29" i="11"/>
  <c r="L29" i="12" s="1"/>
  <c r="L54" i="11"/>
  <c r="L54" i="12" s="1"/>
  <c r="U31" i="11"/>
  <c r="U31" i="12" s="1"/>
  <c r="R30" i="11"/>
  <c r="R30" i="12" s="1"/>
  <c r="Q26" i="11"/>
  <c r="Q26" i="12" s="1"/>
  <c r="L47" i="11"/>
  <c r="L47" i="12" s="1"/>
  <c r="E47" i="11"/>
  <c r="E47" i="12" s="1"/>
  <c r="Y21" i="11"/>
  <c r="Y21" i="12" s="1"/>
  <c r="C12" i="11"/>
  <c r="C12" i="12" s="1"/>
  <c r="X47" i="11"/>
  <c r="X47" i="12" s="1"/>
  <c r="C59" i="11"/>
  <c r="C59" i="12" s="1"/>
  <c r="W21" i="11"/>
  <c r="W21" i="12" s="1"/>
  <c r="AB16" i="11"/>
  <c r="AB16" i="12" s="1"/>
  <c r="O46" i="11"/>
  <c r="O46" i="12" s="1"/>
  <c r="AC42" i="11"/>
  <c r="AC42" i="12" s="1"/>
  <c r="Y16" i="11"/>
  <c r="Y16" i="12" s="1"/>
  <c r="P21" i="11"/>
  <c r="P21" i="12" s="1"/>
  <c r="L59" i="11"/>
  <c r="L59" i="12" s="1"/>
  <c r="Z33" i="11"/>
  <c r="Z33" i="12" s="1"/>
  <c r="W33" i="11"/>
  <c r="W33" i="12" s="1"/>
  <c r="F122" i="11"/>
  <c r="F122" i="12" s="1"/>
  <c r="Q44" i="11"/>
  <c r="Q44" i="12" s="1"/>
  <c r="Q35" i="11"/>
  <c r="Q35" i="12" s="1"/>
  <c r="U64" i="11"/>
  <c r="U64" i="12" s="1"/>
  <c r="X118" i="11"/>
  <c r="X118" i="12" s="1"/>
  <c r="E116" i="11"/>
  <c r="E116" i="12" s="1"/>
  <c r="U52" i="11"/>
  <c r="U52" i="12" s="1"/>
  <c r="G66" i="11"/>
  <c r="G66" i="12" s="1"/>
  <c r="M106" i="11"/>
  <c r="M106" i="12" s="1"/>
  <c r="C118" i="11"/>
  <c r="C118" i="12" s="1"/>
  <c r="K137" i="11"/>
  <c r="K137" i="12" s="1"/>
  <c r="R135" i="11"/>
  <c r="R135" i="12" s="1"/>
  <c r="P99" i="11"/>
  <c r="P99" i="12" s="1"/>
  <c r="W116" i="11"/>
  <c r="W116" i="12" s="1"/>
  <c r="P113" i="11"/>
  <c r="P113" i="12" s="1"/>
  <c r="O121" i="11"/>
  <c r="O121" i="12" s="1"/>
  <c r="P173" i="11"/>
  <c r="P173" i="12" s="1"/>
  <c r="X40" i="11"/>
  <c r="X40" i="12" s="1"/>
  <c r="K40" i="11"/>
  <c r="K40" i="12" s="1"/>
  <c r="W64" i="11"/>
  <c r="W64" i="12" s="1"/>
  <c r="C115" i="11"/>
  <c r="C115" i="12" s="1"/>
  <c r="AB113" i="11"/>
  <c r="AB113" i="12" s="1"/>
  <c r="AC111" i="11"/>
  <c r="AC111" i="12" s="1"/>
  <c r="AC135" i="11"/>
  <c r="AC135" i="12" s="1"/>
  <c r="P11" i="11"/>
  <c r="P11" i="12" s="1"/>
  <c r="V11" i="11"/>
  <c r="V11" i="12" s="1"/>
  <c r="P45" i="11"/>
  <c r="P45" i="12" s="1"/>
  <c r="C45" i="11"/>
  <c r="C45" i="12" s="1"/>
  <c r="AB66" i="11"/>
  <c r="AB66" i="12" s="1"/>
  <c r="AC100" i="11"/>
  <c r="AC100" i="12" s="1"/>
  <c r="AA123" i="11"/>
  <c r="AA123" i="12" s="1"/>
  <c r="L140" i="11"/>
  <c r="L140" i="12" s="1"/>
  <c r="J22" i="11"/>
  <c r="J22" i="12" s="1"/>
  <c r="D22" i="11"/>
  <c r="D22" i="12" s="1"/>
  <c r="E72" i="11"/>
  <c r="E72" i="12" s="1"/>
  <c r="B61" i="11"/>
  <c r="B61" i="12" s="1"/>
  <c r="K106" i="11"/>
  <c r="K106" i="12" s="1"/>
  <c r="K128" i="11"/>
  <c r="K128" i="12" s="1"/>
  <c r="L137" i="11"/>
  <c r="L137" i="12" s="1"/>
  <c r="L71" i="11"/>
  <c r="L71" i="12" s="1"/>
  <c r="J116" i="11"/>
  <c r="J116" i="12" s="1"/>
  <c r="Q128" i="11"/>
  <c r="Q128" i="12" s="1"/>
  <c r="K71" i="11"/>
  <c r="K71" i="12" s="1"/>
  <c r="I111" i="11"/>
  <c r="I111" i="12" s="1"/>
  <c r="P103" i="11"/>
  <c r="P103" i="12" s="1"/>
  <c r="H169" i="11"/>
  <c r="H169" i="12" s="1"/>
  <c r="D44" i="11"/>
  <c r="D44" i="12" s="1"/>
  <c r="I52" i="11"/>
  <c r="I52" i="12" s="1"/>
  <c r="H52" i="11"/>
  <c r="H52" i="12" s="1"/>
  <c r="W100" i="11"/>
  <c r="W100" i="12" s="1"/>
  <c r="T116" i="11"/>
  <c r="T116" i="12" s="1"/>
  <c r="B106" i="11"/>
  <c r="B106" i="12" s="1"/>
  <c r="AB175" i="11"/>
  <c r="AB175" i="12" s="1"/>
  <c r="K173" i="11"/>
  <c r="K173" i="12" s="1"/>
  <c r="N126" i="11"/>
  <c r="N126" i="12" s="1"/>
  <c r="X126" i="11"/>
  <c r="X126" i="12" s="1"/>
  <c r="T172" i="11"/>
  <c r="T172" i="12" s="1"/>
  <c r="D189" i="11"/>
  <c r="D189" i="12" s="1"/>
  <c r="Y180" i="11"/>
  <c r="Y180" i="12" s="1"/>
  <c r="S181" i="11"/>
  <c r="S181" i="12" s="1"/>
  <c r="N62" i="11"/>
  <c r="N62" i="12" s="1"/>
  <c r="O62" i="11"/>
  <c r="O62" i="12" s="1"/>
  <c r="O185" i="11"/>
  <c r="O185" i="12" s="1"/>
  <c r="Z199" i="11"/>
  <c r="Z199" i="12" s="1"/>
  <c r="S172" i="11"/>
  <c r="S172" i="12" s="1"/>
  <c r="AA185" i="11"/>
  <c r="AA185" i="12" s="1"/>
  <c r="S199" i="11"/>
  <c r="S199" i="12" s="1"/>
  <c r="O104" i="11"/>
  <c r="O104" i="12" s="1"/>
  <c r="I104" i="11"/>
  <c r="I104" i="12" s="1"/>
  <c r="X204" i="11"/>
  <c r="X204" i="12" s="1"/>
  <c r="R24" i="11"/>
  <c r="R24" i="12" s="1"/>
  <c r="X24" i="11"/>
  <c r="X24" i="12" s="1"/>
  <c r="C24" i="11"/>
  <c r="C24" i="12" s="1"/>
  <c r="T73" i="11"/>
  <c r="T73" i="12" s="1"/>
  <c r="N73" i="11"/>
  <c r="N73" i="12" s="1"/>
  <c r="E200" i="11"/>
  <c r="E200" i="12" s="1"/>
  <c r="B204" i="11"/>
  <c r="B204" i="12" s="1"/>
  <c r="N57" i="11"/>
  <c r="N57" i="12" s="1"/>
  <c r="K57" i="11"/>
  <c r="K57" i="12" s="1"/>
  <c r="E120" i="11"/>
  <c r="E120" i="12" s="1"/>
  <c r="U120" i="11"/>
  <c r="U120" i="12" s="1"/>
  <c r="W125" i="11"/>
  <c r="W125" i="12" s="1"/>
  <c r="R109" i="11"/>
  <c r="R109" i="12" s="1"/>
  <c r="M109" i="11"/>
  <c r="M109" i="12" s="1"/>
  <c r="W198" i="11"/>
  <c r="W198" i="12" s="1"/>
  <c r="B181" i="11"/>
  <c r="B181" i="12" s="1"/>
  <c r="O199" i="11"/>
  <c r="O199" i="12" s="1"/>
  <c r="U196" i="11"/>
  <c r="U196" i="12" s="1"/>
  <c r="E204" i="11"/>
  <c r="E204" i="12" s="1"/>
  <c r="P177" i="11"/>
  <c r="P177" i="12" s="1"/>
  <c r="AC199" i="11"/>
  <c r="AC199" i="12" s="1"/>
  <c r="E178" i="11"/>
  <c r="E178" i="12" s="1"/>
  <c r="N193" i="11"/>
  <c r="N193" i="12" s="1"/>
  <c r="V193" i="11"/>
  <c r="V193" i="12" s="1"/>
  <c r="AB202" i="11"/>
  <c r="AB202" i="12" s="1"/>
  <c r="F202" i="11"/>
  <c r="F202" i="12" s="1"/>
  <c r="L183" i="11"/>
  <c r="L183" i="12" s="1"/>
  <c r="Z183" i="11"/>
  <c r="Z183" i="12" s="1"/>
  <c r="O310" i="11"/>
  <c r="O310" i="12" s="1"/>
  <c r="P314" i="11"/>
  <c r="P314" i="12" s="1"/>
  <c r="J326" i="11"/>
  <c r="J326" i="12" s="1"/>
  <c r="O311" i="11"/>
  <c r="O311" i="12" s="1"/>
  <c r="U313" i="11"/>
  <c r="U313" i="12" s="1"/>
  <c r="E7" i="11"/>
  <c r="E7" i="12" s="1"/>
  <c r="O25" i="11"/>
  <c r="O25" i="12" s="1"/>
  <c r="I26" i="11"/>
  <c r="I26" i="12" s="1"/>
  <c r="AC35" i="11"/>
  <c r="AC35" i="12" s="1"/>
  <c r="N101" i="11"/>
  <c r="N101" i="12" s="1"/>
  <c r="B140" i="11"/>
  <c r="B140" i="12" s="1"/>
  <c r="Z22" i="11"/>
  <c r="Z22" i="12" s="1"/>
  <c r="J100" i="11"/>
  <c r="J100" i="12" s="1"/>
  <c r="E52" i="11"/>
  <c r="E52" i="12" s="1"/>
  <c r="B187" i="11"/>
  <c r="B187" i="12" s="1"/>
  <c r="F104" i="11"/>
  <c r="F104" i="12" s="1"/>
  <c r="AA57" i="11"/>
  <c r="AA57" i="12" s="1"/>
  <c r="B188" i="11"/>
  <c r="B188" i="12" s="1"/>
  <c r="O193" i="11"/>
  <c r="O193" i="12" s="1"/>
  <c r="X339" i="11"/>
  <c r="X339" i="12" s="1"/>
  <c r="O13" i="11"/>
  <c r="O13" i="12" s="1"/>
  <c r="N7" i="11"/>
  <c r="N7" i="12" s="1"/>
  <c r="Q54" i="11"/>
  <c r="Q54" i="12" s="1"/>
  <c r="V7" i="11"/>
  <c r="V7" i="12" s="1"/>
  <c r="B14" i="11"/>
  <c r="B14" i="12" s="1"/>
  <c r="M37" i="11"/>
  <c r="M37" i="12" s="1"/>
  <c r="Y28" i="11"/>
  <c r="Y28" i="12" s="1"/>
  <c r="K29" i="11"/>
  <c r="K29" i="12" s="1"/>
  <c r="F12" i="11"/>
  <c r="F12" i="12" s="1"/>
  <c r="E37" i="11"/>
  <c r="E37" i="12" s="1"/>
  <c r="J29" i="11"/>
  <c r="J29" i="12" s="1"/>
  <c r="Z29" i="11"/>
  <c r="Z29" i="12" s="1"/>
  <c r="E46" i="11"/>
  <c r="E46" i="12" s="1"/>
  <c r="U14" i="11"/>
  <c r="U14" i="12" s="1"/>
  <c r="AA4" i="11"/>
  <c r="AA4" i="12" s="1"/>
  <c r="Y29" i="11"/>
  <c r="Y29" i="12" s="1"/>
  <c r="P51" i="11"/>
  <c r="P51" i="12" s="1"/>
  <c r="V19" i="11"/>
  <c r="V19" i="12" s="1"/>
  <c r="G16" i="11"/>
  <c r="G16" i="12" s="1"/>
  <c r="K59" i="11"/>
  <c r="K59" i="12" s="1"/>
  <c r="AA25" i="11"/>
  <c r="AA25" i="12" s="1"/>
  <c r="F6" i="11"/>
  <c r="F6" i="12" s="1"/>
  <c r="R7" i="11"/>
  <c r="R7" i="12" s="1"/>
  <c r="H65" i="11"/>
  <c r="H65" i="12" s="1"/>
  <c r="R59" i="11"/>
  <c r="R59" i="12" s="1"/>
  <c r="X26" i="11"/>
  <c r="X26" i="12" s="1"/>
  <c r="F14" i="11"/>
  <c r="F14" i="12" s="1"/>
  <c r="E58" i="11"/>
  <c r="E58" i="12" s="1"/>
  <c r="R37" i="11"/>
  <c r="R37" i="12" s="1"/>
  <c r="V26" i="11"/>
  <c r="V26" i="12" s="1"/>
  <c r="AA21" i="11"/>
  <c r="AA21" i="12" s="1"/>
  <c r="N51" i="11"/>
  <c r="N51" i="12" s="1"/>
  <c r="AB47" i="11"/>
  <c r="AB47" i="12" s="1"/>
  <c r="X21" i="11"/>
  <c r="X21" i="12" s="1"/>
  <c r="O26" i="11"/>
  <c r="O26" i="12" s="1"/>
  <c r="D49" i="11"/>
  <c r="D49" i="12" s="1"/>
  <c r="V33" i="11"/>
  <c r="V33" i="12" s="1"/>
  <c r="S33" i="11"/>
  <c r="S33" i="12" s="1"/>
  <c r="E127" i="11"/>
  <c r="E127" i="12" s="1"/>
  <c r="O35" i="11"/>
  <c r="O35" i="12" s="1"/>
  <c r="P35" i="11"/>
  <c r="P35" i="12" s="1"/>
  <c r="T98" i="11"/>
  <c r="T98" i="12" s="1"/>
  <c r="W123" i="11"/>
  <c r="W123" i="12" s="1"/>
  <c r="D121" i="11"/>
  <c r="D121" i="12" s="1"/>
  <c r="J33" i="11"/>
  <c r="J33" i="12" s="1"/>
  <c r="AC71" i="11"/>
  <c r="AC71" i="12" s="1"/>
  <c r="L111" i="11"/>
  <c r="L111" i="12" s="1"/>
  <c r="B123" i="11"/>
  <c r="B123" i="12" s="1"/>
  <c r="J142" i="11"/>
  <c r="J142" i="12" s="1"/>
  <c r="Q140" i="11"/>
  <c r="Q140" i="12" s="1"/>
  <c r="K64" i="11"/>
  <c r="K64" i="12" s="1"/>
  <c r="E122" i="11"/>
  <c r="E122" i="12" s="1"/>
  <c r="O118" i="11"/>
  <c r="O118" i="12" s="1"/>
  <c r="M131" i="11"/>
  <c r="M131" i="12" s="1"/>
  <c r="E142" i="11"/>
  <c r="E142" i="12" s="1"/>
  <c r="Q40" i="11"/>
  <c r="Q40" i="12" s="1"/>
  <c r="T40" i="11"/>
  <c r="T40" i="12" s="1"/>
  <c r="L64" i="11"/>
  <c r="L64" i="12" s="1"/>
  <c r="Z101" i="11"/>
  <c r="Z101" i="12" s="1"/>
  <c r="AA118" i="11"/>
  <c r="AA118" i="12" s="1"/>
  <c r="AB116" i="11"/>
  <c r="AB116" i="12" s="1"/>
  <c r="AB140" i="11"/>
  <c r="AB140" i="12" s="1"/>
  <c r="AA11" i="11"/>
  <c r="AA11" i="12" s="1"/>
  <c r="T11" i="11"/>
  <c r="T11" i="12" s="1"/>
  <c r="I45" i="11"/>
  <c r="I45" i="12" s="1"/>
  <c r="B45" i="11"/>
  <c r="B45" i="12" s="1"/>
  <c r="R61" i="11"/>
  <c r="R61" i="12" s="1"/>
  <c r="J111" i="11"/>
  <c r="J111" i="12" s="1"/>
  <c r="Z128" i="11"/>
  <c r="Z128" i="12" s="1"/>
  <c r="O135" i="11"/>
  <c r="O135" i="12" s="1"/>
  <c r="T22" i="11"/>
  <c r="T22" i="12" s="1"/>
  <c r="B22" i="11"/>
  <c r="B22" i="12" s="1"/>
  <c r="O99" i="11"/>
  <c r="O99" i="12" s="1"/>
  <c r="Q61" i="11"/>
  <c r="Q61" i="12" s="1"/>
  <c r="V111" i="11"/>
  <c r="V111" i="12" s="1"/>
  <c r="AC118" i="11"/>
  <c r="AC118" i="12" s="1"/>
  <c r="K142" i="11"/>
  <c r="K142" i="12" s="1"/>
  <c r="O66" i="11"/>
  <c r="O66" i="12" s="1"/>
  <c r="I121" i="11"/>
  <c r="I121" i="12" s="1"/>
  <c r="N141" i="11"/>
  <c r="N141" i="12" s="1"/>
  <c r="N61" i="11"/>
  <c r="N61" i="12" s="1"/>
  <c r="H116" i="11"/>
  <c r="H116" i="12" s="1"/>
  <c r="AA108" i="11"/>
  <c r="AA108" i="12" s="1"/>
  <c r="W135" i="11"/>
  <c r="W135" i="12" s="1"/>
  <c r="N44" i="11"/>
  <c r="N44" i="12" s="1"/>
  <c r="AB52" i="11"/>
  <c r="AB52" i="12" s="1"/>
  <c r="Z52" i="11"/>
  <c r="Z52" i="12" s="1"/>
  <c r="X66" i="11"/>
  <c r="X66" i="12" s="1"/>
  <c r="S121" i="11"/>
  <c r="S121" i="12" s="1"/>
  <c r="AC115" i="11"/>
  <c r="AC115" i="12" s="1"/>
  <c r="H140" i="11"/>
  <c r="H140" i="12" s="1"/>
  <c r="D73" i="11"/>
  <c r="D73" i="12" s="1"/>
  <c r="Q126" i="11"/>
  <c r="Q126" i="12" s="1"/>
  <c r="AB109" i="11"/>
  <c r="AB109" i="12" s="1"/>
  <c r="E172" i="11"/>
  <c r="E172" i="12" s="1"/>
  <c r="D180" i="11"/>
  <c r="D180" i="12" s="1"/>
  <c r="X180" i="11"/>
  <c r="X180" i="12" s="1"/>
  <c r="G181" i="11"/>
  <c r="G181" i="12" s="1"/>
  <c r="B62" i="11"/>
  <c r="B62" i="12" s="1"/>
  <c r="C62" i="11"/>
  <c r="C62" i="12" s="1"/>
  <c r="W190" i="11"/>
  <c r="W190" i="12" s="1"/>
  <c r="U188" i="11"/>
  <c r="U188" i="12" s="1"/>
  <c r="AA189" i="11"/>
  <c r="AA189" i="12" s="1"/>
  <c r="N190" i="11"/>
  <c r="N190" i="12" s="1"/>
  <c r="T199" i="11"/>
  <c r="T199" i="12" s="1"/>
  <c r="Z104" i="11"/>
  <c r="Z104" i="12" s="1"/>
  <c r="T104" i="11"/>
  <c r="T104" i="12" s="1"/>
  <c r="V199" i="11"/>
  <c r="V199" i="12" s="1"/>
  <c r="P24" i="11"/>
  <c r="P24" i="12" s="1"/>
  <c r="K24" i="11"/>
  <c r="K24" i="12" s="1"/>
  <c r="F73" i="11"/>
  <c r="F73" i="12" s="1"/>
  <c r="H73" i="11"/>
  <c r="H73" i="12" s="1"/>
  <c r="G109" i="11"/>
  <c r="G109" i="12" s="1"/>
  <c r="U177" i="11"/>
  <c r="U177" i="12" s="1"/>
  <c r="R57" i="11"/>
  <c r="R57" i="12" s="1"/>
  <c r="X57" i="11"/>
  <c r="X57" i="12" s="1"/>
  <c r="P57" i="11"/>
  <c r="P57" i="12" s="1"/>
  <c r="D120" i="11"/>
  <c r="D120" i="12" s="1"/>
  <c r="H120" i="11"/>
  <c r="H120" i="12" s="1"/>
  <c r="K125" i="11"/>
  <c r="K125" i="12" s="1"/>
  <c r="Q109" i="11"/>
  <c r="Q109" i="12" s="1"/>
  <c r="X109" i="11"/>
  <c r="X109" i="12" s="1"/>
  <c r="E182" i="11"/>
  <c r="E182" i="12" s="1"/>
  <c r="X185" i="11"/>
  <c r="X185" i="12" s="1"/>
  <c r="N204" i="11"/>
  <c r="N204" i="12" s="1"/>
  <c r="S177" i="11"/>
  <c r="S177" i="12" s="1"/>
  <c r="F176" i="11"/>
  <c r="F176" i="12" s="1"/>
  <c r="D177" i="11"/>
  <c r="D177" i="12" s="1"/>
  <c r="Q199" i="11"/>
  <c r="Q199" i="12" s="1"/>
  <c r="C188" i="11"/>
  <c r="C188" i="12" s="1"/>
  <c r="R193" i="11"/>
  <c r="R193" i="12" s="1"/>
  <c r="U193" i="11"/>
  <c r="U193" i="12" s="1"/>
  <c r="C202" i="11"/>
  <c r="C202" i="12" s="1"/>
  <c r="X202" i="11"/>
  <c r="X202" i="12" s="1"/>
  <c r="AA183" i="11"/>
  <c r="AA183" i="12" s="1"/>
  <c r="N183" i="11"/>
  <c r="N183" i="12" s="1"/>
  <c r="C310" i="11"/>
  <c r="C310" i="12" s="1"/>
  <c r="AC314" i="11"/>
  <c r="AC314" i="12" s="1"/>
  <c r="S311" i="11"/>
  <c r="S311" i="12" s="1"/>
  <c r="I313" i="11"/>
  <c r="I313" i="12" s="1"/>
  <c r="O103" i="11"/>
  <c r="O103" i="12" s="1"/>
  <c r="S321" i="11"/>
  <c r="S321" i="12" s="1"/>
  <c r="I347" i="11"/>
  <c r="I347" i="12" s="1"/>
  <c r="F343" i="11"/>
  <c r="F343" i="12" s="1"/>
  <c r="O315" i="11"/>
  <c r="O315" i="12" s="1"/>
  <c r="X366" i="11"/>
  <c r="X366" i="12" s="1"/>
  <c r="M371" i="11"/>
  <c r="M371" i="12" s="1"/>
  <c r="G370" i="11"/>
  <c r="G370" i="12" s="1"/>
  <c r="I317" i="11"/>
  <c r="I317" i="12" s="1"/>
  <c r="O335" i="11"/>
  <c r="O335" i="12" s="1"/>
  <c r="T358" i="11"/>
  <c r="T358" i="12" s="1"/>
  <c r="R368" i="11"/>
  <c r="R368" i="12" s="1"/>
  <c r="Q13" i="11"/>
  <c r="Q13" i="12" s="1"/>
  <c r="M12" i="11"/>
  <c r="M12" i="12" s="1"/>
  <c r="P59" i="11"/>
  <c r="P59" i="12" s="1"/>
  <c r="U12" i="11"/>
  <c r="U12" i="12" s="1"/>
  <c r="AC23" i="11"/>
  <c r="AC23" i="12" s="1"/>
  <c r="L42" i="11"/>
  <c r="L42" i="12" s="1"/>
  <c r="Z13" i="11"/>
  <c r="Z13" i="12" s="1"/>
  <c r="B4" i="11"/>
  <c r="B4" i="12" s="1"/>
  <c r="F23" i="11"/>
  <c r="F23" i="12" s="1"/>
  <c r="R50" i="11"/>
  <c r="R50" i="12" s="1"/>
  <c r="D42" i="11"/>
  <c r="D42" i="12" s="1"/>
  <c r="P13" i="11"/>
  <c r="P13" i="12" s="1"/>
  <c r="AB4" i="11"/>
  <c r="AB4" i="12" s="1"/>
  <c r="Q7" i="11"/>
  <c r="Q7" i="12" s="1"/>
  <c r="D51" i="11"/>
  <c r="D51" i="12" s="1"/>
  <c r="T19" i="11"/>
  <c r="T19" i="12" s="1"/>
  <c r="Y14" i="11"/>
  <c r="Y14" i="12" s="1"/>
  <c r="AC7" i="11"/>
  <c r="AC7" i="12" s="1"/>
  <c r="AA56" i="11"/>
  <c r="AA56" i="12" s="1"/>
  <c r="D30" i="11"/>
  <c r="D30" i="12" s="1"/>
  <c r="F21" i="11"/>
  <c r="F21" i="12" s="1"/>
  <c r="AC46" i="11"/>
  <c r="AC46" i="12" s="1"/>
  <c r="AA30" i="11"/>
  <c r="AA30" i="12" s="1"/>
  <c r="D16" i="11"/>
  <c r="D16" i="12" s="1"/>
  <c r="Q12" i="11"/>
  <c r="Q12" i="12" s="1"/>
  <c r="E39" i="11"/>
  <c r="E39" i="12" s="1"/>
  <c r="Z25" i="11"/>
  <c r="Z25" i="12" s="1"/>
  <c r="X31" i="11"/>
  <c r="X31" i="12" s="1"/>
  <c r="H14" i="11"/>
  <c r="H14" i="12" s="1"/>
  <c r="T65" i="11"/>
  <c r="T65" i="12" s="1"/>
  <c r="Q42" i="11"/>
  <c r="Q42" i="12" s="1"/>
  <c r="V31" i="11"/>
  <c r="V31" i="12" s="1"/>
  <c r="Z26" i="11"/>
  <c r="Z26" i="12" s="1"/>
  <c r="Y56" i="11"/>
  <c r="Y56" i="12" s="1"/>
  <c r="AC47" i="11"/>
  <c r="AC47" i="12" s="1"/>
  <c r="W26" i="11"/>
  <c r="W26" i="12" s="1"/>
  <c r="O7" i="11"/>
  <c r="O7" i="12" s="1"/>
  <c r="C54" i="11"/>
  <c r="C54" i="12" s="1"/>
  <c r="L33" i="11"/>
  <c r="L33" i="12" s="1"/>
  <c r="Y33" i="11"/>
  <c r="Y33" i="12" s="1"/>
  <c r="W131" i="11"/>
  <c r="W131" i="12" s="1"/>
  <c r="Y35" i="11"/>
  <c r="Y35" i="12" s="1"/>
  <c r="Z35" i="11"/>
  <c r="Z35" i="12" s="1"/>
  <c r="J98" i="11"/>
  <c r="J98" i="12" s="1"/>
  <c r="S100" i="11"/>
  <c r="S100" i="12" s="1"/>
  <c r="E121" i="11"/>
  <c r="E121" i="12" s="1"/>
  <c r="F40" i="11"/>
  <c r="F40" i="12" s="1"/>
  <c r="W113" i="11"/>
  <c r="W113" i="12" s="1"/>
  <c r="K116" i="11"/>
  <c r="K116" i="12" s="1"/>
  <c r="F106" i="11"/>
  <c r="F106" i="12" s="1"/>
  <c r="V135" i="11"/>
  <c r="V135" i="12" s="1"/>
  <c r="Y175" i="11"/>
  <c r="Y175" i="12" s="1"/>
  <c r="B100" i="11"/>
  <c r="B100" i="12" s="1"/>
  <c r="D127" i="11"/>
  <c r="D127" i="12" s="1"/>
  <c r="N123" i="11"/>
  <c r="N123" i="12" s="1"/>
  <c r="AC116" i="11"/>
  <c r="AC116" i="12" s="1"/>
  <c r="N169" i="11"/>
  <c r="N169" i="12" s="1"/>
  <c r="J40" i="11"/>
  <c r="J40" i="12" s="1"/>
  <c r="D40" i="11"/>
  <c r="D40" i="12" s="1"/>
  <c r="M103" i="11"/>
  <c r="M103" i="12" s="1"/>
  <c r="Q122" i="11"/>
  <c r="Q122" i="12" s="1"/>
  <c r="Z123" i="11"/>
  <c r="Z123" i="12" s="1"/>
  <c r="AA121" i="11"/>
  <c r="AA121" i="12" s="1"/>
  <c r="AA169" i="11"/>
  <c r="AA169" i="12" s="1"/>
  <c r="Y11" i="11"/>
  <c r="Y11" i="12" s="1"/>
  <c r="J11" i="11"/>
  <c r="J11" i="12" s="1"/>
  <c r="D45" i="11"/>
  <c r="D45" i="12" s="1"/>
  <c r="L45" i="11"/>
  <c r="L45" i="12" s="1"/>
  <c r="Q66" i="11"/>
  <c r="Q66" i="12" s="1"/>
  <c r="I116" i="11"/>
  <c r="I116" i="12" s="1"/>
  <c r="R113" i="11"/>
  <c r="R113" i="12" s="1"/>
  <c r="N140" i="11"/>
  <c r="N140" i="12" s="1"/>
  <c r="F22" i="11"/>
  <c r="F22" i="12" s="1"/>
  <c r="W22" i="11"/>
  <c r="W22" i="12" s="1"/>
  <c r="C66" i="11"/>
  <c r="C66" i="12" s="1"/>
  <c r="AA61" i="11"/>
  <c r="AA61" i="12" s="1"/>
  <c r="U116" i="11"/>
  <c r="U116" i="12" s="1"/>
  <c r="AB123" i="11"/>
  <c r="AB123" i="12" s="1"/>
  <c r="J140" i="11"/>
  <c r="J140" i="12" s="1"/>
  <c r="N71" i="11"/>
  <c r="N71" i="12" s="1"/>
  <c r="O108" i="11"/>
  <c r="O108" i="12" s="1"/>
  <c r="G169" i="11"/>
  <c r="G169" i="12" s="1"/>
  <c r="Y66" i="11"/>
  <c r="Y66" i="12" s="1"/>
  <c r="G121" i="11"/>
  <c r="G121" i="12" s="1"/>
  <c r="Z113" i="11"/>
  <c r="Z113" i="12" s="1"/>
  <c r="Y140" i="11"/>
  <c r="Y140" i="12" s="1"/>
  <c r="I44" i="11"/>
  <c r="I44" i="12" s="1"/>
  <c r="AA52" i="11"/>
  <c r="AA52" i="12" s="1"/>
  <c r="N52" i="11"/>
  <c r="N52" i="12" s="1"/>
  <c r="W71" i="11"/>
  <c r="W71" i="12" s="1"/>
  <c r="Q131" i="11"/>
  <c r="Q131" i="12" s="1"/>
  <c r="Z130" i="11"/>
  <c r="Z130" i="12" s="1"/>
  <c r="T169" i="11"/>
  <c r="T169" i="12" s="1"/>
  <c r="R126" i="11"/>
  <c r="R126" i="12" s="1"/>
  <c r="P126" i="11"/>
  <c r="P126" i="12" s="1"/>
  <c r="W172" i="11"/>
  <c r="W172" i="12" s="1"/>
  <c r="H172" i="11"/>
  <c r="H172" i="12" s="1"/>
  <c r="C185" i="11"/>
  <c r="C185" i="12" s="1"/>
  <c r="L180" i="11"/>
  <c r="L180" i="12" s="1"/>
  <c r="J204" i="11"/>
  <c r="J204" i="12" s="1"/>
  <c r="AB62" i="11"/>
  <c r="AB62" i="12" s="1"/>
  <c r="AC109" i="11"/>
  <c r="AC109" i="12" s="1"/>
  <c r="V190" i="11"/>
  <c r="V190" i="12" s="1"/>
  <c r="I188" i="11"/>
  <c r="I188" i="12" s="1"/>
  <c r="I176" i="11"/>
  <c r="I176" i="12" s="1"/>
  <c r="L204" i="11"/>
  <c r="L204" i="12" s="1"/>
  <c r="V109" i="11"/>
  <c r="V109" i="12" s="1"/>
  <c r="C104" i="11"/>
  <c r="C104" i="12" s="1"/>
  <c r="H104" i="11"/>
  <c r="H104" i="12" s="1"/>
  <c r="I177" i="11"/>
  <c r="I177" i="12" s="1"/>
  <c r="F24" i="11"/>
  <c r="F24" i="12" s="1"/>
  <c r="T24" i="11"/>
  <c r="T24" i="12" s="1"/>
  <c r="AC73" i="11"/>
  <c r="AC73" i="12" s="1"/>
  <c r="U73" i="11"/>
  <c r="U73" i="12" s="1"/>
  <c r="R125" i="11"/>
  <c r="R125" i="12" s="1"/>
  <c r="T182" i="11"/>
  <c r="T182" i="12" s="1"/>
  <c r="F57" i="11"/>
  <c r="F57" i="12" s="1"/>
  <c r="S57" i="11"/>
  <c r="S57" i="12" s="1"/>
  <c r="U57" i="11"/>
  <c r="U57" i="12" s="1"/>
  <c r="X120" i="11"/>
  <c r="X120" i="12" s="1"/>
  <c r="AA120" i="11"/>
  <c r="AA120" i="12" s="1"/>
  <c r="Y125" i="11"/>
  <c r="Y125" i="12" s="1"/>
  <c r="P109" i="11"/>
  <c r="P109" i="12" s="1"/>
  <c r="W109" i="11"/>
  <c r="W109" i="12" s="1"/>
  <c r="D187" i="11"/>
  <c r="D187" i="12" s="1"/>
  <c r="W185" i="11"/>
  <c r="W185" i="12" s="1"/>
  <c r="AB172" i="11"/>
  <c r="AB172" i="12" s="1"/>
  <c r="R182" i="11"/>
  <c r="R182" i="12" s="1"/>
  <c r="E181" i="11"/>
  <c r="E181" i="12" s="1"/>
  <c r="AC182" i="11"/>
  <c r="AC182" i="12" s="1"/>
  <c r="M176" i="11"/>
  <c r="M176" i="12" s="1"/>
  <c r="D176" i="11"/>
  <c r="D176" i="12" s="1"/>
  <c r="Z193" i="11"/>
  <c r="Z193" i="12" s="1"/>
  <c r="T193" i="11"/>
  <c r="T193" i="12" s="1"/>
  <c r="J202" i="11"/>
  <c r="J202" i="12" s="1"/>
  <c r="AA202" i="11"/>
  <c r="AA202" i="12" s="1"/>
  <c r="O183" i="11"/>
  <c r="O183" i="12" s="1"/>
  <c r="S183" i="11"/>
  <c r="S183" i="12" s="1"/>
  <c r="L310" i="11"/>
  <c r="L310" i="12" s="1"/>
  <c r="Q314" i="11"/>
  <c r="Q314" i="12" s="1"/>
  <c r="C311" i="11"/>
  <c r="C311" i="12" s="1"/>
  <c r="T29" i="11"/>
  <c r="T29" i="12" s="1"/>
  <c r="AB30" i="11"/>
  <c r="AB30" i="12" s="1"/>
  <c r="O33" i="11"/>
  <c r="O33" i="12" s="1"/>
  <c r="Q121" i="11"/>
  <c r="Q121" i="12" s="1"/>
  <c r="Y123" i="11"/>
  <c r="Y123" i="12" s="1"/>
  <c r="R138" i="11"/>
  <c r="R138" i="12" s="1"/>
  <c r="E123" i="11"/>
  <c r="E123" i="12" s="1"/>
  <c r="AB64" i="11"/>
  <c r="AB64" i="12" s="1"/>
  <c r="J62" i="11"/>
  <c r="J62" i="12" s="1"/>
  <c r="I24" i="11"/>
  <c r="I24" i="12" s="1"/>
  <c r="T125" i="11"/>
  <c r="T125" i="12" s="1"/>
  <c r="I181" i="11"/>
  <c r="I181" i="12" s="1"/>
  <c r="Z310" i="11"/>
  <c r="Z310" i="12" s="1"/>
  <c r="H311" i="11"/>
  <c r="H311" i="12" s="1"/>
  <c r="B310" i="11"/>
  <c r="B310" i="12" s="1"/>
  <c r="X346" i="11"/>
  <c r="X346" i="12" s="1"/>
  <c r="I349" i="11"/>
  <c r="I349" i="12" s="1"/>
  <c r="L327" i="11"/>
  <c r="L327" i="12" s="1"/>
  <c r="P18" i="11"/>
  <c r="P18" i="12" s="1"/>
  <c r="F28" i="11"/>
  <c r="F28" i="12" s="1"/>
  <c r="R54" i="11"/>
  <c r="R54" i="12" s="1"/>
  <c r="C18" i="11"/>
  <c r="C18" i="12" s="1"/>
  <c r="AB28" i="11"/>
  <c r="AB28" i="12" s="1"/>
  <c r="K47" i="11"/>
  <c r="K47" i="12" s="1"/>
  <c r="Y18" i="11"/>
  <c r="Y18" i="12" s="1"/>
  <c r="L14" i="11"/>
  <c r="L14" i="12" s="1"/>
  <c r="E28" i="11"/>
  <c r="E28" i="12" s="1"/>
  <c r="S38" i="11"/>
  <c r="S38" i="12" s="1"/>
  <c r="C47" i="11"/>
  <c r="C47" i="12" s="1"/>
  <c r="AA18" i="11"/>
  <c r="AA18" i="12" s="1"/>
  <c r="Z14" i="11"/>
  <c r="Z14" i="12" s="1"/>
  <c r="P12" i="11"/>
  <c r="P12" i="12" s="1"/>
  <c r="O56" i="11"/>
  <c r="O56" i="12" s="1"/>
  <c r="Z30" i="11"/>
  <c r="Z30" i="12" s="1"/>
  <c r="X19" i="11"/>
  <c r="X19" i="12" s="1"/>
  <c r="AB12" i="11"/>
  <c r="AB12" i="12" s="1"/>
  <c r="Q56" i="11"/>
  <c r="Q56" i="12" s="1"/>
  <c r="AC25" i="11"/>
  <c r="AC25" i="12" s="1"/>
  <c r="E26" i="11"/>
  <c r="E26" i="12" s="1"/>
  <c r="AB51" i="11"/>
  <c r="AB51" i="12" s="1"/>
  <c r="Y4" i="11"/>
  <c r="Y4" i="12" s="1"/>
  <c r="C21" i="11"/>
  <c r="C21" i="12" s="1"/>
  <c r="K37" i="11"/>
  <c r="K37" i="12" s="1"/>
  <c r="C49" i="11"/>
  <c r="C49" i="12" s="1"/>
  <c r="B6" i="11"/>
  <c r="B6" i="12" s="1"/>
  <c r="E6" i="11"/>
  <c r="E6" i="12" s="1"/>
  <c r="W37" i="11"/>
  <c r="W37" i="12" s="1"/>
  <c r="Q39" i="11"/>
  <c r="Q39" i="12" s="1"/>
  <c r="P47" i="11"/>
  <c r="P47" i="12" s="1"/>
  <c r="AB25" i="11"/>
  <c r="AB25" i="12" s="1"/>
  <c r="N31" i="11"/>
  <c r="N31" i="12" s="1"/>
  <c r="Z37" i="11"/>
  <c r="Z37" i="12" s="1"/>
  <c r="W16" i="11"/>
  <c r="W16" i="12" s="1"/>
  <c r="K7" i="11"/>
  <c r="K7" i="12" s="1"/>
  <c r="N12" i="11"/>
  <c r="N12" i="12" s="1"/>
  <c r="B59" i="11"/>
  <c r="B59" i="12" s="1"/>
  <c r="C33" i="11"/>
  <c r="C33" i="12" s="1"/>
  <c r="I71" i="11"/>
  <c r="I71" i="12" s="1"/>
  <c r="Q106" i="11"/>
  <c r="Q106" i="12" s="1"/>
  <c r="W35" i="11"/>
  <c r="W35" i="12" s="1"/>
  <c r="L35" i="11"/>
  <c r="L35" i="12" s="1"/>
  <c r="AA64" i="11"/>
  <c r="AA64" i="12" s="1"/>
  <c r="AC110" i="11"/>
  <c r="AC110" i="12" s="1"/>
  <c r="AC138" i="11"/>
  <c r="AC138" i="12" s="1"/>
  <c r="E45" i="11"/>
  <c r="E45" i="12" s="1"/>
  <c r="V118" i="11"/>
  <c r="V118" i="12" s="1"/>
  <c r="V121" i="11"/>
  <c r="V121" i="12" s="1"/>
  <c r="E111" i="11"/>
  <c r="E111" i="12" s="1"/>
  <c r="U140" i="11"/>
  <c r="U140" i="12" s="1"/>
  <c r="M61" i="11"/>
  <c r="M61" i="12" s="1"/>
  <c r="O71" i="11"/>
  <c r="O71" i="12" s="1"/>
  <c r="P132" i="11"/>
  <c r="P132" i="12" s="1"/>
  <c r="M128" i="11"/>
  <c r="M128" i="12" s="1"/>
  <c r="AB121" i="11"/>
  <c r="AB121" i="12" s="1"/>
  <c r="Q135" i="11"/>
  <c r="Q135" i="12" s="1"/>
  <c r="E40" i="11"/>
  <c r="E40" i="12" s="1"/>
  <c r="C40" i="11"/>
  <c r="C40" i="12" s="1"/>
  <c r="P66" i="11"/>
  <c r="P66" i="12" s="1"/>
  <c r="P127" i="11"/>
  <c r="P127" i="12" s="1"/>
  <c r="Y128" i="11"/>
  <c r="Y128" i="12" s="1"/>
  <c r="Y131" i="11"/>
  <c r="Y131" i="12" s="1"/>
  <c r="Q169" i="11"/>
  <c r="Q169" i="12" s="1"/>
  <c r="L11" i="11"/>
  <c r="L11" i="12" s="1"/>
  <c r="W11" i="11"/>
  <c r="W11" i="12" s="1"/>
  <c r="T45" i="11"/>
  <c r="T45" i="12" s="1"/>
  <c r="J45" i="11"/>
  <c r="J45" i="12" s="1"/>
  <c r="P71" i="11"/>
  <c r="P71" i="12" s="1"/>
  <c r="T121" i="11"/>
  <c r="T121" i="12" s="1"/>
  <c r="Q118" i="11"/>
  <c r="Q118" i="12" s="1"/>
  <c r="AC142" i="11"/>
  <c r="AC142" i="12" s="1"/>
  <c r="M22" i="11"/>
  <c r="M22" i="12" s="1"/>
  <c r="K22" i="11"/>
  <c r="K22" i="12" s="1"/>
  <c r="B71" i="11"/>
  <c r="B71" i="12" s="1"/>
  <c r="E61" i="11"/>
  <c r="E61" i="12" s="1"/>
  <c r="C122" i="11"/>
  <c r="C122" i="12" s="1"/>
  <c r="AA128" i="11"/>
  <c r="AA128" i="12" s="1"/>
  <c r="Y135" i="11"/>
  <c r="Y135" i="12" s="1"/>
  <c r="G99" i="11"/>
  <c r="G99" i="12" s="1"/>
  <c r="N113" i="11"/>
  <c r="N113" i="12" s="1"/>
  <c r="X137" i="11"/>
  <c r="X137" i="12" s="1"/>
  <c r="X71" i="11"/>
  <c r="X71" i="12" s="1"/>
  <c r="E131" i="11"/>
  <c r="E131" i="12" s="1"/>
  <c r="N130" i="11"/>
  <c r="N130" i="12" s="1"/>
  <c r="X169" i="11"/>
  <c r="X169" i="12" s="1"/>
  <c r="B44" i="11"/>
  <c r="B44" i="12" s="1"/>
  <c r="P52" i="11"/>
  <c r="P52" i="12" s="1"/>
  <c r="X52" i="11"/>
  <c r="X52" i="12" s="1"/>
  <c r="Z61" i="11"/>
  <c r="Z61" i="12" s="1"/>
  <c r="J123" i="11"/>
  <c r="J123" i="12" s="1"/>
  <c r="D101" i="11"/>
  <c r="D101" i="12" s="1"/>
  <c r="Q141" i="11"/>
  <c r="Q141" i="12" s="1"/>
  <c r="F126" i="11"/>
  <c r="F126" i="12" s="1"/>
  <c r="O126" i="11"/>
  <c r="O126" i="12" s="1"/>
  <c r="Y172" i="11"/>
  <c r="Y172" i="12" s="1"/>
  <c r="J178" i="11"/>
  <c r="J178" i="12" s="1"/>
  <c r="B190" i="11"/>
  <c r="B190" i="12" s="1"/>
  <c r="AC185" i="11"/>
  <c r="AC185" i="12" s="1"/>
  <c r="AA204" i="11"/>
  <c r="AA204" i="12" s="1"/>
  <c r="X62" i="11"/>
  <c r="X62" i="12" s="1"/>
  <c r="J120" i="11"/>
  <c r="J120" i="12" s="1"/>
  <c r="J190" i="11"/>
  <c r="J190" i="12" s="1"/>
  <c r="M182" i="11"/>
  <c r="M182" i="12" s="1"/>
  <c r="AB189" i="11"/>
  <c r="AB189" i="12" s="1"/>
  <c r="AA178" i="11"/>
  <c r="AA178" i="12" s="1"/>
  <c r="O120" i="11"/>
  <c r="O120" i="12" s="1"/>
  <c r="N104" i="11"/>
  <c r="N104" i="12" s="1"/>
  <c r="K190" i="11"/>
  <c r="K190" i="12" s="1"/>
  <c r="H182" i="11"/>
  <c r="H182" i="12" s="1"/>
  <c r="D24" i="11"/>
  <c r="D24" i="12" s="1"/>
  <c r="G24" i="11"/>
  <c r="G24" i="12" s="1"/>
  <c r="L73" i="11"/>
  <c r="L73" i="12" s="1"/>
  <c r="AA73" i="11"/>
  <c r="AA73" i="12" s="1"/>
  <c r="J125" i="11"/>
  <c r="J125" i="12" s="1"/>
  <c r="P198" i="11"/>
  <c r="P198" i="12" s="1"/>
  <c r="Q57" i="11"/>
  <c r="Q57" i="12" s="1"/>
  <c r="C57" i="11"/>
  <c r="C57" i="12" s="1"/>
  <c r="D57" i="11"/>
  <c r="D57" i="12" s="1"/>
  <c r="Z120" i="11"/>
  <c r="Z120" i="12" s="1"/>
  <c r="F125" i="11"/>
  <c r="F125" i="12" s="1"/>
  <c r="M125" i="11"/>
  <c r="M125" i="12" s="1"/>
  <c r="C109" i="11"/>
  <c r="C109" i="12" s="1"/>
  <c r="L109" i="11"/>
  <c r="L109" i="12" s="1"/>
  <c r="G177" i="11"/>
  <c r="G177" i="12" s="1"/>
  <c r="K185" i="11"/>
  <c r="K185" i="12" s="1"/>
  <c r="Z197" i="11"/>
  <c r="Z197" i="12" s="1"/>
  <c r="Q187" i="11"/>
  <c r="Q187" i="12" s="1"/>
  <c r="AA199" i="11"/>
  <c r="AA199" i="12" s="1"/>
  <c r="N182" i="11"/>
  <c r="N182" i="12" s="1"/>
  <c r="K176" i="11"/>
  <c r="K176" i="12" s="1"/>
  <c r="C181" i="11"/>
  <c r="C181" i="12" s="1"/>
  <c r="X193" i="11"/>
  <c r="X193" i="12" s="1"/>
  <c r="J193" i="11"/>
  <c r="J193" i="12" s="1"/>
  <c r="I202" i="11"/>
  <c r="I202" i="12" s="1"/>
  <c r="Z202" i="11"/>
  <c r="Z202" i="12" s="1"/>
  <c r="AC183" i="11"/>
  <c r="AC183" i="12" s="1"/>
  <c r="AB183" i="11"/>
  <c r="AB183" i="12" s="1"/>
  <c r="T310" i="11"/>
  <c r="T310" i="12" s="1"/>
  <c r="E314" i="11"/>
  <c r="E314" i="12" s="1"/>
  <c r="G311" i="11"/>
  <c r="G311" i="12" s="1"/>
  <c r="X315" i="11"/>
  <c r="X315" i="12" s="1"/>
  <c r="AA28" i="11"/>
  <c r="AA28" i="12" s="1"/>
  <c r="B19" i="11"/>
  <c r="B19" i="12" s="1"/>
  <c r="W59" i="11"/>
  <c r="W59" i="12" s="1"/>
  <c r="Q49" i="11"/>
  <c r="Q49" i="12" s="1"/>
  <c r="H64" i="11"/>
  <c r="H64" i="12" s="1"/>
  <c r="X108" i="11"/>
  <c r="X108" i="12" s="1"/>
  <c r="J71" i="11"/>
  <c r="J71" i="12" s="1"/>
  <c r="X64" i="11"/>
  <c r="X64" i="12" s="1"/>
  <c r="M115" i="11"/>
  <c r="M115" i="12" s="1"/>
  <c r="Z141" i="11"/>
  <c r="Z141" i="12" s="1"/>
  <c r="Y126" i="11"/>
  <c r="Y126" i="12" s="1"/>
  <c r="Z185" i="11"/>
  <c r="Z185" i="12" s="1"/>
  <c r="I196" i="11"/>
  <c r="I196" i="12" s="1"/>
  <c r="S109" i="11"/>
  <c r="S109" i="12" s="1"/>
  <c r="Y193" i="11"/>
  <c r="Y193" i="12" s="1"/>
  <c r="V312" i="11"/>
  <c r="V312" i="12" s="1"/>
  <c r="AB317" i="11"/>
  <c r="AB317" i="12" s="1"/>
  <c r="C375" i="11"/>
  <c r="C375" i="12" s="1"/>
  <c r="O361" i="11"/>
  <c r="O361" i="12" s="1"/>
  <c r="D373" i="11"/>
  <c r="D373" i="12" s="1"/>
  <c r="AC342" i="11"/>
  <c r="AC342" i="12" s="1"/>
  <c r="N331" i="11"/>
  <c r="N331" i="12" s="1"/>
  <c r="R359" i="11"/>
  <c r="R359" i="12" s="1"/>
  <c r="AA23" i="11"/>
  <c r="AA23" i="12" s="1"/>
  <c r="J16" i="11"/>
  <c r="J16" i="12" s="1"/>
  <c r="N13" i="11"/>
  <c r="N13" i="12" s="1"/>
  <c r="B23" i="11"/>
  <c r="B23" i="12" s="1"/>
  <c r="Z7" i="11"/>
  <c r="Z7" i="12" s="1"/>
  <c r="AB39" i="11"/>
  <c r="AB39" i="12" s="1"/>
  <c r="X23" i="11"/>
  <c r="X23" i="12" s="1"/>
  <c r="K19" i="11"/>
  <c r="K19" i="12" s="1"/>
  <c r="D14" i="11"/>
  <c r="D14" i="12" s="1"/>
  <c r="J59" i="11"/>
  <c r="J59" i="12" s="1"/>
  <c r="X65" i="11"/>
  <c r="X65" i="12" s="1"/>
  <c r="Z23" i="11"/>
  <c r="Z23" i="12" s="1"/>
  <c r="Y19" i="11"/>
  <c r="Y19" i="12" s="1"/>
  <c r="I16" i="11"/>
  <c r="I16" i="12" s="1"/>
  <c r="AA37" i="11"/>
  <c r="AA37" i="12" s="1"/>
  <c r="X4" i="11"/>
  <c r="X4" i="12" s="1"/>
  <c r="V29" i="11"/>
  <c r="V29" i="12" s="1"/>
  <c r="U16" i="11"/>
  <c r="U16" i="12" s="1"/>
  <c r="AC37" i="11"/>
  <c r="AC37" i="12" s="1"/>
  <c r="AC30" i="11"/>
  <c r="AC30" i="12" s="1"/>
  <c r="F7" i="11"/>
  <c r="F7" i="12" s="1"/>
  <c r="E63" i="11"/>
  <c r="E63" i="12" s="1"/>
  <c r="W14" i="11"/>
  <c r="W14" i="12" s="1"/>
  <c r="B26" i="11"/>
  <c r="B26" i="12" s="1"/>
  <c r="J42" i="11"/>
  <c r="J42" i="12" s="1"/>
  <c r="B54" i="11"/>
  <c r="B54" i="12" s="1"/>
  <c r="L16" i="11"/>
  <c r="L16" i="12" s="1"/>
  <c r="C16" i="11"/>
  <c r="C16" i="12" s="1"/>
  <c r="V42" i="11"/>
  <c r="V42" i="12" s="1"/>
  <c r="O49" i="11"/>
  <c r="O49" i="12" s="1"/>
  <c r="R42" i="11"/>
  <c r="R42" i="12" s="1"/>
  <c r="K31" i="11"/>
  <c r="K31" i="12" s="1"/>
  <c r="R16" i="11"/>
  <c r="R16" i="12" s="1"/>
  <c r="Q58" i="11"/>
  <c r="Q58" i="12" s="1"/>
  <c r="M16" i="11"/>
  <c r="M16" i="12" s="1"/>
  <c r="V12" i="11"/>
  <c r="V12" i="12" s="1"/>
  <c r="G14" i="11"/>
  <c r="G14" i="12" s="1"/>
  <c r="M33" i="11"/>
  <c r="M33" i="12" s="1"/>
  <c r="B33" i="11"/>
  <c r="B33" i="12" s="1"/>
  <c r="I64" i="11"/>
  <c r="I64" i="12" s="1"/>
  <c r="P111" i="11"/>
  <c r="P111" i="12" s="1"/>
  <c r="I35" i="11"/>
  <c r="I35" i="12" s="1"/>
  <c r="E35" i="11"/>
  <c r="E35" i="12" s="1"/>
  <c r="Q71" i="11"/>
  <c r="Q71" i="12" s="1"/>
  <c r="AB115" i="11"/>
  <c r="AB115" i="12" s="1"/>
  <c r="AA141" i="11"/>
  <c r="AA141" i="12" s="1"/>
  <c r="G64" i="11"/>
  <c r="G64" i="12" s="1"/>
  <c r="U123" i="11"/>
  <c r="U123" i="12" s="1"/>
  <c r="E103" i="11"/>
  <c r="E103" i="12" s="1"/>
  <c r="D116" i="11"/>
  <c r="D116" i="12" s="1"/>
  <c r="N137" i="11"/>
  <c r="N137" i="12" s="1"/>
  <c r="O44" i="11"/>
  <c r="O44" i="12" s="1"/>
  <c r="C99" i="11"/>
  <c r="C99" i="12" s="1"/>
  <c r="Q103" i="11"/>
  <c r="Q103" i="12" s="1"/>
  <c r="F108" i="11"/>
  <c r="F108" i="12" s="1"/>
  <c r="N131" i="11"/>
  <c r="N131" i="12" s="1"/>
  <c r="P140" i="11"/>
  <c r="P140" i="12" s="1"/>
  <c r="U40" i="11"/>
  <c r="U40" i="12" s="1"/>
  <c r="M40" i="11"/>
  <c r="M40" i="12" s="1"/>
  <c r="AA71" i="11"/>
  <c r="AA71" i="12" s="1"/>
  <c r="AB132" i="11"/>
  <c r="AB132" i="12" s="1"/>
  <c r="Q113" i="11"/>
  <c r="Q113" i="12" s="1"/>
  <c r="G140" i="11"/>
  <c r="G140" i="12" s="1"/>
  <c r="R11" i="11"/>
  <c r="R11" i="12" s="1"/>
  <c r="G11" i="11"/>
  <c r="G11" i="12" s="1"/>
  <c r="U11" i="11"/>
  <c r="U11" i="12" s="1"/>
  <c r="H45" i="11"/>
  <c r="H45" i="12" s="1"/>
  <c r="G45" i="11"/>
  <c r="G45" i="12" s="1"/>
  <c r="M98" i="11"/>
  <c r="M98" i="12" s="1"/>
  <c r="R131" i="11"/>
  <c r="R131" i="12" s="1"/>
  <c r="P123" i="11"/>
  <c r="P123" i="12" s="1"/>
  <c r="R140" i="11"/>
  <c r="R140" i="12" s="1"/>
  <c r="H22" i="11"/>
  <c r="H22" i="12" s="1"/>
  <c r="S22" i="11"/>
  <c r="S22" i="12" s="1"/>
  <c r="W98" i="11"/>
  <c r="W98" i="12" s="1"/>
  <c r="O61" i="11"/>
  <c r="O61" i="12" s="1"/>
  <c r="B127" i="11"/>
  <c r="B127" i="12" s="1"/>
  <c r="F123" i="11"/>
  <c r="F123" i="12" s="1"/>
  <c r="X140" i="11"/>
  <c r="X140" i="12" s="1"/>
  <c r="U99" i="11"/>
  <c r="U99" i="12" s="1"/>
  <c r="Y118" i="11"/>
  <c r="Y118" i="12" s="1"/>
  <c r="W142" i="11"/>
  <c r="W142" i="12" s="1"/>
  <c r="I98" i="11"/>
  <c r="I98" i="12" s="1"/>
  <c r="AA122" i="11"/>
  <c r="AA122" i="12" s="1"/>
  <c r="D130" i="11"/>
  <c r="D130" i="12" s="1"/>
  <c r="E44" i="11"/>
  <c r="E44" i="12" s="1"/>
  <c r="Y44" i="11"/>
  <c r="Y44" i="12" s="1"/>
  <c r="O52" i="11"/>
  <c r="O52" i="12" s="1"/>
  <c r="AC52" i="11"/>
  <c r="AC52" i="12" s="1"/>
  <c r="U98" i="11"/>
  <c r="U98" i="12" s="1"/>
  <c r="I128" i="11"/>
  <c r="I128" i="12" s="1"/>
  <c r="C106" i="11"/>
  <c r="C106" i="12" s="1"/>
  <c r="L135" i="11"/>
  <c r="L135" i="12" s="1"/>
  <c r="T126" i="11"/>
  <c r="T126" i="12" s="1"/>
  <c r="B126" i="11"/>
  <c r="B126" i="12" s="1"/>
  <c r="K172" i="11"/>
  <c r="K172" i="12" s="1"/>
  <c r="T188" i="11"/>
  <c r="T188" i="12" s="1"/>
  <c r="C178" i="11"/>
  <c r="C178" i="12" s="1"/>
  <c r="AC178" i="11"/>
  <c r="AC178" i="12" s="1"/>
  <c r="R62" i="11"/>
  <c r="R62" i="12" s="1"/>
  <c r="L62" i="11"/>
  <c r="L62" i="12" s="1"/>
  <c r="C197" i="11"/>
  <c r="C197" i="12" s="1"/>
  <c r="O178" i="11"/>
  <c r="O178" i="12" s="1"/>
  <c r="V204" i="11"/>
  <c r="V204" i="12" s="1"/>
  <c r="O197" i="11"/>
  <c r="O197" i="12" s="1"/>
  <c r="Y188" i="11"/>
  <c r="Y188" i="12" s="1"/>
  <c r="S104" i="11"/>
  <c r="S104" i="12" s="1"/>
  <c r="Y104" i="11"/>
  <c r="Y104" i="12" s="1"/>
  <c r="AA197" i="11"/>
  <c r="AA197" i="12" s="1"/>
  <c r="D198" i="11"/>
  <c r="D198" i="12" s="1"/>
  <c r="Y24" i="11"/>
  <c r="Y24" i="12" s="1"/>
  <c r="AA24" i="11"/>
  <c r="AA24" i="12" s="1"/>
  <c r="Q73" i="11"/>
  <c r="Q73" i="12" s="1"/>
  <c r="Y73" i="11"/>
  <c r="Y73" i="12" s="1"/>
  <c r="Z182" i="11"/>
  <c r="Z182" i="12" s="1"/>
  <c r="R185" i="11"/>
  <c r="R185" i="12" s="1"/>
  <c r="H57" i="11"/>
  <c r="H57" i="12" s="1"/>
  <c r="B57" i="11"/>
  <c r="B57" i="12" s="1"/>
  <c r="I57" i="11"/>
  <c r="I57" i="12" s="1"/>
  <c r="L120" i="11"/>
  <c r="L120" i="12" s="1"/>
  <c r="Q125" i="11"/>
  <c r="Q125" i="12" s="1"/>
  <c r="X125" i="11"/>
  <c r="X125" i="12" s="1"/>
  <c r="J109" i="11"/>
  <c r="J109" i="12" s="1"/>
  <c r="K109" i="11"/>
  <c r="K109" i="12" s="1"/>
  <c r="F182" i="11"/>
  <c r="F182" i="12" s="1"/>
  <c r="V178" i="11"/>
  <c r="V178" i="12" s="1"/>
  <c r="H181" i="11"/>
  <c r="H181" i="12" s="1"/>
  <c r="Q180" i="11"/>
  <c r="Q180" i="12" s="1"/>
  <c r="Z204" i="11"/>
  <c r="Z204" i="12" s="1"/>
  <c r="B182" i="11"/>
  <c r="B182" i="12" s="1"/>
  <c r="T176" i="11"/>
  <c r="T176" i="12" s="1"/>
  <c r="Q188" i="11"/>
  <c r="Q188" i="12" s="1"/>
  <c r="W193" i="11"/>
  <c r="W193" i="12" s="1"/>
  <c r="I193" i="11"/>
  <c r="I193" i="12" s="1"/>
  <c r="S202" i="11"/>
  <c r="S202" i="12" s="1"/>
  <c r="L202" i="11"/>
  <c r="L202" i="12" s="1"/>
  <c r="C183" i="11"/>
  <c r="C183" i="12" s="1"/>
  <c r="B183" i="11"/>
  <c r="B183" i="12" s="1"/>
  <c r="S310" i="11"/>
  <c r="S310" i="12" s="1"/>
  <c r="L315" i="11"/>
  <c r="L315" i="12" s="1"/>
  <c r="C28" i="11"/>
  <c r="C28" i="12" s="1"/>
  <c r="C56" i="11"/>
  <c r="C56" i="12" s="1"/>
  <c r="X49" i="11"/>
  <c r="X49" i="12" s="1"/>
  <c r="E42" i="11"/>
  <c r="E42" i="12" s="1"/>
  <c r="I7" i="11"/>
  <c r="I7" i="12" s="1"/>
  <c r="AA142" i="11"/>
  <c r="AA142" i="12" s="1"/>
  <c r="R106" i="11"/>
  <c r="R106" i="12" s="1"/>
  <c r="X45" i="11"/>
  <c r="X45" i="12" s="1"/>
  <c r="R98" i="11"/>
  <c r="R98" i="12" s="1"/>
  <c r="K133" i="11"/>
  <c r="K133" i="12" s="1"/>
  <c r="N199" i="11"/>
  <c r="N199" i="12" s="1"/>
  <c r="V104" i="11"/>
  <c r="V104" i="12" s="1"/>
  <c r="D181" i="11"/>
  <c r="D181" i="12" s="1"/>
  <c r="Q176" i="11"/>
  <c r="Q176" i="12" s="1"/>
  <c r="V313" i="11"/>
  <c r="V313" i="12" s="1"/>
  <c r="K337" i="11"/>
  <c r="K337" i="12" s="1"/>
  <c r="Z28" i="11"/>
  <c r="Z28" i="12" s="1"/>
  <c r="P39" i="11"/>
  <c r="P39" i="12" s="1"/>
  <c r="M18" i="11"/>
  <c r="M18" i="12" s="1"/>
  <c r="M28" i="11"/>
  <c r="M28" i="12" s="1"/>
  <c r="Y12" i="11"/>
  <c r="Y12" i="12" s="1"/>
  <c r="C37" i="11"/>
  <c r="C37" i="12" s="1"/>
  <c r="U29" i="11"/>
  <c r="U29" i="12" s="1"/>
  <c r="C19" i="11"/>
  <c r="C19" i="12" s="1"/>
  <c r="Y37" i="11"/>
  <c r="Y37" i="12" s="1"/>
  <c r="H29" i="11"/>
  <c r="H29" i="12" s="1"/>
  <c r="W29" i="11"/>
  <c r="W29" i="12" s="1"/>
  <c r="S7" i="11"/>
  <c r="S7" i="12" s="1"/>
  <c r="Z42" i="11"/>
  <c r="Z42" i="12" s="1"/>
  <c r="C25" i="11"/>
  <c r="C25" i="12" s="1"/>
  <c r="G25" i="11"/>
  <c r="G25" i="12" s="1"/>
  <c r="N46" i="11"/>
  <c r="N46" i="12" s="1"/>
  <c r="AB42" i="11"/>
  <c r="AB42" i="12" s="1"/>
  <c r="F25" i="11"/>
  <c r="F25" i="12" s="1"/>
  <c r="E12" i="11"/>
  <c r="E12" i="12" s="1"/>
  <c r="R58" i="11"/>
  <c r="R58" i="12" s="1"/>
  <c r="D25" i="11"/>
  <c r="D25" i="12" s="1"/>
  <c r="B31" i="11"/>
  <c r="B31" i="12" s="1"/>
  <c r="I47" i="11"/>
  <c r="I47" i="12" s="1"/>
  <c r="P37" i="11"/>
  <c r="P37" i="12" s="1"/>
  <c r="K21" i="11"/>
  <c r="K21" i="12" s="1"/>
  <c r="B21" i="11"/>
  <c r="B21" i="12" s="1"/>
  <c r="U47" i="11"/>
  <c r="U47" i="12" s="1"/>
  <c r="N54" i="11"/>
  <c r="N54" i="12" s="1"/>
  <c r="Q47" i="11"/>
  <c r="Q47" i="12" s="1"/>
  <c r="P6" i="11"/>
  <c r="P6" i="12" s="1"/>
  <c r="Q21" i="11"/>
  <c r="Q21" i="12" s="1"/>
  <c r="AC39" i="11"/>
  <c r="AC39" i="12" s="1"/>
  <c r="AA16" i="11"/>
  <c r="AA16" i="12" s="1"/>
  <c r="C23" i="11"/>
  <c r="C23" i="12" s="1"/>
  <c r="Z58" i="11"/>
  <c r="Z58" i="12" s="1"/>
  <c r="U35" i="11"/>
  <c r="U35" i="12" s="1"/>
  <c r="U33" i="11"/>
  <c r="U33" i="12" s="1"/>
  <c r="H98" i="11"/>
  <c r="H98" i="12" s="1"/>
  <c r="O116" i="11"/>
  <c r="O116" i="12" s="1"/>
  <c r="R35" i="11"/>
  <c r="R35" i="12" s="1"/>
  <c r="D35" i="11"/>
  <c r="D35" i="12" s="1"/>
  <c r="Z98" i="11"/>
  <c r="Z98" i="12" s="1"/>
  <c r="J121" i="11"/>
  <c r="J121" i="12" s="1"/>
  <c r="J135" i="11"/>
  <c r="J135" i="12" s="1"/>
  <c r="T64" i="11"/>
  <c r="T64" i="12" s="1"/>
  <c r="T128" i="11"/>
  <c r="T128" i="12" s="1"/>
  <c r="D108" i="11"/>
  <c r="D108" i="12" s="1"/>
  <c r="C121" i="11"/>
  <c r="C121" i="12" s="1"/>
  <c r="M142" i="11"/>
  <c r="M142" i="12" s="1"/>
  <c r="B40" i="11"/>
  <c r="B40" i="12" s="1"/>
  <c r="E100" i="11"/>
  <c r="E100" i="12" s="1"/>
  <c r="P108" i="11"/>
  <c r="P108" i="12" s="1"/>
  <c r="E113" i="11"/>
  <c r="E113" i="12" s="1"/>
  <c r="AC121" i="11"/>
  <c r="AC121" i="12" s="1"/>
  <c r="O169" i="11"/>
  <c r="O169" i="12" s="1"/>
  <c r="I40" i="11"/>
  <c r="I40" i="12" s="1"/>
  <c r="H40" i="11"/>
  <c r="H40" i="12" s="1"/>
  <c r="E66" i="11"/>
  <c r="E66" i="12" s="1"/>
  <c r="AC103" i="11"/>
  <c r="AC103" i="12" s="1"/>
  <c r="P118" i="11"/>
  <c r="P118" i="12" s="1"/>
  <c r="F138" i="11"/>
  <c r="F138" i="12" s="1"/>
  <c r="N11" i="11"/>
  <c r="N11" i="12" s="1"/>
  <c r="Q11" i="11"/>
  <c r="Q11" i="12" s="1"/>
  <c r="K11" i="11"/>
  <c r="K11" i="12" s="1"/>
  <c r="AA45" i="11"/>
  <c r="AA45" i="12" s="1"/>
  <c r="AA72" i="11"/>
  <c r="AA72" i="12" s="1"/>
  <c r="B64" i="11"/>
  <c r="B64" i="12" s="1"/>
  <c r="F100" i="11"/>
  <c r="F100" i="12" s="1"/>
  <c r="O128" i="11"/>
  <c r="O128" i="12" s="1"/>
  <c r="AC169" i="11"/>
  <c r="AC169" i="12" s="1"/>
  <c r="AA22" i="11"/>
  <c r="AA22" i="12" s="1"/>
  <c r="AC22" i="11"/>
  <c r="AC22" i="12" s="1"/>
  <c r="Y61" i="11"/>
  <c r="Y61" i="12" s="1"/>
  <c r="AC66" i="11"/>
  <c r="AC66" i="12" s="1"/>
  <c r="R100" i="11"/>
  <c r="R100" i="12" s="1"/>
  <c r="E128" i="11"/>
  <c r="E128" i="12" s="1"/>
  <c r="AA135" i="11"/>
  <c r="AA135" i="12" s="1"/>
  <c r="Z110" i="11"/>
  <c r="Z110" i="12" s="1"/>
  <c r="X123" i="11"/>
  <c r="X123" i="12" s="1"/>
  <c r="K135" i="11"/>
  <c r="K135" i="12" s="1"/>
  <c r="B66" i="11"/>
  <c r="B66" i="12" s="1"/>
  <c r="Z127" i="11"/>
  <c r="Z127" i="12" s="1"/>
  <c r="Q123" i="11"/>
  <c r="Q123" i="12" s="1"/>
  <c r="C44" i="11"/>
  <c r="C44" i="12" s="1"/>
  <c r="M44" i="11"/>
  <c r="M44" i="12" s="1"/>
  <c r="Y52" i="11"/>
  <c r="Y52" i="12" s="1"/>
  <c r="B52" i="11"/>
  <c r="B52" i="12" s="1"/>
  <c r="N66" i="11"/>
  <c r="N66" i="12" s="1"/>
  <c r="Y101" i="11"/>
  <c r="Y101" i="12" s="1"/>
  <c r="B111" i="11"/>
  <c r="B111" i="12" s="1"/>
  <c r="K140" i="11"/>
  <c r="K140" i="12" s="1"/>
  <c r="H126" i="11"/>
  <c r="H126" i="12" s="1"/>
  <c r="U126" i="11"/>
  <c r="U126" i="12" s="1"/>
  <c r="M172" i="11"/>
  <c r="M172" i="12" s="1"/>
  <c r="E177" i="11"/>
  <c r="E177" i="12" s="1"/>
  <c r="Y187" i="11"/>
  <c r="Y187" i="12" s="1"/>
  <c r="AA188" i="11"/>
  <c r="AA188" i="12" s="1"/>
  <c r="E62" i="11"/>
  <c r="E62" i="12" s="1"/>
  <c r="T62" i="11"/>
  <c r="T62" i="12" s="1"/>
  <c r="Q177" i="11"/>
  <c r="Q177" i="12" s="1"/>
  <c r="M188" i="11"/>
  <c r="M188" i="12" s="1"/>
  <c r="G199" i="11"/>
  <c r="G199" i="12" s="1"/>
  <c r="AC177" i="11"/>
  <c r="AC177" i="12" s="1"/>
  <c r="J199" i="11"/>
  <c r="J199" i="12" s="1"/>
  <c r="R104" i="11"/>
  <c r="R104" i="12" s="1"/>
  <c r="X104" i="11"/>
  <c r="X104" i="12" s="1"/>
  <c r="L178" i="11"/>
  <c r="L178" i="12" s="1"/>
  <c r="F185" i="11"/>
  <c r="F185" i="12" s="1"/>
  <c r="M24" i="11"/>
  <c r="M24" i="12" s="1"/>
  <c r="B24" i="11"/>
  <c r="B24" i="12" s="1"/>
  <c r="E73" i="11"/>
  <c r="E73" i="12" s="1"/>
  <c r="I73" i="11"/>
  <c r="I73" i="12" s="1"/>
  <c r="K198" i="11"/>
  <c r="K198" i="12" s="1"/>
  <c r="R178" i="11"/>
  <c r="R178" i="12" s="1"/>
  <c r="E57" i="11"/>
  <c r="E57" i="12" s="1"/>
  <c r="L57" i="11"/>
  <c r="L57" i="12" s="1"/>
  <c r="G120" i="11"/>
  <c r="G120" i="12" s="1"/>
  <c r="N120" i="11"/>
  <c r="N120" i="12" s="1"/>
  <c r="AB125" i="11"/>
  <c r="AB125" i="12" s="1"/>
  <c r="L125" i="11"/>
  <c r="L125" i="12" s="1"/>
  <c r="F109" i="11"/>
  <c r="F109" i="12" s="1"/>
  <c r="U109" i="11"/>
  <c r="U109" i="12" s="1"/>
  <c r="D185" i="11"/>
  <c r="D185" i="12" s="1"/>
  <c r="W178" i="11"/>
  <c r="W178" i="12" s="1"/>
  <c r="F199" i="11"/>
  <c r="F199" i="12" s="1"/>
  <c r="N188" i="11"/>
  <c r="N188" i="12" s="1"/>
  <c r="V198" i="11"/>
  <c r="V198" i="12" s="1"/>
  <c r="AA182" i="11"/>
  <c r="AA182" i="12" s="1"/>
  <c r="H176" i="11"/>
  <c r="H176" i="12" s="1"/>
  <c r="Y177" i="11"/>
  <c r="Y177" i="12" s="1"/>
  <c r="AB193" i="11"/>
  <c r="AB193" i="12" s="1"/>
  <c r="H193" i="11"/>
  <c r="H193" i="12" s="1"/>
  <c r="Y202" i="11"/>
  <c r="Y202" i="12" s="1"/>
  <c r="O202" i="11"/>
  <c r="O202" i="12" s="1"/>
  <c r="I183" i="11"/>
  <c r="I183" i="12" s="1"/>
  <c r="U183" i="11"/>
  <c r="U183" i="12" s="1"/>
  <c r="Y310" i="11"/>
  <c r="Y310" i="12" s="1"/>
  <c r="O312" i="11"/>
  <c r="O312" i="12" s="1"/>
  <c r="K315" i="11"/>
  <c r="K315" i="12" s="1"/>
  <c r="AA13" i="11"/>
  <c r="AA13" i="12" s="1"/>
  <c r="E30" i="11"/>
  <c r="E30" i="12" s="1"/>
  <c r="B47" i="11"/>
  <c r="B47" i="12" s="1"/>
  <c r="T14" i="11"/>
  <c r="T14" i="12" s="1"/>
  <c r="O142" i="11"/>
  <c r="O142" i="12" s="1"/>
  <c r="F103" i="11"/>
  <c r="F103" i="12" s="1"/>
  <c r="V40" i="11"/>
  <c r="V40" i="12" s="1"/>
  <c r="X11" i="11"/>
  <c r="X11" i="12" s="1"/>
  <c r="R22" i="11"/>
  <c r="R22" i="12" s="1"/>
  <c r="W106" i="11"/>
  <c r="W106" i="12" s="1"/>
  <c r="P44" i="11"/>
  <c r="P44" i="12" s="1"/>
  <c r="AC126" i="11"/>
  <c r="AC126" i="12" s="1"/>
  <c r="J182" i="11"/>
  <c r="J182" i="12" s="1"/>
  <c r="J73" i="11"/>
  <c r="J73" i="12" s="1"/>
  <c r="O125" i="11"/>
  <c r="O125" i="12" s="1"/>
  <c r="E198" i="11"/>
  <c r="E198" i="12" s="1"/>
  <c r="H183" i="11"/>
  <c r="H183" i="12" s="1"/>
  <c r="P343" i="11"/>
  <c r="P343" i="12" s="1"/>
  <c r="X368" i="11"/>
  <c r="X368" i="12" s="1"/>
  <c r="C370" i="11"/>
  <c r="C370" i="12" s="1"/>
  <c r="C368" i="11"/>
  <c r="C368" i="12" s="1"/>
  <c r="Z330" i="11"/>
  <c r="Z330" i="12" s="1"/>
  <c r="P356" i="11"/>
  <c r="P356" i="12" s="1"/>
  <c r="C330" i="11"/>
  <c r="C330" i="12" s="1"/>
  <c r="R356" i="11"/>
  <c r="R356" i="12" s="1"/>
  <c r="F347" i="11"/>
  <c r="F347" i="12" s="1"/>
  <c r="F13" i="11"/>
  <c r="F13" i="12" s="1"/>
  <c r="Z49" i="11"/>
  <c r="Z49" i="12" s="1"/>
  <c r="L23" i="11"/>
  <c r="L23" i="12" s="1"/>
  <c r="AC13" i="11"/>
  <c r="AC13" i="12" s="1"/>
  <c r="Q14" i="11"/>
  <c r="Q14" i="12" s="1"/>
  <c r="B42" i="11"/>
  <c r="B42" i="12" s="1"/>
  <c r="J14" i="11"/>
  <c r="J14" i="12" s="1"/>
  <c r="C4" i="11"/>
  <c r="C4" i="12" s="1"/>
  <c r="AC14" i="11"/>
  <c r="AC14" i="12" s="1"/>
  <c r="X42" i="11"/>
  <c r="X42" i="12" s="1"/>
  <c r="I14" i="11"/>
  <c r="I14" i="12" s="1"/>
  <c r="N4" i="11"/>
  <c r="N4" i="12" s="1"/>
  <c r="R23" i="11"/>
  <c r="R23" i="12" s="1"/>
  <c r="R12" i="11"/>
  <c r="R12" i="12" s="1"/>
  <c r="Y47" i="11"/>
  <c r="Y47" i="12" s="1"/>
  <c r="C30" i="11"/>
  <c r="C30" i="12" s="1"/>
  <c r="G30" i="11"/>
  <c r="G30" i="12" s="1"/>
  <c r="M51" i="11"/>
  <c r="M51" i="12" s="1"/>
  <c r="AA47" i="11"/>
  <c r="AA47" i="12" s="1"/>
  <c r="F30" i="11"/>
  <c r="F30" i="12" s="1"/>
  <c r="Z46" i="11"/>
  <c r="Z46" i="12" s="1"/>
  <c r="R63" i="11"/>
  <c r="R63" i="12" s="1"/>
  <c r="P30" i="11"/>
  <c r="P30" i="12" s="1"/>
  <c r="AC4" i="11"/>
  <c r="AC4" i="12" s="1"/>
  <c r="O39" i="11"/>
  <c r="O39" i="12" s="1"/>
  <c r="O42" i="11"/>
  <c r="O42" i="12" s="1"/>
  <c r="J26" i="11"/>
  <c r="J26" i="12" s="1"/>
  <c r="P16" i="11"/>
  <c r="P16" i="12" s="1"/>
  <c r="C46" i="11"/>
  <c r="C46" i="12" s="1"/>
  <c r="M59" i="11"/>
  <c r="M59" i="12" s="1"/>
  <c r="M6" i="11"/>
  <c r="M6" i="12" s="1"/>
  <c r="Z16" i="11"/>
  <c r="Z16" i="12" s="1"/>
  <c r="P26" i="11"/>
  <c r="P26" i="12" s="1"/>
  <c r="AA49" i="11"/>
  <c r="AA49" i="12" s="1"/>
  <c r="E16" i="11"/>
  <c r="E16" i="12" s="1"/>
  <c r="B28" i="11"/>
  <c r="B28" i="12" s="1"/>
  <c r="J47" i="11"/>
  <c r="J47" i="12" s="1"/>
  <c r="L40" i="11"/>
  <c r="L40" i="12" s="1"/>
  <c r="AB33" i="11"/>
  <c r="AB33" i="12" s="1"/>
  <c r="Z64" i="11"/>
  <c r="Z64" i="12" s="1"/>
  <c r="N121" i="11"/>
  <c r="N121" i="12" s="1"/>
  <c r="F35" i="11"/>
  <c r="F35" i="12" s="1"/>
  <c r="N35" i="11"/>
  <c r="N35" i="12" s="1"/>
  <c r="K113" i="11"/>
  <c r="K113" i="12" s="1"/>
  <c r="R122" i="11"/>
  <c r="R122" i="12" s="1"/>
  <c r="I140" i="11"/>
  <c r="I140" i="12" s="1"/>
  <c r="L108" i="11"/>
  <c r="L108" i="12" s="1"/>
  <c r="C110" i="11"/>
  <c r="C110" i="12" s="1"/>
  <c r="C113" i="11"/>
  <c r="C113" i="12" s="1"/>
  <c r="Q116" i="11"/>
  <c r="Q116" i="12" s="1"/>
  <c r="D173" i="11"/>
  <c r="D173" i="12" s="1"/>
  <c r="Q45" i="11"/>
  <c r="Q45" i="12" s="1"/>
  <c r="O110" i="11"/>
  <c r="O110" i="12" s="1"/>
  <c r="O113" i="11"/>
  <c r="O113" i="12" s="1"/>
  <c r="D118" i="11"/>
  <c r="D118" i="12" s="1"/>
  <c r="B134" i="11"/>
  <c r="B134" i="12" s="1"/>
  <c r="AC140" i="11"/>
  <c r="AC140" i="12" s="1"/>
  <c r="AB40" i="11"/>
  <c r="AB40" i="12" s="1"/>
  <c r="AC45" i="11"/>
  <c r="AC45" i="12" s="1"/>
  <c r="D71" i="11"/>
  <c r="D71" i="12" s="1"/>
  <c r="AB108" i="11"/>
  <c r="AB108" i="12" s="1"/>
  <c r="O123" i="11"/>
  <c r="O123" i="12" s="1"/>
  <c r="P141" i="11"/>
  <c r="P141" i="12" s="1"/>
  <c r="F11" i="11"/>
  <c r="F11" i="12" s="1"/>
  <c r="D11" i="11"/>
  <c r="D11" i="12" s="1"/>
  <c r="I11" i="11"/>
  <c r="I11" i="12" s="1"/>
  <c r="Z45" i="11"/>
  <c r="Z45" i="12" s="1"/>
  <c r="L61" i="11"/>
  <c r="L61" i="12" s="1"/>
  <c r="Y64" i="11"/>
  <c r="Y64" i="12" s="1"/>
  <c r="D110" i="11"/>
  <c r="D110" i="12" s="1"/>
  <c r="F133" i="11"/>
  <c r="F133" i="12" s="1"/>
  <c r="L22" i="11"/>
  <c r="L22" i="12" s="1"/>
  <c r="O22" i="11"/>
  <c r="O22" i="12" s="1"/>
  <c r="G33" i="11"/>
  <c r="G33" i="12" s="1"/>
  <c r="AB61" i="11"/>
  <c r="AB61" i="12" s="1"/>
  <c r="AB71" i="11"/>
  <c r="AB71" i="12" s="1"/>
  <c r="P110" i="11"/>
  <c r="P110" i="12" s="1"/>
  <c r="R133" i="11"/>
  <c r="R133" i="12" s="1"/>
  <c r="Z140" i="11"/>
  <c r="Z140" i="12" s="1"/>
  <c r="Y115" i="11"/>
  <c r="Y115" i="12" s="1"/>
  <c r="W128" i="11"/>
  <c r="W128" i="12" s="1"/>
  <c r="V140" i="11"/>
  <c r="V140" i="12" s="1"/>
  <c r="M71" i="11"/>
  <c r="M71" i="12" s="1"/>
  <c r="M101" i="11"/>
  <c r="M101" i="12" s="1"/>
  <c r="P128" i="11"/>
  <c r="P128" i="12" s="1"/>
  <c r="R44" i="11"/>
  <c r="R44" i="12" s="1"/>
  <c r="T44" i="11"/>
  <c r="T44" i="12" s="1"/>
  <c r="W52" i="11"/>
  <c r="W52" i="12" s="1"/>
  <c r="L52" i="11"/>
  <c r="L52" i="12" s="1"/>
  <c r="Y71" i="11"/>
  <c r="Y71" i="12" s="1"/>
  <c r="X106" i="11"/>
  <c r="X106" i="12" s="1"/>
  <c r="P130" i="11"/>
  <c r="P130" i="12" s="1"/>
  <c r="C137" i="11"/>
  <c r="C137" i="12" s="1"/>
  <c r="S126" i="11"/>
  <c r="S126" i="12" s="1"/>
  <c r="E126" i="11"/>
  <c r="E126" i="12" s="1"/>
  <c r="U172" i="11"/>
  <c r="U172" i="12" s="1"/>
  <c r="D182" i="11"/>
  <c r="D182" i="12" s="1"/>
  <c r="M187" i="11"/>
  <c r="M187" i="12" s="1"/>
  <c r="AB176" i="11"/>
  <c r="AB176" i="12" s="1"/>
  <c r="Y62" i="11"/>
  <c r="Y62" i="12" s="1"/>
  <c r="H62" i="11"/>
  <c r="H62" i="12" s="1"/>
  <c r="P182" i="11"/>
  <c r="P182" i="12" s="1"/>
  <c r="AA198" i="11"/>
  <c r="AA198" i="12" s="1"/>
  <c r="F204" i="11"/>
  <c r="F204" i="12" s="1"/>
  <c r="AB182" i="11"/>
  <c r="AB182" i="12" s="1"/>
  <c r="Z176" i="11"/>
  <c r="Z176" i="12" s="1"/>
  <c r="Q104" i="11"/>
  <c r="Q104" i="12" s="1"/>
  <c r="B104" i="11"/>
  <c r="B104" i="12" s="1"/>
  <c r="V188" i="11"/>
  <c r="V188" i="12" s="1"/>
  <c r="F178" i="11"/>
  <c r="F178" i="12" s="1"/>
  <c r="U24" i="11"/>
  <c r="U24" i="12" s="1"/>
  <c r="L24" i="11"/>
  <c r="L24" i="12" s="1"/>
  <c r="V73" i="11"/>
  <c r="V73" i="12" s="1"/>
  <c r="AB73" i="11"/>
  <c r="AB73" i="12" s="1"/>
  <c r="X178" i="11"/>
  <c r="X178" i="12" s="1"/>
  <c r="P188" i="11"/>
  <c r="P188" i="12" s="1"/>
  <c r="AB57" i="11"/>
  <c r="AB57" i="12" s="1"/>
  <c r="V57" i="11"/>
  <c r="V57" i="12" s="1"/>
  <c r="R120" i="11"/>
  <c r="R120" i="12" s="1"/>
  <c r="B120" i="11"/>
  <c r="B120" i="12" s="1"/>
  <c r="AA125" i="11"/>
  <c r="AA125" i="12" s="1"/>
  <c r="S125" i="11"/>
  <c r="S125" i="12" s="1"/>
  <c r="E109" i="11"/>
  <c r="E109" i="12" s="1"/>
  <c r="I109" i="11"/>
  <c r="I109" i="12" s="1"/>
  <c r="X200" i="11"/>
  <c r="X200" i="12" s="1"/>
  <c r="K178" i="11"/>
  <c r="K178" i="12" s="1"/>
  <c r="C192" i="11"/>
  <c r="C192" i="12" s="1"/>
  <c r="K199" i="11"/>
  <c r="K199" i="12" s="1"/>
  <c r="T181" i="11"/>
  <c r="T181" i="12" s="1"/>
  <c r="O182" i="11"/>
  <c r="O182" i="12" s="1"/>
  <c r="U176" i="11"/>
  <c r="U176" i="12" s="1"/>
  <c r="X182" i="11"/>
  <c r="X182" i="12" s="1"/>
  <c r="B193" i="11"/>
  <c r="B193" i="12" s="1"/>
  <c r="AC193" i="11"/>
  <c r="AC193" i="12" s="1"/>
  <c r="H202" i="11"/>
  <c r="H202" i="12" s="1"/>
  <c r="N202" i="11"/>
  <c r="N202" i="12" s="1"/>
  <c r="T183" i="11"/>
  <c r="T183" i="12" s="1"/>
  <c r="V183" i="11"/>
  <c r="V183" i="12" s="1"/>
  <c r="H310" i="11"/>
  <c r="H310" i="12" s="1"/>
  <c r="AA312" i="11"/>
  <c r="AA312" i="12" s="1"/>
  <c r="W315" i="11"/>
  <c r="W315" i="12" s="1"/>
  <c r="S21" i="11"/>
  <c r="S21" i="12" s="1"/>
  <c r="Q37" i="11"/>
  <c r="Q37" i="12" s="1"/>
  <c r="F16" i="11"/>
  <c r="F16" i="12" s="1"/>
  <c r="D33" i="11"/>
  <c r="D33" i="12" s="1"/>
  <c r="E135" i="11"/>
  <c r="E135" i="12" s="1"/>
  <c r="Z115" i="11"/>
  <c r="Z115" i="12" s="1"/>
  <c r="Q64" i="11"/>
  <c r="Q64" i="12" s="1"/>
  <c r="Z134" i="11"/>
  <c r="Z134" i="12" s="1"/>
  <c r="AA44" i="11"/>
  <c r="AA44" i="12" s="1"/>
  <c r="B185" i="11"/>
  <c r="B185" i="12" s="1"/>
  <c r="V182" i="11"/>
  <c r="V182" i="12" s="1"/>
  <c r="M73" i="11"/>
  <c r="M73" i="12" s="1"/>
  <c r="N109" i="11"/>
  <c r="N109" i="12" s="1"/>
  <c r="Y183" i="11"/>
  <c r="Y183" i="12" s="1"/>
  <c r="E18" i="11"/>
  <c r="E18" i="12" s="1"/>
  <c r="R46" i="11"/>
  <c r="R46" i="12" s="1"/>
  <c r="K28" i="11"/>
  <c r="K28" i="12" s="1"/>
  <c r="AB18" i="11"/>
  <c r="AB18" i="12" s="1"/>
  <c r="P19" i="11"/>
  <c r="P19" i="12" s="1"/>
  <c r="AC51" i="11"/>
  <c r="AC51" i="12" s="1"/>
  <c r="I19" i="11"/>
  <c r="I19" i="12" s="1"/>
  <c r="AC18" i="11"/>
  <c r="AC18" i="12" s="1"/>
  <c r="AB19" i="11"/>
  <c r="AB19" i="12" s="1"/>
  <c r="W47" i="11"/>
  <c r="W47" i="12" s="1"/>
  <c r="H19" i="11"/>
  <c r="H19" i="12" s="1"/>
  <c r="X14" i="11"/>
  <c r="X14" i="12" s="1"/>
  <c r="Q28" i="11"/>
  <c r="Q28" i="12" s="1"/>
  <c r="B46" i="11"/>
  <c r="B46" i="12" s="1"/>
  <c r="E56" i="11"/>
  <c r="E56" i="12" s="1"/>
  <c r="AB13" i="11"/>
  <c r="AB13" i="12" s="1"/>
  <c r="E4" i="11"/>
  <c r="E4" i="12" s="1"/>
  <c r="L56" i="11"/>
  <c r="L56" i="12" s="1"/>
  <c r="W4" i="11"/>
  <c r="W4" i="12" s="1"/>
  <c r="S25" i="11"/>
  <c r="S25" i="12" s="1"/>
  <c r="Y51" i="11"/>
  <c r="Y51" i="12" s="1"/>
  <c r="D37" i="11"/>
  <c r="D37" i="12" s="1"/>
  <c r="B16" i="11"/>
  <c r="B16" i="12" s="1"/>
  <c r="AA14" i="11"/>
  <c r="AA14" i="12" s="1"/>
  <c r="Y49" i="11"/>
  <c r="Y49" i="12" s="1"/>
  <c r="N47" i="11"/>
  <c r="N47" i="12" s="1"/>
  <c r="J31" i="11"/>
  <c r="J31" i="12" s="1"/>
  <c r="O21" i="11"/>
  <c r="O21" i="12" s="1"/>
  <c r="B51" i="11"/>
  <c r="B51" i="12" s="1"/>
  <c r="AB37" i="11"/>
  <c r="AB37" i="12" s="1"/>
  <c r="K16" i="11"/>
  <c r="K16" i="12" s="1"/>
  <c r="Q6" i="11"/>
  <c r="Q6" i="12" s="1"/>
  <c r="O12" i="11"/>
  <c r="O12" i="12" s="1"/>
  <c r="Z54" i="11"/>
  <c r="Z54" i="12" s="1"/>
  <c r="H7" i="11"/>
  <c r="H7" i="12" s="1"/>
  <c r="L7" i="11"/>
  <c r="L7" i="12" s="1"/>
  <c r="D46" i="11"/>
  <c r="D46" i="12" s="1"/>
  <c r="W68" i="11"/>
  <c r="W68" i="12" s="1"/>
  <c r="I33" i="11"/>
  <c r="I33" i="12" s="1"/>
  <c r="O64" i="11"/>
  <c r="O64" i="12" s="1"/>
  <c r="R141" i="11"/>
  <c r="R141" i="12" s="1"/>
  <c r="V35" i="11"/>
  <c r="V35" i="12" s="1"/>
  <c r="B35" i="11"/>
  <c r="B35" i="12" s="1"/>
  <c r="J118" i="11"/>
  <c r="J118" i="12" s="1"/>
  <c r="Q127" i="11"/>
  <c r="Q127" i="12" s="1"/>
  <c r="B137" i="11"/>
  <c r="B137" i="12" s="1"/>
  <c r="V98" i="11"/>
  <c r="V98" i="12" s="1"/>
  <c r="B115" i="11"/>
  <c r="B115" i="12" s="1"/>
  <c r="B118" i="11"/>
  <c r="B118" i="12" s="1"/>
  <c r="P121" i="11"/>
  <c r="P121" i="12" s="1"/>
  <c r="AB137" i="11"/>
  <c r="AB137" i="12" s="1"/>
  <c r="S64" i="11"/>
  <c r="S64" i="12" s="1"/>
  <c r="N115" i="11"/>
  <c r="N115" i="12" s="1"/>
  <c r="N118" i="11"/>
  <c r="N118" i="12" s="1"/>
  <c r="C123" i="11"/>
  <c r="C123" i="12" s="1"/>
  <c r="W137" i="11"/>
  <c r="W137" i="12" s="1"/>
  <c r="E169" i="11"/>
  <c r="E169" i="12" s="1"/>
  <c r="AA40" i="11"/>
  <c r="AA40" i="12" s="1"/>
  <c r="O72" i="11"/>
  <c r="O72" i="12" s="1"/>
  <c r="Q100" i="11"/>
  <c r="Q100" i="12" s="1"/>
  <c r="AA113" i="11"/>
  <c r="AA113" i="12" s="1"/>
  <c r="N128" i="11"/>
  <c r="N128" i="12" s="1"/>
  <c r="AB173" i="11"/>
  <c r="AB173" i="12" s="1"/>
  <c r="AB11" i="11"/>
  <c r="AB11" i="12" s="1"/>
  <c r="O11" i="11"/>
  <c r="O11" i="12" s="1"/>
  <c r="K45" i="11"/>
  <c r="K45" i="12" s="1"/>
  <c r="O45" i="11"/>
  <c r="O45" i="12" s="1"/>
  <c r="K66" i="11"/>
  <c r="K66" i="12" s="1"/>
  <c r="AC64" i="11"/>
  <c r="AC64" i="12" s="1"/>
  <c r="O115" i="11"/>
  <c r="O115" i="12" s="1"/>
  <c r="N134" i="11"/>
  <c r="N134" i="12" s="1"/>
  <c r="V22" i="11"/>
  <c r="V22" i="12" s="1"/>
  <c r="C22" i="11"/>
  <c r="C22" i="12" s="1"/>
  <c r="U66" i="11"/>
  <c r="U66" i="12" s="1"/>
  <c r="W61" i="11"/>
  <c r="W61" i="12" s="1"/>
  <c r="I99" i="11"/>
  <c r="I99" i="12" s="1"/>
  <c r="AA115" i="11"/>
  <c r="AA115" i="12" s="1"/>
  <c r="G123" i="11"/>
  <c r="G123" i="12" s="1"/>
  <c r="T201" i="11"/>
  <c r="T201" i="12" s="1"/>
  <c r="V130" i="11"/>
  <c r="V130" i="12" s="1"/>
  <c r="B130" i="11"/>
  <c r="B130" i="12" s="1"/>
  <c r="M140" i="11"/>
  <c r="M140" i="12" s="1"/>
  <c r="AA66" i="11"/>
  <c r="AA66" i="12" s="1"/>
  <c r="L106" i="11"/>
  <c r="L106" i="12" s="1"/>
  <c r="T135" i="11"/>
  <c r="T135" i="12" s="1"/>
  <c r="AB44" i="11"/>
  <c r="AB44" i="12" s="1"/>
  <c r="S44" i="11"/>
  <c r="S44" i="12" s="1"/>
  <c r="T52" i="11"/>
  <c r="T52" i="12" s="1"/>
  <c r="Q52" i="11"/>
  <c r="Q52" i="12" s="1"/>
  <c r="K101" i="11"/>
  <c r="K101" i="12" s="1"/>
  <c r="W111" i="11"/>
  <c r="W111" i="12" s="1"/>
  <c r="AC123" i="11"/>
  <c r="AC123" i="12" s="1"/>
  <c r="B142" i="11"/>
  <c r="B142" i="12" s="1"/>
  <c r="Z126" i="11"/>
  <c r="Z126" i="12" s="1"/>
  <c r="D126" i="11"/>
  <c r="D126" i="12" s="1"/>
  <c r="D172" i="11"/>
  <c r="D172" i="12" s="1"/>
  <c r="O187" i="11"/>
  <c r="O187" i="12" s="1"/>
  <c r="Z187" i="11"/>
  <c r="Z187" i="12" s="1"/>
  <c r="AA181" i="11"/>
  <c r="AA181" i="12" s="1"/>
  <c r="S62" i="11"/>
  <c r="S62" i="12" s="1"/>
  <c r="V62" i="11"/>
  <c r="V62" i="12" s="1"/>
  <c r="M195" i="11"/>
  <c r="M195" i="12" s="1"/>
  <c r="N176" i="11"/>
  <c r="N176" i="12" s="1"/>
  <c r="H199" i="11"/>
  <c r="H199" i="12" s="1"/>
  <c r="Y195" i="11"/>
  <c r="Y195" i="12" s="1"/>
  <c r="Y181" i="11"/>
  <c r="Y181" i="12" s="1"/>
  <c r="D104" i="11"/>
  <c r="D104" i="12" s="1"/>
  <c r="M104" i="11"/>
  <c r="M104" i="12" s="1"/>
  <c r="H196" i="11"/>
  <c r="H196" i="12" s="1"/>
  <c r="D188" i="11"/>
  <c r="D188" i="12" s="1"/>
  <c r="Z24" i="11"/>
  <c r="Z24" i="12" s="1"/>
  <c r="V24" i="11"/>
  <c r="V24" i="12" s="1"/>
  <c r="S73" i="11"/>
  <c r="S73" i="12" s="1"/>
  <c r="O73" i="11"/>
  <c r="O73" i="12" s="1"/>
  <c r="T196" i="11"/>
  <c r="T196" i="12" s="1"/>
  <c r="M199" i="11"/>
  <c r="M199" i="12" s="1"/>
  <c r="AC57" i="11"/>
  <c r="AC57" i="12" s="1"/>
  <c r="G57" i="11"/>
  <c r="G57" i="12" s="1"/>
  <c r="AC120" i="11"/>
  <c r="AC120" i="12" s="1"/>
  <c r="Y120" i="11"/>
  <c r="Y120" i="12" s="1"/>
  <c r="E125" i="11"/>
  <c r="E125" i="12" s="1"/>
  <c r="V125" i="11"/>
  <c r="V125" i="12" s="1"/>
  <c r="D109" i="11"/>
  <c r="D109" i="12" s="1"/>
  <c r="T109" i="11"/>
  <c r="T109" i="12" s="1"/>
  <c r="L200" i="11"/>
  <c r="L200" i="12" s="1"/>
  <c r="AB188" i="11"/>
  <c r="AB188" i="12" s="1"/>
  <c r="R177" i="11"/>
  <c r="R177" i="12" s="1"/>
  <c r="O176" i="11"/>
  <c r="O176" i="12" s="1"/>
  <c r="R199" i="11"/>
  <c r="R199" i="12" s="1"/>
  <c r="C182" i="11"/>
  <c r="C182" i="12" s="1"/>
  <c r="X195" i="11"/>
  <c r="X195" i="12" s="1"/>
  <c r="G176" i="11"/>
  <c r="G176" i="12" s="1"/>
  <c r="AA193" i="11"/>
  <c r="AA193" i="12" s="1"/>
  <c r="Q193" i="11"/>
  <c r="Q193" i="12" s="1"/>
  <c r="G202" i="11"/>
  <c r="G202" i="12" s="1"/>
  <c r="F183" i="11"/>
  <c r="F183" i="12" s="1"/>
  <c r="Q183" i="11"/>
  <c r="Q183" i="12" s="1"/>
  <c r="J183" i="11"/>
  <c r="J183" i="12" s="1"/>
  <c r="G310" i="11"/>
  <c r="G310" i="12" s="1"/>
  <c r="C312" i="11"/>
  <c r="C312" i="12" s="1"/>
  <c r="X29" i="11"/>
  <c r="X29" i="12" s="1"/>
  <c r="D23" i="11"/>
  <c r="D23" i="12" s="1"/>
  <c r="AB49" i="11"/>
  <c r="AB49" i="12" s="1"/>
  <c r="I29" i="11"/>
  <c r="I29" i="12" s="1"/>
  <c r="T16" i="11"/>
  <c r="T16" i="12" s="1"/>
  <c r="AB56" i="11"/>
  <c r="AB56" i="12" s="1"/>
  <c r="G29" i="11"/>
  <c r="G29" i="12" s="1"/>
  <c r="AB23" i="11"/>
  <c r="AB23" i="12" s="1"/>
  <c r="N29" i="11"/>
  <c r="N29" i="12" s="1"/>
  <c r="D58" i="11"/>
  <c r="D58" i="12" s="1"/>
  <c r="N30" i="11"/>
  <c r="N30" i="12" s="1"/>
  <c r="W19" i="11"/>
  <c r="W19" i="12" s="1"/>
  <c r="R4" i="11"/>
  <c r="R4" i="12" s="1"/>
  <c r="B39" i="11"/>
  <c r="B39" i="12" s="1"/>
  <c r="R69" i="11"/>
  <c r="R69" i="12" s="1"/>
  <c r="J19" i="11"/>
  <c r="J19" i="12" s="1"/>
  <c r="C14" i="11"/>
  <c r="C14" i="12" s="1"/>
  <c r="N39" i="11"/>
  <c r="N39" i="12" s="1"/>
  <c r="B25" i="11"/>
  <c r="B25" i="12" s="1"/>
  <c r="S30" i="11"/>
  <c r="S30" i="12" s="1"/>
  <c r="X56" i="11"/>
  <c r="X56" i="12" s="1"/>
  <c r="C42" i="11"/>
  <c r="C42" i="12" s="1"/>
  <c r="M21" i="11"/>
  <c r="M21" i="12" s="1"/>
  <c r="Z19" i="11"/>
  <c r="Z19" i="12" s="1"/>
  <c r="X54" i="11"/>
  <c r="X54" i="12" s="1"/>
  <c r="F37" i="11"/>
  <c r="F37" i="12" s="1"/>
  <c r="P25" i="11"/>
  <c r="P25" i="12" s="1"/>
  <c r="N26" i="11"/>
  <c r="N26" i="12" s="1"/>
  <c r="M56" i="11"/>
  <c r="M56" i="12" s="1"/>
  <c r="AA42" i="11"/>
  <c r="AA42" i="12" s="1"/>
  <c r="J21" i="11"/>
  <c r="J21" i="12" s="1"/>
  <c r="O16" i="11"/>
  <c r="O16" i="12" s="1"/>
  <c r="R14" i="11"/>
  <c r="R14" i="12" s="1"/>
  <c r="Y59" i="11"/>
  <c r="Y59" i="12" s="1"/>
  <c r="G12" i="11"/>
  <c r="G12" i="12" s="1"/>
  <c r="K12" i="11"/>
  <c r="K12" i="12" s="1"/>
  <c r="O51" i="11"/>
  <c r="O51" i="12" s="1"/>
  <c r="K68" i="11"/>
  <c r="K68" i="12" s="1"/>
  <c r="P33" i="11"/>
  <c r="P33" i="12" s="1"/>
  <c r="F66" i="11"/>
  <c r="F66" i="12" s="1"/>
  <c r="D137" i="11"/>
  <c r="D137" i="12" s="1"/>
  <c r="J35" i="11"/>
  <c r="J35" i="12" s="1"/>
  <c r="T61" i="11"/>
  <c r="T61" i="12" s="1"/>
  <c r="I123" i="11"/>
  <c r="I123" i="12" s="1"/>
  <c r="AC106" i="11"/>
  <c r="AC106" i="12" s="1"/>
  <c r="P137" i="11"/>
  <c r="P137" i="12" s="1"/>
  <c r="C71" i="11"/>
  <c r="C71" i="12" s="1"/>
  <c r="K130" i="11"/>
  <c r="K130" i="12" s="1"/>
  <c r="AC127" i="11"/>
  <c r="AC127" i="12" s="1"/>
  <c r="R116" i="11"/>
  <c r="R116" i="12" s="1"/>
  <c r="Y169" i="11"/>
  <c r="Y169" i="12" s="1"/>
  <c r="C72" i="11"/>
  <c r="C72" i="12" s="1"/>
  <c r="W130" i="11"/>
  <c r="W130" i="12" s="1"/>
  <c r="M123" i="11"/>
  <c r="M123" i="12" s="1"/>
  <c r="B128" i="11"/>
  <c r="B128" i="12" s="1"/>
  <c r="V142" i="11"/>
  <c r="V142" i="12" s="1"/>
  <c r="L44" i="11"/>
  <c r="L44" i="12" s="1"/>
  <c r="W40" i="11"/>
  <c r="W40" i="12" s="1"/>
  <c r="AB72" i="11"/>
  <c r="AB72" i="12" s="1"/>
  <c r="AA110" i="11"/>
  <c r="AA110" i="12" s="1"/>
  <c r="Z118" i="11"/>
  <c r="Z118" i="12" s="1"/>
  <c r="F113" i="11"/>
  <c r="F113" i="12" s="1"/>
  <c r="C135" i="11"/>
  <c r="C135" i="12" s="1"/>
  <c r="B11" i="11"/>
  <c r="B11" i="12" s="1"/>
  <c r="M11" i="11"/>
  <c r="M11" i="12" s="1"/>
  <c r="H44" i="11"/>
  <c r="H44" i="12" s="1"/>
  <c r="N45" i="11"/>
  <c r="N45" i="12" s="1"/>
  <c r="V71" i="11"/>
  <c r="V71" i="12" s="1"/>
  <c r="M64" i="11"/>
  <c r="M64" i="12" s="1"/>
  <c r="AC122" i="11"/>
  <c r="AC122" i="12" s="1"/>
  <c r="S140" i="11"/>
  <c r="S140" i="12" s="1"/>
  <c r="I22" i="11"/>
  <c r="I22" i="12" s="1"/>
  <c r="AB22" i="11"/>
  <c r="AB22" i="12" s="1"/>
  <c r="J61" i="11"/>
  <c r="J61" i="12" s="1"/>
  <c r="P61" i="11"/>
  <c r="P61" i="12" s="1"/>
  <c r="N110" i="11"/>
  <c r="N110" i="12" s="1"/>
  <c r="C108" i="11"/>
  <c r="C108" i="12" s="1"/>
  <c r="F128" i="11"/>
  <c r="F128" i="12" s="1"/>
  <c r="X33" i="11"/>
  <c r="X33" i="12" s="1"/>
  <c r="X101" i="11"/>
  <c r="X101" i="12" s="1"/>
  <c r="C130" i="11"/>
  <c r="C130" i="12" s="1"/>
  <c r="L169" i="11"/>
  <c r="L169" i="12" s="1"/>
  <c r="Z71" i="11"/>
  <c r="Z71" i="12" s="1"/>
  <c r="K111" i="11"/>
  <c r="K111" i="12" s="1"/>
  <c r="AC128" i="11"/>
  <c r="AC128" i="12" s="1"/>
  <c r="F44" i="11"/>
  <c r="F44" i="12" s="1"/>
  <c r="AC44" i="11"/>
  <c r="AC44" i="12" s="1"/>
  <c r="D52" i="11"/>
  <c r="D52" i="12" s="1"/>
  <c r="V52" i="11"/>
  <c r="V52" i="12" s="1"/>
  <c r="X98" i="11"/>
  <c r="X98" i="12" s="1"/>
  <c r="D122" i="11"/>
  <c r="D122" i="12" s="1"/>
  <c r="AB128" i="11"/>
  <c r="AB128" i="12" s="1"/>
  <c r="Z135" i="11"/>
  <c r="Z135" i="12" s="1"/>
  <c r="G126" i="11"/>
  <c r="G126" i="12" s="1"/>
  <c r="C126" i="11"/>
  <c r="C126" i="12" s="1"/>
  <c r="I172" i="11"/>
  <c r="I172" i="12" s="1"/>
  <c r="C180" i="11"/>
  <c r="C180" i="12" s="1"/>
  <c r="N187" i="11"/>
  <c r="N187" i="12" s="1"/>
  <c r="P204" i="11"/>
  <c r="P204" i="12" s="1"/>
  <c r="F62" i="11"/>
  <c r="F62" i="12" s="1"/>
  <c r="W62" i="11"/>
  <c r="W62" i="12" s="1"/>
  <c r="N185" i="11"/>
  <c r="N185" i="12" s="1"/>
  <c r="K177" i="11"/>
  <c r="K177" i="12" s="1"/>
  <c r="X73" i="11"/>
  <c r="X73" i="12" s="1"/>
  <c r="AA180" i="11"/>
  <c r="AA180" i="12" s="1"/>
  <c r="W177" i="11"/>
  <c r="W177" i="12" s="1"/>
  <c r="G104" i="11"/>
  <c r="G104" i="12" s="1"/>
  <c r="L104" i="11"/>
  <c r="L104" i="12" s="1"/>
  <c r="J181" i="11"/>
  <c r="J181" i="12" s="1"/>
  <c r="D199" i="11"/>
  <c r="D199" i="12" s="1"/>
  <c r="W24" i="11"/>
  <c r="W24" i="12" s="1"/>
  <c r="H24" i="11"/>
  <c r="H24" i="12" s="1"/>
  <c r="W73" i="11"/>
  <c r="W73" i="12" s="1"/>
  <c r="Z73" i="11"/>
  <c r="Z73" i="12" s="1"/>
  <c r="V181" i="11"/>
  <c r="V181" i="12" s="1"/>
  <c r="E176" i="11"/>
  <c r="E176" i="12" s="1"/>
  <c r="T57" i="11"/>
  <c r="T57" i="12" s="1"/>
  <c r="J57" i="11"/>
  <c r="J57" i="12" s="1"/>
  <c r="AB120" i="11"/>
  <c r="AB120" i="12" s="1"/>
  <c r="M120" i="11"/>
  <c r="M120" i="12" s="1"/>
  <c r="P125" i="11"/>
  <c r="P125" i="12" s="1"/>
  <c r="U125" i="11"/>
  <c r="U125" i="12" s="1"/>
  <c r="Z109" i="11"/>
  <c r="Z109" i="12" s="1"/>
  <c r="H109" i="11"/>
  <c r="H109" i="12" s="1"/>
  <c r="D178" i="11"/>
  <c r="D178" i="12" s="1"/>
  <c r="Y199" i="11"/>
  <c r="Y199" i="12" s="1"/>
  <c r="Q182" i="11"/>
  <c r="Q182" i="12" s="1"/>
  <c r="N181" i="11"/>
  <c r="N181" i="12" s="1"/>
  <c r="O177" i="11"/>
  <c r="O177" i="12" s="1"/>
  <c r="AA176" i="11"/>
  <c r="AA176" i="12" s="1"/>
  <c r="Y200" i="11"/>
  <c r="Y200" i="12" s="1"/>
  <c r="C204" i="11"/>
  <c r="C204" i="12" s="1"/>
  <c r="P193" i="11"/>
  <c r="P193" i="12" s="1"/>
  <c r="E193" i="11"/>
  <c r="E193" i="12" s="1"/>
  <c r="M202" i="11"/>
  <c r="M202" i="12" s="1"/>
  <c r="X183" i="11"/>
  <c r="X183" i="12" s="1"/>
  <c r="W183" i="11"/>
  <c r="W183" i="12" s="1"/>
  <c r="M310" i="11"/>
  <c r="M310" i="12" s="1"/>
  <c r="Z312" i="11"/>
  <c r="Z312" i="12" s="1"/>
  <c r="AD3" i="8" l="1"/>
  <c r="I3" i="11" l="1"/>
  <c r="I3" i="12" s="1"/>
  <c r="I377" i="12" s="1"/>
  <c r="C3" i="11"/>
  <c r="D3" i="11"/>
  <c r="D3" i="12" s="1"/>
  <c r="X3" i="11"/>
  <c r="X3" i="12" s="1"/>
  <c r="K3" i="11"/>
  <c r="K3" i="12" s="1"/>
  <c r="N3" i="11"/>
  <c r="N3" i="12" s="1"/>
  <c r="Z3" i="11"/>
  <c r="Z3" i="12" s="1"/>
  <c r="Q3" i="11"/>
  <c r="Q3" i="12" s="1"/>
  <c r="S3" i="11"/>
  <c r="S3" i="12" s="1"/>
  <c r="G3" i="11"/>
  <c r="G3" i="12" s="1"/>
  <c r="W3" i="11"/>
  <c r="W3" i="12" s="1"/>
  <c r="R3" i="11"/>
  <c r="R3" i="12" s="1"/>
  <c r="J3" i="11"/>
  <c r="J3" i="12" s="1"/>
  <c r="L3" i="11"/>
  <c r="L3" i="12" s="1"/>
  <c r="O3" i="11"/>
  <c r="O3" i="12" s="1"/>
  <c r="M3" i="11"/>
  <c r="M3" i="12" s="1"/>
  <c r="T3" i="11"/>
  <c r="T3" i="12" s="1"/>
  <c r="AA3" i="11"/>
  <c r="AA3" i="12" s="1"/>
  <c r="F3" i="11"/>
  <c r="F3" i="12" s="1"/>
  <c r="AB3" i="11"/>
  <c r="AB3" i="12" s="1"/>
  <c r="V3" i="11"/>
  <c r="V3" i="12" s="1"/>
  <c r="Y3" i="11"/>
  <c r="Y3" i="12" s="1"/>
  <c r="B3" i="11"/>
  <c r="B3" i="12" s="1"/>
  <c r="AC3" i="11"/>
  <c r="AC3" i="12" s="1"/>
  <c r="H3" i="11"/>
  <c r="H3" i="12" s="1"/>
  <c r="P3" i="11"/>
  <c r="P3" i="12" s="1"/>
  <c r="U3" i="11"/>
  <c r="U3" i="12" s="1"/>
  <c r="I377" i="11"/>
  <c r="H3" i="15" s="1"/>
  <c r="C3" i="12" l="1"/>
  <c r="C377" i="12" s="1"/>
  <c r="C377" i="11"/>
  <c r="B3" i="15" s="1"/>
  <c r="B377" i="12"/>
  <c r="X377" i="12"/>
  <c r="D377" i="12"/>
  <c r="X377" i="11"/>
  <c r="W3" i="15" s="1"/>
  <c r="D377" i="11"/>
  <c r="C3" i="15" s="1"/>
  <c r="P377" i="12"/>
  <c r="P377" i="11"/>
  <c r="O3" i="15" s="1"/>
  <c r="AA377" i="11"/>
  <c r="Z3" i="15" s="1"/>
  <c r="AA377" i="12"/>
  <c r="G377" i="12"/>
  <c r="G377" i="11"/>
  <c r="F3" i="15" s="1"/>
  <c r="Y377" i="11"/>
  <c r="X3" i="15" s="1"/>
  <c r="Y377" i="12"/>
  <c r="L377" i="11"/>
  <c r="K3" i="15" s="1"/>
  <c r="L377" i="12"/>
  <c r="N377" i="12"/>
  <c r="N377" i="11"/>
  <c r="M3" i="15" s="1"/>
  <c r="B377" i="11"/>
  <c r="A3" i="15" s="1"/>
  <c r="O377" i="11"/>
  <c r="N3" i="15" s="1"/>
  <c r="O377" i="12"/>
  <c r="Z377" i="12"/>
  <c r="Z377" i="11"/>
  <c r="Y3" i="15" s="1"/>
  <c r="V377" i="11"/>
  <c r="U3" i="15" s="1"/>
  <c r="V377" i="12"/>
  <c r="J377" i="12"/>
  <c r="J377" i="11"/>
  <c r="I3" i="15" s="1"/>
  <c r="K377" i="11"/>
  <c r="J3" i="15" s="1"/>
  <c r="K377" i="12"/>
  <c r="U377" i="12"/>
  <c r="U377" i="11"/>
  <c r="T3" i="15" s="1"/>
  <c r="AB377" i="11"/>
  <c r="AA3" i="15" s="1"/>
  <c r="AB377" i="12"/>
  <c r="R377" i="11"/>
  <c r="Q3" i="15" s="1"/>
  <c r="R377" i="12"/>
  <c r="F377" i="12"/>
  <c r="F377" i="11"/>
  <c r="E3" i="15" s="1"/>
  <c r="W377" i="11"/>
  <c r="V3" i="15" s="1"/>
  <c r="W377" i="12"/>
  <c r="H377" i="12"/>
  <c r="H377" i="11"/>
  <c r="G3" i="15" s="1"/>
  <c r="T377" i="11"/>
  <c r="S3" i="15" s="1"/>
  <c r="T377" i="12"/>
  <c r="S377" i="12"/>
  <c r="S377" i="11"/>
  <c r="R3" i="15" s="1"/>
  <c r="AC377" i="11"/>
  <c r="AB3" i="15" s="1"/>
  <c r="AC377" i="12"/>
  <c r="M377" i="11"/>
  <c r="L3" i="15" s="1"/>
  <c r="M377" i="12"/>
  <c r="Q377" i="12"/>
  <c r="Q377" i="11"/>
  <c r="P3" i="15" s="1"/>
  <c r="E3" i="6" l="1"/>
  <c r="E3" i="11" s="1"/>
  <c r="E3" i="12" s="1"/>
  <c r="E377" i="11" l="1"/>
  <c r="D3" i="15" s="1"/>
  <c r="C2" i="7" s="1" a="1"/>
  <c r="F2" i="7"/>
  <c r="F4" i="7" s="1"/>
  <c r="C2" i="7" l="1"/>
  <c r="C9" i="7"/>
  <c r="C17" i="7"/>
  <c r="C25" i="7"/>
  <c r="C24" i="7"/>
  <c r="C6" i="7"/>
  <c r="C4" i="7"/>
  <c r="C12" i="7"/>
  <c r="C16" i="7"/>
  <c r="C29" i="7"/>
  <c r="C27" i="7"/>
  <c r="C8" i="7"/>
  <c r="C21" i="7"/>
  <c r="C19" i="7"/>
  <c r="C14" i="7"/>
  <c r="C23" i="7"/>
  <c r="C13" i="7"/>
  <c r="C11" i="7"/>
  <c r="C10" i="7"/>
  <c r="C15" i="7"/>
  <c r="C5" i="7"/>
  <c r="C3" i="7"/>
  <c r="C7" i="7"/>
  <c r="C28" i="7"/>
  <c r="C26" i="7"/>
  <c r="C22" i="7"/>
  <c r="C20" i="7"/>
  <c r="C18" i="7"/>
  <c r="E377" i="12"/>
  <c r="AC379" i="12"/>
</calcChain>
</file>

<file path=xl/sharedStrings.xml><?xml version="1.0" encoding="utf-8"?>
<sst xmlns="http://schemas.openxmlformats.org/spreadsheetml/2006/main" count="24" uniqueCount="16">
  <si>
    <t>wj (decision variables)</t>
  </si>
  <si>
    <t>Act / Exp Ratio</t>
  </si>
  <si>
    <r>
      <t>z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: sum of |Actual – Expected| for every facility-zip combination</t>
    </r>
  </si>
  <si>
    <t>Model % Error</t>
  </si>
  <si>
    <t>total</t>
  </si>
  <si>
    <t>Total</t>
  </si>
  <si>
    <t>TOTAL FOR ZIP</t>
  </si>
  <si>
    <t>TOTAL FOR HOSPITAL</t>
  </si>
  <si>
    <t>Sum</t>
  </si>
  <si>
    <t>Facilities</t>
  </si>
  <si>
    <t>Zips</t>
  </si>
  <si>
    <t>facility</t>
  </si>
  <si>
    <t>Exponent (lambda)</t>
  </si>
  <si>
    <t>zip</t>
  </si>
  <si>
    <t>facilities</t>
  </si>
  <si>
    <t>zips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</si>
</sst>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"/>
    <numFmt numFmtId="166" formatCode="0.0%"/>
    <numFmt numFmtId="167" formatCode="0.0000%"/>
    <numFmt numFmtId="172" formatCode="0.000"/>
  </numFmts>
  <fonts count="10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vertAlign val="subscript"/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0" fontId="4" fillId="0" borderId="0" xfId="0" applyFont="1"/>
    <xf numFmtId="0" fontId="0" fillId="0" borderId="0" xfId="0" applyAlignment="1">
      <alignment horizontal="center"/>
    </xf>
    <xf numFmtId="164" fontId="3" fillId="0" borderId="0" xfId="0" applyNumberFormat="1" applyFont="1"/>
    <xf numFmtId="0" fontId="3" fillId="0" borderId="0" xfId="0" applyFont="1" applyAlignment="1">
      <alignment horizontal="center"/>
    </xf>
    <xf numFmtId="166" fontId="0" fillId="0" borderId="0" xfId="1" applyNumberFormat="1" applyFont="1"/>
    <xf numFmtId="0" fontId="0" fillId="0" borderId="0" xfId="0" applyAlignment="1">
      <alignment horizontal="left"/>
    </xf>
    <xf numFmtId="0" fontId="0" fillId="0" borderId="1" xfId="0" applyBorder="1"/>
    <xf numFmtId="0" fontId="1" fillId="0" borderId="1" xfId="0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4" fillId="0" borderId="1" xfId="0" applyFont="1" applyBorder="1"/>
    <xf numFmtId="0" fontId="6" fillId="0" borderId="1" xfId="0" applyFont="1" applyBorder="1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9" fillId="0" borderId="0" xfId="0" applyFont="1" applyAlignment="1">
      <alignment vertical="center"/>
    </xf>
    <xf numFmtId="0" fontId="0" fillId="0" borderId="0" xfId="0" applyAlignment="1">
      <alignment vertical="center"/>
    </xf>
    <xf numFmtId="167" fontId="0" fillId="0" borderId="0" xfId="1" applyNumberFormat="1" applyFont="1"/>
    <xf numFmtId="2" fontId="0" fillId="0" borderId="1" xfId="0" applyNumberFormat="1" applyBorder="1"/>
    <xf numFmtId="2" fontId="0" fillId="0" borderId="0" xfId="0" applyNumberFormat="1"/>
    <xf numFmtId="2" fontId="6" fillId="0" borderId="1" xfId="0" applyNumberFormat="1" applyFont="1" applyBorder="1"/>
    <xf numFmtId="172" fontId="0" fillId="0" borderId="0" xfId="0" applyNumberFormat="1"/>
    <xf numFmtId="172" fontId="3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2"/>
  <sheetViews>
    <sheetView tabSelected="1" workbookViewId="0"/>
  </sheetViews>
  <sheetFormatPr defaultRowHeight="14.4"/>
  <cols>
    <col min="1" max="1" width="6.77734375" bestFit="1" customWidth="1"/>
    <col min="2" max="2" width="20.5546875" bestFit="1" customWidth="1"/>
    <col min="3" max="3" width="13.109375" bestFit="1" customWidth="1"/>
    <col min="5" max="5" width="59" bestFit="1" customWidth="1"/>
    <col min="6" max="6" width="12" bestFit="1" customWidth="1"/>
    <col min="7" max="7" width="4.5546875" customWidth="1"/>
    <col min="9" max="9" width="9.5546875" customWidth="1"/>
  </cols>
  <sheetData>
    <row r="1" spans="1:6">
      <c r="A1" s="4" t="s">
        <v>11</v>
      </c>
      <c r="B1" s="4" t="s">
        <v>0</v>
      </c>
      <c r="C1" s="4" t="s">
        <v>1</v>
      </c>
      <c r="E1" s="4" t="s">
        <v>12</v>
      </c>
      <c r="F1" s="4">
        <v>3.85</v>
      </c>
    </row>
    <row r="2" spans="1:6" ht="15.6">
      <c r="A2" s="3">
        <v>1</v>
      </c>
      <c r="B2">
        <v>1</v>
      </c>
      <c r="C2" s="20">
        <f t="array" ref="C2:C29">TRANSPOSE('Act  Exp Ratio'!A3:AB3)</f>
        <v>1.2372409084168847</v>
      </c>
      <c r="E2" s="8" t="s">
        <v>2</v>
      </c>
      <c r="F2">
        <f>SUM('ABS (act - exp)'!B3:AC376)</f>
        <v>939359.86536098074</v>
      </c>
    </row>
    <row r="3" spans="1:6">
      <c r="A3" s="3">
        <v>2</v>
      </c>
      <c r="B3">
        <v>1</v>
      </c>
      <c r="C3" s="20">
        <v>1.0750572108672356</v>
      </c>
    </row>
    <row r="4" spans="1:6">
      <c r="A4" s="3">
        <v>3</v>
      </c>
      <c r="B4">
        <v>1</v>
      </c>
      <c r="C4" s="20">
        <v>0.92749145813148792</v>
      </c>
      <c r="E4" t="s">
        <v>3</v>
      </c>
      <c r="F4" s="18">
        <f>F2/56117</f>
        <v>16.739310108540742</v>
      </c>
    </row>
    <row r="5" spans="1:6">
      <c r="A5" s="3">
        <v>4</v>
      </c>
      <c r="B5">
        <v>1</v>
      </c>
      <c r="C5" s="20">
        <v>1.2228226892649672</v>
      </c>
    </row>
    <row r="6" spans="1:6">
      <c r="A6" s="3">
        <v>5</v>
      </c>
      <c r="B6">
        <v>1</v>
      </c>
      <c r="C6" s="20">
        <v>0.78609136852564165</v>
      </c>
    </row>
    <row r="7" spans="1:6">
      <c r="A7" s="3">
        <v>6</v>
      </c>
      <c r="B7">
        <v>1</v>
      </c>
      <c r="C7" s="20">
        <v>0.96809017065693903</v>
      </c>
    </row>
    <row r="8" spans="1:6">
      <c r="A8" s="3">
        <v>7</v>
      </c>
      <c r="B8">
        <v>1</v>
      </c>
      <c r="C8" s="20">
        <v>1.1291794290346682</v>
      </c>
    </row>
    <row r="9" spans="1:6">
      <c r="A9" s="3">
        <v>8</v>
      </c>
      <c r="B9">
        <v>1</v>
      </c>
      <c r="C9" s="20">
        <v>1.0187611116073172</v>
      </c>
    </row>
    <row r="10" spans="1:6">
      <c r="A10" s="3">
        <v>9</v>
      </c>
      <c r="B10">
        <v>1</v>
      </c>
      <c r="C10" s="20">
        <v>1.2394271620232185</v>
      </c>
    </row>
    <row r="11" spans="1:6">
      <c r="A11" s="3">
        <v>10</v>
      </c>
      <c r="B11">
        <v>1</v>
      </c>
      <c r="C11" s="20">
        <v>1.8200929429408144</v>
      </c>
    </row>
    <row r="12" spans="1:6">
      <c r="A12" s="3">
        <v>11</v>
      </c>
      <c r="B12">
        <v>1</v>
      </c>
      <c r="C12" s="20">
        <v>1.3349710245430479</v>
      </c>
    </row>
    <row r="13" spans="1:6">
      <c r="A13" s="3">
        <v>12</v>
      </c>
      <c r="B13">
        <v>1</v>
      </c>
      <c r="C13" s="20">
        <v>1.1858549711748039</v>
      </c>
    </row>
    <row r="14" spans="1:6">
      <c r="A14" s="3">
        <v>13</v>
      </c>
      <c r="B14">
        <v>1</v>
      </c>
      <c r="C14" s="20">
        <v>0.88765990513992565</v>
      </c>
    </row>
    <row r="15" spans="1:6">
      <c r="A15" s="3">
        <v>14</v>
      </c>
      <c r="B15">
        <v>1</v>
      </c>
      <c r="C15" s="20">
        <v>1.0913791199876481</v>
      </c>
    </row>
    <row r="16" spans="1:6">
      <c r="A16" s="3">
        <v>15</v>
      </c>
      <c r="B16">
        <v>1</v>
      </c>
      <c r="C16" s="20">
        <v>0.94511450897378269</v>
      </c>
    </row>
    <row r="17" spans="1:3">
      <c r="A17" s="3">
        <v>16</v>
      </c>
      <c r="B17">
        <v>1</v>
      </c>
      <c r="C17" s="20">
        <v>0.89311386968647366</v>
      </c>
    </row>
    <row r="18" spans="1:3">
      <c r="A18" s="3">
        <v>17</v>
      </c>
      <c r="B18">
        <v>1</v>
      </c>
      <c r="C18" s="20">
        <v>0.76788201147507718</v>
      </c>
    </row>
    <row r="19" spans="1:3">
      <c r="A19" s="3">
        <v>18</v>
      </c>
      <c r="B19">
        <v>1</v>
      </c>
      <c r="C19" s="20">
        <v>1.002172976016146</v>
      </c>
    </row>
    <row r="20" spans="1:3">
      <c r="A20" s="3">
        <v>19</v>
      </c>
      <c r="B20">
        <v>1</v>
      </c>
      <c r="C20" s="20">
        <v>1.2997526550656686</v>
      </c>
    </row>
    <row r="21" spans="1:3">
      <c r="A21" s="3">
        <v>20</v>
      </c>
      <c r="B21">
        <v>1</v>
      </c>
      <c r="C21" s="20">
        <v>1.0238503727259889</v>
      </c>
    </row>
    <row r="22" spans="1:3">
      <c r="A22" s="3">
        <v>21</v>
      </c>
      <c r="B22">
        <v>1</v>
      </c>
      <c r="C22" s="20">
        <v>0.96823658058647055</v>
      </c>
    </row>
    <row r="23" spans="1:3">
      <c r="A23" s="3">
        <v>22</v>
      </c>
      <c r="B23">
        <v>1</v>
      </c>
      <c r="C23" s="20">
        <v>0.96344409070607739</v>
      </c>
    </row>
    <row r="24" spans="1:3">
      <c r="A24" s="3">
        <v>23</v>
      </c>
      <c r="B24">
        <v>1</v>
      </c>
      <c r="C24" s="20">
        <v>0.86682187529439769</v>
      </c>
    </row>
    <row r="25" spans="1:3">
      <c r="A25" s="3">
        <v>24</v>
      </c>
      <c r="B25">
        <v>1</v>
      </c>
      <c r="C25" s="20">
        <v>0.6872377981384038</v>
      </c>
    </row>
    <row r="26" spans="1:3">
      <c r="A26" s="3">
        <v>25</v>
      </c>
      <c r="B26">
        <v>1</v>
      </c>
      <c r="C26" s="20">
        <v>1.0608710766221983</v>
      </c>
    </row>
    <row r="27" spans="1:3">
      <c r="A27" s="3">
        <v>26</v>
      </c>
      <c r="B27">
        <v>1</v>
      </c>
      <c r="C27" s="20">
        <v>0.92571356417017903</v>
      </c>
    </row>
    <row r="28" spans="1:3">
      <c r="A28" s="3">
        <v>27</v>
      </c>
      <c r="B28">
        <v>1</v>
      </c>
      <c r="C28" s="20">
        <v>0.75588577575841021</v>
      </c>
    </row>
    <row r="29" spans="1:3">
      <c r="A29" s="3">
        <v>28</v>
      </c>
      <c r="B29">
        <v>1</v>
      </c>
      <c r="C29" s="20">
        <v>1.0352672060987087</v>
      </c>
    </row>
    <row r="36" spans="1:2">
      <c r="A36" s="17"/>
    </row>
    <row r="37" spans="1:2">
      <c r="A37" s="17"/>
    </row>
    <row r="38" spans="1:2">
      <c r="A38" s="17"/>
    </row>
    <row r="39" spans="1:2">
      <c r="A39" s="17"/>
    </row>
    <row r="40" spans="1:2">
      <c r="A40" s="17"/>
    </row>
    <row r="41" spans="1:2">
      <c r="A41" s="17"/>
      <c r="B41" s="16"/>
    </row>
    <row r="42" spans="1:2">
      <c r="A42" s="17"/>
      <c r="B42" s="1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376"/>
  <sheetViews>
    <sheetView workbookViewId="0">
      <selection activeCell="E9" sqref="E9"/>
    </sheetView>
  </sheetViews>
  <sheetFormatPr defaultRowHeight="14.4"/>
  <cols>
    <col min="1" max="1" width="4.109375" bestFit="1" customWidth="1"/>
    <col min="2" max="2" width="8" bestFit="1" customWidth="1"/>
    <col min="3" max="29" width="4" bestFit="1" customWidth="1"/>
  </cols>
  <sheetData>
    <row r="1" spans="1:29">
      <c r="B1" t="s">
        <v>9</v>
      </c>
    </row>
    <row r="2" spans="1:29">
      <c r="A2" t="s">
        <v>10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</row>
    <row r="3" spans="1:29">
      <c r="A3">
        <v>1</v>
      </c>
      <c r="B3">
        <v>141</v>
      </c>
      <c r="C3">
        <v>276</v>
      </c>
      <c r="D3">
        <v>3</v>
      </c>
      <c r="E3">
        <v>20</v>
      </c>
      <c r="F3">
        <v>199</v>
      </c>
      <c r="G3">
        <v>246</v>
      </c>
      <c r="H3">
        <v>19</v>
      </c>
      <c r="I3">
        <v>211</v>
      </c>
      <c r="J3">
        <v>175</v>
      </c>
      <c r="K3">
        <v>195</v>
      </c>
      <c r="L3">
        <v>176</v>
      </c>
      <c r="M3">
        <v>237</v>
      </c>
      <c r="N3">
        <v>25</v>
      </c>
      <c r="O3">
        <v>233</v>
      </c>
      <c r="P3">
        <v>157</v>
      </c>
      <c r="Q3">
        <v>85</v>
      </c>
      <c r="R3">
        <v>145</v>
      </c>
      <c r="S3">
        <v>289</v>
      </c>
      <c r="T3">
        <v>69</v>
      </c>
      <c r="U3">
        <v>32</v>
      </c>
      <c r="V3">
        <v>284</v>
      </c>
      <c r="W3">
        <v>293</v>
      </c>
      <c r="X3">
        <v>242</v>
      </c>
      <c r="Y3">
        <v>212</v>
      </c>
      <c r="Z3">
        <v>105</v>
      </c>
      <c r="AA3">
        <v>35</v>
      </c>
      <c r="AB3">
        <v>104</v>
      </c>
      <c r="AC3">
        <v>188</v>
      </c>
    </row>
    <row r="4" spans="1:29">
      <c r="A4">
        <v>2</v>
      </c>
      <c r="B4">
        <v>129</v>
      </c>
      <c r="C4">
        <v>151</v>
      </c>
      <c r="D4">
        <v>60</v>
      </c>
      <c r="E4">
        <v>152</v>
      </c>
      <c r="F4">
        <v>224</v>
      </c>
      <c r="G4">
        <v>73</v>
      </c>
      <c r="H4">
        <v>295</v>
      </c>
      <c r="I4">
        <v>84</v>
      </c>
      <c r="J4">
        <v>228</v>
      </c>
      <c r="K4">
        <v>194</v>
      </c>
      <c r="L4">
        <v>179</v>
      </c>
      <c r="M4">
        <v>87</v>
      </c>
      <c r="N4">
        <v>228</v>
      </c>
      <c r="O4">
        <v>206</v>
      </c>
      <c r="P4">
        <v>131</v>
      </c>
      <c r="Q4">
        <v>76</v>
      </c>
      <c r="R4">
        <v>34</v>
      </c>
      <c r="S4">
        <v>248</v>
      </c>
      <c r="T4">
        <v>251</v>
      </c>
      <c r="U4">
        <v>144</v>
      </c>
      <c r="V4">
        <v>111</v>
      </c>
      <c r="W4">
        <v>152</v>
      </c>
      <c r="X4">
        <v>297</v>
      </c>
      <c r="Y4">
        <v>118</v>
      </c>
      <c r="Z4">
        <v>148</v>
      </c>
      <c r="AA4">
        <v>173</v>
      </c>
      <c r="AB4">
        <v>115</v>
      </c>
      <c r="AC4">
        <v>80</v>
      </c>
    </row>
    <row r="5" spans="1:29">
      <c r="A5">
        <v>3</v>
      </c>
      <c r="B5">
        <v>151</v>
      </c>
      <c r="C5">
        <v>183</v>
      </c>
      <c r="D5">
        <v>163</v>
      </c>
      <c r="E5">
        <v>66</v>
      </c>
      <c r="F5">
        <v>149</v>
      </c>
      <c r="G5">
        <v>128</v>
      </c>
      <c r="H5">
        <v>136</v>
      </c>
      <c r="I5">
        <v>282</v>
      </c>
      <c r="J5">
        <v>90</v>
      </c>
      <c r="K5">
        <v>158</v>
      </c>
      <c r="L5">
        <v>146</v>
      </c>
      <c r="M5">
        <v>20</v>
      </c>
      <c r="N5">
        <v>35</v>
      </c>
      <c r="O5">
        <v>299</v>
      </c>
      <c r="P5">
        <v>204</v>
      </c>
      <c r="Q5">
        <v>291</v>
      </c>
      <c r="R5">
        <v>82</v>
      </c>
      <c r="S5">
        <v>100</v>
      </c>
      <c r="T5">
        <v>135</v>
      </c>
      <c r="U5">
        <v>291</v>
      </c>
      <c r="V5">
        <v>253</v>
      </c>
      <c r="W5">
        <v>12</v>
      </c>
      <c r="X5">
        <v>267</v>
      </c>
      <c r="Y5">
        <v>261</v>
      </c>
      <c r="Z5">
        <v>272</v>
      </c>
      <c r="AA5">
        <v>233</v>
      </c>
      <c r="AB5">
        <v>208</v>
      </c>
      <c r="AC5">
        <v>239</v>
      </c>
    </row>
    <row r="6" spans="1:29">
      <c r="A6">
        <v>4</v>
      </c>
      <c r="B6">
        <v>167</v>
      </c>
      <c r="C6">
        <v>6</v>
      </c>
      <c r="D6">
        <v>199</v>
      </c>
      <c r="E6">
        <v>254</v>
      </c>
      <c r="F6">
        <v>32</v>
      </c>
      <c r="G6">
        <v>6</v>
      </c>
      <c r="H6">
        <v>36</v>
      </c>
      <c r="I6">
        <v>55</v>
      </c>
      <c r="J6">
        <v>20</v>
      </c>
      <c r="K6">
        <v>269</v>
      </c>
      <c r="L6">
        <v>227</v>
      </c>
      <c r="M6">
        <v>85</v>
      </c>
      <c r="N6">
        <v>271</v>
      </c>
      <c r="O6">
        <v>243</v>
      </c>
      <c r="P6">
        <v>236</v>
      </c>
      <c r="Q6">
        <v>110</v>
      </c>
      <c r="R6">
        <v>145</v>
      </c>
      <c r="S6">
        <v>265</v>
      </c>
      <c r="T6">
        <v>15</v>
      </c>
      <c r="U6">
        <v>267</v>
      </c>
      <c r="V6">
        <v>296</v>
      </c>
      <c r="W6">
        <v>51</v>
      </c>
      <c r="X6">
        <v>293</v>
      </c>
      <c r="Y6">
        <v>92</v>
      </c>
      <c r="Z6">
        <v>201</v>
      </c>
      <c r="AA6">
        <v>115</v>
      </c>
      <c r="AB6">
        <v>122</v>
      </c>
      <c r="AC6">
        <v>218</v>
      </c>
    </row>
    <row r="7" spans="1:29">
      <c r="A7">
        <v>5</v>
      </c>
      <c r="B7">
        <v>200</v>
      </c>
      <c r="C7">
        <v>78</v>
      </c>
      <c r="D7">
        <v>226</v>
      </c>
      <c r="E7">
        <v>100</v>
      </c>
      <c r="F7">
        <v>61</v>
      </c>
      <c r="G7">
        <v>66</v>
      </c>
      <c r="H7">
        <v>273</v>
      </c>
      <c r="I7">
        <v>260</v>
      </c>
      <c r="J7">
        <v>147</v>
      </c>
      <c r="K7">
        <v>140</v>
      </c>
      <c r="L7">
        <v>283</v>
      </c>
      <c r="M7">
        <v>200</v>
      </c>
      <c r="N7">
        <v>287</v>
      </c>
      <c r="O7">
        <v>96</v>
      </c>
      <c r="P7">
        <v>274</v>
      </c>
      <c r="Q7">
        <v>191</v>
      </c>
      <c r="R7">
        <v>297</v>
      </c>
      <c r="S7">
        <v>63</v>
      </c>
      <c r="T7">
        <v>106</v>
      </c>
      <c r="U7">
        <v>19</v>
      </c>
      <c r="V7">
        <v>13</v>
      </c>
      <c r="W7">
        <v>79</v>
      </c>
      <c r="X7">
        <v>199</v>
      </c>
      <c r="Y7">
        <v>158</v>
      </c>
      <c r="Z7">
        <v>291</v>
      </c>
      <c r="AA7">
        <v>61</v>
      </c>
      <c r="AB7">
        <v>216</v>
      </c>
      <c r="AC7">
        <v>168</v>
      </c>
    </row>
    <row r="8" spans="1:29">
      <c r="A8">
        <v>6</v>
      </c>
      <c r="B8">
        <v>74</v>
      </c>
      <c r="C8">
        <v>88</v>
      </c>
      <c r="D8">
        <v>15</v>
      </c>
      <c r="E8">
        <v>67</v>
      </c>
      <c r="F8">
        <v>47</v>
      </c>
      <c r="G8">
        <v>278</v>
      </c>
      <c r="H8">
        <v>166</v>
      </c>
      <c r="I8">
        <v>23</v>
      </c>
      <c r="J8">
        <v>294</v>
      </c>
      <c r="K8">
        <v>125</v>
      </c>
      <c r="L8">
        <v>233</v>
      </c>
      <c r="M8">
        <v>32</v>
      </c>
      <c r="N8">
        <v>222</v>
      </c>
      <c r="O8">
        <v>85</v>
      </c>
      <c r="P8">
        <v>262</v>
      </c>
      <c r="Q8">
        <v>85</v>
      </c>
      <c r="R8">
        <v>230</v>
      </c>
      <c r="S8">
        <v>159</v>
      </c>
      <c r="T8">
        <v>263</v>
      </c>
      <c r="U8">
        <v>37</v>
      </c>
      <c r="V8">
        <v>137</v>
      </c>
      <c r="W8">
        <v>61</v>
      </c>
      <c r="X8">
        <v>268</v>
      </c>
      <c r="Y8">
        <v>97</v>
      </c>
      <c r="Z8">
        <v>256</v>
      </c>
      <c r="AA8">
        <v>179</v>
      </c>
      <c r="AB8">
        <v>74</v>
      </c>
      <c r="AC8">
        <v>48</v>
      </c>
    </row>
    <row r="9" spans="1:29">
      <c r="A9">
        <v>7</v>
      </c>
      <c r="B9">
        <v>250</v>
      </c>
      <c r="C9">
        <v>143</v>
      </c>
      <c r="D9">
        <v>186</v>
      </c>
      <c r="E9">
        <v>226</v>
      </c>
      <c r="F9">
        <v>140</v>
      </c>
      <c r="G9">
        <v>118</v>
      </c>
      <c r="H9">
        <v>178</v>
      </c>
      <c r="I9">
        <v>269</v>
      </c>
      <c r="J9">
        <v>66</v>
      </c>
      <c r="K9">
        <v>208</v>
      </c>
      <c r="L9">
        <v>104</v>
      </c>
      <c r="M9">
        <v>91</v>
      </c>
      <c r="N9">
        <v>2</v>
      </c>
      <c r="O9">
        <v>93</v>
      </c>
      <c r="P9">
        <v>23</v>
      </c>
      <c r="Q9">
        <v>271</v>
      </c>
      <c r="R9">
        <v>64</v>
      </c>
      <c r="S9">
        <v>296</v>
      </c>
      <c r="T9">
        <v>119</v>
      </c>
      <c r="U9">
        <v>276</v>
      </c>
      <c r="V9">
        <v>71</v>
      </c>
      <c r="W9">
        <v>239</v>
      </c>
      <c r="X9">
        <v>200</v>
      </c>
      <c r="Y9">
        <v>126</v>
      </c>
      <c r="Z9">
        <v>195</v>
      </c>
      <c r="AA9">
        <v>16</v>
      </c>
      <c r="AB9">
        <v>187</v>
      </c>
      <c r="AC9">
        <v>260</v>
      </c>
    </row>
    <row r="10" spans="1:29">
      <c r="A10">
        <v>8</v>
      </c>
      <c r="B10">
        <v>200</v>
      </c>
      <c r="C10">
        <v>105</v>
      </c>
      <c r="D10">
        <v>20</v>
      </c>
      <c r="E10">
        <v>80</v>
      </c>
      <c r="F10">
        <v>59</v>
      </c>
      <c r="G10">
        <v>87</v>
      </c>
      <c r="H10">
        <v>122</v>
      </c>
      <c r="I10">
        <v>1</v>
      </c>
      <c r="J10">
        <v>30</v>
      </c>
      <c r="K10">
        <v>106</v>
      </c>
      <c r="L10">
        <v>204</v>
      </c>
      <c r="M10">
        <v>86</v>
      </c>
      <c r="N10">
        <v>157</v>
      </c>
      <c r="O10">
        <v>279</v>
      </c>
      <c r="P10">
        <v>87</v>
      </c>
      <c r="Q10">
        <v>239</v>
      </c>
      <c r="R10">
        <v>195</v>
      </c>
      <c r="S10">
        <v>69</v>
      </c>
      <c r="T10">
        <v>253</v>
      </c>
      <c r="U10">
        <v>128</v>
      </c>
      <c r="V10">
        <v>9</v>
      </c>
      <c r="W10">
        <v>29</v>
      </c>
      <c r="X10">
        <v>185</v>
      </c>
      <c r="Y10">
        <v>9</v>
      </c>
      <c r="Z10">
        <v>204</v>
      </c>
      <c r="AA10">
        <v>208</v>
      </c>
      <c r="AB10">
        <v>162</v>
      </c>
      <c r="AC10">
        <v>213</v>
      </c>
    </row>
    <row r="11" spans="1:29">
      <c r="A11">
        <v>9</v>
      </c>
      <c r="B11">
        <v>125</v>
      </c>
      <c r="C11">
        <v>147</v>
      </c>
      <c r="D11">
        <v>216</v>
      </c>
      <c r="E11">
        <v>180</v>
      </c>
      <c r="F11">
        <v>7</v>
      </c>
      <c r="G11">
        <v>300</v>
      </c>
      <c r="H11">
        <v>150</v>
      </c>
      <c r="I11">
        <v>300</v>
      </c>
      <c r="J11">
        <v>265</v>
      </c>
      <c r="K11">
        <v>125</v>
      </c>
      <c r="L11">
        <v>16</v>
      </c>
      <c r="M11">
        <v>113</v>
      </c>
      <c r="N11">
        <v>157</v>
      </c>
      <c r="O11">
        <v>279</v>
      </c>
      <c r="P11">
        <v>146</v>
      </c>
      <c r="Q11">
        <v>199</v>
      </c>
      <c r="R11">
        <v>36</v>
      </c>
      <c r="S11">
        <v>231</v>
      </c>
      <c r="T11">
        <v>100</v>
      </c>
      <c r="U11">
        <v>284</v>
      </c>
      <c r="V11">
        <v>254</v>
      </c>
      <c r="W11">
        <v>153</v>
      </c>
      <c r="X11">
        <v>214</v>
      </c>
      <c r="Y11">
        <v>89</v>
      </c>
      <c r="Z11">
        <v>241</v>
      </c>
      <c r="AA11">
        <v>253</v>
      </c>
      <c r="AB11">
        <v>199</v>
      </c>
      <c r="AC11">
        <v>144</v>
      </c>
    </row>
    <row r="12" spans="1:29">
      <c r="A12">
        <v>10</v>
      </c>
      <c r="B12">
        <v>30</v>
      </c>
      <c r="C12">
        <v>233</v>
      </c>
      <c r="D12">
        <v>187</v>
      </c>
      <c r="E12">
        <v>44</v>
      </c>
      <c r="F12">
        <v>157</v>
      </c>
      <c r="G12">
        <v>181</v>
      </c>
      <c r="H12">
        <v>94</v>
      </c>
      <c r="I12">
        <v>105</v>
      </c>
      <c r="J12">
        <v>116</v>
      </c>
      <c r="K12">
        <v>223</v>
      </c>
      <c r="L12">
        <v>184</v>
      </c>
      <c r="M12">
        <v>147</v>
      </c>
      <c r="N12">
        <v>274</v>
      </c>
      <c r="O12">
        <v>164</v>
      </c>
      <c r="P12">
        <v>213</v>
      </c>
      <c r="Q12">
        <v>244</v>
      </c>
      <c r="R12">
        <v>259</v>
      </c>
      <c r="S12">
        <v>274</v>
      </c>
      <c r="T12">
        <v>211</v>
      </c>
      <c r="U12">
        <v>128</v>
      </c>
      <c r="V12">
        <v>272</v>
      </c>
      <c r="W12">
        <v>96</v>
      </c>
      <c r="X12">
        <v>300</v>
      </c>
      <c r="Y12">
        <v>163</v>
      </c>
      <c r="Z12">
        <v>244</v>
      </c>
      <c r="AA12">
        <v>7</v>
      </c>
      <c r="AB12">
        <v>37</v>
      </c>
      <c r="AC12">
        <v>256</v>
      </c>
    </row>
    <row r="13" spans="1:29">
      <c r="A13">
        <v>11</v>
      </c>
      <c r="B13">
        <v>143</v>
      </c>
      <c r="C13">
        <v>164</v>
      </c>
      <c r="D13">
        <v>211</v>
      </c>
      <c r="E13">
        <v>90</v>
      </c>
      <c r="F13">
        <v>117</v>
      </c>
      <c r="G13">
        <v>80</v>
      </c>
      <c r="H13">
        <v>107</v>
      </c>
      <c r="I13">
        <v>248</v>
      </c>
      <c r="J13">
        <v>138</v>
      </c>
      <c r="K13">
        <v>272</v>
      </c>
      <c r="L13">
        <v>10</v>
      </c>
      <c r="M13">
        <v>191</v>
      </c>
      <c r="N13">
        <v>243</v>
      </c>
      <c r="O13">
        <v>55</v>
      </c>
      <c r="P13">
        <v>284</v>
      </c>
      <c r="Q13">
        <v>286</v>
      </c>
      <c r="R13">
        <v>116</v>
      </c>
      <c r="S13">
        <v>38</v>
      </c>
      <c r="T13">
        <v>147</v>
      </c>
      <c r="U13">
        <v>37</v>
      </c>
      <c r="V13">
        <v>141</v>
      </c>
      <c r="W13">
        <v>231</v>
      </c>
      <c r="X13">
        <v>22</v>
      </c>
      <c r="Y13">
        <v>94</v>
      </c>
      <c r="Z13">
        <v>79</v>
      </c>
      <c r="AA13">
        <v>63</v>
      </c>
      <c r="AB13">
        <v>269</v>
      </c>
      <c r="AC13">
        <v>283</v>
      </c>
    </row>
    <row r="14" spans="1:29">
      <c r="A14">
        <v>12</v>
      </c>
      <c r="B14">
        <v>252</v>
      </c>
      <c r="C14">
        <v>97</v>
      </c>
      <c r="D14">
        <v>182</v>
      </c>
      <c r="E14">
        <v>252</v>
      </c>
      <c r="F14">
        <v>18</v>
      </c>
      <c r="G14">
        <v>111</v>
      </c>
      <c r="H14">
        <v>94</v>
      </c>
      <c r="I14">
        <v>36</v>
      </c>
      <c r="J14">
        <v>188</v>
      </c>
      <c r="K14">
        <v>85</v>
      </c>
      <c r="L14">
        <v>205</v>
      </c>
      <c r="M14">
        <v>66</v>
      </c>
      <c r="N14">
        <v>247</v>
      </c>
      <c r="O14">
        <v>102</v>
      </c>
      <c r="P14">
        <v>171</v>
      </c>
      <c r="Q14">
        <v>281</v>
      </c>
      <c r="R14">
        <v>50</v>
      </c>
      <c r="S14">
        <v>34</v>
      </c>
      <c r="T14">
        <v>275</v>
      </c>
      <c r="U14">
        <v>215</v>
      </c>
      <c r="V14">
        <v>83</v>
      </c>
      <c r="W14">
        <v>1</v>
      </c>
      <c r="X14">
        <v>281</v>
      </c>
      <c r="Y14">
        <v>10</v>
      </c>
      <c r="Z14">
        <v>167</v>
      </c>
      <c r="AA14">
        <v>207</v>
      </c>
      <c r="AB14">
        <v>10</v>
      </c>
      <c r="AC14">
        <v>254</v>
      </c>
    </row>
    <row r="15" spans="1:29">
      <c r="A15">
        <v>13</v>
      </c>
      <c r="B15">
        <v>2</v>
      </c>
      <c r="C15">
        <v>45</v>
      </c>
      <c r="D15">
        <v>89</v>
      </c>
      <c r="E15">
        <v>135</v>
      </c>
      <c r="F15">
        <v>92</v>
      </c>
      <c r="G15">
        <v>177</v>
      </c>
      <c r="H15">
        <v>182</v>
      </c>
      <c r="I15">
        <v>273</v>
      </c>
      <c r="J15">
        <v>236</v>
      </c>
      <c r="K15">
        <v>148</v>
      </c>
      <c r="L15">
        <v>156</v>
      </c>
      <c r="M15">
        <v>266</v>
      </c>
      <c r="N15">
        <v>119</v>
      </c>
      <c r="O15">
        <v>158</v>
      </c>
      <c r="P15">
        <v>277</v>
      </c>
      <c r="Q15">
        <v>172</v>
      </c>
      <c r="R15">
        <v>290</v>
      </c>
      <c r="S15">
        <v>21</v>
      </c>
      <c r="T15">
        <v>124</v>
      </c>
      <c r="U15">
        <v>115</v>
      </c>
      <c r="V15">
        <v>4</v>
      </c>
      <c r="W15">
        <v>155</v>
      </c>
      <c r="X15">
        <v>5</v>
      </c>
      <c r="Y15">
        <v>77</v>
      </c>
      <c r="Z15">
        <v>177</v>
      </c>
      <c r="AA15">
        <v>11</v>
      </c>
      <c r="AB15">
        <v>99</v>
      </c>
      <c r="AC15">
        <v>186</v>
      </c>
    </row>
    <row r="16" spans="1:29">
      <c r="A16">
        <v>14</v>
      </c>
      <c r="B16">
        <v>91</v>
      </c>
      <c r="C16">
        <v>94</v>
      </c>
      <c r="D16">
        <v>163</v>
      </c>
      <c r="E16">
        <v>94</v>
      </c>
      <c r="F16">
        <v>84</v>
      </c>
      <c r="G16">
        <v>148</v>
      </c>
      <c r="H16">
        <v>183</v>
      </c>
      <c r="I16">
        <v>118</v>
      </c>
      <c r="J16">
        <v>192</v>
      </c>
      <c r="K16">
        <v>87</v>
      </c>
      <c r="L16">
        <v>188</v>
      </c>
      <c r="M16">
        <v>286</v>
      </c>
      <c r="N16">
        <v>115</v>
      </c>
      <c r="O16">
        <v>257</v>
      </c>
      <c r="P16">
        <v>258</v>
      </c>
      <c r="Q16">
        <v>205</v>
      </c>
      <c r="R16">
        <v>290</v>
      </c>
      <c r="S16">
        <v>146</v>
      </c>
      <c r="T16">
        <v>254</v>
      </c>
      <c r="U16">
        <v>191</v>
      </c>
      <c r="V16">
        <v>264</v>
      </c>
      <c r="W16">
        <v>269</v>
      </c>
      <c r="X16">
        <v>122</v>
      </c>
      <c r="Y16">
        <v>86</v>
      </c>
      <c r="Z16">
        <v>286</v>
      </c>
      <c r="AA16">
        <v>128</v>
      </c>
      <c r="AB16">
        <v>269</v>
      </c>
      <c r="AC16">
        <v>76</v>
      </c>
    </row>
    <row r="17" spans="1:29">
      <c r="A17">
        <v>15</v>
      </c>
      <c r="B17">
        <v>108</v>
      </c>
      <c r="C17">
        <v>158</v>
      </c>
      <c r="D17">
        <v>186</v>
      </c>
      <c r="E17">
        <v>288</v>
      </c>
      <c r="F17">
        <v>294</v>
      </c>
      <c r="G17">
        <v>58</v>
      </c>
      <c r="H17">
        <v>279</v>
      </c>
      <c r="I17">
        <v>188</v>
      </c>
      <c r="J17">
        <v>88</v>
      </c>
      <c r="K17">
        <v>162</v>
      </c>
      <c r="L17">
        <v>71</v>
      </c>
      <c r="M17">
        <v>169</v>
      </c>
      <c r="N17">
        <v>211</v>
      </c>
      <c r="O17">
        <v>253</v>
      </c>
      <c r="P17">
        <v>10</v>
      </c>
      <c r="Q17">
        <v>63</v>
      </c>
      <c r="R17">
        <v>236</v>
      </c>
      <c r="S17">
        <v>233</v>
      </c>
      <c r="T17">
        <v>6</v>
      </c>
      <c r="U17">
        <v>212</v>
      </c>
      <c r="V17">
        <v>151</v>
      </c>
      <c r="W17">
        <v>181</v>
      </c>
      <c r="X17">
        <v>120</v>
      </c>
      <c r="Y17">
        <v>246</v>
      </c>
      <c r="Z17">
        <v>41</v>
      </c>
      <c r="AA17">
        <v>77</v>
      </c>
      <c r="AB17">
        <v>137</v>
      </c>
      <c r="AC17">
        <v>3</v>
      </c>
    </row>
    <row r="18" spans="1:29">
      <c r="A18">
        <v>16</v>
      </c>
      <c r="B18">
        <v>63</v>
      </c>
      <c r="C18">
        <v>172</v>
      </c>
      <c r="D18">
        <v>170</v>
      </c>
      <c r="E18">
        <v>98</v>
      </c>
      <c r="F18">
        <v>209</v>
      </c>
      <c r="G18">
        <v>31</v>
      </c>
      <c r="H18">
        <v>180</v>
      </c>
      <c r="I18">
        <v>166</v>
      </c>
      <c r="J18">
        <v>98</v>
      </c>
      <c r="K18">
        <v>16</v>
      </c>
      <c r="L18">
        <v>294</v>
      </c>
      <c r="M18">
        <v>41</v>
      </c>
      <c r="N18">
        <v>89</v>
      </c>
      <c r="O18">
        <v>281</v>
      </c>
      <c r="P18">
        <v>244</v>
      </c>
      <c r="Q18">
        <v>225</v>
      </c>
      <c r="R18">
        <v>22</v>
      </c>
      <c r="S18">
        <v>281</v>
      </c>
      <c r="T18">
        <v>252</v>
      </c>
      <c r="U18">
        <v>10</v>
      </c>
      <c r="V18">
        <v>181</v>
      </c>
      <c r="W18">
        <v>85</v>
      </c>
      <c r="X18">
        <v>14</v>
      </c>
      <c r="Y18">
        <v>163</v>
      </c>
      <c r="Z18">
        <v>179</v>
      </c>
      <c r="AA18">
        <v>157</v>
      </c>
      <c r="AB18">
        <v>180</v>
      </c>
      <c r="AC18">
        <v>210</v>
      </c>
    </row>
    <row r="19" spans="1:29">
      <c r="A19">
        <v>17</v>
      </c>
      <c r="B19">
        <v>10</v>
      </c>
      <c r="C19">
        <v>6</v>
      </c>
      <c r="D19">
        <v>28</v>
      </c>
      <c r="E19">
        <v>286</v>
      </c>
      <c r="F19">
        <v>235</v>
      </c>
      <c r="G19">
        <v>261</v>
      </c>
      <c r="H19">
        <v>41</v>
      </c>
      <c r="I19">
        <v>2</v>
      </c>
      <c r="J19">
        <v>263</v>
      </c>
      <c r="K19">
        <v>256</v>
      </c>
      <c r="L19">
        <v>82</v>
      </c>
      <c r="M19">
        <v>245</v>
      </c>
      <c r="N19">
        <v>14</v>
      </c>
      <c r="O19">
        <v>260</v>
      </c>
      <c r="P19">
        <v>170</v>
      </c>
      <c r="Q19">
        <v>239</v>
      </c>
      <c r="R19">
        <v>94</v>
      </c>
      <c r="S19">
        <v>8</v>
      </c>
      <c r="T19">
        <v>276</v>
      </c>
      <c r="U19">
        <v>291</v>
      </c>
      <c r="V19">
        <v>170</v>
      </c>
      <c r="W19">
        <v>284</v>
      </c>
      <c r="X19">
        <v>242</v>
      </c>
      <c r="Y19">
        <v>176</v>
      </c>
      <c r="Z19">
        <v>235</v>
      </c>
      <c r="AA19">
        <v>142</v>
      </c>
      <c r="AB19">
        <v>53</v>
      </c>
      <c r="AC19">
        <v>193</v>
      </c>
    </row>
    <row r="20" spans="1:29">
      <c r="A20">
        <v>18</v>
      </c>
      <c r="B20">
        <v>57</v>
      </c>
      <c r="C20">
        <v>137</v>
      </c>
      <c r="D20">
        <v>82</v>
      </c>
      <c r="E20">
        <v>101</v>
      </c>
      <c r="F20">
        <v>298</v>
      </c>
      <c r="G20">
        <v>145</v>
      </c>
      <c r="H20">
        <v>24</v>
      </c>
      <c r="I20">
        <v>89</v>
      </c>
      <c r="J20">
        <v>229</v>
      </c>
      <c r="K20">
        <v>45</v>
      </c>
      <c r="L20">
        <v>74</v>
      </c>
      <c r="M20">
        <v>138</v>
      </c>
      <c r="N20">
        <v>228</v>
      </c>
      <c r="O20">
        <v>76</v>
      </c>
      <c r="P20">
        <v>287</v>
      </c>
      <c r="Q20">
        <v>110</v>
      </c>
      <c r="R20">
        <v>153</v>
      </c>
      <c r="S20">
        <v>204</v>
      </c>
      <c r="T20">
        <v>219</v>
      </c>
      <c r="U20">
        <v>192</v>
      </c>
      <c r="V20">
        <v>91</v>
      </c>
      <c r="W20">
        <v>230</v>
      </c>
      <c r="X20">
        <v>46</v>
      </c>
      <c r="Y20">
        <v>300</v>
      </c>
      <c r="Z20">
        <v>170</v>
      </c>
      <c r="AA20">
        <v>257</v>
      </c>
      <c r="AB20">
        <v>41</v>
      </c>
      <c r="AC20">
        <v>31</v>
      </c>
    </row>
    <row r="21" spans="1:29">
      <c r="A21">
        <v>19</v>
      </c>
      <c r="B21">
        <v>140</v>
      </c>
      <c r="C21">
        <v>286</v>
      </c>
      <c r="D21">
        <v>75</v>
      </c>
      <c r="E21">
        <v>239</v>
      </c>
      <c r="F21">
        <v>284</v>
      </c>
      <c r="G21">
        <v>89</v>
      </c>
      <c r="H21">
        <v>293</v>
      </c>
      <c r="I21">
        <v>12</v>
      </c>
      <c r="J21">
        <v>105</v>
      </c>
      <c r="K21">
        <v>247</v>
      </c>
      <c r="L21">
        <v>17</v>
      </c>
      <c r="M21">
        <v>234</v>
      </c>
      <c r="N21">
        <v>202</v>
      </c>
      <c r="O21">
        <v>91</v>
      </c>
      <c r="P21">
        <v>93</v>
      </c>
      <c r="Q21">
        <v>24</v>
      </c>
      <c r="R21">
        <v>163</v>
      </c>
      <c r="S21">
        <v>231</v>
      </c>
      <c r="T21">
        <v>284</v>
      </c>
      <c r="U21">
        <v>111</v>
      </c>
      <c r="V21">
        <v>238</v>
      </c>
      <c r="W21">
        <v>164</v>
      </c>
      <c r="X21">
        <v>229</v>
      </c>
      <c r="Y21">
        <v>133</v>
      </c>
      <c r="Z21">
        <v>263</v>
      </c>
      <c r="AA21">
        <v>245</v>
      </c>
      <c r="AB21">
        <v>91</v>
      </c>
      <c r="AC21">
        <v>143</v>
      </c>
    </row>
    <row r="22" spans="1:29">
      <c r="A22">
        <v>20</v>
      </c>
      <c r="B22">
        <v>122</v>
      </c>
      <c r="C22">
        <v>113</v>
      </c>
      <c r="D22">
        <v>221</v>
      </c>
      <c r="E22">
        <v>138</v>
      </c>
      <c r="F22">
        <v>197</v>
      </c>
      <c r="G22">
        <v>137</v>
      </c>
      <c r="H22">
        <v>1</v>
      </c>
      <c r="I22">
        <v>197</v>
      </c>
      <c r="J22">
        <v>17</v>
      </c>
      <c r="K22">
        <v>294</v>
      </c>
      <c r="L22">
        <v>97</v>
      </c>
      <c r="M22">
        <v>8</v>
      </c>
      <c r="N22">
        <v>211</v>
      </c>
      <c r="O22">
        <v>129</v>
      </c>
      <c r="P22">
        <v>95</v>
      </c>
      <c r="Q22">
        <v>261</v>
      </c>
      <c r="R22">
        <v>104</v>
      </c>
      <c r="S22">
        <v>229</v>
      </c>
      <c r="T22">
        <v>27</v>
      </c>
      <c r="U22">
        <v>50</v>
      </c>
      <c r="V22">
        <v>226</v>
      </c>
      <c r="W22">
        <v>46</v>
      </c>
      <c r="X22">
        <v>3</v>
      </c>
      <c r="Y22">
        <v>218</v>
      </c>
      <c r="Z22">
        <v>113</v>
      </c>
      <c r="AA22">
        <v>87</v>
      </c>
      <c r="AB22">
        <v>150</v>
      </c>
      <c r="AC22">
        <v>17</v>
      </c>
    </row>
    <row r="23" spans="1:29">
      <c r="A23">
        <v>21</v>
      </c>
      <c r="B23">
        <v>138</v>
      </c>
      <c r="C23">
        <v>200</v>
      </c>
      <c r="D23">
        <v>236</v>
      </c>
      <c r="E23">
        <v>41</v>
      </c>
      <c r="F23">
        <v>20</v>
      </c>
      <c r="G23">
        <v>159</v>
      </c>
      <c r="H23">
        <v>57</v>
      </c>
      <c r="I23">
        <v>222</v>
      </c>
      <c r="J23">
        <v>138</v>
      </c>
      <c r="K23">
        <v>280</v>
      </c>
      <c r="L23">
        <v>121</v>
      </c>
      <c r="M23">
        <v>164</v>
      </c>
      <c r="N23">
        <v>24</v>
      </c>
      <c r="O23">
        <v>69</v>
      </c>
      <c r="P23">
        <v>294</v>
      </c>
      <c r="Q23">
        <v>183</v>
      </c>
      <c r="R23">
        <v>285</v>
      </c>
      <c r="S23">
        <v>221</v>
      </c>
      <c r="T23">
        <v>90</v>
      </c>
      <c r="U23">
        <v>112</v>
      </c>
      <c r="V23">
        <v>80</v>
      </c>
      <c r="W23">
        <v>210</v>
      </c>
      <c r="X23">
        <v>285</v>
      </c>
      <c r="Y23">
        <v>273</v>
      </c>
      <c r="Z23">
        <v>260</v>
      </c>
      <c r="AA23">
        <v>239</v>
      </c>
      <c r="AB23">
        <v>165</v>
      </c>
      <c r="AC23">
        <v>171</v>
      </c>
    </row>
    <row r="24" spans="1:29">
      <c r="A24">
        <v>22</v>
      </c>
      <c r="B24">
        <v>299</v>
      </c>
      <c r="C24">
        <v>57</v>
      </c>
      <c r="D24">
        <v>211</v>
      </c>
      <c r="E24">
        <v>110</v>
      </c>
      <c r="F24">
        <v>163</v>
      </c>
      <c r="G24">
        <v>222</v>
      </c>
      <c r="H24">
        <v>73</v>
      </c>
      <c r="I24">
        <v>19</v>
      </c>
      <c r="J24">
        <v>67</v>
      </c>
      <c r="K24">
        <v>140</v>
      </c>
      <c r="L24">
        <v>238</v>
      </c>
      <c r="M24">
        <v>180</v>
      </c>
      <c r="N24">
        <v>17</v>
      </c>
      <c r="O24">
        <v>79</v>
      </c>
      <c r="P24">
        <v>2</v>
      </c>
      <c r="Q24">
        <v>66</v>
      </c>
      <c r="R24">
        <v>49</v>
      </c>
      <c r="S24">
        <v>150</v>
      </c>
      <c r="T24">
        <v>144</v>
      </c>
      <c r="U24">
        <v>208</v>
      </c>
      <c r="V24">
        <v>124</v>
      </c>
      <c r="W24">
        <v>116</v>
      </c>
      <c r="X24">
        <v>87</v>
      </c>
      <c r="Y24">
        <v>134</v>
      </c>
      <c r="Z24">
        <v>138</v>
      </c>
      <c r="AA24">
        <v>281</v>
      </c>
      <c r="AB24">
        <v>187</v>
      </c>
      <c r="AC24">
        <v>189</v>
      </c>
    </row>
    <row r="25" spans="1:29">
      <c r="A25">
        <v>23</v>
      </c>
      <c r="B25">
        <v>242</v>
      </c>
      <c r="C25">
        <v>268</v>
      </c>
      <c r="D25">
        <v>134</v>
      </c>
      <c r="E25">
        <v>234</v>
      </c>
      <c r="F25">
        <v>44</v>
      </c>
      <c r="G25">
        <v>22</v>
      </c>
      <c r="H25">
        <v>71</v>
      </c>
      <c r="I25">
        <v>29</v>
      </c>
      <c r="J25">
        <v>237</v>
      </c>
      <c r="K25">
        <v>293</v>
      </c>
      <c r="L25">
        <v>48</v>
      </c>
      <c r="M25">
        <v>145</v>
      </c>
      <c r="N25">
        <v>210</v>
      </c>
      <c r="O25">
        <v>232</v>
      </c>
      <c r="P25">
        <v>141</v>
      </c>
      <c r="Q25">
        <v>248</v>
      </c>
      <c r="R25">
        <v>33</v>
      </c>
      <c r="S25">
        <v>257</v>
      </c>
      <c r="T25">
        <v>284</v>
      </c>
      <c r="U25">
        <v>116</v>
      </c>
      <c r="V25">
        <v>119</v>
      </c>
      <c r="W25">
        <v>139</v>
      </c>
      <c r="X25">
        <v>14</v>
      </c>
      <c r="Y25">
        <v>141</v>
      </c>
      <c r="Z25">
        <v>178</v>
      </c>
      <c r="AA25">
        <v>214</v>
      </c>
      <c r="AB25">
        <v>223</v>
      </c>
      <c r="AC25">
        <v>159</v>
      </c>
    </row>
    <row r="26" spans="1:29">
      <c r="A26">
        <v>24</v>
      </c>
      <c r="B26">
        <v>174</v>
      </c>
      <c r="C26">
        <v>300</v>
      </c>
      <c r="D26">
        <v>285</v>
      </c>
      <c r="E26">
        <v>299</v>
      </c>
      <c r="F26">
        <v>185</v>
      </c>
      <c r="G26">
        <v>106</v>
      </c>
      <c r="H26">
        <v>178</v>
      </c>
      <c r="I26">
        <v>202</v>
      </c>
      <c r="J26">
        <v>228</v>
      </c>
      <c r="K26">
        <v>113</v>
      </c>
      <c r="L26">
        <v>253</v>
      </c>
      <c r="M26">
        <v>34</v>
      </c>
      <c r="N26">
        <v>220</v>
      </c>
      <c r="O26">
        <v>228</v>
      </c>
      <c r="P26">
        <v>88</v>
      </c>
      <c r="Q26">
        <v>72</v>
      </c>
      <c r="R26">
        <v>179</v>
      </c>
      <c r="S26">
        <v>108</v>
      </c>
      <c r="T26">
        <v>59</v>
      </c>
      <c r="U26">
        <v>126</v>
      </c>
      <c r="V26">
        <v>23</v>
      </c>
      <c r="W26">
        <v>165</v>
      </c>
      <c r="X26">
        <v>265</v>
      </c>
      <c r="Y26">
        <v>4</v>
      </c>
      <c r="Z26">
        <v>74</v>
      </c>
      <c r="AA26">
        <v>207</v>
      </c>
      <c r="AB26">
        <v>24</v>
      </c>
      <c r="AC26">
        <v>296</v>
      </c>
    </row>
    <row r="27" spans="1:29">
      <c r="A27">
        <v>25</v>
      </c>
      <c r="B27">
        <v>235</v>
      </c>
      <c r="C27">
        <v>188</v>
      </c>
      <c r="D27">
        <v>249</v>
      </c>
      <c r="E27">
        <v>188</v>
      </c>
      <c r="F27">
        <v>288</v>
      </c>
      <c r="G27">
        <v>277</v>
      </c>
      <c r="H27">
        <v>187</v>
      </c>
      <c r="I27">
        <v>60</v>
      </c>
      <c r="J27">
        <v>15</v>
      </c>
      <c r="K27">
        <v>54</v>
      </c>
      <c r="L27">
        <v>154</v>
      </c>
      <c r="M27">
        <v>66</v>
      </c>
      <c r="N27">
        <v>174</v>
      </c>
      <c r="O27">
        <v>285</v>
      </c>
      <c r="P27">
        <v>103</v>
      </c>
      <c r="Q27">
        <v>287</v>
      </c>
      <c r="R27">
        <v>104</v>
      </c>
      <c r="S27">
        <v>124</v>
      </c>
      <c r="T27">
        <v>79</v>
      </c>
      <c r="U27">
        <v>197</v>
      </c>
      <c r="V27">
        <v>168</v>
      </c>
      <c r="W27">
        <v>117</v>
      </c>
      <c r="X27">
        <v>200</v>
      </c>
      <c r="Y27">
        <v>155</v>
      </c>
      <c r="Z27">
        <v>79</v>
      </c>
      <c r="AA27">
        <v>289</v>
      </c>
      <c r="AB27">
        <v>233</v>
      </c>
      <c r="AC27">
        <v>244</v>
      </c>
    </row>
    <row r="28" spans="1:29">
      <c r="A28">
        <v>26</v>
      </c>
      <c r="B28">
        <v>186</v>
      </c>
      <c r="C28">
        <v>64</v>
      </c>
      <c r="D28">
        <v>276</v>
      </c>
      <c r="E28">
        <v>232</v>
      </c>
      <c r="F28">
        <v>286</v>
      </c>
      <c r="G28">
        <v>103</v>
      </c>
      <c r="H28">
        <v>58</v>
      </c>
      <c r="I28">
        <v>183</v>
      </c>
      <c r="J28">
        <v>113</v>
      </c>
      <c r="K28">
        <v>291</v>
      </c>
      <c r="L28">
        <v>253</v>
      </c>
      <c r="M28">
        <v>88</v>
      </c>
      <c r="N28">
        <v>268</v>
      </c>
      <c r="O28">
        <v>31</v>
      </c>
      <c r="P28">
        <v>150</v>
      </c>
      <c r="Q28">
        <v>240</v>
      </c>
      <c r="R28">
        <v>80</v>
      </c>
      <c r="S28">
        <v>269</v>
      </c>
      <c r="T28">
        <v>34</v>
      </c>
      <c r="U28">
        <v>243</v>
      </c>
      <c r="V28">
        <v>112</v>
      </c>
      <c r="W28">
        <v>49</v>
      </c>
      <c r="X28">
        <v>153</v>
      </c>
      <c r="Y28">
        <v>280</v>
      </c>
      <c r="Z28">
        <v>90</v>
      </c>
      <c r="AA28">
        <v>123</v>
      </c>
      <c r="AB28">
        <v>197</v>
      </c>
      <c r="AC28">
        <v>61</v>
      </c>
    </row>
    <row r="29" spans="1:29">
      <c r="A29">
        <v>27</v>
      </c>
      <c r="B29">
        <v>296</v>
      </c>
      <c r="C29">
        <v>129</v>
      </c>
      <c r="D29">
        <v>191</v>
      </c>
      <c r="E29">
        <v>58</v>
      </c>
      <c r="F29">
        <v>16</v>
      </c>
      <c r="G29">
        <v>160</v>
      </c>
      <c r="H29">
        <v>136</v>
      </c>
      <c r="I29">
        <v>142</v>
      </c>
      <c r="J29">
        <v>254</v>
      </c>
      <c r="K29">
        <v>296</v>
      </c>
      <c r="L29">
        <v>135</v>
      </c>
      <c r="M29">
        <v>136</v>
      </c>
      <c r="N29">
        <v>81</v>
      </c>
      <c r="O29">
        <v>28</v>
      </c>
      <c r="P29">
        <v>183</v>
      </c>
      <c r="Q29">
        <v>185</v>
      </c>
      <c r="R29">
        <v>237</v>
      </c>
      <c r="S29">
        <v>118</v>
      </c>
      <c r="T29">
        <v>162</v>
      </c>
      <c r="U29">
        <v>56</v>
      </c>
      <c r="V29">
        <v>239</v>
      </c>
      <c r="W29">
        <v>210</v>
      </c>
      <c r="X29">
        <v>8</v>
      </c>
      <c r="Y29">
        <v>288</v>
      </c>
      <c r="Z29">
        <v>51</v>
      </c>
      <c r="AA29">
        <v>169</v>
      </c>
      <c r="AB29">
        <v>64</v>
      </c>
      <c r="AC29">
        <v>83</v>
      </c>
    </row>
    <row r="30" spans="1:29">
      <c r="A30">
        <v>28</v>
      </c>
      <c r="B30">
        <v>297</v>
      </c>
      <c r="C30">
        <v>236</v>
      </c>
      <c r="D30">
        <v>85</v>
      </c>
      <c r="E30">
        <v>216</v>
      </c>
      <c r="F30">
        <v>124</v>
      </c>
      <c r="G30">
        <v>18</v>
      </c>
      <c r="H30">
        <v>25</v>
      </c>
      <c r="I30">
        <v>1</v>
      </c>
      <c r="J30">
        <v>159</v>
      </c>
      <c r="K30">
        <v>160</v>
      </c>
      <c r="L30">
        <v>298</v>
      </c>
      <c r="M30">
        <v>45</v>
      </c>
      <c r="N30">
        <v>186</v>
      </c>
      <c r="O30">
        <v>98</v>
      </c>
      <c r="P30">
        <v>256</v>
      </c>
      <c r="Q30">
        <v>34</v>
      </c>
      <c r="R30">
        <v>234</v>
      </c>
      <c r="S30">
        <v>255</v>
      </c>
      <c r="T30">
        <v>42</v>
      </c>
      <c r="U30">
        <v>106</v>
      </c>
      <c r="V30">
        <v>168</v>
      </c>
      <c r="W30">
        <v>294</v>
      </c>
      <c r="X30">
        <v>9</v>
      </c>
      <c r="Y30">
        <v>248</v>
      </c>
      <c r="Z30">
        <v>107</v>
      </c>
      <c r="AA30">
        <v>275</v>
      </c>
      <c r="AB30">
        <v>155</v>
      </c>
      <c r="AC30">
        <v>106</v>
      </c>
    </row>
    <row r="31" spans="1:29">
      <c r="A31">
        <v>29</v>
      </c>
      <c r="B31">
        <v>2</v>
      </c>
      <c r="C31">
        <v>74</v>
      </c>
      <c r="D31">
        <v>254</v>
      </c>
      <c r="E31">
        <v>8</v>
      </c>
      <c r="F31">
        <v>143</v>
      </c>
      <c r="G31">
        <v>263</v>
      </c>
      <c r="H31">
        <v>275</v>
      </c>
      <c r="I31">
        <v>118</v>
      </c>
      <c r="J31">
        <v>280</v>
      </c>
      <c r="K31">
        <v>35</v>
      </c>
      <c r="L31">
        <v>282</v>
      </c>
      <c r="M31">
        <v>128</v>
      </c>
      <c r="N31">
        <v>65</v>
      </c>
      <c r="O31">
        <v>269</v>
      </c>
      <c r="P31">
        <v>144</v>
      </c>
      <c r="Q31">
        <v>273</v>
      </c>
      <c r="R31">
        <v>287</v>
      </c>
      <c r="S31">
        <v>50</v>
      </c>
      <c r="T31">
        <v>77</v>
      </c>
      <c r="U31">
        <v>293</v>
      </c>
      <c r="V31">
        <v>49</v>
      </c>
      <c r="W31">
        <v>272</v>
      </c>
      <c r="X31">
        <v>90</v>
      </c>
      <c r="Y31">
        <v>196</v>
      </c>
      <c r="Z31">
        <v>37</v>
      </c>
      <c r="AA31">
        <v>228</v>
      </c>
      <c r="AB31">
        <v>37</v>
      </c>
      <c r="AC31">
        <v>289</v>
      </c>
    </row>
    <row r="32" spans="1:29">
      <c r="A32">
        <v>30</v>
      </c>
      <c r="B32">
        <v>103</v>
      </c>
      <c r="C32">
        <v>155</v>
      </c>
      <c r="D32">
        <v>299</v>
      </c>
      <c r="E32">
        <v>23</v>
      </c>
      <c r="F32">
        <v>4</v>
      </c>
      <c r="G32">
        <v>209</v>
      </c>
      <c r="H32">
        <v>57</v>
      </c>
      <c r="I32">
        <v>280</v>
      </c>
      <c r="J32">
        <v>51</v>
      </c>
      <c r="K32">
        <v>73</v>
      </c>
      <c r="L32">
        <v>39</v>
      </c>
      <c r="M32">
        <v>115</v>
      </c>
      <c r="N32">
        <v>270</v>
      </c>
      <c r="O32">
        <v>217</v>
      </c>
      <c r="P32">
        <v>42</v>
      </c>
      <c r="Q32">
        <v>11</v>
      </c>
      <c r="R32">
        <v>219</v>
      </c>
      <c r="S32">
        <v>252</v>
      </c>
      <c r="T32">
        <v>77</v>
      </c>
      <c r="U32">
        <v>45</v>
      </c>
      <c r="V32">
        <v>188</v>
      </c>
      <c r="W32">
        <v>85</v>
      </c>
      <c r="X32">
        <v>284</v>
      </c>
      <c r="Y32">
        <v>261</v>
      </c>
      <c r="Z32">
        <v>256</v>
      </c>
      <c r="AA32">
        <v>139</v>
      </c>
      <c r="AB32">
        <v>85</v>
      </c>
      <c r="AC32">
        <v>227</v>
      </c>
    </row>
    <row r="33" spans="1:29">
      <c r="A33">
        <v>31</v>
      </c>
      <c r="B33">
        <v>120</v>
      </c>
      <c r="C33">
        <v>149</v>
      </c>
      <c r="D33">
        <v>299</v>
      </c>
      <c r="E33">
        <v>1</v>
      </c>
      <c r="F33">
        <v>174</v>
      </c>
      <c r="G33">
        <v>28</v>
      </c>
      <c r="H33">
        <v>214</v>
      </c>
      <c r="I33">
        <v>246</v>
      </c>
      <c r="J33">
        <v>190</v>
      </c>
      <c r="K33">
        <v>11</v>
      </c>
      <c r="L33">
        <v>122</v>
      </c>
      <c r="M33">
        <v>296</v>
      </c>
      <c r="N33">
        <v>299</v>
      </c>
      <c r="O33">
        <v>7</v>
      </c>
      <c r="P33">
        <v>289</v>
      </c>
      <c r="Q33">
        <v>64</v>
      </c>
      <c r="R33">
        <v>147</v>
      </c>
      <c r="S33">
        <v>248</v>
      </c>
      <c r="T33">
        <v>31</v>
      </c>
      <c r="U33">
        <v>200</v>
      </c>
      <c r="V33">
        <v>85</v>
      </c>
      <c r="W33">
        <v>286</v>
      </c>
      <c r="X33">
        <v>14</v>
      </c>
      <c r="Y33">
        <v>64</v>
      </c>
      <c r="Z33">
        <v>16</v>
      </c>
      <c r="AA33">
        <v>227</v>
      </c>
      <c r="AB33">
        <v>143</v>
      </c>
      <c r="AC33">
        <v>123</v>
      </c>
    </row>
    <row r="34" spans="1:29">
      <c r="A34">
        <v>32</v>
      </c>
      <c r="B34">
        <v>268</v>
      </c>
      <c r="C34">
        <v>174</v>
      </c>
      <c r="D34">
        <v>194</v>
      </c>
      <c r="E34">
        <v>245</v>
      </c>
      <c r="F34">
        <v>9</v>
      </c>
      <c r="G34">
        <v>279</v>
      </c>
      <c r="H34">
        <v>222</v>
      </c>
      <c r="I34">
        <v>192</v>
      </c>
      <c r="J34">
        <v>162</v>
      </c>
      <c r="K34">
        <v>89</v>
      </c>
      <c r="L34">
        <v>193</v>
      </c>
      <c r="M34">
        <v>8</v>
      </c>
      <c r="N34">
        <v>232</v>
      </c>
      <c r="O34">
        <v>177</v>
      </c>
      <c r="P34">
        <v>85</v>
      </c>
      <c r="Q34">
        <v>8</v>
      </c>
      <c r="R34">
        <v>180</v>
      </c>
      <c r="S34">
        <v>54</v>
      </c>
      <c r="T34">
        <v>230</v>
      </c>
      <c r="U34">
        <v>260</v>
      </c>
      <c r="V34">
        <v>43</v>
      </c>
      <c r="W34">
        <v>280</v>
      </c>
      <c r="X34">
        <v>295</v>
      </c>
      <c r="Y34">
        <v>104</v>
      </c>
      <c r="Z34">
        <v>42</v>
      </c>
      <c r="AA34">
        <v>281</v>
      </c>
      <c r="AB34">
        <v>153</v>
      </c>
      <c r="AC34">
        <v>33</v>
      </c>
    </row>
    <row r="35" spans="1:29">
      <c r="A35">
        <v>33</v>
      </c>
      <c r="B35">
        <v>79</v>
      </c>
      <c r="C35">
        <v>76</v>
      </c>
      <c r="D35">
        <v>87</v>
      </c>
      <c r="E35">
        <v>149</v>
      </c>
      <c r="F35">
        <v>98</v>
      </c>
      <c r="G35">
        <v>230</v>
      </c>
      <c r="H35">
        <v>39</v>
      </c>
      <c r="I35">
        <v>39</v>
      </c>
      <c r="J35">
        <v>70</v>
      </c>
      <c r="K35">
        <v>80</v>
      </c>
      <c r="L35">
        <v>188</v>
      </c>
      <c r="M35">
        <v>32</v>
      </c>
      <c r="N35">
        <v>299</v>
      </c>
      <c r="O35">
        <v>283</v>
      </c>
      <c r="P35">
        <v>233</v>
      </c>
      <c r="Q35">
        <v>28</v>
      </c>
      <c r="R35">
        <v>150</v>
      </c>
      <c r="S35">
        <v>5</v>
      </c>
      <c r="T35">
        <v>158</v>
      </c>
      <c r="U35">
        <v>278</v>
      </c>
      <c r="V35">
        <v>144</v>
      </c>
      <c r="W35">
        <v>61</v>
      </c>
      <c r="X35">
        <v>299</v>
      </c>
      <c r="Y35">
        <v>262</v>
      </c>
      <c r="Z35">
        <v>299</v>
      </c>
      <c r="AA35">
        <v>269</v>
      </c>
      <c r="AB35">
        <v>89</v>
      </c>
      <c r="AC35">
        <v>62</v>
      </c>
    </row>
    <row r="36" spans="1:29">
      <c r="A36">
        <v>34</v>
      </c>
      <c r="B36">
        <v>162</v>
      </c>
      <c r="C36">
        <v>2</v>
      </c>
      <c r="D36">
        <v>293</v>
      </c>
      <c r="E36">
        <v>238</v>
      </c>
      <c r="F36">
        <v>86</v>
      </c>
      <c r="G36">
        <v>128</v>
      </c>
      <c r="H36">
        <v>211</v>
      </c>
      <c r="I36">
        <v>264</v>
      </c>
      <c r="J36">
        <v>45</v>
      </c>
      <c r="K36">
        <v>26</v>
      </c>
      <c r="L36">
        <v>71</v>
      </c>
      <c r="M36">
        <v>5</v>
      </c>
      <c r="N36">
        <v>131</v>
      </c>
      <c r="O36">
        <v>295</v>
      </c>
      <c r="P36">
        <v>265</v>
      </c>
      <c r="Q36">
        <v>77</v>
      </c>
      <c r="R36">
        <v>228</v>
      </c>
      <c r="S36">
        <v>234</v>
      </c>
      <c r="T36">
        <v>79</v>
      </c>
      <c r="U36">
        <v>225</v>
      </c>
      <c r="V36">
        <v>20</v>
      </c>
      <c r="W36">
        <v>72</v>
      </c>
      <c r="X36">
        <v>50</v>
      </c>
      <c r="Y36">
        <v>27</v>
      </c>
      <c r="Z36">
        <v>280</v>
      </c>
      <c r="AA36">
        <v>247</v>
      </c>
      <c r="AB36">
        <v>215</v>
      </c>
      <c r="AC36">
        <v>208</v>
      </c>
    </row>
    <row r="37" spans="1:29">
      <c r="A37">
        <v>35</v>
      </c>
      <c r="B37">
        <v>90</v>
      </c>
      <c r="C37">
        <v>62</v>
      </c>
      <c r="D37">
        <v>25</v>
      </c>
      <c r="E37">
        <v>250</v>
      </c>
      <c r="F37">
        <v>84</v>
      </c>
      <c r="G37">
        <v>278</v>
      </c>
      <c r="H37">
        <v>19</v>
      </c>
      <c r="I37">
        <v>54</v>
      </c>
      <c r="J37">
        <v>140</v>
      </c>
      <c r="K37">
        <v>23</v>
      </c>
      <c r="L37">
        <v>152</v>
      </c>
      <c r="M37">
        <v>191</v>
      </c>
      <c r="N37">
        <v>62</v>
      </c>
      <c r="O37">
        <v>281</v>
      </c>
      <c r="P37">
        <v>168</v>
      </c>
      <c r="Q37">
        <v>27</v>
      </c>
      <c r="R37">
        <v>187</v>
      </c>
      <c r="S37">
        <v>241</v>
      </c>
      <c r="T37">
        <v>12</v>
      </c>
      <c r="U37">
        <v>259</v>
      </c>
      <c r="V37">
        <v>200</v>
      </c>
      <c r="W37">
        <v>193</v>
      </c>
      <c r="X37">
        <v>169</v>
      </c>
      <c r="Y37">
        <v>3</v>
      </c>
      <c r="Z37">
        <v>96</v>
      </c>
      <c r="AA37">
        <v>53</v>
      </c>
      <c r="AB37">
        <v>6</v>
      </c>
      <c r="AC37">
        <v>262</v>
      </c>
    </row>
    <row r="38" spans="1:29">
      <c r="A38">
        <v>36</v>
      </c>
      <c r="B38">
        <v>118</v>
      </c>
      <c r="C38">
        <v>292</v>
      </c>
      <c r="D38">
        <v>219</v>
      </c>
      <c r="E38">
        <v>270</v>
      </c>
      <c r="F38">
        <v>80</v>
      </c>
      <c r="G38">
        <v>121</v>
      </c>
      <c r="H38">
        <v>12</v>
      </c>
      <c r="I38">
        <v>198</v>
      </c>
      <c r="J38">
        <v>8</v>
      </c>
      <c r="K38">
        <v>212</v>
      </c>
      <c r="L38">
        <v>124</v>
      </c>
      <c r="M38">
        <v>24</v>
      </c>
      <c r="N38">
        <v>166</v>
      </c>
      <c r="O38">
        <v>27</v>
      </c>
      <c r="P38">
        <v>42</v>
      </c>
      <c r="Q38">
        <v>292</v>
      </c>
      <c r="R38">
        <v>178</v>
      </c>
      <c r="S38">
        <v>41</v>
      </c>
      <c r="T38">
        <v>41</v>
      </c>
      <c r="U38">
        <v>41</v>
      </c>
      <c r="V38">
        <v>98</v>
      </c>
      <c r="W38">
        <v>257</v>
      </c>
      <c r="X38">
        <v>194</v>
      </c>
      <c r="Y38">
        <v>300</v>
      </c>
      <c r="Z38">
        <v>99</v>
      </c>
      <c r="AA38">
        <v>250</v>
      </c>
      <c r="AB38">
        <v>163</v>
      </c>
      <c r="AC38">
        <v>87</v>
      </c>
    </row>
    <row r="39" spans="1:29">
      <c r="A39">
        <v>37</v>
      </c>
      <c r="B39">
        <v>243</v>
      </c>
      <c r="C39">
        <v>88</v>
      </c>
      <c r="D39">
        <v>295</v>
      </c>
      <c r="E39">
        <v>194</v>
      </c>
      <c r="F39">
        <v>269</v>
      </c>
      <c r="G39">
        <v>137</v>
      </c>
      <c r="H39">
        <v>145</v>
      </c>
      <c r="I39">
        <v>278</v>
      </c>
      <c r="J39">
        <v>107</v>
      </c>
      <c r="K39">
        <v>72</v>
      </c>
      <c r="L39">
        <v>214</v>
      </c>
      <c r="M39">
        <v>50</v>
      </c>
      <c r="N39">
        <v>265</v>
      </c>
      <c r="O39">
        <v>207</v>
      </c>
      <c r="P39">
        <v>293</v>
      </c>
      <c r="Q39">
        <v>31</v>
      </c>
      <c r="R39">
        <v>267</v>
      </c>
      <c r="S39">
        <v>114</v>
      </c>
      <c r="T39">
        <v>280</v>
      </c>
      <c r="U39">
        <v>155</v>
      </c>
      <c r="V39">
        <v>65</v>
      </c>
      <c r="W39">
        <v>242</v>
      </c>
      <c r="X39">
        <v>207</v>
      </c>
      <c r="Y39">
        <v>75</v>
      </c>
      <c r="Z39">
        <v>168</v>
      </c>
      <c r="AA39">
        <v>223</v>
      </c>
      <c r="AB39">
        <v>89</v>
      </c>
      <c r="AC39">
        <v>41</v>
      </c>
    </row>
    <row r="40" spans="1:29">
      <c r="A40">
        <v>38</v>
      </c>
      <c r="B40">
        <v>54</v>
      </c>
      <c r="C40">
        <v>213</v>
      </c>
      <c r="D40">
        <v>255</v>
      </c>
      <c r="E40">
        <v>256</v>
      </c>
      <c r="F40">
        <v>249</v>
      </c>
      <c r="G40">
        <v>247</v>
      </c>
      <c r="H40">
        <v>80</v>
      </c>
      <c r="I40">
        <v>24</v>
      </c>
      <c r="J40">
        <v>144</v>
      </c>
      <c r="K40">
        <v>226</v>
      </c>
      <c r="L40">
        <v>10</v>
      </c>
      <c r="M40">
        <v>134</v>
      </c>
      <c r="N40">
        <v>241</v>
      </c>
      <c r="O40">
        <v>56</v>
      </c>
      <c r="P40">
        <v>47</v>
      </c>
      <c r="Q40">
        <v>207</v>
      </c>
      <c r="R40">
        <v>255</v>
      </c>
      <c r="S40">
        <v>165</v>
      </c>
      <c r="T40">
        <v>162</v>
      </c>
      <c r="U40">
        <v>119</v>
      </c>
      <c r="V40">
        <v>158</v>
      </c>
      <c r="W40">
        <v>74</v>
      </c>
      <c r="X40">
        <v>76</v>
      </c>
      <c r="Y40">
        <v>21</v>
      </c>
      <c r="Z40">
        <v>118</v>
      </c>
      <c r="AA40">
        <v>61</v>
      </c>
      <c r="AB40">
        <v>286</v>
      </c>
      <c r="AC40">
        <v>162</v>
      </c>
    </row>
    <row r="41" spans="1:29">
      <c r="A41">
        <v>39</v>
      </c>
      <c r="B41">
        <v>165</v>
      </c>
      <c r="C41">
        <v>231</v>
      </c>
      <c r="D41">
        <v>6</v>
      </c>
      <c r="E41">
        <v>41</v>
      </c>
      <c r="F41">
        <v>207</v>
      </c>
      <c r="G41">
        <v>198</v>
      </c>
      <c r="H41">
        <v>85</v>
      </c>
      <c r="I41">
        <v>281</v>
      </c>
      <c r="J41">
        <v>212</v>
      </c>
      <c r="K41">
        <v>259</v>
      </c>
      <c r="L41">
        <v>11</v>
      </c>
      <c r="M41">
        <v>167</v>
      </c>
      <c r="N41">
        <v>82</v>
      </c>
      <c r="O41">
        <v>84</v>
      </c>
      <c r="P41">
        <v>98</v>
      </c>
      <c r="Q41">
        <v>258</v>
      </c>
      <c r="R41">
        <v>37</v>
      </c>
      <c r="S41">
        <v>178</v>
      </c>
      <c r="T41">
        <v>92</v>
      </c>
      <c r="U41">
        <v>158</v>
      </c>
      <c r="V41">
        <v>12</v>
      </c>
      <c r="W41">
        <v>86</v>
      </c>
      <c r="X41">
        <v>233</v>
      </c>
      <c r="Y41">
        <v>92</v>
      </c>
      <c r="Z41">
        <v>50</v>
      </c>
      <c r="AA41">
        <v>47</v>
      </c>
      <c r="AB41">
        <v>156</v>
      </c>
      <c r="AC41">
        <v>162</v>
      </c>
    </row>
    <row r="42" spans="1:29">
      <c r="A42">
        <v>40</v>
      </c>
      <c r="B42">
        <v>230</v>
      </c>
      <c r="C42">
        <v>123</v>
      </c>
      <c r="D42">
        <v>56</v>
      </c>
      <c r="E42">
        <v>124</v>
      </c>
      <c r="F42">
        <v>5</v>
      </c>
      <c r="G42">
        <v>265</v>
      </c>
      <c r="H42">
        <v>7</v>
      </c>
      <c r="I42">
        <v>282</v>
      </c>
      <c r="J42">
        <v>233</v>
      </c>
      <c r="K42">
        <v>74</v>
      </c>
      <c r="L42">
        <v>47</v>
      </c>
      <c r="M42">
        <v>184</v>
      </c>
      <c r="N42">
        <v>4</v>
      </c>
      <c r="O42">
        <v>126</v>
      </c>
      <c r="P42">
        <v>289</v>
      </c>
      <c r="Q42">
        <v>192</v>
      </c>
      <c r="R42">
        <v>297</v>
      </c>
      <c r="S42">
        <v>247</v>
      </c>
      <c r="T42">
        <v>115</v>
      </c>
      <c r="U42">
        <v>255</v>
      </c>
      <c r="V42">
        <v>269</v>
      </c>
      <c r="W42">
        <v>259</v>
      </c>
      <c r="X42">
        <v>36</v>
      </c>
      <c r="Y42">
        <v>161</v>
      </c>
      <c r="Z42">
        <v>106</v>
      </c>
      <c r="AA42">
        <v>277</v>
      </c>
      <c r="AB42">
        <v>10</v>
      </c>
      <c r="AC42">
        <v>60</v>
      </c>
    </row>
    <row r="43" spans="1:29">
      <c r="A43">
        <v>41</v>
      </c>
      <c r="B43">
        <v>60</v>
      </c>
      <c r="C43">
        <v>127</v>
      </c>
      <c r="D43">
        <v>27</v>
      </c>
      <c r="E43">
        <v>86</v>
      </c>
      <c r="F43">
        <v>275</v>
      </c>
      <c r="G43">
        <v>157</v>
      </c>
      <c r="H43">
        <v>160</v>
      </c>
      <c r="I43">
        <v>96</v>
      </c>
      <c r="J43">
        <v>60</v>
      </c>
      <c r="K43">
        <v>179</v>
      </c>
      <c r="L43">
        <v>246</v>
      </c>
      <c r="M43">
        <v>196</v>
      </c>
      <c r="N43">
        <v>163</v>
      </c>
      <c r="O43">
        <v>202</v>
      </c>
      <c r="P43">
        <v>297</v>
      </c>
      <c r="Q43">
        <v>155</v>
      </c>
      <c r="R43">
        <v>247</v>
      </c>
      <c r="S43">
        <v>187</v>
      </c>
      <c r="T43">
        <v>126</v>
      </c>
      <c r="U43">
        <v>54</v>
      </c>
      <c r="V43">
        <v>219</v>
      </c>
      <c r="W43">
        <v>183</v>
      </c>
      <c r="X43">
        <v>274</v>
      </c>
      <c r="Y43">
        <v>28</v>
      </c>
      <c r="Z43">
        <v>18</v>
      </c>
      <c r="AA43">
        <v>167</v>
      </c>
      <c r="AB43">
        <v>137</v>
      </c>
      <c r="AC43">
        <v>136</v>
      </c>
    </row>
    <row r="44" spans="1:29">
      <c r="A44">
        <v>42</v>
      </c>
      <c r="B44">
        <v>13</v>
      </c>
      <c r="C44">
        <v>261</v>
      </c>
      <c r="D44">
        <v>281</v>
      </c>
      <c r="E44">
        <v>191</v>
      </c>
      <c r="F44">
        <v>251</v>
      </c>
      <c r="G44">
        <v>126</v>
      </c>
      <c r="H44">
        <v>10</v>
      </c>
      <c r="I44">
        <v>91</v>
      </c>
      <c r="J44">
        <v>31</v>
      </c>
      <c r="K44">
        <v>159</v>
      </c>
      <c r="L44">
        <v>264</v>
      </c>
      <c r="M44">
        <v>26</v>
      </c>
      <c r="N44">
        <v>295</v>
      </c>
      <c r="O44">
        <v>201</v>
      </c>
      <c r="P44">
        <v>181</v>
      </c>
      <c r="Q44">
        <v>299</v>
      </c>
      <c r="R44">
        <v>121</v>
      </c>
      <c r="S44">
        <v>298</v>
      </c>
      <c r="T44">
        <v>88</v>
      </c>
      <c r="U44">
        <v>257</v>
      </c>
      <c r="V44">
        <v>146</v>
      </c>
      <c r="W44">
        <v>297</v>
      </c>
      <c r="X44">
        <v>259</v>
      </c>
      <c r="Y44">
        <v>101</v>
      </c>
      <c r="Z44">
        <v>75</v>
      </c>
      <c r="AA44">
        <v>248</v>
      </c>
      <c r="AB44">
        <v>277</v>
      </c>
      <c r="AC44">
        <v>79</v>
      </c>
    </row>
    <row r="45" spans="1:29">
      <c r="A45">
        <v>43</v>
      </c>
      <c r="B45">
        <v>242</v>
      </c>
      <c r="C45">
        <v>220</v>
      </c>
      <c r="D45">
        <v>127</v>
      </c>
      <c r="E45">
        <v>48</v>
      </c>
      <c r="F45">
        <v>266</v>
      </c>
      <c r="G45">
        <v>91</v>
      </c>
      <c r="H45">
        <v>220</v>
      </c>
      <c r="I45">
        <v>38</v>
      </c>
      <c r="J45">
        <v>44</v>
      </c>
      <c r="K45">
        <v>169</v>
      </c>
      <c r="L45">
        <v>38</v>
      </c>
      <c r="M45">
        <v>69</v>
      </c>
      <c r="N45">
        <v>28</v>
      </c>
      <c r="O45">
        <v>47</v>
      </c>
      <c r="P45">
        <v>254</v>
      </c>
      <c r="Q45">
        <v>106</v>
      </c>
      <c r="R45">
        <v>69</v>
      </c>
      <c r="S45">
        <v>87</v>
      </c>
      <c r="T45">
        <v>24</v>
      </c>
      <c r="U45">
        <v>160</v>
      </c>
      <c r="V45">
        <v>243</v>
      </c>
      <c r="W45">
        <v>203</v>
      </c>
      <c r="X45">
        <v>201</v>
      </c>
      <c r="Y45">
        <v>164</v>
      </c>
      <c r="Z45">
        <v>274</v>
      </c>
      <c r="AA45">
        <v>161</v>
      </c>
      <c r="AB45">
        <v>235</v>
      </c>
      <c r="AC45">
        <v>260</v>
      </c>
    </row>
    <row r="46" spans="1:29">
      <c r="A46">
        <v>44</v>
      </c>
      <c r="B46">
        <v>11</v>
      </c>
      <c r="C46">
        <v>30</v>
      </c>
      <c r="D46">
        <v>154</v>
      </c>
      <c r="E46">
        <v>48</v>
      </c>
      <c r="F46">
        <v>239</v>
      </c>
      <c r="G46">
        <v>175</v>
      </c>
      <c r="H46">
        <v>19</v>
      </c>
      <c r="I46">
        <v>152</v>
      </c>
      <c r="J46">
        <v>259</v>
      </c>
      <c r="K46">
        <v>280</v>
      </c>
      <c r="L46">
        <v>29</v>
      </c>
      <c r="M46">
        <v>26</v>
      </c>
      <c r="N46">
        <v>266</v>
      </c>
      <c r="O46">
        <v>205</v>
      </c>
      <c r="P46">
        <v>225</v>
      </c>
      <c r="Q46">
        <v>75</v>
      </c>
      <c r="R46">
        <v>7</v>
      </c>
      <c r="S46">
        <v>23</v>
      </c>
      <c r="T46">
        <v>43</v>
      </c>
      <c r="U46">
        <v>104</v>
      </c>
      <c r="V46">
        <v>157</v>
      </c>
      <c r="W46">
        <v>188</v>
      </c>
      <c r="X46">
        <v>298</v>
      </c>
      <c r="Y46">
        <v>99</v>
      </c>
      <c r="Z46">
        <v>46</v>
      </c>
      <c r="AA46">
        <v>163</v>
      </c>
      <c r="AB46">
        <v>170</v>
      </c>
      <c r="AC46">
        <v>29</v>
      </c>
    </row>
    <row r="47" spans="1:29">
      <c r="A47">
        <v>45</v>
      </c>
      <c r="B47">
        <v>276</v>
      </c>
      <c r="C47">
        <v>61</v>
      </c>
      <c r="D47">
        <v>8</v>
      </c>
      <c r="E47">
        <v>241</v>
      </c>
      <c r="F47">
        <v>273</v>
      </c>
      <c r="G47">
        <v>134</v>
      </c>
      <c r="H47">
        <v>145</v>
      </c>
      <c r="I47">
        <v>10</v>
      </c>
      <c r="J47">
        <v>16</v>
      </c>
      <c r="K47">
        <v>252</v>
      </c>
      <c r="L47">
        <v>50</v>
      </c>
      <c r="M47">
        <v>93</v>
      </c>
      <c r="N47">
        <v>126</v>
      </c>
      <c r="O47">
        <v>262</v>
      </c>
      <c r="P47">
        <v>238</v>
      </c>
      <c r="Q47">
        <v>165</v>
      </c>
      <c r="R47">
        <v>126</v>
      </c>
      <c r="S47">
        <v>86</v>
      </c>
      <c r="T47">
        <v>91</v>
      </c>
      <c r="U47">
        <v>298</v>
      </c>
      <c r="V47">
        <v>288</v>
      </c>
      <c r="W47">
        <v>157</v>
      </c>
      <c r="X47">
        <v>169</v>
      </c>
      <c r="Y47">
        <v>245</v>
      </c>
      <c r="Z47">
        <v>45</v>
      </c>
      <c r="AA47">
        <v>194</v>
      </c>
      <c r="AB47">
        <v>246</v>
      </c>
      <c r="AC47">
        <v>266</v>
      </c>
    </row>
    <row r="48" spans="1:29">
      <c r="A48">
        <v>46</v>
      </c>
      <c r="B48">
        <v>267</v>
      </c>
      <c r="C48">
        <v>227</v>
      </c>
      <c r="D48">
        <v>143</v>
      </c>
      <c r="E48">
        <v>128</v>
      </c>
      <c r="F48">
        <v>60</v>
      </c>
      <c r="G48">
        <v>90</v>
      </c>
      <c r="H48">
        <v>160</v>
      </c>
      <c r="I48">
        <v>81</v>
      </c>
      <c r="J48">
        <v>291</v>
      </c>
      <c r="K48">
        <v>99</v>
      </c>
      <c r="L48">
        <v>259</v>
      </c>
      <c r="M48">
        <v>62</v>
      </c>
      <c r="N48">
        <v>117</v>
      </c>
      <c r="O48">
        <v>11</v>
      </c>
      <c r="P48">
        <v>116</v>
      </c>
      <c r="Q48">
        <v>284</v>
      </c>
      <c r="R48">
        <v>223</v>
      </c>
      <c r="S48">
        <v>45</v>
      </c>
      <c r="T48">
        <v>287</v>
      </c>
      <c r="U48">
        <v>84</v>
      </c>
      <c r="V48">
        <v>36</v>
      </c>
      <c r="W48">
        <v>112</v>
      </c>
      <c r="X48">
        <v>13</v>
      </c>
      <c r="Y48">
        <v>149</v>
      </c>
      <c r="Z48">
        <v>77</v>
      </c>
      <c r="AA48">
        <v>116</v>
      </c>
      <c r="AB48">
        <v>45</v>
      </c>
      <c r="AC48">
        <v>241</v>
      </c>
    </row>
    <row r="49" spans="1:29">
      <c r="A49">
        <v>47</v>
      </c>
      <c r="B49">
        <v>91</v>
      </c>
      <c r="C49">
        <v>183</v>
      </c>
      <c r="D49">
        <v>221</v>
      </c>
      <c r="E49">
        <v>53</v>
      </c>
      <c r="F49">
        <v>176</v>
      </c>
      <c r="G49">
        <v>142</v>
      </c>
      <c r="H49">
        <v>34</v>
      </c>
      <c r="I49">
        <v>18</v>
      </c>
      <c r="J49">
        <v>65</v>
      </c>
      <c r="K49">
        <v>129</v>
      </c>
      <c r="L49">
        <v>94</v>
      </c>
      <c r="M49">
        <v>16</v>
      </c>
      <c r="N49">
        <v>254</v>
      </c>
      <c r="O49">
        <v>94</v>
      </c>
      <c r="P49">
        <v>132</v>
      </c>
      <c r="Q49">
        <v>158</v>
      </c>
      <c r="R49">
        <v>296</v>
      </c>
      <c r="S49">
        <v>64</v>
      </c>
      <c r="T49">
        <v>279</v>
      </c>
      <c r="U49">
        <v>65</v>
      </c>
      <c r="V49">
        <v>49</v>
      </c>
      <c r="W49">
        <v>298</v>
      </c>
      <c r="X49">
        <v>228</v>
      </c>
      <c r="Y49">
        <v>93</v>
      </c>
      <c r="Z49">
        <v>289</v>
      </c>
      <c r="AA49">
        <v>203</v>
      </c>
      <c r="AB49">
        <v>14</v>
      </c>
      <c r="AC49">
        <v>16</v>
      </c>
    </row>
    <row r="50" spans="1:29">
      <c r="A50">
        <v>48</v>
      </c>
      <c r="B50">
        <v>10</v>
      </c>
      <c r="C50">
        <v>48</v>
      </c>
      <c r="D50">
        <v>227</v>
      </c>
      <c r="E50">
        <v>111</v>
      </c>
      <c r="F50">
        <v>14</v>
      </c>
      <c r="G50">
        <v>284</v>
      </c>
      <c r="H50">
        <v>101</v>
      </c>
      <c r="I50">
        <v>4</v>
      </c>
      <c r="J50">
        <v>24</v>
      </c>
      <c r="K50">
        <v>181</v>
      </c>
      <c r="L50">
        <v>150</v>
      </c>
      <c r="M50">
        <v>41</v>
      </c>
      <c r="N50">
        <v>270</v>
      </c>
      <c r="O50">
        <v>115</v>
      </c>
      <c r="P50">
        <v>195</v>
      </c>
      <c r="Q50">
        <v>143</v>
      </c>
      <c r="R50">
        <v>86</v>
      </c>
      <c r="S50">
        <v>187</v>
      </c>
      <c r="T50">
        <v>239</v>
      </c>
      <c r="U50">
        <v>109</v>
      </c>
      <c r="V50">
        <v>39</v>
      </c>
      <c r="W50">
        <v>129</v>
      </c>
      <c r="X50">
        <v>89</v>
      </c>
      <c r="Y50">
        <v>52</v>
      </c>
      <c r="Z50">
        <v>187</v>
      </c>
      <c r="AA50">
        <v>139</v>
      </c>
      <c r="AB50">
        <v>37</v>
      </c>
      <c r="AC50">
        <v>143</v>
      </c>
    </row>
    <row r="51" spans="1:29">
      <c r="A51">
        <v>49</v>
      </c>
      <c r="B51">
        <v>233</v>
      </c>
      <c r="C51">
        <v>292</v>
      </c>
      <c r="D51">
        <v>131</v>
      </c>
      <c r="E51">
        <v>191</v>
      </c>
      <c r="F51">
        <v>228</v>
      </c>
      <c r="G51">
        <v>296</v>
      </c>
      <c r="H51">
        <v>293</v>
      </c>
      <c r="I51">
        <v>12</v>
      </c>
      <c r="J51">
        <v>74</v>
      </c>
      <c r="K51">
        <v>115</v>
      </c>
      <c r="L51">
        <v>94</v>
      </c>
      <c r="M51">
        <v>285</v>
      </c>
      <c r="N51">
        <v>156</v>
      </c>
      <c r="O51">
        <v>263</v>
      </c>
      <c r="P51">
        <v>36</v>
      </c>
      <c r="Q51">
        <v>142</v>
      </c>
      <c r="R51">
        <v>298</v>
      </c>
      <c r="S51">
        <v>152</v>
      </c>
      <c r="T51">
        <v>65</v>
      </c>
      <c r="U51">
        <v>203</v>
      </c>
      <c r="V51">
        <v>19</v>
      </c>
      <c r="W51">
        <v>62</v>
      </c>
      <c r="X51">
        <v>204</v>
      </c>
      <c r="Y51">
        <v>188</v>
      </c>
      <c r="Z51">
        <v>234</v>
      </c>
      <c r="AA51">
        <v>42</v>
      </c>
      <c r="AB51">
        <v>138</v>
      </c>
      <c r="AC51">
        <v>162</v>
      </c>
    </row>
    <row r="52" spans="1:29">
      <c r="A52">
        <v>50</v>
      </c>
      <c r="B52">
        <v>180</v>
      </c>
      <c r="C52">
        <v>271</v>
      </c>
      <c r="D52">
        <v>293</v>
      </c>
      <c r="E52">
        <v>28</v>
      </c>
      <c r="F52">
        <v>38</v>
      </c>
      <c r="G52">
        <v>225</v>
      </c>
      <c r="H52">
        <v>71</v>
      </c>
      <c r="I52">
        <v>153</v>
      </c>
      <c r="J52">
        <v>124</v>
      </c>
      <c r="K52">
        <v>77</v>
      </c>
      <c r="L52">
        <v>162</v>
      </c>
      <c r="M52">
        <v>120</v>
      </c>
      <c r="N52">
        <v>36</v>
      </c>
      <c r="O52">
        <v>213</v>
      </c>
      <c r="P52">
        <v>238</v>
      </c>
      <c r="Q52">
        <v>118</v>
      </c>
      <c r="R52">
        <v>294</v>
      </c>
      <c r="S52">
        <v>39</v>
      </c>
      <c r="T52">
        <v>19</v>
      </c>
      <c r="U52">
        <v>262</v>
      </c>
      <c r="V52">
        <v>131</v>
      </c>
      <c r="W52">
        <v>174</v>
      </c>
      <c r="X52">
        <v>78</v>
      </c>
      <c r="Y52">
        <v>244</v>
      </c>
      <c r="Z52">
        <v>232</v>
      </c>
      <c r="AA52">
        <v>272</v>
      </c>
      <c r="AB52">
        <v>169</v>
      </c>
      <c r="AC52">
        <v>212</v>
      </c>
    </row>
    <row r="53" spans="1:29">
      <c r="A53">
        <v>51</v>
      </c>
      <c r="B53">
        <v>142</v>
      </c>
      <c r="C53">
        <v>99</v>
      </c>
      <c r="D53">
        <v>210</v>
      </c>
      <c r="E53">
        <v>137</v>
      </c>
      <c r="F53">
        <v>140</v>
      </c>
      <c r="G53">
        <v>281</v>
      </c>
      <c r="H53">
        <v>5</v>
      </c>
      <c r="I53">
        <v>13</v>
      </c>
      <c r="J53">
        <v>160</v>
      </c>
      <c r="K53">
        <v>67</v>
      </c>
      <c r="L53">
        <v>2</v>
      </c>
      <c r="M53">
        <v>266</v>
      </c>
      <c r="N53">
        <v>170</v>
      </c>
      <c r="O53">
        <v>241</v>
      </c>
      <c r="P53">
        <v>141</v>
      </c>
      <c r="Q53">
        <v>199</v>
      </c>
      <c r="R53">
        <v>210</v>
      </c>
      <c r="S53">
        <v>276</v>
      </c>
      <c r="T53">
        <v>173</v>
      </c>
      <c r="U53">
        <v>89</v>
      </c>
      <c r="V53">
        <v>66</v>
      </c>
      <c r="W53">
        <v>300</v>
      </c>
      <c r="X53">
        <v>7</v>
      </c>
      <c r="Y53">
        <v>10</v>
      </c>
      <c r="Z53">
        <v>125</v>
      </c>
      <c r="AA53">
        <v>13</v>
      </c>
      <c r="AB53">
        <v>66</v>
      </c>
      <c r="AC53">
        <v>167</v>
      </c>
    </row>
    <row r="54" spans="1:29">
      <c r="A54">
        <v>52</v>
      </c>
      <c r="B54">
        <v>232</v>
      </c>
      <c r="C54">
        <v>59</v>
      </c>
      <c r="D54">
        <v>218</v>
      </c>
      <c r="E54">
        <v>39</v>
      </c>
      <c r="F54">
        <v>291</v>
      </c>
      <c r="G54">
        <v>138</v>
      </c>
      <c r="H54">
        <v>172</v>
      </c>
      <c r="I54">
        <v>54</v>
      </c>
      <c r="J54">
        <v>62</v>
      </c>
      <c r="K54">
        <v>142</v>
      </c>
      <c r="L54">
        <v>49</v>
      </c>
      <c r="M54">
        <v>79</v>
      </c>
      <c r="N54">
        <v>139</v>
      </c>
      <c r="O54">
        <v>85</v>
      </c>
      <c r="P54">
        <v>111</v>
      </c>
      <c r="Q54">
        <v>253</v>
      </c>
      <c r="R54">
        <v>189</v>
      </c>
      <c r="S54">
        <v>221</v>
      </c>
      <c r="T54">
        <v>197</v>
      </c>
      <c r="U54">
        <v>77</v>
      </c>
      <c r="V54">
        <v>282</v>
      </c>
      <c r="W54">
        <v>75</v>
      </c>
      <c r="X54">
        <v>289</v>
      </c>
      <c r="Y54">
        <v>158</v>
      </c>
      <c r="Z54">
        <v>152</v>
      </c>
      <c r="AA54">
        <v>91</v>
      </c>
      <c r="AB54">
        <v>182</v>
      </c>
      <c r="AC54">
        <v>40</v>
      </c>
    </row>
    <row r="55" spans="1:29">
      <c r="A55">
        <v>53</v>
      </c>
      <c r="B55">
        <v>262</v>
      </c>
      <c r="C55">
        <v>260</v>
      </c>
      <c r="D55">
        <v>140</v>
      </c>
      <c r="E55">
        <v>189</v>
      </c>
      <c r="F55">
        <v>166</v>
      </c>
      <c r="G55">
        <v>260</v>
      </c>
      <c r="H55">
        <v>104</v>
      </c>
      <c r="I55">
        <v>212</v>
      </c>
      <c r="J55">
        <v>24</v>
      </c>
      <c r="K55">
        <v>183</v>
      </c>
      <c r="L55">
        <v>112</v>
      </c>
      <c r="M55">
        <v>123</v>
      </c>
      <c r="N55">
        <v>28</v>
      </c>
      <c r="O55">
        <v>190</v>
      </c>
      <c r="P55">
        <v>272</v>
      </c>
      <c r="Q55">
        <v>60</v>
      </c>
      <c r="R55">
        <v>277</v>
      </c>
      <c r="S55">
        <v>175</v>
      </c>
      <c r="T55">
        <v>280</v>
      </c>
      <c r="U55">
        <v>45</v>
      </c>
      <c r="V55">
        <v>166</v>
      </c>
      <c r="W55">
        <v>199</v>
      </c>
      <c r="X55">
        <v>280</v>
      </c>
      <c r="Y55">
        <v>188</v>
      </c>
      <c r="Z55">
        <v>234</v>
      </c>
      <c r="AA55">
        <v>90</v>
      </c>
      <c r="AB55">
        <v>269</v>
      </c>
      <c r="AC55">
        <v>78</v>
      </c>
    </row>
    <row r="56" spans="1:29">
      <c r="A56">
        <v>54</v>
      </c>
      <c r="B56">
        <v>45</v>
      </c>
      <c r="C56">
        <v>115</v>
      </c>
      <c r="D56">
        <v>98</v>
      </c>
      <c r="E56">
        <v>102</v>
      </c>
      <c r="F56">
        <v>135</v>
      </c>
      <c r="G56">
        <v>126</v>
      </c>
      <c r="H56">
        <v>281</v>
      </c>
      <c r="I56">
        <v>150</v>
      </c>
      <c r="J56">
        <v>11</v>
      </c>
      <c r="K56">
        <v>285</v>
      </c>
      <c r="L56">
        <v>90</v>
      </c>
      <c r="M56">
        <v>21</v>
      </c>
      <c r="N56">
        <v>123</v>
      </c>
      <c r="O56">
        <v>249</v>
      </c>
      <c r="P56">
        <v>270</v>
      </c>
      <c r="Q56">
        <v>113</v>
      </c>
      <c r="R56">
        <v>1</v>
      </c>
      <c r="S56">
        <v>272</v>
      </c>
      <c r="T56">
        <v>201</v>
      </c>
      <c r="U56">
        <v>265</v>
      </c>
      <c r="V56">
        <v>295</v>
      </c>
      <c r="W56">
        <v>288</v>
      </c>
      <c r="X56">
        <v>141</v>
      </c>
      <c r="Y56">
        <v>35</v>
      </c>
      <c r="Z56">
        <v>243</v>
      </c>
      <c r="AA56">
        <v>124</v>
      </c>
      <c r="AB56">
        <v>42</v>
      </c>
      <c r="AC56">
        <v>54</v>
      </c>
    </row>
    <row r="57" spans="1:29">
      <c r="A57">
        <v>55</v>
      </c>
      <c r="B57">
        <v>96</v>
      </c>
      <c r="C57">
        <v>240</v>
      </c>
      <c r="D57">
        <v>16</v>
      </c>
      <c r="E57">
        <v>23</v>
      </c>
      <c r="F57">
        <v>11</v>
      </c>
      <c r="G57">
        <v>171</v>
      </c>
      <c r="H57">
        <v>41</v>
      </c>
      <c r="I57">
        <v>233</v>
      </c>
      <c r="J57">
        <v>236</v>
      </c>
      <c r="K57">
        <v>152</v>
      </c>
      <c r="L57">
        <v>109</v>
      </c>
      <c r="M57">
        <v>201</v>
      </c>
      <c r="N57">
        <v>233</v>
      </c>
      <c r="O57">
        <v>161</v>
      </c>
      <c r="P57">
        <v>73</v>
      </c>
      <c r="Q57">
        <v>269</v>
      </c>
      <c r="R57">
        <v>238</v>
      </c>
      <c r="S57">
        <v>274</v>
      </c>
      <c r="T57">
        <v>229</v>
      </c>
      <c r="U57">
        <v>70</v>
      </c>
      <c r="V57">
        <v>148</v>
      </c>
      <c r="W57">
        <v>162</v>
      </c>
      <c r="X57">
        <v>146</v>
      </c>
      <c r="Y57">
        <v>257</v>
      </c>
      <c r="Z57">
        <v>68</v>
      </c>
      <c r="AA57">
        <v>192</v>
      </c>
      <c r="AB57">
        <v>137</v>
      </c>
      <c r="AC57">
        <v>271</v>
      </c>
    </row>
    <row r="58" spans="1:29">
      <c r="A58">
        <v>56</v>
      </c>
      <c r="B58">
        <v>62</v>
      </c>
      <c r="C58">
        <v>115</v>
      </c>
      <c r="D58">
        <v>258</v>
      </c>
      <c r="E58">
        <v>31</v>
      </c>
      <c r="F58">
        <v>49</v>
      </c>
      <c r="G58">
        <v>291</v>
      </c>
      <c r="H58">
        <v>184</v>
      </c>
      <c r="I58">
        <v>234</v>
      </c>
      <c r="J58">
        <v>213</v>
      </c>
      <c r="K58">
        <v>55</v>
      </c>
      <c r="L58">
        <v>12</v>
      </c>
      <c r="M58">
        <v>140</v>
      </c>
      <c r="N58">
        <v>137</v>
      </c>
      <c r="O58">
        <v>247</v>
      </c>
      <c r="P58">
        <v>228</v>
      </c>
      <c r="Q58">
        <v>280</v>
      </c>
      <c r="R58">
        <v>264</v>
      </c>
      <c r="S58">
        <v>269</v>
      </c>
      <c r="T58">
        <v>71</v>
      </c>
      <c r="U58">
        <v>8</v>
      </c>
      <c r="V58">
        <v>10</v>
      </c>
      <c r="W58">
        <v>11</v>
      </c>
      <c r="X58">
        <v>92</v>
      </c>
      <c r="Y58">
        <v>43</v>
      </c>
      <c r="Z58">
        <v>3</v>
      </c>
      <c r="AA58">
        <v>206</v>
      </c>
      <c r="AB58">
        <v>133</v>
      </c>
      <c r="AC58">
        <v>40</v>
      </c>
    </row>
    <row r="59" spans="1:29">
      <c r="A59">
        <v>57</v>
      </c>
      <c r="B59">
        <v>250</v>
      </c>
      <c r="C59">
        <v>1</v>
      </c>
      <c r="D59">
        <v>87</v>
      </c>
      <c r="E59">
        <v>245</v>
      </c>
      <c r="F59">
        <v>157</v>
      </c>
      <c r="G59">
        <v>208</v>
      </c>
      <c r="H59">
        <v>47</v>
      </c>
      <c r="I59">
        <v>34</v>
      </c>
      <c r="J59">
        <v>197</v>
      </c>
      <c r="K59">
        <v>232</v>
      </c>
      <c r="L59">
        <v>203</v>
      </c>
      <c r="M59">
        <v>159</v>
      </c>
      <c r="N59">
        <v>121</v>
      </c>
      <c r="O59">
        <v>37</v>
      </c>
      <c r="P59">
        <v>93</v>
      </c>
      <c r="Q59">
        <v>10</v>
      </c>
      <c r="R59">
        <v>189</v>
      </c>
      <c r="S59">
        <v>103</v>
      </c>
      <c r="T59">
        <v>72</v>
      </c>
      <c r="U59">
        <v>199</v>
      </c>
      <c r="V59">
        <v>130</v>
      </c>
      <c r="W59">
        <v>288</v>
      </c>
      <c r="X59">
        <v>136</v>
      </c>
      <c r="Y59">
        <v>244</v>
      </c>
      <c r="Z59">
        <v>180</v>
      </c>
      <c r="AA59">
        <v>185</v>
      </c>
      <c r="AB59">
        <v>220</v>
      </c>
      <c r="AC59">
        <v>15</v>
      </c>
    </row>
    <row r="60" spans="1:29">
      <c r="A60">
        <v>58</v>
      </c>
      <c r="B60">
        <v>241</v>
      </c>
      <c r="C60">
        <v>233</v>
      </c>
      <c r="D60">
        <v>130</v>
      </c>
      <c r="E60">
        <v>208</v>
      </c>
      <c r="F60">
        <v>268</v>
      </c>
      <c r="G60">
        <v>103</v>
      </c>
      <c r="H60">
        <v>20</v>
      </c>
      <c r="I60">
        <v>122</v>
      </c>
      <c r="J60">
        <v>163</v>
      </c>
      <c r="K60">
        <v>205</v>
      </c>
      <c r="L60">
        <v>10</v>
      </c>
      <c r="M60">
        <v>275</v>
      </c>
      <c r="N60">
        <v>102</v>
      </c>
      <c r="O60">
        <v>219</v>
      </c>
      <c r="P60">
        <v>242</v>
      </c>
      <c r="Q60">
        <v>47</v>
      </c>
      <c r="R60">
        <v>228</v>
      </c>
      <c r="S60">
        <v>113</v>
      </c>
      <c r="T60">
        <v>162</v>
      </c>
      <c r="U60">
        <v>295</v>
      </c>
      <c r="V60">
        <v>159</v>
      </c>
      <c r="W60">
        <v>160</v>
      </c>
      <c r="X60">
        <v>103</v>
      </c>
      <c r="Y60">
        <v>6</v>
      </c>
      <c r="Z60">
        <v>238</v>
      </c>
      <c r="AA60">
        <v>87</v>
      </c>
      <c r="AB60">
        <v>161</v>
      </c>
      <c r="AC60">
        <v>288</v>
      </c>
    </row>
    <row r="61" spans="1:29">
      <c r="A61">
        <v>59</v>
      </c>
      <c r="B61">
        <v>140</v>
      </c>
      <c r="C61">
        <v>263</v>
      </c>
      <c r="D61">
        <v>160</v>
      </c>
      <c r="E61">
        <v>122</v>
      </c>
      <c r="F61">
        <v>68</v>
      </c>
      <c r="G61">
        <v>129</v>
      </c>
      <c r="H61">
        <v>74</v>
      </c>
      <c r="I61">
        <v>300</v>
      </c>
      <c r="J61">
        <v>202</v>
      </c>
      <c r="K61">
        <v>211</v>
      </c>
      <c r="L61">
        <v>268</v>
      </c>
      <c r="M61">
        <v>294</v>
      </c>
      <c r="N61">
        <v>265</v>
      </c>
      <c r="O61">
        <v>163</v>
      </c>
      <c r="P61">
        <v>55</v>
      </c>
      <c r="Q61">
        <v>136</v>
      </c>
      <c r="R61">
        <v>54</v>
      </c>
      <c r="S61">
        <v>58</v>
      </c>
      <c r="T61">
        <v>284</v>
      </c>
      <c r="U61">
        <v>270</v>
      </c>
      <c r="V61">
        <v>49</v>
      </c>
      <c r="W61">
        <v>237</v>
      </c>
      <c r="X61">
        <v>149</v>
      </c>
      <c r="Y61">
        <v>66</v>
      </c>
      <c r="Z61">
        <v>85</v>
      </c>
      <c r="AA61">
        <v>104</v>
      </c>
      <c r="AB61">
        <v>144</v>
      </c>
      <c r="AC61">
        <v>202</v>
      </c>
    </row>
    <row r="62" spans="1:29">
      <c r="A62">
        <v>60</v>
      </c>
      <c r="B62">
        <v>224</v>
      </c>
      <c r="C62">
        <v>107</v>
      </c>
      <c r="D62">
        <v>150</v>
      </c>
      <c r="E62">
        <v>170</v>
      </c>
      <c r="F62">
        <v>56</v>
      </c>
      <c r="G62">
        <v>235</v>
      </c>
      <c r="H62">
        <v>118</v>
      </c>
      <c r="I62">
        <v>73</v>
      </c>
      <c r="J62">
        <v>56</v>
      </c>
      <c r="K62">
        <v>56</v>
      </c>
      <c r="L62">
        <v>111</v>
      </c>
      <c r="M62">
        <v>295</v>
      </c>
      <c r="N62">
        <v>186</v>
      </c>
      <c r="O62">
        <v>126</v>
      </c>
      <c r="P62">
        <v>98</v>
      </c>
      <c r="Q62">
        <v>162</v>
      </c>
      <c r="R62">
        <v>88</v>
      </c>
      <c r="S62">
        <v>231</v>
      </c>
      <c r="T62">
        <v>268</v>
      </c>
      <c r="U62">
        <v>189</v>
      </c>
      <c r="V62">
        <v>182</v>
      </c>
      <c r="W62">
        <v>293</v>
      </c>
      <c r="X62">
        <v>58</v>
      </c>
      <c r="Y62">
        <v>209</v>
      </c>
      <c r="Z62">
        <v>232</v>
      </c>
      <c r="AA62">
        <v>88</v>
      </c>
      <c r="AB62">
        <v>96</v>
      </c>
      <c r="AC62">
        <v>15</v>
      </c>
    </row>
    <row r="63" spans="1:29">
      <c r="A63">
        <v>61</v>
      </c>
      <c r="B63">
        <v>193</v>
      </c>
      <c r="C63">
        <v>154</v>
      </c>
      <c r="D63">
        <v>192</v>
      </c>
      <c r="E63">
        <v>182</v>
      </c>
      <c r="F63">
        <v>41</v>
      </c>
      <c r="G63">
        <v>191</v>
      </c>
      <c r="H63">
        <v>138</v>
      </c>
      <c r="I63">
        <v>233</v>
      </c>
      <c r="J63">
        <v>242</v>
      </c>
      <c r="K63">
        <v>87</v>
      </c>
      <c r="L63">
        <v>117</v>
      </c>
      <c r="M63">
        <v>174</v>
      </c>
      <c r="N63">
        <v>235</v>
      </c>
      <c r="O63">
        <v>256</v>
      </c>
      <c r="P63">
        <v>79</v>
      </c>
      <c r="Q63">
        <v>145</v>
      </c>
      <c r="R63">
        <v>233</v>
      </c>
      <c r="S63">
        <v>184</v>
      </c>
      <c r="T63">
        <v>89</v>
      </c>
      <c r="U63">
        <v>118</v>
      </c>
      <c r="V63">
        <v>18</v>
      </c>
      <c r="W63">
        <v>171</v>
      </c>
      <c r="X63">
        <v>194</v>
      </c>
      <c r="Y63">
        <v>182</v>
      </c>
      <c r="Z63">
        <v>44</v>
      </c>
      <c r="AA63">
        <v>42</v>
      </c>
      <c r="AB63">
        <v>187</v>
      </c>
      <c r="AC63">
        <v>42</v>
      </c>
    </row>
    <row r="64" spans="1:29">
      <c r="A64">
        <v>62</v>
      </c>
      <c r="B64">
        <v>18</v>
      </c>
      <c r="C64">
        <v>30</v>
      </c>
      <c r="D64">
        <v>208</v>
      </c>
      <c r="E64">
        <v>65</v>
      </c>
      <c r="F64">
        <v>239</v>
      </c>
      <c r="G64">
        <v>226</v>
      </c>
      <c r="H64">
        <v>236</v>
      </c>
      <c r="I64">
        <v>7</v>
      </c>
      <c r="J64">
        <v>37</v>
      </c>
      <c r="K64">
        <v>213</v>
      </c>
      <c r="L64">
        <v>151</v>
      </c>
      <c r="M64">
        <v>185</v>
      </c>
      <c r="N64">
        <v>152</v>
      </c>
      <c r="O64">
        <v>128</v>
      </c>
      <c r="P64">
        <v>197</v>
      </c>
      <c r="Q64">
        <v>189</v>
      </c>
      <c r="R64">
        <v>102</v>
      </c>
      <c r="S64">
        <v>283</v>
      </c>
      <c r="T64">
        <v>15</v>
      </c>
      <c r="U64">
        <v>235</v>
      </c>
      <c r="V64">
        <v>93</v>
      </c>
      <c r="W64">
        <v>196</v>
      </c>
      <c r="X64">
        <v>185</v>
      </c>
      <c r="Y64">
        <v>41</v>
      </c>
      <c r="Z64">
        <v>86</v>
      </c>
      <c r="AA64">
        <v>107</v>
      </c>
      <c r="AB64">
        <v>240</v>
      </c>
      <c r="AC64">
        <v>151</v>
      </c>
    </row>
    <row r="65" spans="1:29">
      <c r="A65">
        <v>63</v>
      </c>
      <c r="B65">
        <v>288</v>
      </c>
      <c r="C65">
        <v>127</v>
      </c>
      <c r="D65">
        <v>130</v>
      </c>
      <c r="E65">
        <v>283</v>
      </c>
      <c r="F65">
        <v>152</v>
      </c>
      <c r="G65">
        <v>298</v>
      </c>
      <c r="H65">
        <v>85</v>
      </c>
      <c r="I65">
        <v>163</v>
      </c>
      <c r="J65">
        <v>296</v>
      </c>
      <c r="K65">
        <v>166</v>
      </c>
      <c r="L65">
        <v>166</v>
      </c>
      <c r="M65">
        <v>197</v>
      </c>
      <c r="N65">
        <v>78</v>
      </c>
      <c r="O65">
        <v>172</v>
      </c>
      <c r="P65">
        <v>116</v>
      </c>
      <c r="Q65">
        <v>275</v>
      </c>
      <c r="R65">
        <v>88</v>
      </c>
      <c r="S65">
        <v>199</v>
      </c>
      <c r="T65">
        <v>166</v>
      </c>
      <c r="U65">
        <v>204</v>
      </c>
      <c r="V65">
        <v>139</v>
      </c>
      <c r="W65">
        <v>111</v>
      </c>
      <c r="X65">
        <v>64</v>
      </c>
      <c r="Y65">
        <v>28</v>
      </c>
      <c r="Z65">
        <v>63</v>
      </c>
      <c r="AA65">
        <v>167</v>
      </c>
      <c r="AB65">
        <v>137</v>
      </c>
      <c r="AC65">
        <v>284</v>
      </c>
    </row>
    <row r="66" spans="1:29">
      <c r="A66">
        <v>64</v>
      </c>
      <c r="B66">
        <v>105</v>
      </c>
      <c r="C66">
        <v>41</v>
      </c>
      <c r="D66">
        <v>106</v>
      </c>
      <c r="E66">
        <v>27</v>
      </c>
      <c r="F66">
        <v>226</v>
      </c>
      <c r="G66">
        <v>236</v>
      </c>
      <c r="H66">
        <v>199</v>
      </c>
      <c r="I66">
        <v>172</v>
      </c>
      <c r="J66">
        <v>68</v>
      </c>
      <c r="K66">
        <v>162</v>
      </c>
      <c r="L66">
        <v>160</v>
      </c>
      <c r="M66">
        <v>108</v>
      </c>
      <c r="N66">
        <v>150</v>
      </c>
      <c r="O66">
        <v>6</v>
      </c>
      <c r="P66">
        <v>205</v>
      </c>
      <c r="Q66">
        <v>182</v>
      </c>
      <c r="R66">
        <v>10</v>
      </c>
      <c r="S66">
        <v>203</v>
      </c>
      <c r="T66">
        <v>93</v>
      </c>
      <c r="U66">
        <v>73</v>
      </c>
      <c r="V66">
        <v>49</v>
      </c>
      <c r="W66">
        <v>3</v>
      </c>
      <c r="X66">
        <v>137</v>
      </c>
      <c r="Y66">
        <v>76</v>
      </c>
      <c r="Z66">
        <v>162</v>
      </c>
      <c r="AA66">
        <v>46</v>
      </c>
      <c r="AB66">
        <v>252</v>
      </c>
      <c r="AC66">
        <v>152</v>
      </c>
    </row>
    <row r="67" spans="1:29">
      <c r="A67">
        <v>65</v>
      </c>
      <c r="B67">
        <v>239</v>
      </c>
      <c r="C67">
        <v>200</v>
      </c>
      <c r="D67">
        <v>99</v>
      </c>
      <c r="E67">
        <v>161</v>
      </c>
      <c r="F67">
        <v>104</v>
      </c>
      <c r="G67">
        <v>205</v>
      </c>
      <c r="H67">
        <v>131</v>
      </c>
      <c r="I67">
        <v>34</v>
      </c>
      <c r="J67">
        <v>38</v>
      </c>
      <c r="K67">
        <v>259</v>
      </c>
      <c r="L67">
        <v>278</v>
      </c>
      <c r="M67">
        <v>177</v>
      </c>
      <c r="N67">
        <v>73</v>
      </c>
      <c r="O67">
        <v>265</v>
      </c>
      <c r="P67">
        <v>182</v>
      </c>
      <c r="Q67">
        <v>281</v>
      </c>
      <c r="R67">
        <v>28</v>
      </c>
      <c r="S67">
        <v>20</v>
      </c>
      <c r="T67">
        <v>63</v>
      </c>
      <c r="U67">
        <v>258</v>
      </c>
      <c r="V67">
        <v>175</v>
      </c>
      <c r="W67">
        <v>247</v>
      </c>
      <c r="X67">
        <v>161</v>
      </c>
      <c r="Y67">
        <v>195</v>
      </c>
      <c r="Z67">
        <v>194</v>
      </c>
      <c r="AA67">
        <v>127</v>
      </c>
      <c r="AB67">
        <v>145</v>
      </c>
      <c r="AC67">
        <v>52</v>
      </c>
    </row>
    <row r="68" spans="1:29">
      <c r="A68">
        <v>66</v>
      </c>
      <c r="B68">
        <v>251</v>
      </c>
      <c r="C68">
        <v>156</v>
      </c>
      <c r="D68">
        <v>116</v>
      </c>
      <c r="E68">
        <v>63</v>
      </c>
      <c r="F68">
        <v>173</v>
      </c>
      <c r="G68">
        <v>105</v>
      </c>
      <c r="H68">
        <v>168</v>
      </c>
      <c r="I68">
        <v>89</v>
      </c>
      <c r="J68">
        <v>53</v>
      </c>
      <c r="K68">
        <v>31</v>
      </c>
      <c r="L68">
        <v>62</v>
      </c>
      <c r="M68">
        <v>18</v>
      </c>
      <c r="N68">
        <v>114</v>
      </c>
      <c r="O68">
        <v>109</v>
      </c>
      <c r="P68">
        <v>109</v>
      </c>
      <c r="Q68">
        <v>47</v>
      </c>
      <c r="R68">
        <v>119</v>
      </c>
      <c r="S68">
        <v>122</v>
      </c>
      <c r="T68">
        <v>257</v>
      </c>
      <c r="U68">
        <v>33</v>
      </c>
      <c r="V68">
        <v>272</v>
      </c>
      <c r="W68">
        <v>128</v>
      </c>
      <c r="X68">
        <v>141</v>
      </c>
      <c r="Y68">
        <v>106</v>
      </c>
      <c r="Z68">
        <v>53</v>
      </c>
      <c r="AA68">
        <v>105</v>
      </c>
      <c r="AB68">
        <v>220</v>
      </c>
      <c r="AC68">
        <v>5</v>
      </c>
    </row>
    <row r="69" spans="1:29">
      <c r="A69">
        <v>67</v>
      </c>
      <c r="B69">
        <v>266</v>
      </c>
      <c r="C69">
        <v>197</v>
      </c>
      <c r="D69">
        <v>219</v>
      </c>
      <c r="E69">
        <v>56</v>
      </c>
      <c r="F69">
        <v>89</v>
      </c>
      <c r="G69">
        <v>177</v>
      </c>
      <c r="H69">
        <v>198</v>
      </c>
      <c r="I69">
        <v>263</v>
      </c>
      <c r="J69">
        <v>143</v>
      </c>
      <c r="K69">
        <v>107</v>
      </c>
      <c r="L69">
        <v>21</v>
      </c>
      <c r="M69">
        <v>62</v>
      </c>
      <c r="N69">
        <v>31</v>
      </c>
      <c r="O69">
        <v>26</v>
      </c>
      <c r="P69">
        <v>213</v>
      </c>
      <c r="Q69">
        <v>210</v>
      </c>
      <c r="R69">
        <v>38</v>
      </c>
      <c r="S69">
        <v>75</v>
      </c>
      <c r="T69">
        <v>56</v>
      </c>
      <c r="U69">
        <v>92</v>
      </c>
      <c r="V69">
        <v>135</v>
      </c>
      <c r="W69">
        <v>228</v>
      </c>
      <c r="X69">
        <v>30</v>
      </c>
      <c r="Y69">
        <v>50</v>
      </c>
      <c r="Z69">
        <v>116</v>
      </c>
      <c r="AA69">
        <v>244</v>
      </c>
      <c r="AB69">
        <v>126</v>
      </c>
      <c r="AC69">
        <v>4</v>
      </c>
    </row>
    <row r="70" spans="1:29">
      <c r="A70">
        <v>68</v>
      </c>
      <c r="B70">
        <v>218</v>
      </c>
      <c r="C70">
        <v>167</v>
      </c>
      <c r="D70">
        <v>209</v>
      </c>
      <c r="E70">
        <v>4</v>
      </c>
      <c r="F70">
        <v>231</v>
      </c>
      <c r="G70">
        <v>98</v>
      </c>
      <c r="H70">
        <v>95</v>
      </c>
      <c r="I70">
        <v>152</v>
      </c>
      <c r="J70">
        <v>221</v>
      </c>
      <c r="K70">
        <v>109</v>
      </c>
      <c r="L70">
        <v>286</v>
      </c>
      <c r="M70">
        <v>65</v>
      </c>
      <c r="N70">
        <v>128</v>
      </c>
      <c r="O70">
        <v>131</v>
      </c>
      <c r="P70">
        <v>275</v>
      </c>
      <c r="Q70">
        <v>295</v>
      </c>
      <c r="R70">
        <v>47</v>
      </c>
      <c r="S70">
        <v>275</v>
      </c>
      <c r="T70">
        <v>132</v>
      </c>
      <c r="U70">
        <v>76</v>
      </c>
      <c r="V70">
        <v>77</v>
      </c>
      <c r="W70">
        <v>47</v>
      </c>
      <c r="X70">
        <v>23</v>
      </c>
      <c r="Y70">
        <v>49</v>
      </c>
      <c r="Z70">
        <v>195</v>
      </c>
      <c r="AA70">
        <v>268</v>
      </c>
      <c r="AB70">
        <v>286</v>
      </c>
      <c r="AC70">
        <v>226</v>
      </c>
    </row>
    <row r="71" spans="1:29">
      <c r="A71">
        <v>69</v>
      </c>
      <c r="B71">
        <v>183</v>
      </c>
      <c r="C71">
        <v>202</v>
      </c>
      <c r="D71">
        <v>288</v>
      </c>
      <c r="E71">
        <v>123</v>
      </c>
      <c r="F71">
        <v>276</v>
      </c>
      <c r="G71">
        <v>233</v>
      </c>
      <c r="H71">
        <v>58</v>
      </c>
      <c r="I71">
        <v>41</v>
      </c>
      <c r="J71">
        <v>193</v>
      </c>
      <c r="K71">
        <v>118</v>
      </c>
      <c r="L71">
        <v>127</v>
      </c>
      <c r="M71">
        <v>235</v>
      </c>
      <c r="N71">
        <v>48</v>
      </c>
      <c r="O71">
        <v>246</v>
      </c>
      <c r="P71">
        <v>184</v>
      </c>
      <c r="Q71">
        <v>9</v>
      </c>
      <c r="R71">
        <v>11</v>
      </c>
      <c r="S71">
        <v>235</v>
      </c>
      <c r="T71">
        <v>173</v>
      </c>
      <c r="U71">
        <v>201</v>
      </c>
      <c r="V71">
        <v>83</v>
      </c>
      <c r="W71">
        <v>13</v>
      </c>
      <c r="X71">
        <v>75</v>
      </c>
      <c r="Y71">
        <v>246</v>
      </c>
      <c r="Z71">
        <v>40</v>
      </c>
      <c r="AA71">
        <v>119</v>
      </c>
      <c r="AB71">
        <v>276</v>
      </c>
      <c r="AC71">
        <v>98</v>
      </c>
    </row>
    <row r="72" spans="1:29">
      <c r="A72">
        <v>70</v>
      </c>
      <c r="B72">
        <v>215</v>
      </c>
      <c r="C72">
        <v>173</v>
      </c>
      <c r="D72">
        <v>75</v>
      </c>
      <c r="E72">
        <v>73</v>
      </c>
      <c r="F72">
        <v>234</v>
      </c>
      <c r="G72">
        <v>114</v>
      </c>
      <c r="H72">
        <v>293</v>
      </c>
      <c r="I72">
        <v>151</v>
      </c>
      <c r="J72">
        <v>249</v>
      </c>
      <c r="K72">
        <v>72</v>
      </c>
      <c r="L72">
        <v>116</v>
      </c>
      <c r="M72">
        <v>181</v>
      </c>
      <c r="N72">
        <v>246</v>
      </c>
      <c r="O72">
        <v>181</v>
      </c>
      <c r="P72">
        <v>81</v>
      </c>
      <c r="Q72">
        <v>277</v>
      </c>
      <c r="R72">
        <v>19</v>
      </c>
      <c r="S72">
        <v>240</v>
      </c>
      <c r="T72">
        <v>31</v>
      </c>
      <c r="U72">
        <v>239</v>
      </c>
      <c r="V72">
        <v>277</v>
      </c>
      <c r="W72">
        <v>223</v>
      </c>
      <c r="X72">
        <v>259</v>
      </c>
      <c r="Y72">
        <v>20</v>
      </c>
      <c r="Z72">
        <v>182</v>
      </c>
      <c r="AA72">
        <v>140</v>
      </c>
      <c r="AB72">
        <v>266</v>
      </c>
      <c r="AC72">
        <v>277</v>
      </c>
    </row>
    <row r="73" spans="1:29">
      <c r="A73">
        <v>71</v>
      </c>
      <c r="B73">
        <v>243</v>
      </c>
      <c r="C73">
        <v>195</v>
      </c>
      <c r="D73">
        <v>190</v>
      </c>
      <c r="E73">
        <v>107</v>
      </c>
      <c r="F73">
        <v>139</v>
      </c>
      <c r="G73">
        <v>268</v>
      </c>
      <c r="H73">
        <v>119</v>
      </c>
      <c r="I73">
        <v>111</v>
      </c>
      <c r="J73">
        <v>19</v>
      </c>
      <c r="K73">
        <v>55</v>
      </c>
      <c r="L73">
        <v>138</v>
      </c>
      <c r="M73">
        <v>85</v>
      </c>
      <c r="N73">
        <v>126</v>
      </c>
      <c r="O73">
        <v>112</v>
      </c>
      <c r="P73">
        <v>250</v>
      </c>
      <c r="Q73">
        <v>114</v>
      </c>
      <c r="R73">
        <v>189</v>
      </c>
      <c r="S73">
        <v>253</v>
      </c>
      <c r="T73">
        <v>228</v>
      </c>
      <c r="U73">
        <v>214</v>
      </c>
      <c r="V73">
        <v>247</v>
      </c>
      <c r="W73">
        <v>250</v>
      </c>
      <c r="X73">
        <v>120</v>
      </c>
      <c r="Y73">
        <v>15</v>
      </c>
      <c r="Z73">
        <v>96</v>
      </c>
      <c r="AA73">
        <v>263</v>
      </c>
      <c r="AB73">
        <v>262</v>
      </c>
      <c r="AC73">
        <v>78</v>
      </c>
    </row>
    <row r="74" spans="1:29">
      <c r="A74">
        <v>72</v>
      </c>
      <c r="B74">
        <v>255</v>
      </c>
      <c r="C74">
        <v>21</v>
      </c>
      <c r="D74">
        <v>211</v>
      </c>
      <c r="E74">
        <v>268</v>
      </c>
      <c r="F74">
        <v>174</v>
      </c>
      <c r="G74">
        <v>69</v>
      </c>
      <c r="H74">
        <v>100</v>
      </c>
      <c r="I74">
        <v>288</v>
      </c>
      <c r="J74">
        <v>104</v>
      </c>
      <c r="K74">
        <v>99</v>
      </c>
      <c r="L74">
        <v>179</v>
      </c>
      <c r="M74">
        <v>173</v>
      </c>
      <c r="N74">
        <v>273</v>
      </c>
      <c r="O74">
        <v>10</v>
      </c>
      <c r="P74">
        <v>236</v>
      </c>
      <c r="Q74">
        <v>157</v>
      </c>
      <c r="R74">
        <v>125</v>
      </c>
      <c r="S74">
        <v>141</v>
      </c>
      <c r="T74">
        <v>29</v>
      </c>
      <c r="U74">
        <v>213</v>
      </c>
      <c r="V74">
        <v>245</v>
      </c>
      <c r="W74">
        <v>296</v>
      </c>
      <c r="X74">
        <v>29</v>
      </c>
      <c r="Y74">
        <v>31</v>
      </c>
      <c r="Z74">
        <v>9</v>
      </c>
      <c r="AA74">
        <v>70</v>
      </c>
      <c r="AB74">
        <v>31</v>
      </c>
      <c r="AC74">
        <v>243</v>
      </c>
    </row>
    <row r="75" spans="1:29">
      <c r="A75">
        <v>73</v>
      </c>
      <c r="B75">
        <v>169</v>
      </c>
      <c r="C75">
        <v>47</v>
      </c>
      <c r="D75">
        <v>20</v>
      </c>
      <c r="E75">
        <v>79</v>
      </c>
      <c r="F75">
        <v>214</v>
      </c>
      <c r="G75">
        <v>234</v>
      </c>
      <c r="H75">
        <v>166</v>
      </c>
      <c r="I75">
        <v>41</v>
      </c>
      <c r="J75">
        <v>90</v>
      </c>
      <c r="K75">
        <v>264</v>
      </c>
      <c r="L75">
        <v>243</v>
      </c>
      <c r="M75">
        <v>279</v>
      </c>
      <c r="N75">
        <v>291</v>
      </c>
      <c r="O75">
        <v>33</v>
      </c>
      <c r="P75">
        <v>67</v>
      </c>
      <c r="Q75">
        <v>270</v>
      </c>
      <c r="R75">
        <v>128</v>
      </c>
      <c r="S75">
        <v>73</v>
      </c>
      <c r="T75">
        <v>67</v>
      </c>
      <c r="U75">
        <v>9</v>
      </c>
      <c r="V75">
        <v>59</v>
      </c>
      <c r="W75">
        <v>273</v>
      </c>
      <c r="X75">
        <v>207</v>
      </c>
      <c r="Y75">
        <v>198</v>
      </c>
      <c r="Z75">
        <v>16</v>
      </c>
      <c r="AA75">
        <v>276</v>
      </c>
      <c r="AB75">
        <v>185</v>
      </c>
      <c r="AC75">
        <v>97</v>
      </c>
    </row>
    <row r="76" spans="1:29">
      <c r="A76">
        <v>74</v>
      </c>
      <c r="B76">
        <v>55</v>
      </c>
      <c r="C76">
        <v>8</v>
      </c>
      <c r="D76">
        <v>46</v>
      </c>
      <c r="E76">
        <v>54</v>
      </c>
      <c r="F76">
        <v>216</v>
      </c>
      <c r="G76">
        <v>78</v>
      </c>
      <c r="H76">
        <v>119</v>
      </c>
      <c r="I76">
        <v>13</v>
      </c>
      <c r="J76">
        <v>108</v>
      </c>
      <c r="K76">
        <v>245</v>
      </c>
      <c r="L76">
        <v>115</v>
      </c>
      <c r="M76">
        <v>236</v>
      </c>
      <c r="N76">
        <v>214</v>
      </c>
      <c r="O76">
        <v>11</v>
      </c>
      <c r="P76">
        <v>196</v>
      </c>
      <c r="Q76">
        <v>229</v>
      </c>
      <c r="R76">
        <v>279</v>
      </c>
      <c r="S76">
        <v>248</v>
      </c>
      <c r="T76">
        <v>148</v>
      </c>
      <c r="U76">
        <v>199</v>
      </c>
      <c r="V76">
        <v>184</v>
      </c>
      <c r="W76">
        <v>153</v>
      </c>
      <c r="X76">
        <v>109</v>
      </c>
      <c r="Y76">
        <v>296</v>
      </c>
      <c r="Z76">
        <v>10</v>
      </c>
      <c r="AA76">
        <v>123</v>
      </c>
      <c r="AB76">
        <v>204</v>
      </c>
      <c r="AC76">
        <v>57</v>
      </c>
    </row>
    <row r="77" spans="1:29">
      <c r="A77">
        <v>75</v>
      </c>
      <c r="B77">
        <v>253</v>
      </c>
      <c r="C77">
        <v>15</v>
      </c>
      <c r="D77">
        <v>58</v>
      </c>
      <c r="E77">
        <v>9</v>
      </c>
      <c r="F77">
        <v>162</v>
      </c>
      <c r="G77">
        <v>37</v>
      </c>
      <c r="H77">
        <v>258</v>
      </c>
      <c r="I77">
        <v>258</v>
      </c>
      <c r="J77">
        <v>286</v>
      </c>
      <c r="K77">
        <v>128</v>
      </c>
      <c r="L77">
        <v>61</v>
      </c>
      <c r="M77">
        <v>140</v>
      </c>
      <c r="N77">
        <v>168</v>
      </c>
      <c r="O77">
        <v>9</v>
      </c>
      <c r="P77">
        <v>269</v>
      </c>
      <c r="Q77">
        <v>285</v>
      </c>
      <c r="R77">
        <v>194</v>
      </c>
      <c r="S77">
        <v>130</v>
      </c>
      <c r="T77">
        <v>290</v>
      </c>
      <c r="U77">
        <v>32</v>
      </c>
      <c r="V77">
        <v>64</v>
      </c>
      <c r="W77">
        <v>173</v>
      </c>
      <c r="X77">
        <v>269</v>
      </c>
      <c r="Y77">
        <v>271</v>
      </c>
      <c r="Z77">
        <v>204</v>
      </c>
      <c r="AA77">
        <v>1</v>
      </c>
      <c r="AB77">
        <v>256</v>
      </c>
      <c r="AC77">
        <v>77</v>
      </c>
    </row>
    <row r="78" spans="1:29">
      <c r="A78">
        <v>76</v>
      </c>
      <c r="B78">
        <v>260</v>
      </c>
      <c r="C78">
        <v>219</v>
      </c>
      <c r="D78">
        <v>134</v>
      </c>
      <c r="E78">
        <v>67</v>
      </c>
      <c r="F78">
        <v>31</v>
      </c>
      <c r="G78">
        <v>185</v>
      </c>
      <c r="H78">
        <v>34</v>
      </c>
      <c r="I78">
        <v>30</v>
      </c>
      <c r="J78">
        <v>138</v>
      </c>
      <c r="K78">
        <v>50</v>
      </c>
      <c r="L78">
        <v>186</v>
      </c>
      <c r="M78">
        <v>126</v>
      </c>
      <c r="N78">
        <v>87</v>
      </c>
      <c r="O78">
        <v>263</v>
      </c>
      <c r="P78">
        <v>283</v>
      </c>
      <c r="Q78">
        <v>270</v>
      </c>
      <c r="R78">
        <v>283</v>
      </c>
      <c r="S78">
        <v>17</v>
      </c>
      <c r="T78">
        <v>11</v>
      </c>
      <c r="U78">
        <v>170</v>
      </c>
      <c r="V78">
        <v>101</v>
      </c>
      <c r="W78">
        <v>223</v>
      </c>
      <c r="X78">
        <v>4</v>
      </c>
      <c r="Y78">
        <v>295</v>
      </c>
      <c r="Z78">
        <v>4</v>
      </c>
      <c r="AA78">
        <v>168</v>
      </c>
      <c r="AB78">
        <v>94</v>
      </c>
      <c r="AC78">
        <v>201</v>
      </c>
    </row>
    <row r="79" spans="1:29">
      <c r="A79">
        <v>77</v>
      </c>
      <c r="B79">
        <v>127</v>
      </c>
      <c r="C79">
        <v>216</v>
      </c>
      <c r="D79">
        <v>94</v>
      </c>
      <c r="E79">
        <v>209</v>
      </c>
      <c r="F79">
        <v>153</v>
      </c>
      <c r="G79">
        <v>290</v>
      </c>
      <c r="H79">
        <v>267</v>
      </c>
      <c r="I79">
        <v>174</v>
      </c>
      <c r="J79">
        <v>7</v>
      </c>
      <c r="K79">
        <v>214</v>
      </c>
      <c r="L79">
        <v>45</v>
      </c>
      <c r="M79">
        <v>261</v>
      </c>
      <c r="N79">
        <v>7</v>
      </c>
      <c r="O79">
        <v>219</v>
      </c>
      <c r="P79">
        <v>1</v>
      </c>
      <c r="Q79">
        <v>93</v>
      </c>
      <c r="R79">
        <v>10</v>
      </c>
      <c r="S79">
        <v>194</v>
      </c>
      <c r="T79">
        <v>187</v>
      </c>
      <c r="U79">
        <v>289</v>
      </c>
      <c r="V79">
        <v>245</v>
      </c>
      <c r="W79">
        <v>115</v>
      </c>
      <c r="X79">
        <v>272</v>
      </c>
      <c r="Y79">
        <v>186</v>
      </c>
      <c r="Z79">
        <v>288</v>
      </c>
      <c r="AA79">
        <v>201</v>
      </c>
      <c r="AB79">
        <v>31</v>
      </c>
      <c r="AC79">
        <v>200</v>
      </c>
    </row>
    <row r="80" spans="1:29">
      <c r="A80">
        <v>78</v>
      </c>
      <c r="B80">
        <v>89</v>
      </c>
      <c r="C80">
        <v>218</v>
      </c>
      <c r="D80">
        <v>188</v>
      </c>
      <c r="E80">
        <v>87</v>
      </c>
      <c r="F80">
        <v>7</v>
      </c>
      <c r="G80">
        <v>86</v>
      </c>
      <c r="H80">
        <v>122</v>
      </c>
      <c r="I80">
        <v>105</v>
      </c>
      <c r="J80">
        <v>38</v>
      </c>
      <c r="K80">
        <v>187</v>
      </c>
      <c r="L80">
        <v>167</v>
      </c>
      <c r="M80">
        <v>104</v>
      </c>
      <c r="N80">
        <v>243</v>
      </c>
      <c r="O80">
        <v>176</v>
      </c>
      <c r="P80">
        <v>228</v>
      </c>
      <c r="Q80">
        <v>116</v>
      </c>
      <c r="R80">
        <v>122</v>
      </c>
      <c r="S80">
        <v>237</v>
      </c>
      <c r="T80">
        <v>25</v>
      </c>
      <c r="U80">
        <v>63</v>
      </c>
      <c r="V80">
        <v>202</v>
      </c>
      <c r="W80">
        <v>97</v>
      </c>
      <c r="X80">
        <v>123</v>
      </c>
      <c r="Y80">
        <v>102</v>
      </c>
      <c r="Z80">
        <v>196</v>
      </c>
      <c r="AA80">
        <v>153</v>
      </c>
      <c r="AB80">
        <v>210</v>
      </c>
      <c r="AC80">
        <v>134</v>
      </c>
    </row>
    <row r="81" spans="1:29">
      <c r="A81">
        <v>79</v>
      </c>
      <c r="B81">
        <v>144</v>
      </c>
      <c r="C81">
        <v>4</v>
      </c>
      <c r="D81">
        <v>4</v>
      </c>
      <c r="E81">
        <v>282</v>
      </c>
      <c r="F81">
        <v>289</v>
      </c>
      <c r="G81">
        <v>192</v>
      </c>
      <c r="H81">
        <v>95</v>
      </c>
      <c r="I81">
        <v>101</v>
      </c>
      <c r="J81">
        <v>166</v>
      </c>
      <c r="K81">
        <v>57</v>
      </c>
      <c r="L81">
        <v>296</v>
      </c>
      <c r="M81">
        <v>5</v>
      </c>
      <c r="N81">
        <v>109</v>
      </c>
      <c r="O81">
        <v>118</v>
      </c>
      <c r="P81">
        <v>139</v>
      </c>
      <c r="Q81">
        <v>222</v>
      </c>
      <c r="R81">
        <v>244</v>
      </c>
      <c r="S81">
        <v>196</v>
      </c>
      <c r="T81">
        <v>166</v>
      </c>
      <c r="U81">
        <v>201</v>
      </c>
      <c r="V81">
        <v>118</v>
      </c>
      <c r="W81">
        <v>8</v>
      </c>
      <c r="X81">
        <v>122</v>
      </c>
      <c r="Y81">
        <v>103</v>
      </c>
      <c r="Z81">
        <v>33</v>
      </c>
      <c r="AA81">
        <v>218</v>
      </c>
      <c r="AB81">
        <v>87</v>
      </c>
      <c r="AC81">
        <v>43</v>
      </c>
    </row>
    <row r="82" spans="1:29">
      <c r="A82">
        <v>80</v>
      </c>
      <c r="B82">
        <v>57</v>
      </c>
      <c r="C82">
        <v>18</v>
      </c>
      <c r="D82">
        <v>73</v>
      </c>
      <c r="E82">
        <v>160</v>
      </c>
      <c r="F82">
        <v>128</v>
      </c>
      <c r="G82">
        <v>31</v>
      </c>
      <c r="H82">
        <v>106</v>
      </c>
      <c r="I82">
        <v>149</v>
      </c>
      <c r="J82">
        <v>275</v>
      </c>
      <c r="K82">
        <v>48</v>
      </c>
      <c r="L82">
        <v>210</v>
      </c>
      <c r="M82">
        <v>255</v>
      </c>
      <c r="N82">
        <v>144</v>
      </c>
      <c r="O82">
        <v>249</v>
      </c>
      <c r="P82">
        <v>189</v>
      </c>
      <c r="Q82">
        <v>59</v>
      </c>
      <c r="R82">
        <v>145</v>
      </c>
      <c r="S82">
        <v>157</v>
      </c>
      <c r="T82">
        <v>135</v>
      </c>
      <c r="U82">
        <v>67</v>
      </c>
      <c r="V82">
        <v>186</v>
      </c>
      <c r="W82">
        <v>224</v>
      </c>
      <c r="X82">
        <v>42</v>
      </c>
      <c r="Y82">
        <v>209</v>
      </c>
      <c r="Z82">
        <v>18</v>
      </c>
      <c r="AA82">
        <v>114</v>
      </c>
      <c r="AB82">
        <v>20</v>
      </c>
      <c r="AC82">
        <v>182</v>
      </c>
    </row>
    <row r="83" spans="1:29">
      <c r="A83">
        <v>81</v>
      </c>
      <c r="B83">
        <v>171</v>
      </c>
      <c r="C83">
        <v>30</v>
      </c>
      <c r="D83">
        <v>91</v>
      </c>
      <c r="E83">
        <v>86</v>
      </c>
      <c r="F83">
        <v>254</v>
      </c>
      <c r="G83">
        <v>62</v>
      </c>
      <c r="H83">
        <v>251</v>
      </c>
      <c r="I83">
        <v>94</v>
      </c>
      <c r="J83">
        <v>163</v>
      </c>
      <c r="K83">
        <v>295</v>
      </c>
      <c r="L83">
        <v>118</v>
      </c>
      <c r="M83">
        <v>96</v>
      </c>
      <c r="N83">
        <v>169</v>
      </c>
      <c r="O83">
        <v>79</v>
      </c>
      <c r="P83">
        <v>38</v>
      </c>
      <c r="Q83">
        <v>129</v>
      </c>
      <c r="R83">
        <v>172</v>
      </c>
      <c r="S83">
        <v>12</v>
      </c>
      <c r="T83">
        <v>127</v>
      </c>
      <c r="U83">
        <v>151</v>
      </c>
      <c r="V83">
        <v>20</v>
      </c>
      <c r="W83">
        <v>119</v>
      </c>
      <c r="X83">
        <v>164</v>
      </c>
      <c r="Y83">
        <v>13</v>
      </c>
      <c r="Z83">
        <v>45</v>
      </c>
      <c r="AA83">
        <v>243</v>
      </c>
      <c r="AB83">
        <v>7</v>
      </c>
      <c r="AC83">
        <v>213</v>
      </c>
    </row>
    <row r="84" spans="1:29">
      <c r="A84">
        <v>82</v>
      </c>
      <c r="B84">
        <v>167</v>
      </c>
      <c r="C84">
        <v>258</v>
      </c>
      <c r="D84">
        <v>190</v>
      </c>
      <c r="E84">
        <v>105</v>
      </c>
      <c r="F84">
        <v>233</v>
      </c>
      <c r="G84">
        <v>129</v>
      </c>
      <c r="H84">
        <v>152</v>
      </c>
      <c r="I84">
        <v>130</v>
      </c>
      <c r="J84">
        <v>95</v>
      </c>
      <c r="K84">
        <v>193</v>
      </c>
      <c r="L84">
        <v>104</v>
      </c>
      <c r="M84">
        <v>186</v>
      </c>
      <c r="N84">
        <v>177</v>
      </c>
      <c r="O84">
        <v>62</v>
      </c>
      <c r="P84">
        <v>145</v>
      </c>
      <c r="Q84">
        <v>297</v>
      </c>
      <c r="R84">
        <v>123</v>
      </c>
      <c r="S84">
        <v>93</v>
      </c>
      <c r="T84">
        <v>135</v>
      </c>
      <c r="U84">
        <v>84</v>
      </c>
      <c r="V84">
        <v>7</v>
      </c>
      <c r="W84">
        <v>25</v>
      </c>
      <c r="X84">
        <v>294</v>
      </c>
      <c r="Y84">
        <v>136</v>
      </c>
      <c r="Z84">
        <v>156</v>
      </c>
      <c r="AA84">
        <v>190</v>
      </c>
      <c r="AB84">
        <v>216</v>
      </c>
      <c r="AC84">
        <v>112</v>
      </c>
    </row>
    <row r="85" spans="1:29">
      <c r="A85">
        <v>83</v>
      </c>
      <c r="B85">
        <v>106</v>
      </c>
      <c r="C85">
        <v>234</v>
      </c>
      <c r="D85">
        <v>184</v>
      </c>
      <c r="E85">
        <v>213</v>
      </c>
      <c r="F85">
        <v>154</v>
      </c>
      <c r="G85">
        <v>101</v>
      </c>
      <c r="H85">
        <v>277</v>
      </c>
      <c r="I85">
        <v>237</v>
      </c>
      <c r="J85">
        <v>199</v>
      </c>
      <c r="K85">
        <v>116</v>
      </c>
      <c r="L85">
        <v>217</v>
      </c>
      <c r="M85">
        <v>159</v>
      </c>
      <c r="N85">
        <v>286</v>
      </c>
      <c r="O85">
        <v>5</v>
      </c>
      <c r="P85">
        <v>133</v>
      </c>
      <c r="Q85">
        <v>1</v>
      </c>
      <c r="R85">
        <v>225</v>
      </c>
      <c r="S85">
        <v>119</v>
      </c>
      <c r="T85">
        <v>4</v>
      </c>
      <c r="U85">
        <v>33</v>
      </c>
      <c r="V85">
        <v>211</v>
      </c>
      <c r="W85">
        <v>279</v>
      </c>
      <c r="X85">
        <v>2</v>
      </c>
      <c r="Y85">
        <v>209</v>
      </c>
      <c r="Z85">
        <v>6</v>
      </c>
      <c r="AA85">
        <v>222</v>
      </c>
      <c r="AB85">
        <v>208</v>
      </c>
      <c r="AC85">
        <v>4</v>
      </c>
    </row>
    <row r="86" spans="1:29">
      <c r="A86">
        <v>84</v>
      </c>
      <c r="B86">
        <v>26</v>
      </c>
      <c r="C86">
        <v>119</v>
      </c>
      <c r="D86">
        <v>61</v>
      </c>
      <c r="E86">
        <v>103</v>
      </c>
      <c r="F86">
        <v>4</v>
      </c>
      <c r="G86">
        <v>287</v>
      </c>
      <c r="H86">
        <v>187</v>
      </c>
      <c r="I86">
        <v>192</v>
      </c>
      <c r="J86">
        <v>226</v>
      </c>
      <c r="K86">
        <v>112</v>
      </c>
      <c r="L86">
        <v>55</v>
      </c>
      <c r="M86">
        <v>86</v>
      </c>
      <c r="N86">
        <v>222</v>
      </c>
      <c r="O86">
        <v>58</v>
      </c>
      <c r="P86">
        <v>13</v>
      </c>
      <c r="Q86">
        <v>258</v>
      </c>
      <c r="R86">
        <v>140</v>
      </c>
      <c r="S86">
        <v>287</v>
      </c>
      <c r="T86">
        <v>44</v>
      </c>
      <c r="U86">
        <v>6</v>
      </c>
      <c r="V86">
        <v>197</v>
      </c>
      <c r="W86">
        <v>28</v>
      </c>
      <c r="X86">
        <v>103</v>
      </c>
      <c r="Y86">
        <v>263</v>
      </c>
      <c r="Z86">
        <v>230</v>
      </c>
      <c r="AA86">
        <v>98</v>
      </c>
      <c r="AB86">
        <v>234</v>
      </c>
      <c r="AC86">
        <v>212</v>
      </c>
    </row>
    <row r="87" spans="1:29">
      <c r="A87">
        <v>85</v>
      </c>
      <c r="B87">
        <v>8</v>
      </c>
      <c r="C87">
        <v>216</v>
      </c>
      <c r="D87">
        <v>258</v>
      </c>
      <c r="E87">
        <v>264</v>
      </c>
      <c r="F87">
        <v>169</v>
      </c>
      <c r="G87">
        <v>175</v>
      </c>
      <c r="H87">
        <v>172</v>
      </c>
      <c r="I87">
        <v>262</v>
      </c>
      <c r="J87">
        <v>32</v>
      </c>
      <c r="K87">
        <v>27</v>
      </c>
      <c r="L87">
        <v>178</v>
      </c>
      <c r="M87">
        <v>97</v>
      </c>
      <c r="N87">
        <v>141</v>
      </c>
      <c r="O87">
        <v>234</v>
      </c>
      <c r="P87">
        <v>13</v>
      </c>
      <c r="Q87">
        <v>150</v>
      </c>
      <c r="R87">
        <v>162</v>
      </c>
      <c r="S87">
        <v>19</v>
      </c>
      <c r="T87">
        <v>70</v>
      </c>
      <c r="U87">
        <v>143</v>
      </c>
      <c r="V87">
        <v>140</v>
      </c>
      <c r="W87">
        <v>65</v>
      </c>
      <c r="X87">
        <v>126</v>
      </c>
      <c r="Y87">
        <v>199</v>
      </c>
      <c r="Z87">
        <v>134</v>
      </c>
      <c r="AA87">
        <v>112</v>
      </c>
      <c r="AB87">
        <v>9</v>
      </c>
      <c r="AC87">
        <v>262</v>
      </c>
    </row>
    <row r="88" spans="1:29">
      <c r="A88">
        <v>86</v>
      </c>
      <c r="B88">
        <v>267</v>
      </c>
      <c r="C88">
        <v>274</v>
      </c>
      <c r="D88">
        <v>233</v>
      </c>
      <c r="E88">
        <v>76</v>
      </c>
      <c r="F88">
        <v>173</v>
      </c>
      <c r="G88">
        <v>263</v>
      </c>
      <c r="H88">
        <v>4</v>
      </c>
      <c r="I88">
        <v>77</v>
      </c>
      <c r="J88">
        <v>151</v>
      </c>
      <c r="K88">
        <v>124</v>
      </c>
      <c r="L88">
        <v>261</v>
      </c>
      <c r="M88">
        <v>225</v>
      </c>
      <c r="N88">
        <v>128</v>
      </c>
      <c r="O88">
        <v>223</v>
      </c>
      <c r="P88">
        <v>9</v>
      </c>
      <c r="Q88">
        <v>68</v>
      </c>
      <c r="R88">
        <v>296</v>
      </c>
      <c r="S88">
        <v>101</v>
      </c>
      <c r="T88">
        <v>39</v>
      </c>
      <c r="U88">
        <v>52</v>
      </c>
      <c r="V88">
        <v>168</v>
      </c>
      <c r="W88">
        <v>25</v>
      </c>
      <c r="X88">
        <v>286</v>
      </c>
      <c r="Y88">
        <v>16</v>
      </c>
      <c r="Z88">
        <v>103</v>
      </c>
      <c r="AA88">
        <v>73</v>
      </c>
      <c r="AB88">
        <v>99</v>
      </c>
      <c r="AC88">
        <v>186</v>
      </c>
    </row>
    <row r="89" spans="1:29">
      <c r="A89">
        <v>87</v>
      </c>
      <c r="B89">
        <v>132</v>
      </c>
      <c r="C89">
        <v>255</v>
      </c>
      <c r="D89">
        <v>22</v>
      </c>
      <c r="E89">
        <v>189</v>
      </c>
      <c r="F89">
        <v>75</v>
      </c>
      <c r="G89">
        <v>241</v>
      </c>
      <c r="H89">
        <v>28</v>
      </c>
      <c r="I89">
        <v>29</v>
      </c>
      <c r="J89">
        <v>109</v>
      </c>
      <c r="K89">
        <v>161</v>
      </c>
      <c r="L89">
        <v>85</v>
      </c>
      <c r="M89">
        <v>52</v>
      </c>
      <c r="N89">
        <v>26</v>
      </c>
      <c r="O89">
        <v>34</v>
      </c>
      <c r="P89">
        <v>172</v>
      </c>
      <c r="Q89">
        <v>81</v>
      </c>
      <c r="R89">
        <v>231</v>
      </c>
      <c r="S89">
        <v>126</v>
      </c>
      <c r="T89">
        <v>177</v>
      </c>
      <c r="U89">
        <v>221</v>
      </c>
      <c r="V89">
        <v>183</v>
      </c>
      <c r="W89">
        <v>17</v>
      </c>
      <c r="X89">
        <v>272</v>
      </c>
      <c r="Y89">
        <v>42</v>
      </c>
      <c r="Z89">
        <v>48</v>
      </c>
      <c r="AA89">
        <v>63</v>
      </c>
      <c r="AB89">
        <v>66</v>
      </c>
      <c r="AC89">
        <v>165</v>
      </c>
    </row>
    <row r="90" spans="1:29">
      <c r="A90">
        <v>88</v>
      </c>
      <c r="B90">
        <v>290</v>
      </c>
      <c r="C90">
        <v>47</v>
      </c>
      <c r="D90">
        <v>125</v>
      </c>
      <c r="E90">
        <v>296</v>
      </c>
      <c r="F90">
        <v>248</v>
      </c>
      <c r="G90">
        <v>248</v>
      </c>
      <c r="H90">
        <v>286</v>
      </c>
      <c r="I90">
        <v>199</v>
      </c>
      <c r="J90">
        <v>204</v>
      </c>
      <c r="K90">
        <v>17</v>
      </c>
      <c r="L90">
        <v>276</v>
      </c>
      <c r="M90">
        <v>297</v>
      </c>
      <c r="N90">
        <v>102</v>
      </c>
      <c r="O90">
        <v>145</v>
      </c>
      <c r="P90">
        <v>119</v>
      </c>
      <c r="Q90">
        <v>70</v>
      </c>
      <c r="R90">
        <v>42</v>
      </c>
      <c r="S90">
        <v>65</v>
      </c>
      <c r="T90">
        <v>287</v>
      </c>
      <c r="U90">
        <v>59</v>
      </c>
      <c r="V90">
        <v>74</v>
      </c>
      <c r="W90">
        <v>96</v>
      </c>
      <c r="X90">
        <v>176</v>
      </c>
      <c r="Y90">
        <v>12</v>
      </c>
      <c r="Z90">
        <v>116</v>
      </c>
      <c r="AA90">
        <v>8</v>
      </c>
      <c r="AB90">
        <v>107</v>
      </c>
      <c r="AC90">
        <v>67</v>
      </c>
    </row>
    <row r="91" spans="1:29">
      <c r="A91">
        <v>89</v>
      </c>
      <c r="B91">
        <v>148</v>
      </c>
      <c r="C91">
        <v>275</v>
      </c>
      <c r="D91">
        <v>110</v>
      </c>
      <c r="E91">
        <v>270</v>
      </c>
      <c r="F91">
        <v>72</v>
      </c>
      <c r="G91">
        <v>132</v>
      </c>
      <c r="H91">
        <v>83</v>
      </c>
      <c r="I91">
        <v>196</v>
      </c>
      <c r="J91">
        <v>148</v>
      </c>
      <c r="K91">
        <v>245</v>
      </c>
      <c r="L91">
        <v>286</v>
      </c>
      <c r="M91">
        <v>42</v>
      </c>
      <c r="N91">
        <v>160</v>
      </c>
      <c r="O91">
        <v>293</v>
      </c>
      <c r="P91">
        <v>276</v>
      </c>
      <c r="Q91">
        <v>75</v>
      </c>
      <c r="R91">
        <v>34</v>
      </c>
      <c r="S91">
        <v>69</v>
      </c>
      <c r="T91">
        <v>148</v>
      </c>
      <c r="U91">
        <v>60</v>
      </c>
      <c r="V91">
        <v>148</v>
      </c>
      <c r="W91">
        <v>145</v>
      </c>
      <c r="X91">
        <v>97</v>
      </c>
      <c r="Y91">
        <v>181</v>
      </c>
      <c r="Z91">
        <v>284</v>
      </c>
      <c r="AA91">
        <v>95</v>
      </c>
      <c r="AB91">
        <v>68</v>
      </c>
      <c r="AC91">
        <v>201</v>
      </c>
    </row>
    <row r="92" spans="1:29">
      <c r="A92">
        <v>90</v>
      </c>
      <c r="B92">
        <v>94</v>
      </c>
      <c r="C92">
        <v>100</v>
      </c>
      <c r="D92">
        <v>214</v>
      </c>
      <c r="E92">
        <v>291</v>
      </c>
      <c r="F92">
        <v>54</v>
      </c>
      <c r="G92">
        <v>82</v>
      </c>
      <c r="H92">
        <v>136</v>
      </c>
      <c r="I92">
        <v>163</v>
      </c>
      <c r="J92">
        <v>175</v>
      </c>
      <c r="K92">
        <v>18</v>
      </c>
      <c r="L92">
        <v>70</v>
      </c>
      <c r="M92">
        <v>172</v>
      </c>
      <c r="N92">
        <v>11</v>
      </c>
      <c r="O92">
        <v>254</v>
      </c>
      <c r="P92">
        <v>133</v>
      </c>
      <c r="Q92">
        <v>204</v>
      </c>
      <c r="R92">
        <v>166</v>
      </c>
      <c r="S92">
        <v>278</v>
      </c>
      <c r="T92">
        <v>237</v>
      </c>
      <c r="U92">
        <v>226</v>
      </c>
      <c r="V92">
        <v>290</v>
      </c>
      <c r="W92">
        <v>138</v>
      </c>
      <c r="X92">
        <v>280</v>
      </c>
      <c r="Y92">
        <v>45</v>
      </c>
      <c r="Z92">
        <v>38</v>
      </c>
      <c r="AA92">
        <v>253</v>
      </c>
      <c r="AB92">
        <v>14</v>
      </c>
      <c r="AC92">
        <v>94</v>
      </c>
    </row>
    <row r="93" spans="1:29">
      <c r="A93">
        <v>91</v>
      </c>
      <c r="B93">
        <v>176</v>
      </c>
      <c r="C93">
        <v>57</v>
      </c>
      <c r="D93">
        <v>170</v>
      </c>
      <c r="E93">
        <v>109</v>
      </c>
      <c r="F93">
        <v>50</v>
      </c>
      <c r="G93">
        <v>166</v>
      </c>
      <c r="H93">
        <v>265</v>
      </c>
      <c r="I93">
        <v>111</v>
      </c>
      <c r="J93">
        <v>269</v>
      </c>
      <c r="K93">
        <v>204</v>
      </c>
      <c r="L93">
        <v>33</v>
      </c>
      <c r="M93">
        <v>170</v>
      </c>
      <c r="N93">
        <v>253</v>
      </c>
      <c r="O93">
        <v>138</v>
      </c>
      <c r="P93">
        <v>104</v>
      </c>
      <c r="Q93">
        <v>262</v>
      </c>
      <c r="R93">
        <v>171</v>
      </c>
      <c r="S93">
        <v>59</v>
      </c>
      <c r="T93">
        <v>9</v>
      </c>
      <c r="U93">
        <v>21</v>
      </c>
      <c r="V93">
        <v>34</v>
      </c>
      <c r="W93">
        <v>70</v>
      </c>
      <c r="X93">
        <v>220</v>
      </c>
      <c r="Y93">
        <v>244</v>
      </c>
      <c r="Z93">
        <v>103</v>
      </c>
      <c r="AA93">
        <v>201</v>
      </c>
      <c r="AB93">
        <v>264</v>
      </c>
      <c r="AC93">
        <v>93</v>
      </c>
    </row>
    <row r="94" spans="1:29">
      <c r="A94">
        <v>92</v>
      </c>
      <c r="B94">
        <v>17</v>
      </c>
      <c r="C94">
        <v>51</v>
      </c>
      <c r="D94">
        <v>79</v>
      </c>
      <c r="E94">
        <v>137</v>
      </c>
      <c r="F94">
        <v>79</v>
      </c>
      <c r="G94">
        <v>168</v>
      </c>
      <c r="H94">
        <v>33</v>
      </c>
      <c r="I94">
        <v>53</v>
      </c>
      <c r="J94">
        <v>76</v>
      </c>
      <c r="K94">
        <v>134</v>
      </c>
      <c r="L94">
        <v>190</v>
      </c>
      <c r="M94">
        <v>275</v>
      </c>
      <c r="N94">
        <v>216</v>
      </c>
      <c r="O94">
        <v>204</v>
      </c>
      <c r="P94">
        <v>240</v>
      </c>
      <c r="Q94">
        <v>290</v>
      </c>
      <c r="R94">
        <v>163</v>
      </c>
      <c r="S94">
        <v>221</v>
      </c>
      <c r="T94">
        <v>43</v>
      </c>
      <c r="U94">
        <v>175</v>
      </c>
      <c r="V94">
        <v>300</v>
      </c>
      <c r="W94">
        <v>59</v>
      </c>
      <c r="X94">
        <v>4</v>
      </c>
      <c r="Y94">
        <v>202</v>
      </c>
      <c r="Z94">
        <v>193</v>
      </c>
      <c r="AA94">
        <v>192</v>
      </c>
      <c r="AB94">
        <v>280</v>
      </c>
      <c r="AC94">
        <v>265</v>
      </c>
    </row>
    <row r="95" spans="1:29">
      <c r="A95">
        <v>93</v>
      </c>
      <c r="B95">
        <v>215</v>
      </c>
      <c r="C95">
        <v>51</v>
      </c>
      <c r="D95">
        <v>211</v>
      </c>
      <c r="E95">
        <v>84</v>
      </c>
      <c r="F95">
        <v>292</v>
      </c>
      <c r="G95">
        <v>150</v>
      </c>
      <c r="H95">
        <v>23</v>
      </c>
      <c r="I95">
        <v>211</v>
      </c>
      <c r="J95">
        <v>36</v>
      </c>
      <c r="K95">
        <v>161</v>
      </c>
      <c r="L95">
        <v>161</v>
      </c>
      <c r="M95">
        <v>269</v>
      </c>
      <c r="N95">
        <v>107</v>
      </c>
      <c r="O95">
        <v>188</v>
      </c>
      <c r="P95">
        <v>287</v>
      </c>
      <c r="Q95">
        <v>231</v>
      </c>
      <c r="R95">
        <v>233</v>
      </c>
      <c r="S95">
        <v>49</v>
      </c>
      <c r="T95">
        <v>240</v>
      </c>
      <c r="U95">
        <v>90</v>
      </c>
      <c r="V95">
        <v>297</v>
      </c>
      <c r="W95">
        <v>79</v>
      </c>
      <c r="X95">
        <v>115</v>
      </c>
      <c r="Y95">
        <v>50</v>
      </c>
      <c r="Z95">
        <v>285</v>
      </c>
      <c r="AA95">
        <v>41</v>
      </c>
      <c r="AB95">
        <v>265</v>
      </c>
      <c r="AC95">
        <v>17</v>
      </c>
    </row>
    <row r="96" spans="1:29">
      <c r="A96">
        <v>94</v>
      </c>
      <c r="B96">
        <v>188</v>
      </c>
      <c r="C96">
        <v>266</v>
      </c>
      <c r="D96">
        <v>62</v>
      </c>
      <c r="E96">
        <v>40</v>
      </c>
      <c r="F96">
        <v>96</v>
      </c>
      <c r="G96">
        <v>77</v>
      </c>
      <c r="H96">
        <v>197</v>
      </c>
      <c r="I96">
        <v>202</v>
      </c>
      <c r="J96">
        <v>144</v>
      </c>
      <c r="K96">
        <v>76</v>
      </c>
      <c r="L96">
        <v>68</v>
      </c>
      <c r="M96">
        <v>249</v>
      </c>
      <c r="N96">
        <v>110</v>
      </c>
      <c r="O96">
        <v>210</v>
      </c>
      <c r="P96">
        <v>214</v>
      </c>
      <c r="Q96">
        <v>95</v>
      </c>
      <c r="R96">
        <v>129</v>
      </c>
      <c r="S96">
        <v>223</v>
      </c>
      <c r="T96">
        <v>186</v>
      </c>
      <c r="U96">
        <v>25</v>
      </c>
      <c r="V96">
        <v>14</v>
      </c>
      <c r="W96">
        <v>101</v>
      </c>
      <c r="X96">
        <v>31</v>
      </c>
      <c r="Y96">
        <v>183</v>
      </c>
      <c r="Z96">
        <v>84</v>
      </c>
      <c r="AA96">
        <v>58</v>
      </c>
      <c r="AB96">
        <v>218</v>
      </c>
      <c r="AC96">
        <v>261</v>
      </c>
    </row>
    <row r="97" spans="1:29">
      <c r="A97">
        <v>95</v>
      </c>
      <c r="B97">
        <v>270</v>
      </c>
      <c r="C97">
        <v>50</v>
      </c>
      <c r="D97">
        <v>288</v>
      </c>
      <c r="E97">
        <v>12</v>
      </c>
      <c r="F97">
        <v>121</v>
      </c>
      <c r="G97">
        <v>286</v>
      </c>
      <c r="H97">
        <v>9</v>
      </c>
      <c r="I97">
        <v>49</v>
      </c>
      <c r="J97">
        <v>177</v>
      </c>
      <c r="K97">
        <v>13</v>
      </c>
      <c r="L97">
        <v>92</v>
      </c>
      <c r="M97">
        <v>178</v>
      </c>
      <c r="N97">
        <v>105</v>
      </c>
      <c r="O97">
        <v>10</v>
      </c>
      <c r="P97">
        <v>1</v>
      </c>
      <c r="Q97">
        <v>273</v>
      </c>
      <c r="R97">
        <v>291</v>
      </c>
      <c r="S97">
        <v>114</v>
      </c>
      <c r="T97">
        <v>17</v>
      </c>
      <c r="U97">
        <v>217</v>
      </c>
      <c r="V97">
        <v>10</v>
      </c>
      <c r="W97">
        <v>197</v>
      </c>
      <c r="X97">
        <v>163</v>
      </c>
      <c r="Y97">
        <v>197</v>
      </c>
      <c r="Z97">
        <v>176</v>
      </c>
      <c r="AA97">
        <v>200</v>
      </c>
      <c r="AB97">
        <v>109</v>
      </c>
      <c r="AC97">
        <v>277</v>
      </c>
    </row>
    <row r="98" spans="1:29">
      <c r="A98">
        <v>96</v>
      </c>
      <c r="B98">
        <v>190</v>
      </c>
      <c r="C98">
        <v>212</v>
      </c>
      <c r="D98">
        <v>125</v>
      </c>
      <c r="E98">
        <v>82</v>
      </c>
      <c r="F98">
        <v>84</v>
      </c>
      <c r="G98">
        <v>242</v>
      </c>
      <c r="H98">
        <v>52</v>
      </c>
      <c r="I98">
        <v>141</v>
      </c>
      <c r="J98">
        <v>134</v>
      </c>
      <c r="K98">
        <v>77</v>
      </c>
      <c r="L98">
        <v>242</v>
      </c>
      <c r="M98">
        <v>98</v>
      </c>
      <c r="N98">
        <v>10</v>
      </c>
      <c r="O98">
        <v>184</v>
      </c>
      <c r="P98">
        <v>289</v>
      </c>
      <c r="Q98">
        <v>266</v>
      </c>
      <c r="R98">
        <v>184</v>
      </c>
      <c r="S98">
        <v>227</v>
      </c>
      <c r="T98">
        <v>115</v>
      </c>
      <c r="U98">
        <v>86</v>
      </c>
      <c r="V98">
        <v>173</v>
      </c>
      <c r="W98">
        <v>134</v>
      </c>
      <c r="X98">
        <v>95</v>
      </c>
      <c r="Y98">
        <v>189</v>
      </c>
      <c r="Z98">
        <v>251</v>
      </c>
      <c r="AA98">
        <v>77</v>
      </c>
      <c r="AB98">
        <v>153</v>
      </c>
      <c r="AC98">
        <v>123</v>
      </c>
    </row>
    <row r="99" spans="1:29">
      <c r="A99">
        <v>97</v>
      </c>
      <c r="B99">
        <v>203</v>
      </c>
      <c r="C99">
        <v>234</v>
      </c>
      <c r="D99">
        <v>87</v>
      </c>
      <c r="E99">
        <v>120</v>
      </c>
      <c r="F99">
        <v>157</v>
      </c>
      <c r="G99">
        <v>137</v>
      </c>
      <c r="H99">
        <v>96</v>
      </c>
      <c r="I99">
        <v>68</v>
      </c>
      <c r="J99">
        <v>26</v>
      </c>
      <c r="K99">
        <v>128</v>
      </c>
      <c r="L99">
        <v>254</v>
      </c>
      <c r="M99">
        <v>69</v>
      </c>
      <c r="N99">
        <v>69</v>
      </c>
      <c r="O99">
        <v>177</v>
      </c>
      <c r="P99">
        <v>112</v>
      </c>
      <c r="Q99">
        <v>144</v>
      </c>
      <c r="R99">
        <v>91</v>
      </c>
      <c r="S99">
        <v>9</v>
      </c>
      <c r="T99">
        <v>295</v>
      </c>
      <c r="U99">
        <v>165</v>
      </c>
      <c r="V99">
        <v>292</v>
      </c>
      <c r="W99">
        <v>81</v>
      </c>
      <c r="X99">
        <v>256</v>
      </c>
      <c r="Y99">
        <v>3</v>
      </c>
      <c r="Z99">
        <v>277</v>
      </c>
      <c r="AA99">
        <v>24</v>
      </c>
      <c r="AB99">
        <v>96</v>
      </c>
      <c r="AC99">
        <v>180</v>
      </c>
    </row>
    <row r="100" spans="1:29">
      <c r="A100">
        <v>98</v>
      </c>
      <c r="B100">
        <v>271</v>
      </c>
      <c r="C100">
        <v>253</v>
      </c>
      <c r="D100">
        <v>189</v>
      </c>
      <c r="E100">
        <v>124</v>
      </c>
      <c r="F100">
        <v>277</v>
      </c>
      <c r="G100">
        <v>18</v>
      </c>
      <c r="H100">
        <v>3</v>
      </c>
      <c r="I100">
        <v>107</v>
      </c>
      <c r="J100">
        <v>139</v>
      </c>
      <c r="K100">
        <v>287</v>
      </c>
      <c r="L100">
        <v>235</v>
      </c>
      <c r="M100">
        <v>9</v>
      </c>
      <c r="N100">
        <v>74</v>
      </c>
      <c r="O100">
        <v>104</v>
      </c>
      <c r="P100">
        <v>127</v>
      </c>
      <c r="Q100">
        <v>141</v>
      </c>
      <c r="R100">
        <v>142</v>
      </c>
      <c r="S100">
        <v>14</v>
      </c>
      <c r="T100">
        <v>112</v>
      </c>
      <c r="U100">
        <v>221</v>
      </c>
      <c r="V100">
        <v>107</v>
      </c>
      <c r="W100">
        <v>48</v>
      </c>
      <c r="X100">
        <v>56</v>
      </c>
      <c r="Y100">
        <v>88</v>
      </c>
      <c r="Z100">
        <v>78</v>
      </c>
      <c r="AA100">
        <v>36</v>
      </c>
      <c r="AB100">
        <v>115</v>
      </c>
      <c r="AC100">
        <v>291</v>
      </c>
    </row>
    <row r="101" spans="1:29">
      <c r="A101">
        <v>99</v>
      </c>
      <c r="B101">
        <v>134</v>
      </c>
      <c r="C101">
        <v>197</v>
      </c>
      <c r="D101">
        <v>71</v>
      </c>
      <c r="E101">
        <v>217</v>
      </c>
      <c r="F101">
        <v>105</v>
      </c>
      <c r="G101">
        <v>282</v>
      </c>
      <c r="H101">
        <v>192</v>
      </c>
      <c r="I101">
        <v>285</v>
      </c>
      <c r="J101">
        <v>162</v>
      </c>
      <c r="K101">
        <v>277</v>
      </c>
      <c r="L101">
        <v>127</v>
      </c>
      <c r="M101">
        <v>32</v>
      </c>
      <c r="N101">
        <v>164</v>
      </c>
      <c r="O101">
        <v>6</v>
      </c>
      <c r="P101">
        <v>12</v>
      </c>
      <c r="Q101">
        <v>274</v>
      </c>
      <c r="R101">
        <v>297</v>
      </c>
      <c r="S101">
        <v>213</v>
      </c>
      <c r="T101">
        <v>164</v>
      </c>
      <c r="U101">
        <v>14</v>
      </c>
      <c r="V101">
        <v>185</v>
      </c>
      <c r="W101">
        <v>120</v>
      </c>
      <c r="X101">
        <v>124</v>
      </c>
      <c r="Y101">
        <v>33</v>
      </c>
      <c r="Z101">
        <v>250</v>
      </c>
      <c r="AA101">
        <v>14</v>
      </c>
      <c r="AB101">
        <v>76</v>
      </c>
      <c r="AC101">
        <v>104</v>
      </c>
    </row>
    <row r="102" spans="1:29">
      <c r="A102">
        <v>100</v>
      </c>
      <c r="B102">
        <v>187</v>
      </c>
      <c r="C102">
        <v>79</v>
      </c>
      <c r="D102">
        <v>218</v>
      </c>
      <c r="E102">
        <v>218</v>
      </c>
      <c r="F102">
        <v>150</v>
      </c>
      <c r="G102">
        <v>134</v>
      </c>
      <c r="H102">
        <v>175</v>
      </c>
      <c r="I102">
        <v>281</v>
      </c>
      <c r="J102">
        <v>128</v>
      </c>
      <c r="K102">
        <v>275</v>
      </c>
      <c r="L102">
        <v>232</v>
      </c>
      <c r="M102">
        <v>235</v>
      </c>
      <c r="N102">
        <v>269</v>
      </c>
      <c r="O102">
        <v>241</v>
      </c>
      <c r="P102">
        <v>92</v>
      </c>
      <c r="Q102">
        <v>4</v>
      </c>
      <c r="R102">
        <v>221</v>
      </c>
      <c r="S102">
        <v>271</v>
      </c>
      <c r="T102">
        <v>6</v>
      </c>
      <c r="U102">
        <v>294</v>
      </c>
      <c r="V102">
        <v>69</v>
      </c>
      <c r="W102">
        <v>95</v>
      </c>
      <c r="X102">
        <v>21</v>
      </c>
      <c r="Y102">
        <v>124</v>
      </c>
      <c r="Z102">
        <v>88</v>
      </c>
      <c r="AA102">
        <v>240</v>
      </c>
      <c r="AB102">
        <v>173</v>
      </c>
      <c r="AC102">
        <v>17</v>
      </c>
    </row>
    <row r="103" spans="1:29">
      <c r="A103">
        <v>101</v>
      </c>
      <c r="B103">
        <v>152</v>
      </c>
      <c r="C103">
        <v>198</v>
      </c>
      <c r="D103">
        <v>153</v>
      </c>
      <c r="E103">
        <v>6</v>
      </c>
      <c r="F103">
        <v>195</v>
      </c>
      <c r="G103">
        <v>8</v>
      </c>
      <c r="H103">
        <v>38</v>
      </c>
      <c r="I103">
        <v>254</v>
      </c>
      <c r="J103">
        <v>89</v>
      </c>
      <c r="K103">
        <v>19</v>
      </c>
      <c r="L103">
        <v>53</v>
      </c>
      <c r="M103">
        <v>94</v>
      </c>
      <c r="N103">
        <v>3</v>
      </c>
      <c r="O103">
        <v>98</v>
      </c>
      <c r="P103">
        <v>224</v>
      </c>
      <c r="Q103">
        <v>216</v>
      </c>
      <c r="R103">
        <v>270</v>
      </c>
      <c r="S103">
        <v>265</v>
      </c>
      <c r="T103">
        <v>250</v>
      </c>
      <c r="U103">
        <v>283</v>
      </c>
      <c r="V103">
        <v>35</v>
      </c>
      <c r="W103">
        <v>68</v>
      </c>
      <c r="X103">
        <v>114</v>
      </c>
      <c r="Y103">
        <v>117</v>
      </c>
      <c r="Z103">
        <v>19</v>
      </c>
      <c r="AA103">
        <v>285</v>
      </c>
      <c r="AB103">
        <v>16</v>
      </c>
      <c r="AC103">
        <v>288</v>
      </c>
    </row>
    <row r="104" spans="1:29">
      <c r="A104">
        <v>102</v>
      </c>
      <c r="B104">
        <v>94</v>
      </c>
      <c r="C104">
        <v>74</v>
      </c>
      <c r="D104">
        <v>196</v>
      </c>
      <c r="E104">
        <v>20</v>
      </c>
      <c r="F104">
        <v>78</v>
      </c>
      <c r="G104">
        <v>300</v>
      </c>
      <c r="H104">
        <v>54</v>
      </c>
      <c r="I104">
        <v>152</v>
      </c>
      <c r="J104">
        <v>285</v>
      </c>
      <c r="K104">
        <v>216</v>
      </c>
      <c r="L104">
        <v>173</v>
      </c>
      <c r="M104">
        <v>21</v>
      </c>
      <c r="N104">
        <v>207</v>
      </c>
      <c r="O104">
        <v>42</v>
      </c>
      <c r="P104">
        <v>52</v>
      </c>
      <c r="Q104">
        <v>155</v>
      </c>
      <c r="R104">
        <v>292</v>
      </c>
      <c r="S104">
        <v>96</v>
      </c>
      <c r="T104">
        <v>87</v>
      </c>
      <c r="U104">
        <v>285</v>
      </c>
      <c r="V104">
        <v>100</v>
      </c>
      <c r="W104">
        <v>104</v>
      </c>
      <c r="X104">
        <v>12</v>
      </c>
      <c r="Y104">
        <v>281</v>
      </c>
      <c r="Z104">
        <v>273</v>
      </c>
      <c r="AA104">
        <v>247</v>
      </c>
      <c r="AB104">
        <v>294</v>
      </c>
      <c r="AC104">
        <v>165</v>
      </c>
    </row>
    <row r="105" spans="1:29">
      <c r="A105">
        <v>103</v>
      </c>
      <c r="B105">
        <v>74</v>
      </c>
      <c r="C105">
        <v>171</v>
      </c>
      <c r="D105">
        <v>212</v>
      </c>
      <c r="E105">
        <v>75</v>
      </c>
      <c r="F105">
        <v>254</v>
      </c>
      <c r="G105">
        <v>112</v>
      </c>
      <c r="H105">
        <v>65</v>
      </c>
      <c r="I105">
        <v>179</v>
      </c>
      <c r="J105">
        <v>184</v>
      </c>
      <c r="K105">
        <v>135</v>
      </c>
      <c r="L105">
        <v>105</v>
      </c>
      <c r="M105">
        <v>145</v>
      </c>
      <c r="N105">
        <v>74</v>
      </c>
      <c r="O105">
        <v>14</v>
      </c>
      <c r="P105">
        <v>225</v>
      </c>
      <c r="Q105">
        <v>75</v>
      </c>
      <c r="R105">
        <v>63</v>
      </c>
      <c r="S105">
        <v>2</v>
      </c>
      <c r="T105">
        <v>114</v>
      </c>
      <c r="U105">
        <v>40</v>
      </c>
      <c r="V105">
        <v>189</v>
      </c>
      <c r="W105">
        <v>52</v>
      </c>
      <c r="X105">
        <v>93</v>
      </c>
      <c r="Y105">
        <v>151</v>
      </c>
      <c r="Z105">
        <v>198</v>
      </c>
      <c r="AA105">
        <v>285</v>
      </c>
      <c r="AB105">
        <v>163</v>
      </c>
      <c r="AC105">
        <v>96</v>
      </c>
    </row>
    <row r="106" spans="1:29">
      <c r="A106">
        <v>104</v>
      </c>
      <c r="B106">
        <v>169</v>
      </c>
      <c r="C106">
        <v>256</v>
      </c>
      <c r="D106">
        <v>68</v>
      </c>
      <c r="E106">
        <v>159</v>
      </c>
      <c r="F106">
        <v>277</v>
      </c>
      <c r="G106">
        <v>131</v>
      </c>
      <c r="H106">
        <v>142</v>
      </c>
      <c r="I106">
        <v>214</v>
      </c>
      <c r="J106">
        <v>188</v>
      </c>
      <c r="K106">
        <v>34</v>
      </c>
      <c r="L106">
        <v>107</v>
      </c>
      <c r="M106">
        <v>4</v>
      </c>
      <c r="N106">
        <v>276</v>
      </c>
      <c r="O106">
        <v>288</v>
      </c>
      <c r="P106">
        <v>130</v>
      </c>
      <c r="Q106">
        <v>24</v>
      </c>
      <c r="R106">
        <v>192</v>
      </c>
      <c r="S106">
        <v>9</v>
      </c>
      <c r="T106">
        <v>184</v>
      </c>
      <c r="U106">
        <v>68</v>
      </c>
      <c r="V106">
        <v>174</v>
      </c>
      <c r="W106">
        <v>212</v>
      </c>
      <c r="X106">
        <v>195</v>
      </c>
      <c r="Y106">
        <v>83</v>
      </c>
      <c r="Z106">
        <v>6</v>
      </c>
      <c r="AA106">
        <v>261</v>
      </c>
      <c r="AB106">
        <v>59</v>
      </c>
      <c r="AC106">
        <v>166</v>
      </c>
    </row>
    <row r="107" spans="1:29">
      <c r="A107">
        <v>105</v>
      </c>
      <c r="B107">
        <v>12</v>
      </c>
      <c r="C107">
        <v>204</v>
      </c>
      <c r="D107">
        <v>3</v>
      </c>
      <c r="E107">
        <v>197</v>
      </c>
      <c r="F107">
        <v>27</v>
      </c>
      <c r="G107">
        <v>85</v>
      </c>
      <c r="H107">
        <v>161</v>
      </c>
      <c r="I107">
        <v>223</v>
      </c>
      <c r="J107">
        <v>198</v>
      </c>
      <c r="K107">
        <v>44</v>
      </c>
      <c r="L107">
        <v>144</v>
      </c>
      <c r="M107">
        <v>238</v>
      </c>
      <c r="N107">
        <v>240</v>
      </c>
      <c r="O107">
        <v>284</v>
      </c>
      <c r="P107">
        <v>89</v>
      </c>
      <c r="Q107">
        <v>118</v>
      </c>
      <c r="R107">
        <v>291</v>
      </c>
      <c r="S107">
        <v>69</v>
      </c>
      <c r="T107">
        <v>181</v>
      </c>
      <c r="U107">
        <v>180</v>
      </c>
      <c r="V107">
        <v>91</v>
      </c>
      <c r="W107">
        <v>248</v>
      </c>
      <c r="X107">
        <v>72</v>
      </c>
      <c r="Y107">
        <v>115</v>
      </c>
      <c r="Z107">
        <v>246</v>
      </c>
      <c r="AA107">
        <v>254</v>
      </c>
      <c r="AB107">
        <v>4</v>
      </c>
      <c r="AC107">
        <v>240</v>
      </c>
    </row>
    <row r="108" spans="1:29">
      <c r="A108">
        <v>106</v>
      </c>
      <c r="B108">
        <v>126</v>
      </c>
      <c r="C108">
        <v>249</v>
      </c>
      <c r="D108">
        <v>22</v>
      </c>
      <c r="E108">
        <v>232</v>
      </c>
      <c r="F108">
        <v>6</v>
      </c>
      <c r="G108">
        <v>266</v>
      </c>
      <c r="H108">
        <v>112</v>
      </c>
      <c r="I108">
        <v>94</v>
      </c>
      <c r="J108">
        <v>236</v>
      </c>
      <c r="K108">
        <v>225</v>
      </c>
      <c r="L108">
        <v>190</v>
      </c>
      <c r="M108">
        <v>180</v>
      </c>
      <c r="N108">
        <v>212</v>
      </c>
      <c r="O108">
        <v>89</v>
      </c>
      <c r="P108">
        <v>47</v>
      </c>
      <c r="Q108">
        <v>61</v>
      </c>
      <c r="R108">
        <v>153</v>
      </c>
      <c r="S108">
        <v>126</v>
      </c>
      <c r="T108">
        <v>119</v>
      </c>
      <c r="U108">
        <v>36</v>
      </c>
      <c r="V108">
        <v>166</v>
      </c>
      <c r="W108">
        <v>96</v>
      </c>
      <c r="X108">
        <v>212</v>
      </c>
      <c r="Y108">
        <v>65</v>
      </c>
      <c r="Z108">
        <v>276</v>
      </c>
      <c r="AA108">
        <v>261</v>
      </c>
      <c r="AB108">
        <v>82</v>
      </c>
      <c r="AC108">
        <v>170</v>
      </c>
    </row>
    <row r="109" spans="1:29">
      <c r="A109">
        <v>107</v>
      </c>
      <c r="B109">
        <v>197</v>
      </c>
      <c r="C109">
        <v>229</v>
      </c>
      <c r="D109">
        <v>110</v>
      </c>
      <c r="E109">
        <v>4</v>
      </c>
      <c r="F109">
        <v>31</v>
      </c>
      <c r="G109">
        <v>118</v>
      </c>
      <c r="H109">
        <v>114</v>
      </c>
      <c r="I109">
        <v>171</v>
      </c>
      <c r="J109">
        <v>206</v>
      </c>
      <c r="K109">
        <v>128</v>
      </c>
      <c r="L109">
        <v>255</v>
      </c>
      <c r="M109">
        <v>208</v>
      </c>
      <c r="N109">
        <v>64</v>
      </c>
      <c r="O109">
        <v>91</v>
      </c>
      <c r="P109">
        <v>171</v>
      </c>
      <c r="Q109">
        <v>230</v>
      </c>
      <c r="R109">
        <v>142</v>
      </c>
      <c r="S109">
        <v>233</v>
      </c>
      <c r="T109">
        <v>6</v>
      </c>
      <c r="U109">
        <v>255</v>
      </c>
      <c r="V109">
        <v>207</v>
      </c>
      <c r="W109">
        <v>288</v>
      </c>
      <c r="X109">
        <v>50</v>
      </c>
      <c r="Y109">
        <v>55</v>
      </c>
      <c r="Z109">
        <v>42</v>
      </c>
      <c r="AA109">
        <v>27</v>
      </c>
      <c r="AB109">
        <v>138</v>
      </c>
      <c r="AC109">
        <v>115</v>
      </c>
    </row>
    <row r="110" spans="1:29">
      <c r="A110">
        <v>108</v>
      </c>
      <c r="B110">
        <v>103</v>
      </c>
      <c r="C110">
        <v>79</v>
      </c>
      <c r="D110">
        <v>149</v>
      </c>
      <c r="E110">
        <v>17</v>
      </c>
      <c r="F110">
        <v>27</v>
      </c>
      <c r="G110">
        <v>278</v>
      </c>
      <c r="H110">
        <v>86</v>
      </c>
      <c r="I110">
        <v>152</v>
      </c>
      <c r="J110">
        <v>103</v>
      </c>
      <c r="K110">
        <v>201</v>
      </c>
      <c r="L110">
        <v>266</v>
      </c>
      <c r="M110">
        <v>200</v>
      </c>
      <c r="N110">
        <v>179</v>
      </c>
      <c r="O110">
        <v>206</v>
      </c>
      <c r="P110">
        <v>41</v>
      </c>
      <c r="Q110">
        <v>76</v>
      </c>
      <c r="R110">
        <v>21</v>
      </c>
      <c r="S110">
        <v>3</v>
      </c>
      <c r="T110">
        <v>49</v>
      </c>
      <c r="U110">
        <v>90</v>
      </c>
      <c r="V110">
        <v>67</v>
      </c>
      <c r="W110">
        <v>284</v>
      </c>
      <c r="X110">
        <v>29</v>
      </c>
      <c r="Y110">
        <v>129</v>
      </c>
      <c r="Z110">
        <v>240</v>
      </c>
      <c r="AA110">
        <v>190</v>
      </c>
      <c r="AB110">
        <v>13</v>
      </c>
      <c r="AC110">
        <v>149</v>
      </c>
    </row>
    <row r="111" spans="1:29">
      <c r="A111">
        <v>109</v>
      </c>
      <c r="B111">
        <v>294</v>
      </c>
      <c r="C111">
        <v>282</v>
      </c>
      <c r="D111">
        <v>251</v>
      </c>
      <c r="E111">
        <v>164</v>
      </c>
      <c r="F111">
        <v>292</v>
      </c>
      <c r="G111">
        <v>29</v>
      </c>
      <c r="H111">
        <v>44</v>
      </c>
      <c r="I111">
        <v>170</v>
      </c>
      <c r="J111">
        <v>249</v>
      </c>
      <c r="K111">
        <v>256</v>
      </c>
      <c r="L111">
        <v>203</v>
      </c>
      <c r="M111">
        <v>151</v>
      </c>
      <c r="N111">
        <v>171</v>
      </c>
      <c r="O111">
        <v>117</v>
      </c>
      <c r="P111">
        <v>136</v>
      </c>
      <c r="Q111">
        <v>7</v>
      </c>
      <c r="R111">
        <v>228</v>
      </c>
      <c r="S111">
        <v>136</v>
      </c>
      <c r="T111">
        <v>57</v>
      </c>
      <c r="U111">
        <v>255</v>
      </c>
      <c r="V111">
        <v>203</v>
      </c>
      <c r="W111">
        <v>261</v>
      </c>
      <c r="X111">
        <v>109</v>
      </c>
      <c r="Y111">
        <v>266</v>
      </c>
      <c r="Z111">
        <v>104</v>
      </c>
      <c r="AA111">
        <v>63</v>
      </c>
      <c r="AB111">
        <v>164</v>
      </c>
      <c r="AC111">
        <v>204</v>
      </c>
    </row>
    <row r="112" spans="1:29">
      <c r="A112">
        <v>110</v>
      </c>
      <c r="B112">
        <v>71</v>
      </c>
      <c r="C112">
        <v>102</v>
      </c>
      <c r="D112">
        <v>12</v>
      </c>
      <c r="E112">
        <v>104</v>
      </c>
      <c r="F112">
        <v>88</v>
      </c>
      <c r="G112">
        <v>255</v>
      </c>
      <c r="H112">
        <v>23</v>
      </c>
      <c r="I112">
        <v>260</v>
      </c>
      <c r="J112">
        <v>96</v>
      </c>
      <c r="K112">
        <v>172</v>
      </c>
      <c r="L112">
        <v>204</v>
      </c>
      <c r="M112">
        <v>215</v>
      </c>
      <c r="N112">
        <v>11</v>
      </c>
      <c r="O112">
        <v>272</v>
      </c>
      <c r="P112">
        <v>239</v>
      </c>
      <c r="Q112">
        <v>163</v>
      </c>
      <c r="R112">
        <v>213</v>
      </c>
      <c r="S112">
        <v>252</v>
      </c>
      <c r="T112">
        <v>186</v>
      </c>
      <c r="U112">
        <v>290</v>
      </c>
      <c r="V112">
        <v>5</v>
      </c>
      <c r="W112">
        <v>299</v>
      </c>
      <c r="X112">
        <v>117</v>
      </c>
      <c r="Y112">
        <v>21</v>
      </c>
      <c r="Z112">
        <v>3</v>
      </c>
      <c r="AA112">
        <v>149</v>
      </c>
      <c r="AB112">
        <v>141</v>
      </c>
      <c r="AC112">
        <v>14</v>
      </c>
    </row>
    <row r="113" spans="1:29">
      <c r="A113">
        <v>111</v>
      </c>
      <c r="B113">
        <v>130</v>
      </c>
      <c r="C113">
        <v>207</v>
      </c>
      <c r="D113">
        <v>187</v>
      </c>
      <c r="E113">
        <v>66</v>
      </c>
      <c r="F113">
        <v>232</v>
      </c>
      <c r="G113">
        <v>171</v>
      </c>
      <c r="H113">
        <v>157</v>
      </c>
      <c r="I113">
        <v>16</v>
      </c>
      <c r="J113">
        <v>50</v>
      </c>
      <c r="K113">
        <v>145</v>
      </c>
      <c r="L113">
        <v>147</v>
      </c>
      <c r="M113">
        <v>116</v>
      </c>
      <c r="N113">
        <v>227</v>
      </c>
      <c r="O113">
        <v>175</v>
      </c>
      <c r="P113">
        <v>281</v>
      </c>
      <c r="Q113">
        <v>283</v>
      </c>
      <c r="R113">
        <v>158</v>
      </c>
      <c r="S113">
        <v>23</v>
      </c>
      <c r="T113">
        <v>47</v>
      </c>
      <c r="U113">
        <v>147</v>
      </c>
      <c r="V113">
        <v>159</v>
      </c>
      <c r="W113">
        <v>130</v>
      </c>
      <c r="X113">
        <v>14</v>
      </c>
      <c r="Y113">
        <v>223</v>
      </c>
      <c r="Z113">
        <v>25</v>
      </c>
      <c r="AA113">
        <v>254</v>
      </c>
      <c r="AB113">
        <v>36</v>
      </c>
      <c r="AC113">
        <v>225</v>
      </c>
    </row>
    <row r="114" spans="1:29">
      <c r="A114">
        <v>112</v>
      </c>
      <c r="B114">
        <v>16</v>
      </c>
      <c r="C114">
        <v>52</v>
      </c>
      <c r="D114">
        <v>58</v>
      </c>
      <c r="E114">
        <v>69</v>
      </c>
      <c r="F114">
        <v>170</v>
      </c>
      <c r="G114">
        <v>227</v>
      </c>
      <c r="H114">
        <v>210</v>
      </c>
      <c r="I114">
        <v>4</v>
      </c>
      <c r="J114">
        <v>33</v>
      </c>
      <c r="K114">
        <v>57</v>
      </c>
      <c r="L114">
        <v>159</v>
      </c>
      <c r="M114">
        <v>65</v>
      </c>
      <c r="N114">
        <v>86</v>
      </c>
      <c r="O114">
        <v>258</v>
      </c>
      <c r="P114">
        <v>145</v>
      </c>
      <c r="Q114">
        <v>74</v>
      </c>
      <c r="R114">
        <v>229</v>
      </c>
      <c r="S114">
        <v>278</v>
      </c>
      <c r="T114">
        <v>283</v>
      </c>
      <c r="U114">
        <v>199</v>
      </c>
      <c r="V114">
        <v>246</v>
      </c>
      <c r="W114">
        <v>172</v>
      </c>
      <c r="X114">
        <v>235</v>
      </c>
      <c r="Y114">
        <v>21</v>
      </c>
      <c r="Z114">
        <v>40</v>
      </c>
      <c r="AA114">
        <v>246</v>
      </c>
      <c r="AB114">
        <v>228</v>
      </c>
      <c r="AC114">
        <v>26</v>
      </c>
    </row>
    <row r="115" spans="1:29">
      <c r="A115">
        <v>113</v>
      </c>
      <c r="B115">
        <v>173</v>
      </c>
      <c r="C115">
        <v>44</v>
      </c>
      <c r="D115">
        <v>67</v>
      </c>
      <c r="E115">
        <v>120</v>
      </c>
      <c r="F115">
        <v>161</v>
      </c>
      <c r="G115">
        <v>81</v>
      </c>
      <c r="H115">
        <v>256</v>
      </c>
      <c r="I115">
        <v>72</v>
      </c>
      <c r="J115">
        <v>99</v>
      </c>
      <c r="K115">
        <v>124</v>
      </c>
      <c r="L115">
        <v>195</v>
      </c>
      <c r="M115">
        <v>181</v>
      </c>
      <c r="N115">
        <v>201</v>
      </c>
      <c r="O115">
        <v>4</v>
      </c>
      <c r="P115">
        <v>79</v>
      </c>
      <c r="Q115">
        <v>7</v>
      </c>
      <c r="R115">
        <v>64</v>
      </c>
      <c r="S115">
        <v>195</v>
      </c>
      <c r="T115">
        <v>132</v>
      </c>
      <c r="U115">
        <v>206</v>
      </c>
      <c r="V115">
        <v>239</v>
      </c>
      <c r="W115">
        <v>27</v>
      </c>
      <c r="X115">
        <v>86</v>
      </c>
      <c r="Y115">
        <v>221</v>
      </c>
      <c r="Z115">
        <v>245</v>
      </c>
      <c r="AA115">
        <v>221</v>
      </c>
      <c r="AB115">
        <v>106</v>
      </c>
      <c r="AC115">
        <v>35</v>
      </c>
    </row>
    <row r="116" spans="1:29">
      <c r="A116">
        <v>114</v>
      </c>
      <c r="B116">
        <v>114</v>
      </c>
      <c r="C116">
        <v>11</v>
      </c>
      <c r="D116">
        <v>98</v>
      </c>
      <c r="E116">
        <v>51</v>
      </c>
      <c r="F116">
        <v>211</v>
      </c>
      <c r="G116">
        <v>275</v>
      </c>
      <c r="H116">
        <v>146</v>
      </c>
      <c r="I116">
        <v>15</v>
      </c>
      <c r="J116">
        <v>250</v>
      </c>
      <c r="K116">
        <v>62</v>
      </c>
      <c r="L116">
        <v>171</v>
      </c>
      <c r="M116">
        <v>134</v>
      </c>
      <c r="N116">
        <v>102</v>
      </c>
      <c r="O116">
        <v>183</v>
      </c>
      <c r="P116">
        <v>267</v>
      </c>
      <c r="Q116">
        <v>130</v>
      </c>
      <c r="R116">
        <v>131</v>
      </c>
      <c r="S116">
        <v>128</v>
      </c>
      <c r="T116">
        <v>161</v>
      </c>
      <c r="U116">
        <v>109</v>
      </c>
      <c r="V116">
        <v>142</v>
      </c>
      <c r="W116">
        <v>103</v>
      </c>
      <c r="X116">
        <v>76</v>
      </c>
      <c r="Y116">
        <v>58</v>
      </c>
      <c r="Z116">
        <v>175</v>
      </c>
      <c r="AA116">
        <v>124</v>
      </c>
      <c r="AB116">
        <v>288</v>
      </c>
      <c r="AC116">
        <v>100</v>
      </c>
    </row>
    <row r="117" spans="1:29">
      <c r="A117">
        <v>115</v>
      </c>
      <c r="B117">
        <v>191</v>
      </c>
      <c r="C117">
        <v>3</v>
      </c>
      <c r="D117">
        <v>55</v>
      </c>
      <c r="E117">
        <v>124</v>
      </c>
      <c r="F117">
        <v>68</v>
      </c>
      <c r="G117">
        <v>179</v>
      </c>
      <c r="H117">
        <v>20</v>
      </c>
      <c r="I117">
        <v>174</v>
      </c>
      <c r="J117">
        <v>132</v>
      </c>
      <c r="K117">
        <v>171</v>
      </c>
      <c r="L117">
        <v>136</v>
      </c>
      <c r="M117">
        <v>295</v>
      </c>
      <c r="N117">
        <v>294</v>
      </c>
      <c r="O117">
        <v>281</v>
      </c>
      <c r="P117">
        <v>17</v>
      </c>
      <c r="Q117">
        <v>284</v>
      </c>
      <c r="R117">
        <v>187</v>
      </c>
      <c r="S117">
        <v>80</v>
      </c>
      <c r="T117">
        <v>80</v>
      </c>
      <c r="U117">
        <v>68</v>
      </c>
      <c r="V117">
        <v>21</v>
      </c>
      <c r="W117">
        <v>190</v>
      </c>
      <c r="X117">
        <v>17</v>
      </c>
      <c r="Y117">
        <v>123</v>
      </c>
      <c r="Z117">
        <v>120</v>
      </c>
      <c r="AA117">
        <v>205</v>
      </c>
      <c r="AB117">
        <v>235</v>
      </c>
      <c r="AC117">
        <v>20</v>
      </c>
    </row>
    <row r="118" spans="1:29">
      <c r="A118">
        <v>116</v>
      </c>
      <c r="B118">
        <v>246</v>
      </c>
      <c r="C118">
        <v>68</v>
      </c>
      <c r="D118">
        <v>233</v>
      </c>
      <c r="E118">
        <v>249</v>
      </c>
      <c r="F118">
        <v>99</v>
      </c>
      <c r="G118">
        <v>244</v>
      </c>
      <c r="H118">
        <v>290</v>
      </c>
      <c r="I118">
        <v>64</v>
      </c>
      <c r="J118">
        <v>110</v>
      </c>
      <c r="K118">
        <v>196</v>
      </c>
      <c r="L118">
        <v>208</v>
      </c>
      <c r="M118">
        <v>111</v>
      </c>
      <c r="N118">
        <v>195</v>
      </c>
      <c r="O118">
        <v>74</v>
      </c>
      <c r="P118">
        <v>144</v>
      </c>
      <c r="Q118">
        <v>207</v>
      </c>
      <c r="R118">
        <v>125</v>
      </c>
      <c r="S118">
        <v>231</v>
      </c>
      <c r="T118">
        <v>117</v>
      </c>
      <c r="U118">
        <v>41</v>
      </c>
      <c r="V118">
        <v>8</v>
      </c>
      <c r="W118">
        <v>300</v>
      </c>
      <c r="X118">
        <v>288</v>
      </c>
      <c r="Y118">
        <v>161</v>
      </c>
      <c r="Z118">
        <v>239</v>
      </c>
      <c r="AA118">
        <v>222</v>
      </c>
      <c r="AB118">
        <v>25</v>
      </c>
      <c r="AC118">
        <v>79</v>
      </c>
    </row>
    <row r="119" spans="1:29">
      <c r="A119">
        <v>117</v>
      </c>
      <c r="B119">
        <v>94</v>
      </c>
      <c r="C119">
        <v>113</v>
      </c>
      <c r="D119">
        <v>61</v>
      </c>
      <c r="E119">
        <v>43</v>
      </c>
      <c r="F119">
        <v>8</v>
      </c>
      <c r="G119">
        <v>229</v>
      </c>
      <c r="H119">
        <v>103</v>
      </c>
      <c r="I119">
        <v>247</v>
      </c>
      <c r="J119">
        <v>272</v>
      </c>
      <c r="K119">
        <v>142</v>
      </c>
      <c r="L119">
        <v>38</v>
      </c>
      <c r="M119">
        <v>38</v>
      </c>
      <c r="N119">
        <v>9</v>
      </c>
      <c r="O119">
        <v>37</v>
      </c>
      <c r="P119">
        <v>5</v>
      </c>
      <c r="Q119">
        <v>280</v>
      </c>
      <c r="R119">
        <v>278</v>
      </c>
      <c r="S119">
        <v>116</v>
      </c>
      <c r="T119">
        <v>112</v>
      </c>
      <c r="U119">
        <v>163</v>
      </c>
      <c r="V119">
        <v>271</v>
      </c>
      <c r="W119">
        <v>73</v>
      </c>
      <c r="X119">
        <v>60</v>
      </c>
      <c r="Y119">
        <v>5</v>
      </c>
      <c r="Z119">
        <v>286</v>
      </c>
      <c r="AA119">
        <v>280</v>
      </c>
      <c r="AB119">
        <v>47</v>
      </c>
      <c r="AC119">
        <v>227</v>
      </c>
    </row>
    <row r="120" spans="1:29">
      <c r="A120">
        <v>118</v>
      </c>
      <c r="B120">
        <v>101</v>
      </c>
      <c r="C120">
        <v>143</v>
      </c>
      <c r="D120">
        <v>177</v>
      </c>
      <c r="E120">
        <v>160</v>
      </c>
      <c r="F120">
        <v>109</v>
      </c>
      <c r="G120">
        <v>85</v>
      </c>
      <c r="H120">
        <v>173</v>
      </c>
      <c r="I120">
        <v>206</v>
      </c>
      <c r="J120">
        <v>17</v>
      </c>
      <c r="K120">
        <v>30</v>
      </c>
      <c r="L120">
        <v>274</v>
      </c>
      <c r="M120">
        <v>234</v>
      </c>
      <c r="N120">
        <v>264</v>
      </c>
      <c r="O120">
        <v>61</v>
      </c>
      <c r="P120">
        <v>299</v>
      </c>
      <c r="Q120">
        <v>232</v>
      </c>
      <c r="R120">
        <v>207</v>
      </c>
      <c r="S120">
        <v>73</v>
      </c>
      <c r="T120">
        <v>207</v>
      </c>
      <c r="U120">
        <v>67</v>
      </c>
      <c r="V120">
        <v>228</v>
      </c>
      <c r="W120">
        <v>260</v>
      </c>
      <c r="X120">
        <v>166</v>
      </c>
      <c r="Y120">
        <v>62</v>
      </c>
      <c r="Z120">
        <v>189</v>
      </c>
      <c r="AA120">
        <v>89</v>
      </c>
      <c r="AB120">
        <v>121</v>
      </c>
      <c r="AC120">
        <v>110</v>
      </c>
    </row>
    <row r="121" spans="1:29">
      <c r="A121">
        <v>119</v>
      </c>
      <c r="B121">
        <v>31</v>
      </c>
      <c r="C121">
        <v>201</v>
      </c>
      <c r="D121">
        <v>53</v>
      </c>
      <c r="E121">
        <v>9</v>
      </c>
      <c r="F121">
        <v>289</v>
      </c>
      <c r="G121">
        <v>60</v>
      </c>
      <c r="H121">
        <v>179</v>
      </c>
      <c r="I121">
        <v>55</v>
      </c>
      <c r="J121">
        <v>134</v>
      </c>
      <c r="K121">
        <v>100</v>
      </c>
      <c r="L121">
        <v>93</v>
      </c>
      <c r="M121">
        <v>78</v>
      </c>
      <c r="N121">
        <v>61</v>
      </c>
      <c r="O121">
        <v>162</v>
      </c>
      <c r="P121">
        <v>63</v>
      </c>
      <c r="Q121">
        <v>262</v>
      </c>
      <c r="R121">
        <v>266</v>
      </c>
      <c r="S121">
        <v>260</v>
      </c>
      <c r="T121">
        <v>215</v>
      </c>
      <c r="U121">
        <v>203</v>
      </c>
      <c r="V121">
        <v>220</v>
      </c>
      <c r="W121">
        <v>30</v>
      </c>
      <c r="X121">
        <v>236</v>
      </c>
      <c r="Y121">
        <v>186</v>
      </c>
      <c r="Z121">
        <v>239</v>
      </c>
      <c r="AA121">
        <v>120</v>
      </c>
      <c r="AB121">
        <v>197</v>
      </c>
      <c r="AC121">
        <v>47</v>
      </c>
    </row>
    <row r="122" spans="1:29">
      <c r="A122">
        <v>120</v>
      </c>
      <c r="B122">
        <v>100</v>
      </c>
      <c r="C122">
        <v>187</v>
      </c>
      <c r="D122">
        <v>245</v>
      </c>
      <c r="E122">
        <v>91</v>
      </c>
      <c r="F122">
        <v>65</v>
      </c>
      <c r="G122">
        <v>225</v>
      </c>
      <c r="H122">
        <v>170</v>
      </c>
      <c r="I122">
        <v>78</v>
      </c>
      <c r="J122">
        <v>78</v>
      </c>
      <c r="K122">
        <v>118</v>
      </c>
      <c r="L122">
        <v>164</v>
      </c>
      <c r="M122">
        <v>172</v>
      </c>
      <c r="N122">
        <v>191</v>
      </c>
      <c r="O122">
        <v>196</v>
      </c>
      <c r="P122">
        <v>22</v>
      </c>
      <c r="Q122">
        <v>173</v>
      </c>
      <c r="R122">
        <v>116</v>
      </c>
      <c r="S122">
        <v>12</v>
      </c>
      <c r="T122">
        <v>183</v>
      </c>
      <c r="U122">
        <v>3</v>
      </c>
      <c r="V122">
        <v>290</v>
      </c>
      <c r="W122">
        <v>181</v>
      </c>
      <c r="X122">
        <v>272</v>
      </c>
      <c r="Y122">
        <v>35</v>
      </c>
      <c r="Z122">
        <v>197</v>
      </c>
      <c r="AA122">
        <v>261</v>
      </c>
      <c r="AB122">
        <v>183</v>
      </c>
      <c r="AC122">
        <v>28</v>
      </c>
    </row>
    <row r="123" spans="1:29">
      <c r="A123">
        <v>121</v>
      </c>
      <c r="B123">
        <v>155</v>
      </c>
      <c r="C123">
        <v>39</v>
      </c>
      <c r="D123">
        <v>31</v>
      </c>
      <c r="E123">
        <v>84</v>
      </c>
      <c r="F123">
        <v>31</v>
      </c>
      <c r="G123">
        <v>249</v>
      </c>
      <c r="H123">
        <v>35</v>
      </c>
      <c r="I123">
        <v>167</v>
      </c>
      <c r="J123">
        <v>200</v>
      </c>
      <c r="K123">
        <v>63</v>
      </c>
      <c r="L123">
        <v>135</v>
      </c>
      <c r="M123">
        <v>33</v>
      </c>
      <c r="N123">
        <v>214</v>
      </c>
      <c r="O123">
        <v>289</v>
      </c>
      <c r="P123">
        <v>55</v>
      </c>
      <c r="Q123">
        <v>129</v>
      </c>
      <c r="R123">
        <v>141</v>
      </c>
      <c r="S123">
        <v>170</v>
      </c>
      <c r="T123">
        <v>182</v>
      </c>
      <c r="U123">
        <v>18</v>
      </c>
      <c r="V123">
        <v>83</v>
      </c>
      <c r="W123">
        <v>39</v>
      </c>
      <c r="X123">
        <v>193</v>
      </c>
      <c r="Y123">
        <v>22</v>
      </c>
      <c r="Z123">
        <v>111</v>
      </c>
      <c r="AA123">
        <v>153</v>
      </c>
      <c r="AB123">
        <v>43</v>
      </c>
      <c r="AC123">
        <v>292</v>
      </c>
    </row>
    <row r="124" spans="1:29">
      <c r="A124">
        <v>122</v>
      </c>
      <c r="B124">
        <v>299</v>
      </c>
      <c r="C124">
        <v>237</v>
      </c>
      <c r="D124">
        <v>141</v>
      </c>
      <c r="E124">
        <v>36</v>
      </c>
      <c r="F124">
        <v>183</v>
      </c>
      <c r="G124">
        <v>20</v>
      </c>
      <c r="H124">
        <v>240</v>
      </c>
      <c r="I124">
        <v>118</v>
      </c>
      <c r="J124">
        <v>291</v>
      </c>
      <c r="K124">
        <v>158</v>
      </c>
      <c r="L124">
        <v>50</v>
      </c>
      <c r="M124">
        <v>161</v>
      </c>
      <c r="N124">
        <v>66</v>
      </c>
      <c r="O124">
        <v>159</v>
      </c>
      <c r="P124">
        <v>265</v>
      </c>
      <c r="Q124">
        <v>115</v>
      </c>
      <c r="R124">
        <v>186</v>
      </c>
      <c r="S124">
        <v>207</v>
      </c>
      <c r="T124">
        <v>186</v>
      </c>
      <c r="U124">
        <v>108</v>
      </c>
      <c r="V124">
        <v>140</v>
      </c>
      <c r="W124">
        <v>36</v>
      </c>
      <c r="X124">
        <v>97</v>
      </c>
      <c r="Y124">
        <v>194</v>
      </c>
      <c r="Z124">
        <v>198</v>
      </c>
      <c r="AA124">
        <v>166</v>
      </c>
      <c r="AB124">
        <v>202</v>
      </c>
      <c r="AC124">
        <v>243</v>
      </c>
    </row>
    <row r="125" spans="1:29">
      <c r="A125">
        <v>123</v>
      </c>
      <c r="B125">
        <v>75</v>
      </c>
      <c r="C125">
        <v>187</v>
      </c>
      <c r="D125">
        <v>44</v>
      </c>
      <c r="E125">
        <v>263</v>
      </c>
      <c r="F125">
        <v>272</v>
      </c>
      <c r="G125">
        <v>19</v>
      </c>
      <c r="H125">
        <v>173</v>
      </c>
      <c r="I125">
        <v>19</v>
      </c>
      <c r="J125">
        <v>280</v>
      </c>
      <c r="K125">
        <v>221</v>
      </c>
      <c r="L125">
        <v>279</v>
      </c>
      <c r="M125">
        <v>241</v>
      </c>
      <c r="N125">
        <v>173</v>
      </c>
      <c r="O125">
        <v>120</v>
      </c>
      <c r="P125">
        <v>63</v>
      </c>
      <c r="Q125">
        <v>156</v>
      </c>
      <c r="R125">
        <v>72</v>
      </c>
      <c r="S125">
        <v>57</v>
      </c>
      <c r="T125">
        <v>17</v>
      </c>
      <c r="U125">
        <v>16</v>
      </c>
      <c r="V125">
        <v>60</v>
      </c>
      <c r="W125">
        <v>41</v>
      </c>
      <c r="X125">
        <v>224</v>
      </c>
      <c r="Y125">
        <v>100</v>
      </c>
      <c r="Z125">
        <v>150</v>
      </c>
      <c r="AA125">
        <v>189</v>
      </c>
      <c r="AB125">
        <v>92</v>
      </c>
      <c r="AC125">
        <v>94</v>
      </c>
    </row>
    <row r="126" spans="1:29">
      <c r="A126">
        <v>124</v>
      </c>
      <c r="B126">
        <v>187</v>
      </c>
      <c r="C126">
        <v>300</v>
      </c>
      <c r="D126">
        <v>276</v>
      </c>
      <c r="E126">
        <v>162</v>
      </c>
      <c r="F126">
        <v>25</v>
      </c>
      <c r="G126">
        <v>17</v>
      </c>
      <c r="H126">
        <v>196</v>
      </c>
      <c r="I126">
        <v>44</v>
      </c>
      <c r="J126">
        <v>67</v>
      </c>
      <c r="K126">
        <v>176</v>
      </c>
      <c r="L126">
        <v>9</v>
      </c>
      <c r="M126">
        <v>139</v>
      </c>
      <c r="N126">
        <v>233</v>
      </c>
      <c r="O126">
        <v>104</v>
      </c>
      <c r="P126">
        <v>166</v>
      </c>
      <c r="Q126">
        <v>4</v>
      </c>
      <c r="R126">
        <v>68</v>
      </c>
      <c r="S126">
        <v>9</v>
      </c>
      <c r="T126">
        <v>80</v>
      </c>
      <c r="U126">
        <v>243</v>
      </c>
      <c r="V126">
        <v>294</v>
      </c>
      <c r="W126">
        <v>181</v>
      </c>
      <c r="X126">
        <v>168</v>
      </c>
      <c r="Y126">
        <v>78</v>
      </c>
      <c r="Z126">
        <v>257</v>
      </c>
      <c r="AA126">
        <v>43</v>
      </c>
      <c r="AB126">
        <v>259</v>
      </c>
      <c r="AC126">
        <v>142</v>
      </c>
    </row>
    <row r="127" spans="1:29">
      <c r="A127">
        <v>125</v>
      </c>
      <c r="B127">
        <v>203</v>
      </c>
      <c r="C127">
        <v>279</v>
      </c>
      <c r="D127">
        <v>205</v>
      </c>
      <c r="E127">
        <v>134</v>
      </c>
      <c r="F127">
        <v>145</v>
      </c>
      <c r="G127">
        <v>129</v>
      </c>
      <c r="H127">
        <v>167</v>
      </c>
      <c r="I127">
        <v>184</v>
      </c>
      <c r="J127">
        <v>75</v>
      </c>
      <c r="K127">
        <v>203</v>
      </c>
      <c r="L127">
        <v>118</v>
      </c>
      <c r="M127">
        <v>69</v>
      </c>
      <c r="N127">
        <v>44</v>
      </c>
      <c r="O127">
        <v>78</v>
      </c>
      <c r="P127">
        <v>41</v>
      </c>
      <c r="Q127">
        <v>233</v>
      </c>
      <c r="R127">
        <v>185</v>
      </c>
      <c r="S127">
        <v>5</v>
      </c>
      <c r="T127">
        <v>164</v>
      </c>
      <c r="U127">
        <v>260</v>
      </c>
      <c r="V127">
        <v>239</v>
      </c>
      <c r="W127">
        <v>200</v>
      </c>
      <c r="X127">
        <v>200</v>
      </c>
      <c r="Y127">
        <v>205</v>
      </c>
      <c r="Z127">
        <v>225</v>
      </c>
      <c r="AA127">
        <v>288</v>
      </c>
      <c r="AB127">
        <v>75</v>
      </c>
      <c r="AC127">
        <v>255</v>
      </c>
    </row>
    <row r="128" spans="1:29">
      <c r="A128">
        <v>126</v>
      </c>
      <c r="B128">
        <v>130</v>
      </c>
      <c r="C128">
        <v>296</v>
      </c>
      <c r="D128">
        <v>218</v>
      </c>
      <c r="E128">
        <v>283</v>
      </c>
      <c r="F128">
        <v>44</v>
      </c>
      <c r="G128">
        <v>260</v>
      </c>
      <c r="H128">
        <v>106</v>
      </c>
      <c r="I128">
        <v>134</v>
      </c>
      <c r="J128">
        <v>18</v>
      </c>
      <c r="K128">
        <v>187</v>
      </c>
      <c r="L128">
        <v>120</v>
      </c>
      <c r="M128">
        <v>106</v>
      </c>
      <c r="N128">
        <v>79</v>
      </c>
      <c r="O128">
        <v>114</v>
      </c>
      <c r="P128">
        <v>16</v>
      </c>
      <c r="Q128">
        <v>164</v>
      </c>
      <c r="R128">
        <v>177</v>
      </c>
      <c r="S128">
        <v>207</v>
      </c>
      <c r="T128">
        <v>8</v>
      </c>
      <c r="U128">
        <v>74</v>
      </c>
      <c r="V128">
        <v>121</v>
      </c>
      <c r="W128">
        <v>57</v>
      </c>
      <c r="X128">
        <v>211</v>
      </c>
      <c r="Y128">
        <v>82</v>
      </c>
      <c r="Z128">
        <v>293</v>
      </c>
      <c r="AA128">
        <v>214</v>
      </c>
      <c r="AB128">
        <v>233</v>
      </c>
      <c r="AC128">
        <v>11</v>
      </c>
    </row>
    <row r="129" spans="1:29">
      <c r="A129">
        <v>127</v>
      </c>
      <c r="B129">
        <v>236</v>
      </c>
      <c r="C129">
        <v>283</v>
      </c>
      <c r="D129">
        <v>63</v>
      </c>
      <c r="E129">
        <v>242</v>
      </c>
      <c r="F129">
        <v>112</v>
      </c>
      <c r="G129">
        <v>144</v>
      </c>
      <c r="H129">
        <v>232</v>
      </c>
      <c r="I129">
        <v>35</v>
      </c>
      <c r="J129">
        <v>227</v>
      </c>
      <c r="K129">
        <v>194</v>
      </c>
      <c r="L129">
        <v>288</v>
      </c>
      <c r="M129">
        <v>2</v>
      </c>
      <c r="N129">
        <v>238</v>
      </c>
      <c r="O129">
        <v>203</v>
      </c>
      <c r="P129">
        <v>282</v>
      </c>
      <c r="Q129">
        <v>107</v>
      </c>
      <c r="R129">
        <v>43</v>
      </c>
      <c r="S129">
        <v>9</v>
      </c>
      <c r="T129">
        <v>131</v>
      </c>
      <c r="U129">
        <v>226</v>
      </c>
      <c r="V129">
        <v>222</v>
      </c>
      <c r="W129">
        <v>71</v>
      </c>
      <c r="X129">
        <v>255</v>
      </c>
      <c r="Y129">
        <v>157</v>
      </c>
      <c r="Z129">
        <v>273</v>
      </c>
      <c r="AA129">
        <v>199</v>
      </c>
      <c r="AB129">
        <v>19</v>
      </c>
      <c r="AC129">
        <v>162</v>
      </c>
    </row>
    <row r="130" spans="1:29">
      <c r="A130">
        <v>128</v>
      </c>
      <c r="B130">
        <v>210</v>
      </c>
      <c r="C130">
        <v>165</v>
      </c>
      <c r="D130">
        <v>236</v>
      </c>
      <c r="E130">
        <v>64</v>
      </c>
      <c r="F130">
        <v>154</v>
      </c>
      <c r="G130">
        <v>63</v>
      </c>
      <c r="H130">
        <v>29</v>
      </c>
      <c r="I130">
        <v>173</v>
      </c>
      <c r="J130">
        <v>109</v>
      </c>
      <c r="K130">
        <v>227</v>
      </c>
      <c r="L130">
        <v>158</v>
      </c>
      <c r="M130">
        <v>265</v>
      </c>
      <c r="N130">
        <v>189</v>
      </c>
      <c r="O130">
        <v>294</v>
      </c>
      <c r="P130">
        <v>251</v>
      </c>
      <c r="Q130">
        <v>84</v>
      </c>
      <c r="R130">
        <v>291</v>
      </c>
      <c r="S130">
        <v>291</v>
      </c>
      <c r="T130">
        <v>42</v>
      </c>
      <c r="U130">
        <v>3</v>
      </c>
      <c r="V130">
        <v>186</v>
      </c>
      <c r="W130">
        <v>8</v>
      </c>
      <c r="X130">
        <v>143</v>
      </c>
      <c r="Y130">
        <v>197</v>
      </c>
      <c r="Z130">
        <v>285</v>
      </c>
      <c r="AA130">
        <v>144</v>
      </c>
      <c r="AB130">
        <v>77</v>
      </c>
      <c r="AC130">
        <v>32</v>
      </c>
    </row>
    <row r="131" spans="1:29">
      <c r="A131">
        <v>129</v>
      </c>
      <c r="B131">
        <v>275</v>
      </c>
      <c r="C131">
        <v>150</v>
      </c>
      <c r="D131">
        <v>139</v>
      </c>
      <c r="E131">
        <v>230</v>
      </c>
      <c r="F131">
        <v>52</v>
      </c>
      <c r="G131">
        <v>76</v>
      </c>
      <c r="H131">
        <v>73</v>
      </c>
      <c r="I131">
        <v>161</v>
      </c>
      <c r="J131">
        <v>166</v>
      </c>
      <c r="K131">
        <v>143</v>
      </c>
      <c r="L131">
        <v>142</v>
      </c>
      <c r="M131">
        <v>95</v>
      </c>
      <c r="N131">
        <v>112</v>
      </c>
      <c r="O131">
        <v>273</v>
      </c>
      <c r="P131">
        <v>31</v>
      </c>
      <c r="Q131">
        <v>238</v>
      </c>
      <c r="R131">
        <v>196</v>
      </c>
      <c r="S131">
        <v>279</v>
      </c>
      <c r="T131">
        <v>127</v>
      </c>
      <c r="U131">
        <v>210</v>
      </c>
      <c r="V131">
        <v>256</v>
      </c>
      <c r="W131">
        <v>135</v>
      </c>
      <c r="X131">
        <v>178</v>
      </c>
      <c r="Y131">
        <v>40</v>
      </c>
      <c r="Z131">
        <v>18</v>
      </c>
      <c r="AA131">
        <v>260</v>
      </c>
      <c r="AB131">
        <v>198</v>
      </c>
      <c r="AC131">
        <v>295</v>
      </c>
    </row>
    <row r="132" spans="1:29">
      <c r="A132">
        <v>130</v>
      </c>
      <c r="B132">
        <v>4</v>
      </c>
      <c r="C132">
        <v>195</v>
      </c>
      <c r="D132">
        <v>153</v>
      </c>
      <c r="E132">
        <v>3</v>
      </c>
      <c r="F132">
        <v>299</v>
      </c>
      <c r="G132">
        <v>225</v>
      </c>
      <c r="H132">
        <v>28</v>
      </c>
      <c r="I132">
        <v>296</v>
      </c>
      <c r="J132">
        <v>223</v>
      </c>
      <c r="K132">
        <v>226</v>
      </c>
      <c r="L132">
        <v>66</v>
      </c>
      <c r="M132">
        <v>285</v>
      </c>
      <c r="N132">
        <v>162</v>
      </c>
      <c r="O132">
        <v>202</v>
      </c>
      <c r="P132">
        <v>283</v>
      </c>
      <c r="Q132">
        <v>167</v>
      </c>
      <c r="R132">
        <v>233</v>
      </c>
      <c r="S132">
        <v>33</v>
      </c>
      <c r="T132">
        <v>10</v>
      </c>
      <c r="U132">
        <v>24</v>
      </c>
      <c r="V132">
        <v>24</v>
      </c>
      <c r="W132">
        <v>127</v>
      </c>
      <c r="X132">
        <v>52</v>
      </c>
      <c r="Y132">
        <v>59</v>
      </c>
      <c r="Z132">
        <v>166</v>
      </c>
      <c r="AA132">
        <v>86</v>
      </c>
      <c r="AB132">
        <v>118</v>
      </c>
      <c r="AC132">
        <v>2</v>
      </c>
    </row>
    <row r="133" spans="1:29">
      <c r="A133">
        <v>131</v>
      </c>
      <c r="B133">
        <v>137</v>
      </c>
      <c r="C133">
        <v>234</v>
      </c>
      <c r="D133">
        <v>288</v>
      </c>
      <c r="E133">
        <v>95</v>
      </c>
      <c r="F133">
        <v>77</v>
      </c>
      <c r="G133">
        <v>15</v>
      </c>
      <c r="H133">
        <v>80</v>
      </c>
      <c r="I133">
        <v>254</v>
      </c>
      <c r="J133">
        <v>199</v>
      </c>
      <c r="K133">
        <v>234</v>
      </c>
      <c r="L133">
        <v>76</v>
      </c>
      <c r="M133">
        <v>292</v>
      </c>
      <c r="N133">
        <v>292</v>
      </c>
      <c r="O133">
        <v>253</v>
      </c>
      <c r="P133">
        <v>169</v>
      </c>
      <c r="Q133">
        <v>295</v>
      </c>
      <c r="R133">
        <v>180</v>
      </c>
      <c r="S133">
        <v>60</v>
      </c>
      <c r="T133">
        <v>121</v>
      </c>
      <c r="U133">
        <v>24</v>
      </c>
      <c r="V133">
        <v>278</v>
      </c>
      <c r="W133">
        <v>49</v>
      </c>
      <c r="X133">
        <v>16</v>
      </c>
      <c r="Y133">
        <v>119</v>
      </c>
      <c r="Z133">
        <v>91</v>
      </c>
      <c r="AA133">
        <v>293</v>
      </c>
      <c r="AB133">
        <v>283</v>
      </c>
      <c r="AC133">
        <v>217</v>
      </c>
    </row>
    <row r="134" spans="1:29">
      <c r="A134">
        <v>132</v>
      </c>
      <c r="B134">
        <v>142</v>
      </c>
      <c r="C134">
        <v>61</v>
      </c>
      <c r="D134">
        <v>43</v>
      </c>
      <c r="E134">
        <v>246</v>
      </c>
      <c r="F134">
        <v>237</v>
      </c>
      <c r="G134">
        <v>61</v>
      </c>
      <c r="H134">
        <v>117</v>
      </c>
      <c r="I134">
        <v>3</v>
      </c>
      <c r="J134">
        <v>211</v>
      </c>
      <c r="K134">
        <v>113</v>
      </c>
      <c r="L134">
        <v>164</v>
      </c>
      <c r="M134">
        <v>111</v>
      </c>
      <c r="N134">
        <v>104</v>
      </c>
      <c r="O134">
        <v>206</v>
      </c>
      <c r="P134">
        <v>65</v>
      </c>
      <c r="Q134">
        <v>158</v>
      </c>
      <c r="R134">
        <v>243</v>
      </c>
      <c r="S134">
        <v>166</v>
      </c>
      <c r="T134">
        <v>175</v>
      </c>
      <c r="U134">
        <v>115</v>
      </c>
      <c r="V134">
        <v>174</v>
      </c>
      <c r="W134">
        <v>119</v>
      </c>
      <c r="X134">
        <v>9</v>
      </c>
      <c r="Y134">
        <v>239</v>
      </c>
      <c r="Z134">
        <v>60</v>
      </c>
      <c r="AA134">
        <v>152</v>
      </c>
      <c r="AB134">
        <v>228</v>
      </c>
      <c r="AC134">
        <v>9</v>
      </c>
    </row>
    <row r="135" spans="1:29">
      <c r="A135">
        <v>133</v>
      </c>
      <c r="B135">
        <v>17</v>
      </c>
      <c r="C135">
        <v>150</v>
      </c>
      <c r="D135">
        <v>248</v>
      </c>
      <c r="E135">
        <v>11</v>
      </c>
      <c r="F135">
        <v>136</v>
      </c>
      <c r="G135">
        <v>128</v>
      </c>
      <c r="H135">
        <v>300</v>
      </c>
      <c r="I135">
        <v>136</v>
      </c>
      <c r="J135">
        <v>268</v>
      </c>
      <c r="K135">
        <v>71</v>
      </c>
      <c r="L135">
        <v>288</v>
      </c>
      <c r="M135">
        <v>172</v>
      </c>
      <c r="N135">
        <v>52</v>
      </c>
      <c r="O135">
        <v>253</v>
      </c>
      <c r="P135">
        <v>58</v>
      </c>
      <c r="Q135">
        <v>52</v>
      </c>
      <c r="R135">
        <v>44</v>
      </c>
      <c r="S135">
        <v>288</v>
      </c>
      <c r="T135">
        <v>267</v>
      </c>
      <c r="U135">
        <v>186</v>
      </c>
      <c r="V135">
        <v>267</v>
      </c>
      <c r="W135">
        <v>288</v>
      </c>
      <c r="X135">
        <v>10</v>
      </c>
      <c r="Y135">
        <v>181</v>
      </c>
      <c r="Z135">
        <v>116</v>
      </c>
      <c r="AA135">
        <v>82</v>
      </c>
      <c r="AB135">
        <v>43</v>
      </c>
      <c r="AC135">
        <v>224</v>
      </c>
    </row>
    <row r="136" spans="1:29">
      <c r="A136">
        <v>134</v>
      </c>
      <c r="B136">
        <v>293</v>
      </c>
      <c r="C136">
        <v>32</v>
      </c>
      <c r="D136">
        <v>281</v>
      </c>
      <c r="E136">
        <v>140</v>
      </c>
      <c r="F136">
        <v>248</v>
      </c>
      <c r="G136">
        <v>161</v>
      </c>
      <c r="H136">
        <v>286</v>
      </c>
      <c r="I136">
        <v>129</v>
      </c>
      <c r="J136">
        <v>276</v>
      </c>
      <c r="K136">
        <v>115</v>
      </c>
      <c r="L136">
        <v>15</v>
      </c>
      <c r="M136">
        <v>204</v>
      </c>
      <c r="N136">
        <v>122</v>
      </c>
      <c r="O136">
        <v>294</v>
      </c>
      <c r="P136">
        <v>71</v>
      </c>
      <c r="Q136">
        <v>113</v>
      </c>
      <c r="R136">
        <v>179</v>
      </c>
      <c r="S136">
        <v>257</v>
      </c>
      <c r="T136">
        <v>220</v>
      </c>
      <c r="U136">
        <v>51</v>
      </c>
      <c r="V136">
        <v>247</v>
      </c>
      <c r="W136">
        <v>50</v>
      </c>
      <c r="X136">
        <v>227</v>
      </c>
      <c r="Y136">
        <v>247</v>
      </c>
      <c r="Z136">
        <v>141</v>
      </c>
      <c r="AA136">
        <v>233</v>
      </c>
      <c r="AB136">
        <v>206</v>
      </c>
      <c r="AC136">
        <v>223</v>
      </c>
    </row>
    <row r="137" spans="1:29">
      <c r="A137">
        <v>135</v>
      </c>
      <c r="B137">
        <v>227</v>
      </c>
      <c r="C137">
        <v>132</v>
      </c>
      <c r="D137">
        <v>261</v>
      </c>
      <c r="E137">
        <v>46</v>
      </c>
      <c r="F137">
        <v>291</v>
      </c>
      <c r="G137">
        <v>182</v>
      </c>
      <c r="H137">
        <v>285</v>
      </c>
      <c r="I137">
        <v>117</v>
      </c>
      <c r="J137">
        <v>227</v>
      </c>
      <c r="K137">
        <v>90</v>
      </c>
      <c r="L137">
        <v>52</v>
      </c>
      <c r="M137">
        <v>225</v>
      </c>
      <c r="N137">
        <v>4</v>
      </c>
      <c r="O137">
        <v>103</v>
      </c>
      <c r="P137">
        <v>266</v>
      </c>
      <c r="Q137">
        <v>214</v>
      </c>
      <c r="R137">
        <v>105</v>
      </c>
      <c r="S137">
        <v>188</v>
      </c>
      <c r="T137">
        <v>103</v>
      </c>
      <c r="U137">
        <v>291</v>
      </c>
      <c r="V137">
        <v>230</v>
      </c>
      <c r="W137">
        <v>207</v>
      </c>
      <c r="X137">
        <v>36</v>
      </c>
      <c r="Y137">
        <v>224</v>
      </c>
      <c r="Z137">
        <v>232</v>
      </c>
      <c r="AA137">
        <v>138</v>
      </c>
      <c r="AB137">
        <v>44</v>
      </c>
      <c r="AC137">
        <v>31</v>
      </c>
    </row>
    <row r="138" spans="1:29">
      <c r="A138">
        <v>136</v>
      </c>
      <c r="B138">
        <v>242</v>
      </c>
      <c r="C138">
        <v>108</v>
      </c>
      <c r="D138">
        <v>235</v>
      </c>
      <c r="E138">
        <v>13</v>
      </c>
      <c r="F138">
        <v>32</v>
      </c>
      <c r="G138">
        <v>298</v>
      </c>
      <c r="H138">
        <v>115</v>
      </c>
      <c r="I138">
        <v>23</v>
      </c>
      <c r="J138">
        <v>95</v>
      </c>
      <c r="K138">
        <v>164</v>
      </c>
      <c r="L138">
        <v>282</v>
      </c>
      <c r="M138">
        <v>242</v>
      </c>
      <c r="N138">
        <v>9</v>
      </c>
      <c r="O138">
        <v>163</v>
      </c>
      <c r="P138">
        <v>266</v>
      </c>
      <c r="Q138">
        <v>64</v>
      </c>
      <c r="R138">
        <v>199</v>
      </c>
      <c r="S138">
        <v>224</v>
      </c>
      <c r="T138">
        <v>263</v>
      </c>
      <c r="U138">
        <v>298</v>
      </c>
      <c r="V138">
        <v>3</v>
      </c>
      <c r="W138">
        <v>7</v>
      </c>
      <c r="X138">
        <v>224</v>
      </c>
      <c r="Y138">
        <v>286</v>
      </c>
      <c r="Z138">
        <v>4</v>
      </c>
      <c r="AA138">
        <v>149</v>
      </c>
      <c r="AB138">
        <v>58</v>
      </c>
      <c r="AC138">
        <v>268</v>
      </c>
    </row>
    <row r="139" spans="1:29">
      <c r="A139">
        <v>137</v>
      </c>
      <c r="B139">
        <v>272</v>
      </c>
      <c r="C139">
        <v>17</v>
      </c>
      <c r="D139">
        <v>48</v>
      </c>
      <c r="E139">
        <v>281</v>
      </c>
      <c r="F139">
        <v>194</v>
      </c>
      <c r="G139">
        <v>100</v>
      </c>
      <c r="H139">
        <v>293</v>
      </c>
      <c r="I139">
        <v>94</v>
      </c>
      <c r="J139">
        <v>121</v>
      </c>
      <c r="K139">
        <v>166</v>
      </c>
      <c r="L139">
        <v>253</v>
      </c>
      <c r="M139">
        <v>262</v>
      </c>
      <c r="N139">
        <v>207</v>
      </c>
      <c r="O139">
        <v>31</v>
      </c>
      <c r="P139">
        <v>106</v>
      </c>
      <c r="Q139">
        <v>63</v>
      </c>
      <c r="R139">
        <v>158</v>
      </c>
      <c r="S139">
        <v>206</v>
      </c>
      <c r="T139">
        <v>289</v>
      </c>
      <c r="U139">
        <v>133</v>
      </c>
      <c r="V139">
        <v>72</v>
      </c>
      <c r="W139">
        <v>161</v>
      </c>
      <c r="X139">
        <v>241</v>
      </c>
      <c r="Y139">
        <v>65</v>
      </c>
      <c r="Z139">
        <v>207</v>
      </c>
      <c r="AA139">
        <v>96</v>
      </c>
      <c r="AB139">
        <v>30</v>
      </c>
      <c r="AC139">
        <v>159</v>
      </c>
    </row>
    <row r="140" spans="1:29">
      <c r="A140">
        <v>138</v>
      </c>
      <c r="B140">
        <v>34</v>
      </c>
      <c r="C140">
        <v>87</v>
      </c>
      <c r="D140">
        <v>44</v>
      </c>
      <c r="E140">
        <v>233</v>
      </c>
      <c r="F140">
        <v>265</v>
      </c>
      <c r="G140">
        <v>75</v>
      </c>
      <c r="H140">
        <v>12</v>
      </c>
      <c r="I140">
        <v>27</v>
      </c>
      <c r="J140">
        <v>217</v>
      </c>
      <c r="K140">
        <v>179</v>
      </c>
      <c r="L140">
        <v>60</v>
      </c>
      <c r="M140">
        <v>104</v>
      </c>
      <c r="N140">
        <v>294</v>
      </c>
      <c r="O140">
        <v>44</v>
      </c>
      <c r="P140">
        <v>201</v>
      </c>
      <c r="Q140">
        <v>198</v>
      </c>
      <c r="R140">
        <v>267</v>
      </c>
      <c r="S140">
        <v>195</v>
      </c>
      <c r="T140">
        <v>132</v>
      </c>
      <c r="U140">
        <v>227</v>
      </c>
      <c r="V140">
        <v>275</v>
      </c>
      <c r="W140">
        <v>295</v>
      </c>
      <c r="X140">
        <v>24</v>
      </c>
      <c r="Y140">
        <v>72</v>
      </c>
      <c r="Z140">
        <v>199</v>
      </c>
      <c r="AA140">
        <v>289</v>
      </c>
      <c r="AB140">
        <v>9</v>
      </c>
      <c r="AC140">
        <v>163</v>
      </c>
    </row>
    <row r="141" spans="1:29">
      <c r="A141">
        <v>139</v>
      </c>
      <c r="B141">
        <v>191</v>
      </c>
      <c r="C141">
        <v>97</v>
      </c>
      <c r="D141">
        <v>177</v>
      </c>
      <c r="E141">
        <v>214</v>
      </c>
      <c r="F141">
        <v>24</v>
      </c>
      <c r="G141">
        <v>13</v>
      </c>
      <c r="H141">
        <v>83</v>
      </c>
      <c r="I141">
        <v>208</v>
      </c>
      <c r="J141">
        <v>159</v>
      </c>
      <c r="K141">
        <v>166</v>
      </c>
      <c r="L141">
        <v>48</v>
      </c>
      <c r="M141">
        <v>256</v>
      </c>
      <c r="N141">
        <v>285</v>
      </c>
      <c r="O141">
        <v>98</v>
      </c>
      <c r="P141">
        <v>44</v>
      </c>
      <c r="Q141">
        <v>272</v>
      </c>
      <c r="R141">
        <v>194</v>
      </c>
      <c r="S141">
        <v>129</v>
      </c>
      <c r="T141">
        <v>298</v>
      </c>
      <c r="U141">
        <v>289</v>
      </c>
      <c r="V141">
        <v>83</v>
      </c>
      <c r="W141">
        <v>62</v>
      </c>
      <c r="X141">
        <v>293</v>
      </c>
      <c r="Y141">
        <v>252</v>
      </c>
      <c r="Z141">
        <v>247</v>
      </c>
      <c r="AA141">
        <v>193</v>
      </c>
      <c r="AB141">
        <v>178</v>
      </c>
      <c r="AC141">
        <v>154</v>
      </c>
    </row>
    <row r="142" spans="1:29">
      <c r="A142">
        <v>140</v>
      </c>
      <c r="B142">
        <v>268</v>
      </c>
      <c r="C142">
        <v>80</v>
      </c>
      <c r="D142">
        <v>37</v>
      </c>
      <c r="E142">
        <v>268</v>
      </c>
      <c r="F142">
        <v>170</v>
      </c>
      <c r="G142">
        <v>166</v>
      </c>
      <c r="H142">
        <v>154</v>
      </c>
      <c r="I142">
        <v>207</v>
      </c>
      <c r="J142">
        <v>67</v>
      </c>
      <c r="K142">
        <v>112</v>
      </c>
      <c r="L142">
        <v>229</v>
      </c>
      <c r="M142">
        <v>245</v>
      </c>
      <c r="N142">
        <v>211</v>
      </c>
      <c r="O142">
        <v>34</v>
      </c>
      <c r="P142">
        <v>173</v>
      </c>
      <c r="Q142">
        <v>25</v>
      </c>
      <c r="R142">
        <v>250</v>
      </c>
      <c r="S142">
        <v>204</v>
      </c>
      <c r="T142">
        <v>63</v>
      </c>
      <c r="U142">
        <v>98</v>
      </c>
      <c r="V142">
        <v>237</v>
      </c>
      <c r="W142">
        <v>137</v>
      </c>
      <c r="X142">
        <v>126</v>
      </c>
      <c r="Y142">
        <v>72</v>
      </c>
      <c r="Z142">
        <v>261</v>
      </c>
      <c r="AA142">
        <v>183</v>
      </c>
      <c r="AB142">
        <v>264</v>
      </c>
      <c r="AC142">
        <v>275</v>
      </c>
    </row>
    <row r="143" spans="1:29">
      <c r="A143">
        <v>141</v>
      </c>
      <c r="B143">
        <v>59</v>
      </c>
      <c r="C143">
        <v>134</v>
      </c>
      <c r="D143">
        <v>213</v>
      </c>
      <c r="E143">
        <v>228</v>
      </c>
      <c r="F143">
        <v>115</v>
      </c>
      <c r="G143">
        <v>76</v>
      </c>
      <c r="H143">
        <v>283</v>
      </c>
      <c r="I143">
        <v>172</v>
      </c>
      <c r="J143">
        <v>83</v>
      </c>
      <c r="K143">
        <v>94</v>
      </c>
      <c r="L143">
        <v>52</v>
      </c>
      <c r="M143">
        <v>300</v>
      </c>
      <c r="N143">
        <v>33</v>
      </c>
      <c r="O143">
        <v>63</v>
      </c>
      <c r="P143">
        <v>29</v>
      </c>
      <c r="Q143">
        <v>231</v>
      </c>
      <c r="R143">
        <v>31</v>
      </c>
      <c r="S143">
        <v>286</v>
      </c>
      <c r="T143">
        <v>289</v>
      </c>
      <c r="U143">
        <v>297</v>
      </c>
      <c r="V143">
        <v>229</v>
      </c>
      <c r="W143">
        <v>125</v>
      </c>
      <c r="X143">
        <v>205</v>
      </c>
      <c r="Y143">
        <v>261</v>
      </c>
      <c r="Z143">
        <v>264</v>
      </c>
      <c r="AA143">
        <v>72</v>
      </c>
      <c r="AB143">
        <v>286</v>
      </c>
      <c r="AC143">
        <v>278</v>
      </c>
    </row>
    <row r="144" spans="1:29">
      <c r="A144">
        <v>142</v>
      </c>
      <c r="B144">
        <v>150</v>
      </c>
      <c r="C144">
        <v>83</v>
      </c>
      <c r="D144">
        <v>137</v>
      </c>
      <c r="E144">
        <v>71</v>
      </c>
      <c r="F144">
        <v>272</v>
      </c>
      <c r="G144">
        <v>115</v>
      </c>
      <c r="H144">
        <v>148</v>
      </c>
      <c r="I144">
        <v>270</v>
      </c>
      <c r="J144">
        <v>148</v>
      </c>
      <c r="K144">
        <v>148</v>
      </c>
      <c r="L144">
        <v>265</v>
      </c>
      <c r="M144">
        <v>213</v>
      </c>
      <c r="N144">
        <v>222</v>
      </c>
      <c r="O144">
        <v>18</v>
      </c>
      <c r="P144">
        <v>47</v>
      </c>
      <c r="Q144">
        <v>127</v>
      </c>
      <c r="R144">
        <v>237</v>
      </c>
      <c r="S144">
        <v>91</v>
      </c>
      <c r="T144">
        <v>237</v>
      </c>
      <c r="U144">
        <v>142</v>
      </c>
      <c r="V144">
        <v>241</v>
      </c>
      <c r="W144">
        <v>274</v>
      </c>
      <c r="X144">
        <v>196</v>
      </c>
      <c r="Y144">
        <v>235</v>
      </c>
      <c r="Z144">
        <v>149</v>
      </c>
      <c r="AA144">
        <v>176</v>
      </c>
      <c r="AB144">
        <v>17</v>
      </c>
      <c r="AC144">
        <v>238</v>
      </c>
    </row>
    <row r="145" spans="1:29">
      <c r="A145">
        <v>143</v>
      </c>
      <c r="B145">
        <v>291</v>
      </c>
      <c r="C145">
        <v>293</v>
      </c>
      <c r="D145">
        <v>164</v>
      </c>
      <c r="E145">
        <v>245</v>
      </c>
      <c r="F145">
        <v>286</v>
      </c>
      <c r="G145">
        <v>296</v>
      </c>
      <c r="H145">
        <v>228</v>
      </c>
      <c r="I145">
        <v>122</v>
      </c>
      <c r="J145">
        <v>132</v>
      </c>
      <c r="K145">
        <v>149</v>
      </c>
      <c r="L145">
        <v>245</v>
      </c>
      <c r="M145">
        <v>291</v>
      </c>
      <c r="N145">
        <v>11</v>
      </c>
      <c r="O145">
        <v>20</v>
      </c>
      <c r="P145">
        <v>211</v>
      </c>
      <c r="Q145">
        <v>40</v>
      </c>
      <c r="R145">
        <v>70</v>
      </c>
      <c r="S145">
        <v>209</v>
      </c>
      <c r="T145">
        <v>223</v>
      </c>
      <c r="U145">
        <v>271</v>
      </c>
      <c r="V145">
        <v>169</v>
      </c>
      <c r="W145">
        <v>240</v>
      </c>
      <c r="X145">
        <v>190</v>
      </c>
      <c r="Y145">
        <v>21</v>
      </c>
      <c r="Z145">
        <v>133</v>
      </c>
      <c r="AA145">
        <v>239</v>
      </c>
      <c r="AB145">
        <v>276</v>
      </c>
      <c r="AC145">
        <v>14</v>
      </c>
    </row>
    <row r="146" spans="1:29">
      <c r="A146">
        <v>144</v>
      </c>
      <c r="B146">
        <v>288</v>
      </c>
      <c r="C146">
        <v>291</v>
      </c>
      <c r="D146">
        <v>215</v>
      </c>
      <c r="E146">
        <v>34</v>
      </c>
      <c r="F146">
        <v>220</v>
      </c>
      <c r="G146">
        <v>265</v>
      </c>
      <c r="H146">
        <v>123</v>
      </c>
      <c r="I146">
        <v>261</v>
      </c>
      <c r="J146">
        <v>144</v>
      </c>
      <c r="K146">
        <v>253</v>
      </c>
      <c r="L146">
        <v>283</v>
      </c>
      <c r="M146">
        <v>101</v>
      </c>
      <c r="N146">
        <v>84</v>
      </c>
      <c r="O146">
        <v>71</v>
      </c>
      <c r="P146">
        <v>217</v>
      </c>
      <c r="Q146">
        <v>15</v>
      </c>
      <c r="R146">
        <v>95</v>
      </c>
      <c r="S146">
        <v>148</v>
      </c>
      <c r="T146">
        <v>73</v>
      </c>
      <c r="U146">
        <v>55</v>
      </c>
      <c r="V146">
        <v>269</v>
      </c>
      <c r="W146">
        <v>92</v>
      </c>
      <c r="X146">
        <v>60</v>
      </c>
      <c r="Y146">
        <v>132</v>
      </c>
      <c r="Z146">
        <v>183</v>
      </c>
      <c r="AA146">
        <v>262</v>
      </c>
      <c r="AB146">
        <v>15</v>
      </c>
      <c r="AC146">
        <v>190</v>
      </c>
    </row>
    <row r="147" spans="1:29">
      <c r="A147">
        <v>145</v>
      </c>
      <c r="B147">
        <v>213</v>
      </c>
      <c r="C147">
        <v>227</v>
      </c>
      <c r="D147">
        <v>289</v>
      </c>
      <c r="E147">
        <v>138</v>
      </c>
      <c r="F147">
        <v>108</v>
      </c>
      <c r="G147">
        <v>65</v>
      </c>
      <c r="H147">
        <v>262</v>
      </c>
      <c r="I147">
        <v>195</v>
      </c>
      <c r="J147">
        <v>63</v>
      </c>
      <c r="K147">
        <v>213</v>
      </c>
      <c r="L147">
        <v>210</v>
      </c>
      <c r="M147">
        <v>104</v>
      </c>
      <c r="N147">
        <v>212</v>
      </c>
      <c r="O147">
        <v>141</v>
      </c>
      <c r="P147">
        <v>10</v>
      </c>
      <c r="Q147">
        <v>182</v>
      </c>
      <c r="R147">
        <v>219</v>
      </c>
      <c r="S147">
        <v>294</v>
      </c>
      <c r="T147">
        <v>174</v>
      </c>
      <c r="U147">
        <v>205</v>
      </c>
      <c r="V147">
        <v>33</v>
      </c>
      <c r="W147">
        <v>95</v>
      </c>
      <c r="X147">
        <v>130</v>
      </c>
      <c r="Y147">
        <v>135</v>
      </c>
      <c r="Z147">
        <v>239</v>
      </c>
      <c r="AA147">
        <v>218</v>
      </c>
      <c r="AB147">
        <v>247</v>
      </c>
      <c r="AC147">
        <v>274</v>
      </c>
    </row>
    <row r="148" spans="1:29">
      <c r="A148">
        <v>146</v>
      </c>
      <c r="B148">
        <v>139</v>
      </c>
      <c r="C148">
        <v>227</v>
      </c>
      <c r="D148">
        <v>137</v>
      </c>
      <c r="E148">
        <v>137</v>
      </c>
      <c r="F148">
        <v>135</v>
      </c>
      <c r="G148">
        <v>239</v>
      </c>
      <c r="H148">
        <v>229</v>
      </c>
      <c r="I148">
        <v>189</v>
      </c>
      <c r="J148">
        <v>259</v>
      </c>
      <c r="K148">
        <v>295</v>
      </c>
      <c r="L148">
        <v>80</v>
      </c>
      <c r="M148">
        <v>240</v>
      </c>
      <c r="N148">
        <v>164</v>
      </c>
      <c r="O148">
        <v>190</v>
      </c>
      <c r="P148">
        <v>64</v>
      </c>
      <c r="Q148">
        <v>46</v>
      </c>
      <c r="R148">
        <v>289</v>
      </c>
      <c r="S148">
        <v>292</v>
      </c>
      <c r="T148">
        <v>245</v>
      </c>
      <c r="U148">
        <v>98</v>
      </c>
      <c r="V148">
        <v>152</v>
      </c>
      <c r="W148">
        <v>97</v>
      </c>
      <c r="X148">
        <v>107</v>
      </c>
      <c r="Y148">
        <v>96</v>
      </c>
      <c r="Z148">
        <v>45</v>
      </c>
      <c r="AA148">
        <v>285</v>
      </c>
      <c r="AB148">
        <v>110</v>
      </c>
      <c r="AC148">
        <v>88</v>
      </c>
    </row>
    <row r="149" spans="1:29">
      <c r="A149">
        <v>147</v>
      </c>
      <c r="B149">
        <v>60</v>
      </c>
      <c r="C149">
        <v>234</v>
      </c>
      <c r="D149">
        <v>182</v>
      </c>
      <c r="E149">
        <v>241</v>
      </c>
      <c r="F149">
        <v>38</v>
      </c>
      <c r="G149">
        <v>74</v>
      </c>
      <c r="H149">
        <v>191</v>
      </c>
      <c r="I149">
        <v>199</v>
      </c>
      <c r="J149">
        <v>230</v>
      </c>
      <c r="K149">
        <v>220</v>
      </c>
      <c r="L149">
        <v>93</v>
      </c>
      <c r="M149">
        <v>268</v>
      </c>
      <c r="N149">
        <v>167</v>
      </c>
      <c r="O149">
        <v>74</v>
      </c>
      <c r="P149">
        <v>251</v>
      </c>
      <c r="Q149">
        <v>21</v>
      </c>
      <c r="R149">
        <v>279</v>
      </c>
      <c r="S149">
        <v>152</v>
      </c>
      <c r="T149">
        <v>265</v>
      </c>
      <c r="U149">
        <v>4</v>
      </c>
      <c r="V149">
        <v>173</v>
      </c>
      <c r="W149">
        <v>208</v>
      </c>
      <c r="X149">
        <v>2</v>
      </c>
      <c r="Y149">
        <v>161</v>
      </c>
      <c r="Z149">
        <v>140</v>
      </c>
      <c r="AA149">
        <v>34</v>
      </c>
      <c r="AB149">
        <v>78</v>
      </c>
      <c r="AC149">
        <v>175</v>
      </c>
    </row>
    <row r="150" spans="1:29">
      <c r="A150">
        <v>148</v>
      </c>
      <c r="B150">
        <v>262</v>
      </c>
      <c r="C150">
        <v>162</v>
      </c>
      <c r="D150">
        <v>130</v>
      </c>
      <c r="E150">
        <v>13</v>
      </c>
      <c r="F150">
        <v>16</v>
      </c>
      <c r="G150">
        <v>194</v>
      </c>
      <c r="H150">
        <v>92</v>
      </c>
      <c r="I150">
        <v>95</v>
      </c>
      <c r="J150">
        <v>203</v>
      </c>
      <c r="K150">
        <v>150</v>
      </c>
      <c r="L150">
        <v>37</v>
      </c>
      <c r="M150">
        <v>248</v>
      </c>
      <c r="N150">
        <v>249</v>
      </c>
      <c r="O150">
        <v>60</v>
      </c>
      <c r="P150">
        <v>179</v>
      </c>
      <c r="Q150">
        <v>23</v>
      </c>
      <c r="R150">
        <v>258</v>
      </c>
      <c r="S150">
        <v>203</v>
      </c>
      <c r="T150">
        <v>3</v>
      </c>
      <c r="U150">
        <v>102</v>
      </c>
      <c r="V150">
        <v>98</v>
      </c>
      <c r="W150">
        <v>44</v>
      </c>
      <c r="X150">
        <v>160</v>
      </c>
      <c r="Y150">
        <v>254</v>
      </c>
      <c r="Z150">
        <v>101</v>
      </c>
      <c r="AA150">
        <v>234</v>
      </c>
      <c r="AB150">
        <v>6</v>
      </c>
      <c r="AC150">
        <v>240</v>
      </c>
    </row>
    <row r="151" spans="1:29">
      <c r="A151">
        <v>149</v>
      </c>
      <c r="B151">
        <v>110</v>
      </c>
      <c r="C151">
        <v>211</v>
      </c>
      <c r="D151">
        <v>90</v>
      </c>
      <c r="E151">
        <v>5</v>
      </c>
      <c r="F151">
        <v>70</v>
      </c>
      <c r="G151">
        <v>216</v>
      </c>
      <c r="H151">
        <v>174</v>
      </c>
      <c r="I151">
        <v>187</v>
      </c>
      <c r="J151">
        <v>130</v>
      </c>
      <c r="K151">
        <v>291</v>
      </c>
      <c r="L151">
        <v>89</v>
      </c>
      <c r="M151">
        <v>245</v>
      </c>
      <c r="N151">
        <v>137</v>
      </c>
      <c r="O151">
        <v>20</v>
      </c>
      <c r="P151">
        <v>66</v>
      </c>
      <c r="Q151">
        <v>41</v>
      </c>
      <c r="R151">
        <v>178</v>
      </c>
      <c r="S151">
        <v>107</v>
      </c>
      <c r="T151">
        <v>38</v>
      </c>
      <c r="U151">
        <v>278</v>
      </c>
      <c r="V151">
        <v>62</v>
      </c>
      <c r="W151">
        <v>112</v>
      </c>
      <c r="X151">
        <v>115</v>
      </c>
      <c r="Y151">
        <v>5</v>
      </c>
      <c r="Z151">
        <v>222</v>
      </c>
      <c r="AA151">
        <v>107</v>
      </c>
      <c r="AB151">
        <v>159</v>
      </c>
      <c r="AC151">
        <v>104</v>
      </c>
    </row>
    <row r="152" spans="1:29">
      <c r="A152">
        <v>150</v>
      </c>
      <c r="B152">
        <v>279</v>
      </c>
      <c r="C152">
        <v>255</v>
      </c>
      <c r="D152">
        <v>157</v>
      </c>
      <c r="E152">
        <v>253</v>
      </c>
      <c r="F152">
        <v>43</v>
      </c>
      <c r="G152">
        <v>2</v>
      </c>
      <c r="H152">
        <v>110</v>
      </c>
      <c r="I152">
        <v>234</v>
      </c>
      <c r="J152">
        <v>136</v>
      </c>
      <c r="K152">
        <v>51</v>
      </c>
      <c r="L152">
        <v>81</v>
      </c>
      <c r="M152">
        <v>109</v>
      </c>
      <c r="N152">
        <v>106</v>
      </c>
      <c r="O152">
        <v>265</v>
      </c>
      <c r="P152">
        <v>258</v>
      </c>
      <c r="Q152">
        <v>273</v>
      </c>
      <c r="R152">
        <v>199</v>
      </c>
      <c r="S152">
        <v>176</v>
      </c>
      <c r="T152">
        <v>261</v>
      </c>
      <c r="U152">
        <v>35</v>
      </c>
      <c r="V152">
        <v>192</v>
      </c>
      <c r="W152">
        <v>166</v>
      </c>
      <c r="X152">
        <v>196</v>
      </c>
      <c r="Y152">
        <v>59</v>
      </c>
      <c r="Z152">
        <v>198</v>
      </c>
      <c r="AA152">
        <v>57</v>
      </c>
      <c r="AB152">
        <v>295</v>
      </c>
      <c r="AC152">
        <v>154</v>
      </c>
    </row>
    <row r="153" spans="1:29">
      <c r="A153">
        <v>151</v>
      </c>
      <c r="B153">
        <v>174</v>
      </c>
      <c r="C153">
        <v>133</v>
      </c>
      <c r="D153">
        <v>2</v>
      </c>
      <c r="E153">
        <v>144</v>
      </c>
      <c r="F153">
        <v>179</v>
      </c>
      <c r="G153">
        <v>156</v>
      </c>
      <c r="H153">
        <v>208</v>
      </c>
      <c r="I153">
        <v>267</v>
      </c>
      <c r="J153">
        <v>39</v>
      </c>
      <c r="K153">
        <v>40</v>
      </c>
      <c r="L153">
        <v>63</v>
      </c>
      <c r="M153">
        <v>34</v>
      </c>
      <c r="N153">
        <v>293</v>
      </c>
      <c r="O153">
        <v>199</v>
      </c>
      <c r="P153">
        <v>170</v>
      </c>
      <c r="Q153">
        <v>187</v>
      </c>
      <c r="R153">
        <v>73</v>
      </c>
      <c r="S153">
        <v>255</v>
      </c>
      <c r="T153">
        <v>224</v>
      </c>
      <c r="U153">
        <v>236</v>
      </c>
      <c r="V153">
        <v>7</v>
      </c>
      <c r="W153">
        <v>1</v>
      </c>
      <c r="X153">
        <v>201</v>
      </c>
      <c r="Y153">
        <v>50</v>
      </c>
      <c r="Z153">
        <v>16</v>
      </c>
      <c r="AA153">
        <v>42</v>
      </c>
      <c r="AB153">
        <v>234</v>
      </c>
      <c r="AC153">
        <v>78</v>
      </c>
    </row>
    <row r="154" spans="1:29">
      <c r="A154">
        <v>152</v>
      </c>
      <c r="B154">
        <v>268</v>
      </c>
      <c r="C154">
        <v>138</v>
      </c>
      <c r="D154">
        <v>9</v>
      </c>
      <c r="E154">
        <v>299</v>
      </c>
      <c r="F154">
        <v>228</v>
      </c>
      <c r="G154">
        <v>203</v>
      </c>
      <c r="H154">
        <v>38</v>
      </c>
      <c r="I154">
        <v>231</v>
      </c>
      <c r="J154">
        <v>156</v>
      </c>
      <c r="K154">
        <v>157</v>
      </c>
      <c r="L154">
        <v>152</v>
      </c>
      <c r="M154">
        <v>63</v>
      </c>
      <c r="N154">
        <v>116</v>
      </c>
      <c r="O154">
        <v>247</v>
      </c>
      <c r="P154">
        <v>46</v>
      </c>
      <c r="Q154">
        <v>57</v>
      </c>
      <c r="R154">
        <v>264</v>
      </c>
      <c r="S154">
        <v>235</v>
      </c>
      <c r="T154">
        <v>130</v>
      </c>
      <c r="U154">
        <v>85</v>
      </c>
      <c r="V154">
        <v>279</v>
      </c>
      <c r="W154">
        <v>158</v>
      </c>
      <c r="X154">
        <v>278</v>
      </c>
      <c r="Y154">
        <v>249</v>
      </c>
      <c r="Z154">
        <v>295</v>
      </c>
      <c r="AA154">
        <v>149</v>
      </c>
      <c r="AB154">
        <v>225</v>
      </c>
      <c r="AC154">
        <v>78</v>
      </c>
    </row>
    <row r="155" spans="1:29">
      <c r="A155">
        <v>153</v>
      </c>
      <c r="B155">
        <v>105</v>
      </c>
      <c r="C155">
        <v>231</v>
      </c>
      <c r="D155">
        <v>91</v>
      </c>
      <c r="E155">
        <v>141</v>
      </c>
      <c r="F155">
        <v>189</v>
      </c>
      <c r="G155">
        <v>298</v>
      </c>
      <c r="H155">
        <v>16</v>
      </c>
      <c r="I155">
        <v>236</v>
      </c>
      <c r="J155">
        <v>78</v>
      </c>
      <c r="K155">
        <v>106</v>
      </c>
      <c r="L155">
        <v>246</v>
      </c>
      <c r="M155">
        <v>192</v>
      </c>
      <c r="N155">
        <v>47</v>
      </c>
      <c r="O155">
        <v>175</v>
      </c>
      <c r="P155">
        <v>155</v>
      </c>
      <c r="Q155">
        <v>159</v>
      </c>
      <c r="R155">
        <v>185</v>
      </c>
      <c r="S155">
        <v>87</v>
      </c>
      <c r="T155">
        <v>139</v>
      </c>
      <c r="U155">
        <v>224</v>
      </c>
      <c r="V155">
        <v>294</v>
      </c>
      <c r="W155">
        <v>195</v>
      </c>
      <c r="X155">
        <v>74</v>
      </c>
      <c r="Y155">
        <v>6</v>
      </c>
      <c r="Z155">
        <v>70</v>
      </c>
      <c r="AA155">
        <v>153</v>
      </c>
      <c r="AB155">
        <v>117</v>
      </c>
      <c r="AC155">
        <v>208</v>
      </c>
    </row>
    <row r="156" spans="1:29">
      <c r="A156">
        <v>154</v>
      </c>
      <c r="B156">
        <v>166</v>
      </c>
      <c r="C156">
        <v>148</v>
      </c>
      <c r="D156">
        <v>204</v>
      </c>
      <c r="E156">
        <v>203</v>
      </c>
      <c r="F156">
        <v>151</v>
      </c>
      <c r="G156">
        <v>72</v>
      </c>
      <c r="H156">
        <v>168</v>
      </c>
      <c r="I156">
        <v>7</v>
      </c>
      <c r="J156">
        <v>243</v>
      </c>
      <c r="K156">
        <v>226</v>
      </c>
      <c r="L156">
        <v>8</v>
      </c>
      <c r="M156">
        <v>229</v>
      </c>
      <c r="N156">
        <v>58</v>
      </c>
      <c r="O156">
        <v>237</v>
      </c>
      <c r="P156">
        <v>84</v>
      </c>
      <c r="Q156">
        <v>220</v>
      </c>
      <c r="R156">
        <v>248</v>
      </c>
      <c r="S156">
        <v>222</v>
      </c>
      <c r="T156">
        <v>94</v>
      </c>
      <c r="U156">
        <v>241</v>
      </c>
      <c r="V156">
        <v>39</v>
      </c>
      <c r="W156">
        <v>152</v>
      </c>
      <c r="X156">
        <v>3</v>
      </c>
      <c r="Y156">
        <v>23</v>
      </c>
      <c r="Z156">
        <v>276</v>
      </c>
      <c r="AA156">
        <v>201</v>
      </c>
      <c r="AB156">
        <v>264</v>
      </c>
      <c r="AC156">
        <v>5</v>
      </c>
    </row>
    <row r="157" spans="1:29">
      <c r="A157">
        <v>155</v>
      </c>
      <c r="B157">
        <v>300</v>
      </c>
      <c r="C157">
        <v>203</v>
      </c>
      <c r="D157">
        <v>267</v>
      </c>
      <c r="E157">
        <v>247</v>
      </c>
      <c r="F157">
        <v>24</v>
      </c>
      <c r="G157">
        <v>14</v>
      </c>
      <c r="H157">
        <v>123</v>
      </c>
      <c r="I157">
        <v>213</v>
      </c>
      <c r="J157">
        <v>86</v>
      </c>
      <c r="K157">
        <v>284</v>
      </c>
      <c r="L157">
        <v>137</v>
      </c>
      <c r="M157">
        <v>143</v>
      </c>
      <c r="N157">
        <v>117</v>
      </c>
      <c r="O157">
        <v>246</v>
      </c>
      <c r="P157">
        <v>162</v>
      </c>
      <c r="Q157">
        <v>112</v>
      </c>
      <c r="R157">
        <v>165</v>
      </c>
      <c r="S157">
        <v>261</v>
      </c>
      <c r="T157">
        <v>46</v>
      </c>
      <c r="U157">
        <v>116</v>
      </c>
      <c r="V157">
        <v>140</v>
      </c>
      <c r="W157">
        <v>274</v>
      </c>
      <c r="X157">
        <v>110</v>
      </c>
      <c r="Y157">
        <v>236</v>
      </c>
      <c r="Z157">
        <v>271</v>
      </c>
      <c r="AA157">
        <v>54</v>
      </c>
      <c r="AB157">
        <v>60</v>
      </c>
      <c r="AC157">
        <v>290</v>
      </c>
    </row>
    <row r="158" spans="1:29">
      <c r="A158">
        <v>156</v>
      </c>
      <c r="B158">
        <v>81</v>
      </c>
      <c r="C158">
        <v>154</v>
      </c>
      <c r="D158">
        <v>172</v>
      </c>
      <c r="E158">
        <v>113</v>
      </c>
      <c r="F158">
        <v>213</v>
      </c>
      <c r="G158">
        <v>76</v>
      </c>
      <c r="H158">
        <v>142</v>
      </c>
      <c r="I158">
        <v>237</v>
      </c>
      <c r="J158">
        <v>56</v>
      </c>
      <c r="K158">
        <v>210</v>
      </c>
      <c r="L158">
        <v>124</v>
      </c>
      <c r="M158">
        <v>77</v>
      </c>
      <c r="N158">
        <v>287</v>
      </c>
      <c r="O158">
        <v>84</v>
      </c>
      <c r="P158">
        <v>82</v>
      </c>
      <c r="Q158">
        <v>287</v>
      </c>
      <c r="R158">
        <v>151</v>
      </c>
      <c r="S158">
        <v>49</v>
      </c>
      <c r="T158">
        <v>84</v>
      </c>
      <c r="U158">
        <v>175</v>
      </c>
      <c r="V158">
        <v>63</v>
      </c>
      <c r="W158">
        <v>46</v>
      </c>
      <c r="X158">
        <v>34</v>
      </c>
      <c r="Y158">
        <v>81</v>
      </c>
      <c r="Z158">
        <v>169</v>
      </c>
      <c r="AA158">
        <v>247</v>
      </c>
      <c r="AB158">
        <v>66</v>
      </c>
      <c r="AC158">
        <v>63</v>
      </c>
    </row>
    <row r="159" spans="1:29">
      <c r="A159">
        <v>157</v>
      </c>
      <c r="B159">
        <v>263</v>
      </c>
      <c r="C159">
        <v>63</v>
      </c>
      <c r="D159">
        <v>79</v>
      </c>
      <c r="E159">
        <v>294</v>
      </c>
      <c r="F159">
        <v>130</v>
      </c>
      <c r="G159">
        <v>46</v>
      </c>
      <c r="H159">
        <v>282</v>
      </c>
      <c r="I159">
        <v>181</v>
      </c>
      <c r="J159">
        <v>97</v>
      </c>
      <c r="K159">
        <v>65</v>
      </c>
      <c r="L159">
        <v>131</v>
      </c>
      <c r="M159">
        <v>92</v>
      </c>
      <c r="N159">
        <v>49</v>
      </c>
      <c r="O159">
        <v>192</v>
      </c>
      <c r="P159">
        <v>51</v>
      </c>
      <c r="Q159">
        <v>177</v>
      </c>
      <c r="R159">
        <v>69</v>
      </c>
      <c r="S159">
        <v>40</v>
      </c>
      <c r="T159">
        <v>205</v>
      </c>
      <c r="U159">
        <v>127</v>
      </c>
      <c r="V159">
        <v>149</v>
      </c>
      <c r="W159">
        <v>201</v>
      </c>
      <c r="X159">
        <v>105</v>
      </c>
      <c r="Y159">
        <v>75</v>
      </c>
      <c r="Z159">
        <v>49</v>
      </c>
      <c r="AA159">
        <v>93</v>
      </c>
      <c r="AB159">
        <v>190</v>
      </c>
      <c r="AC159">
        <v>26</v>
      </c>
    </row>
    <row r="160" spans="1:29">
      <c r="A160">
        <v>158</v>
      </c>
      <c r="B160">
        <v>298</v>
      </c>
      <c r="C160">
        <v>241</v>
      </c>
      <c r="D160">
        <v>66</v>
      </c>
      <c r="E160">
        <v>130</v>
      </c>
      <c r="F160">
        <v>80</v>
      </c>
      <c r="G160">
        <v>234</v>
      </c>
      <c r="H160">
        <v>122</v>
      </c>
      <c r="I160">
        <v>111</v>
      </c>
      <c r="J160">
        <v>167</v>
      </c>
      <c r="K160">
        <v>188</v>
      </c>
      <c r="L160">
        <v>299</v>
      </c>
      <c r="M160">
        <v>41</v>
      </c>
      <c r="N160">
        <v>209</v>
      </c>
      <c r="O160">
        <v>110</v>
      </c>
      <c r="P160">
        <v>243</v>
      </c>
      <c r="Q160">
        <v>161</v>
      </c>
      <c r="R160">
        <v>189</v>
      </c>
      <c r="S160">
        <v>68</v>
      </c>
      <c r="T160">
        <v>255</v>
      </c>
      <c r="U160">
        <v>271</v>
      </c>
      <c r="V160">
        <v>79</v>
      </c>
      <c r="W160">
        <v>178</v>
      </c>
      <c r="X160">
        <v>267</v>
      </c>
      <c r="Y160">
        <v>235</v>
      </c>
      <c r="Z160">
        <v>231</v>
      </c>
      <c r="AA160">
        <v>38</v>
      </c>
      <c r="AB160">
        <v>36</v>
      </c>
      <c r="AC160">
        <v>164</v>
      </c>
    </row>
    <row r="161" spans="1:29">
      <c r="A161">
        <v>159</v>
      </c>
      <c r="B161">
        <v>206</v>
      </c>
      <c r="C161">
        <v>231</v>
      </c>
      <c r="D161">
        <v>261</v>
      </c>
      <c r="E161">
        <v>247</v>
      </c>
      <c r="F161">
        <v>19</v>
      </c>
      <c r="G161">
        <v>151</v>
      </c>
      <c r="H161">
        <v>133</v>
      </c>
      <c r="I161">
        <v>293</v>
      </c>
      <c r="J161">
        <v>262</v>
      </c>
      <c r="K161">
        <v>243</v>
      </c>
      <c r="L161">
        <v>121</v>
      </c>
      <c r="M161">
        <v>150</v>
      </c>
      <c r="N161">
        <v>82</v>
      </c>
      <c r="O161">
        <v>86</v>
      </c>
      <c r="P161">
        <v>108</v>
      </c>
      <c r="Q161">
        <v>224</v>
      </c>
      <c r="R161">
        <v>134</v>
      </c>
      <c r="S161">
        <v>82</v>
      </c>
      <c r="T161">
        <v>104</v>
      </c>
      <c r="U161">
        <v>295</v>
      </c>
      <c r="V161">
        <v>223</v>
      </c>
      <c r="W161">
        <v>19</v>
      </c>
      <c r="X161">
        <v>267</v>
      </c>
      <c r="Y161">
        <v>206</v>
      </c>
      <c r="Z161">
        <v>98</v>
      </c>
      <c r="AA161">
        <v>157</v>
      </c>
      <c r="AB161">
        <v>215</v>
      </c>
      <c r="AC161">
        <v>162</v>
      </c>
    </row>
    <row r="162" spans="1:29">
      <c r="A162">
        <v>160</v>
      </c>
      <c r="B162">
        <v>152</v>
      </c>
      <c r="C162">
        <v>132</v>
      </c>
      <c r="D162">
        <v>106</v>
      </c>
      <c r="E162">
        <v>71</v>
      </c>
      <c r="F162">
        <v>132</v>
      </c>
      <c r="G162">
        <v>208</v>
      </c>
      <c r="H162">
        <v>218</v>
      </c>
      <c r="I162">
        <v>107</v>
      </c>
      <c r="J162">
        <v>213</v>
      </c>
      <c r="K162">
        <v>192</v>
      </c>
      <c r="L162">
        <v>283</v>
      </c>
      <c r="M162">
        <v>217</v>
      </c>
      <c r="N162">
        <v>157</v>
      </c>
      <c r="O162">
        <v>250</v>
      </c>
      <c r="P162">
        <v>239</v>
      </c>
      <c r="Q162">
        <v>129</v>
      </c>
      <c r="R162">
        <v>66</v>
      </c>
      <c r="S162">
        <v>177</v>
      </c>
      <c r="T162">
        <v>11</v>
      </c>
      <c r="U162">
        <v>134</v>
      </c>
      <c r="V162">
        <v>6</v>
      </c>
      <c r="W162">
        <v>85</v>
      </c>
      <c r="X162">
        <v>164</v>
      </c>
      <c r="Y162">
        <v>89</v>
      </c>
      <c r="Z162">
        <v>66</v>
      </c>
      <c r="AA162">
        <v>224</v>
      </c>
      <c r="AB162">
        <v>179</v>
      </c>
      <c r="AC162">
        <v>60</v>
      </c>
    </row>
    <row r="163" spans="1:29">
      <c r="A163">
        <v>161</v>
      </c>
      <c r="B163">
        <v>228</v>
      </c>
      <c r="C163">
        <v>11</v>
      </c>
      <c r="D163">
        <v>179</v>
      </c>
      <c r="E163">
        <v>155</v>
      </c>
      <c r="F163">
        <v>75</v>
      </c>
      <c r="G163">
        <v>5</v>
      </c>
      <c r="H163">
        <v>63</v>
      </c>
      <c r="I163">
        <v>105</v>
      </c>
      <c r="J163">
        <v>271</v>
      </c>
      <c r="K163">
        <v>256</v>
      </c>
      <c r="L163">
        <v>259</v>
      </c>
      <c r="M163">
        <v>9</v>
      </c>
      <c r="N163">
        <v>300</v>
      </c>
      <c r="O163">
        <v>97</v>
      </c>
      <c r="P163">
        <v>58</v>
      </c>
      <c r="Q163">
        <v>12</v>
      </c>
      <c r="R163">
        <v>193</v>
      </c>
      <c r="S163">
        <v>217</v>
      </c>
      <c r="T163">
        <v>111</v>
      </c>
      <c r="U163">
        <v>27</v>
      </c>
      <c r="V163">
        <v>211</v>
      </c>
      <c r="W163">
        <v>283</v>
      </c>
      <c r="X163">
        <v>175</v>
      </c>
      <c r="Y163">
        <v>293</v>
      </c>
      <c r="Z163">
        <v>214</v>
      </c>
      <c r="AA163">
        <v>214</v>
      </c>
      <c r="AB163">
        <v>299</v>
      </c>
      <c r="AC163">
        <v>16</v>
      </c>
    </row>
    <row r="164" spans="1:29">
      <c r="A164">
        <v>162</v>
      </c>
      <c r="B164">
        <v>271</v>
      </c>
      <c r="C164">
        <v>229</v>
      </c>
      <c r="D164">
        <v>275</v>
      </c>
      <c r="E164">
        <v>55</v>
      </c>
      <c r="F164">
        <v>117</v>
      </c>
      <c r="G164">
        <v>289</v>
      </c>
      <c r="H164">
        <v>63</v>
      </c>
      <c r="I164">
        <v>62</v>
      </c>
      <c r="J164">
        <v>158</v>
      </c>
      <c r="K164">
        <v>126</v>
      </c>
      <c r="L164">
        <v>266</v>
      </c>
      <c r="M164">
        <v>275</v>
      </c>
      <c r="N164">
        <v>276</v>
      </c>
      <c r="O164">
        <v>10</v>
      </c>
      <c r="P164">
        <v>177</v>
      </c>
      <c r="Q164">
        <v>205</v>
      </c>
      <c r="R164">
        <v>196</v>
      </c>
      <c r="S164">
        <v>285</v>
      </c>
      <c r="T164">
        <v>143</v>
      </c>
      <c r="U164">
        <v>92</v>
      </c>
      <c r="V164">
        <v>225</v>
      </c>
      <c r="W164">
        <v>254</v>
      </c>
      <c r="X164">
        <v>23</v>
      </c>
      <c r="Y164">
        <v>278</v>
      </c>
      <c r="Z164">
        <v>120</v>
      </c>
      <c r="AA164">
        <v>28</v>
      </c>
      <c r="AB164">
        <v>183</v>
      </c>
      <c r="AC164">
        <v>297</v>
      </c>
    </row>
    <row r="165" spans="1:29">
      <c r="A165">
        <v>163</v>
      </c>
      <c r="B165">
        <v>181</v>
      </c>
      <c r="C165">
        <v>248</v>
      </c>
      <c r="D165">
        <v>258</v>
      </c>
      <c r="E165">
        <v>257</v>
      </c>
      <c r="F165">
        <v>59</v>
      </c>
      <c r="G165">
        <v>177</v>
      </c>
      <c r="H165">
        <v>220</v>
      </c>
      <c r="I165">
        <v>101</v>
      </c>
      <c r="J165">
        <v>267</v>
      </c>
      <c r="K165">
        <v>172</v>
      </c>
      <c r="L165">
        <v>43</v>
      </c>
      <c r="M165">
        <v>99</v>
      </c>
      <c r="N165">
        <v>289</v>
      </c>
      <c r="O165">
        <v>244</v>
      </c>
      <c r="P165">
        <v>280</v>
      </c>
      <c r="Q165">
        <v>116</v>
      </c>
      <c r="R165">
        <v>238</v>
      </c>
      <c r="S165">
        <v>167</v>
      </c>
      <c r="T165">
        <v>16</v>
      </c>
      <c r="U165">
        <v>15</v>
      </c>
      <c r="V165">
        <v>276</v>
      </c>
      <c r="W165">
        <v>230</v>
      </c>
      <c r="X165">
        <v>225</v>
      </c>
      <c r="Y165">
        <v>112</v>
      </c>
      <c r="Z165">
        <v>61</v>
      </c>
      <c r="AA165">
        <v>124</v>
      </c>
      <c r="AB165">
        <v>258</v>
      </c>
      <c r="AC165">
        <v>215</v>
      </c>
    </row>
    <row r="166" spans="1:29">
      <c r="A166">
        <v>164</v>
      </c>
      <c r="B166">
        <v>125</v>
      </c>
      <c r="C166">
        <v>167</v>
      </c>
      <c r="D166">
        <v>203</v>
      </c>
      <c r="E166">
        <v>56</v>
      </c>
      <c r="F166">
        <v>2</v>
      </c>
      <c r="G166">
        <v>186</v>
      </c>
      <c r="H166">
        <v>296</v>
      </c>
      <c r="I166">
        <v>122</v>
      </c>
      <c r="J166">
        <v>260</v>
      </c>
      <c r="K166">
        <v>107</v>
      </c>
      <c r="L166">
        <v>61</v>
      </c>
      <c r="M166">
        <v>293</v>
      </c>
      <c r="N166">
        <v>280</v>
      </c>
      <c r="O166">
        <v>51</v>
      </c>
      <c r="P166">
        <v>9</v>
      </c>
      <c r="Q166">
        <v>290</v>
      </c>
      <c r="R166">
        <v>294</v>
      </c>
      <c r="S166">
        <v>294</v>
      </c>
      <c r="T166">
        <v>74</v>
      </c>
      <c r="U166">
        <v>159</v>
      </c>
      <c r="V166">
        <v>201</v>
      </c>
      <c r="W166">
        <v>164</v>
      </c>
      <c r="X166">
        <v>157</v>
      </c>
      <c r="Y166">
        <v>166</v>
      </c>
      <c r="Z166">
        <v>83</v>
      </c>
      <c r="AA166">
        <v>30</v>
      </c>
      <c r="AB166">
        <v>196</v>
      </c>
      <c r="AC166">
        <v>176</v>
      </c>
    </row>
    <row r="167" spans="1:29">
      <c r="A167">
        <v>165</v>
      </c>
      <c r="B167">
        <v>22</v>
      </c>
      <c r="C167">
        <v>129</v>
      </c>
      <c r="D167">
        <v>41</v>
      </c>
      <c r="E167">
        <v>141</v>
      </c>
      <c r="F167">
        <v>10</v>
      </c>
      <c r="G167">
        <v>157</v>
      </c>
      <c r="H167">
        <v>88</v>
      </c>
      <c r="I167">
        <v>138</v>
      </c>
      <c r="J167">
        <v>60</v>
      </c>
      <c r="K167">
        <v>199</v>
      </c>
      <c r="L167">
        <v>69</v>
      </c>
      <c r="M167">
        <v>219</v>
      </c>
      <c r="N167">
        <v>47</v>
      </c>
      <c r="O167">
        <v>34</v>
      </c>
      <c r="P167">
        <v>245</v>
      </c>
      <c r="Q167">
        <v>209</v>
      </c>
      <c r="R167">
        <v>211</v>
      </c>
      <c r="S167">
        <v>44</v>
      </c>
      <c r="T167">
        <v>128</v>
      </c>
      <c r="U167">
        <v>59</v>
      </c>
      <c r="V167">
        <v>31</v>
      </c>
      <c r="W167">
        <v>288</v>
      </c>
      <c r="X167">
        <v>151</v>
      </c>
      <c r="Y167">
        <v>60</v>
      </c>
      <c r="Z167">
        <v>229</v>
      </c>
      <c r="AA167">
        <v>5</v>
      </c>
      <c r="AB167">
        <v>228</v>
      </c>
      <c r="AC167">
        <v>214</v>
      </c>
    </row>
    <row r="168" spans="1:29">
      <c r="A168">
        <v>166</v>
      </c>
      <c r="B168">
        <v>239</v>
      </c>
      <c r="C168">
        <v>113</v>
      </c>
      <c r="D168">
        <v>11</v>
      </c>
      <c r="E168">
        <v>49</v>
      </c>
      <c r="F168">
        <v>54</v>
      </c>
      <c r="G168">
        <v>69</v>
      </c>
      <c r="H168">
        <v>65</v>
      </c>
      <c r="I168">
        <v>103</v>
      </c>
      <c r="J168">
        <v>243</v>
      </c>
      <c r="K168">
        <v>256</v>
      </c>
      <c r="L168">
        <v>110</v>
      </c>
      <c r="M168">
        <v>114</v>
      </c>
      <c r="N168">
        <v>8</v>
      </c>
      <c r="O168">
        <v>58</v>
      </c>
      <c r="P168">
        <v>49</v>
      </c>
      <c r="Q168">
        <v>151</v>
      </c>
      <c r="R168">
        <v>228</v>
      </c>
      <c r="S168">
        <v>55</v>
      </c>
      <c r="T168">
        <v>247</v>
      </c>
      <c r="U168">
        <v>247</v>
      </c>
      <c r="V168">
        <v>223</v>
      </c>
      <c r="W168">
        <v>254</v>
      </c>
      <c r="X168">
        <v>50</v>
      </c>
      <c r="Y168">
        <v>139</v>
      </c>
      <c r="Z168">
        <v>23</v>
      </c>
      <c r="AA168">
        <v>11</v>
      </c>
      <c r="AB168">
        <v>107</v>
      </c>
      <c r="AC168">
        <v>31</v>
      </c>
    </row>
    <row r="169" spans="1:29">
      <c r="A169">
        <v>167</v>
      </c>
      <c r="B169">
        <v>236</v>
      </c>
      <c r="C169">
        <v>5</v>
      </c>
      <c r="D169">
        <v>163</v>
      </c>
      <c r="E169">
        <v>158</v>
      </c>
      <c r="F169">
        <v>178</v>
      </c>
      <c r="G169">
        <v>149</v>
      </c>
      <c r="H169">
        <v>188</v>
      </c>
      <c r="I169">
        <v>263</v>
      </c>
      <c r="J169">
        <v>4</v>
      </c>
      <c r="K169">
        <v>105</v>
      </c>
      <c r="L169">
        <v>245</v>
      </c>
      <c r="M169">
        <v>248</v>
      </c>
      <c r="N169">
        <v>187</v>
      </c>
      <c r="O169">
        <v>187</v>
      </c>
      <c r="P169">
        <v>226</v>
      </c>
      <c r="Q169">
        <v>124</v>
      </c>
      <c r="R169">
        <v>210</v>
      </c>
      <c r="S169">
        <v>67</v>
      </c>
      <c r="T169">
        <v>133</v>
      </c>
      <c r="U169">
        <v>67</v>
      </c>
      <c r="V169">
        <v>43</v>
      </c>
      <c r="W169">
        <v>187</v>
      </c>
      <c r="X169">
        <v>82</v>
      </c>
      <c r="Y169">
        <v>94</v>
      </c>
      <c r="Z169">
        <v>103</v>
      </c>
      <c r="AA169">
        <v>254</v>
      </c>
      <c r="AB169">
        <v>271</v>
      </c>
      <c r="AC169">
        <v>95</v>
      </c>
    </row>
    <row r="170" spans="1:29">
      <c r="A170">
        <v>168</v>
      </c>
      <c r="B170">
        <v>167</v>
      </c>
      <c r="C170">
        <v>63</v>
      </c>
      <c r="D170">
        <v>219</v>
      </c>
      <c r="E170">
        <v>234</v>
      </c>
      <c r="F170">
        <v>229</v>
      </c>
      <c r="G170">
        <v>244</v>
      </c>
      <c r="H170">
        <v>3</v>
      </c>
      <c r="I170">
        <v>233</v>
      </c>
      <c r="J170">
        <v>291</v>
      </c>
      <c r="K170">
        <v>111</v>
      </c>
      <c r="L170">
        <v>164</v>
      </c>
      <c r="M170">
        <v>128</v>
      </c>
      <c r="N170">
        <v>10</v>
      </c>
      <c r="O170">
        <v>209</v>
      </c>
      <c r="P170">
        <v>173</v>
      </c>
      <c r="Q170">
        <v>135</v>
      </c>
      <c r="R170">
        <v>104</v>
      </c>
      <c r="S170">
        <v>134</v>
      </c>
      <c r="T170">
        <v>35</v>
      </c>
      <c r="U170">
        <v>228</v>
      </c>
      <c r="V170">
        <v>25</v>
      </c>
      <c r="W170">
        <v>285</v>
      </c>
      <c r="X170">
        <v>284</v>
      </c>
      <c r="Y170">
        <v>48</v>
      </c>
      <c r="Z170">
        <v>109</v>
      </c>
      <c r="AA170">
        <v>275</v>
      </c>
      <c r="AB170">
        <v>296</v>
      </c>
      <c r="AC170">
        <v>96</v>
      </c>
    </row>
    <row r="171" spans="1:29">
      <c r="A171">
        <v>169</v>
      </c>
      <c r="B171">
        <v>21</v>
      </c>
      <c r="C171">
        <v>298</v>
      </c>
      <c r="D171">
        <v>95</v>
      </c>
      <c r="E171">
        <v>181</v>
      </c>
      <c r="F171">
        <v>164</v>
      </c>
      <c r="G171">
        <v>57</v>
      </c>
      <c r="H171">
        <v>216</v>
      </c>
      <c r="I171">
        <v>57</v>
      </c>
      <c r="J171">
        <v>30</v>
      </c>
      <c r="K171">
        <v>108</v>
      </c>
      <c r="L171">
        <v>140</v>
      </c>
      <c r="M171">
        <v>172</v>
      </c>
      <c r="N171">
        <v>281</v>
      </c>
      <c r="O171">
        <v>194</v>
      </c>
      <c r="P171">
        <v>293</v>
      </c>
      <c r="Q171">
        <v>172</v>
      </c>
      <c r="R171">
        <v>107</v>
      </c>
      <c r="S171">
        <v>195</v>
      </c>
      <c r="T171">
        <v>272</v>
      </c>
      <c r="U171">
        <v>57</v>
      </c>
      <c r="V171">
        <v>185</v>
      </c>
      <c r="W171">
        <v>125</v>
      </c>
      <c r="X171">
        <v>188</v>
      </c>
      <c r="Y171">
        <v>143</v>
      </c>
      <c r="Z171">
        <v>146</v>
      </c>
      <c r="AA171">
        <v>133</v>
      </c>
      <c r="AB171">
        <v>30</v>
      </c>
      <c r="AC171">
        <v>188</v>
      </c>
    </row>
    <row r="172" spans="1:29">
      <c r="A172">
        <v>170</v>
      </c>
      <c r="B172">
        <v>76</v>
      </c>
      <c r="C172">
        <v>180</v>
      </c>
      <c r="D172">
        <v>2</v>
      </c>
      <c r="E172">
        <v>51</v>
      </c>
      <c r="F172">
        <v>12</v>
      </c>
      <c r="G172">
        <v>128</v>
      </c>
      <c r="H172">
        <v>185</v>
      </c>
      <c r="I172">
        <v>244</v>
      </c>
      <c r="J172">
        <v>224</v>
      </c>
      <c r="K172">
        <v>21</v>
      </c>
      <c r="L172">
        <v>7</v>
      </c>
      <c r="M172">
        <v>262</v>
      </c>
      <c r="N172">
        <v>188</v>
      </c>
      <c r="O172">
        <v>113</v>
      </c>
      <c r="P172">
        <v>41</v>
      </c>
      <c r="Q172">
        <v>287</v>
      </c>
      <c r="R172">
        <v>17</v>
      </c>
      <c r="S172">
        <v>196</v>
      </c>
      <c r="T172">
        <v>265</v>
      </c>
      <c r="U172">
        <v>69</v>
      </c>
      <c r="V172">
        <v>88</v>
      </c>
      <c r="W172">
        <v>54</v>
      </c>
      <c r="X172">
        <v>246</v>
      </c>
      <c r="Y172">
        <v>58</v>
      </c>
      <c r="Z172">
        <v>249</v>
      </c>
      <c r="AA172">
        <v>196</v>
      </c>
      <c r="AB172">
        <v>40</v>
      </c>
      <c r="AC172">
        <v>6</v>
      </c>
    </row>
    <row r="173" spans="1:29">
      <c r="A173">
        <v>171</v>
      </c>
      <c r="B173">
        <v>278</v>
      </c>
      <c r="C173">
        <v>12</v>
      </c>
      <c r="D173">
        <v>134</v>
      </c>
      <c r="E173">
        <v>184</v>
      </c>
      <c r="F173">
        <v>176</v>
      </c>
      <c r="G173">
        <v>15</v>
      </c>
      <c r="H173">
        <v>244</v>
      </c>
      <c r="I173">
        <v>269</v>
      </c>
      <c r="J173">
        <v>297</v>
      </c>
      <c r="K173">
        <v>213</v>
      </c>
      <c r="L173">
        <v>142</v>
      </c>
      <c r="M173">
        <v>257</v>
      </c>
      <c r="N173">
        <v>79</v>
      </c>
      <c r="O173">
        <v>85</v>
      </c>
      <c r="P173">
        <v>56</v>
      </c>
      <c r="Q173">
        <v>105</v>
      </c>
      <c r="R173">
        <v>285</v>
      </c>
      <c r="S173">
        <v>292</v>
      </c>
      <c r="T173">
        <v>280</v>
      </c>
      <c r="U173">
        <v>134</v>
      </c>
      <c r="V173">
        <v>168</v>
      </c>
      <c r="W173">
        <v>221</v>
      </c>
      <c r="X173">
        <v>277</v>
      </c>
      <c r="Y173">
        <v>141</v>
      </c>
      <c r="Z173">
        <v>8</v>
      </c>
      <c r="AA173">
        <v>70</v>
      </c>
      <c r="AB173">
        <v>19</v>
      </c>
      <c r="AC173">
        <v>200</v>
      </c>
    </row>
    <row r="174" spans="1:29">
      <c r="A174">
        <v>172</v>
      </c>
      <c r="B174">
        <v>35</v>
      </c>
      <c r="C174">
        <v>169</v>
      </c>
      <c r="D174">
        <v>258</v>
      </c>
      <c r="E174">
        <v>72</v>
      </c>
      <c r="F174">
        <v>66</v>
      </c>
      <c r="G174">
        <v>222</v>
      </c>
      <c r="H174">
        <v>245</v>
      </c>
      <c r="I174">
        <v>299</v>
      </c>
      <c r="J174">
        <v>298</v>
      </c>
      <c r="K174">
        <v>43</v>
      </c>
      <c r="L174">
        <v>140</v>
      </c>
      <c r="M174">
        <v>71</v>
      </c>
      <c r="N174">
        <v>262</v>
      </c>
      <c r="O174">
        <v>115</v>
      </c>
      <c r="P174">
        <v>206</v>
      </c>
      <c r="Q174">
        <v>215</v>
      </c>
      <c r="R174">
        <v>214</v>
      </c>
      <c r="S174">
        <v>283</v>
      </c>
      <c r="T174">
        <v>120</v>
      </c>
      <c r="U174">
        <v>130</v>
      </c>
      <c r="V174">
        <v>92</v>
      </c>
      <c r="W174">
        <v>283</v>
      </c>
      <c r="X174">
        <v>89</v>
      </c>
      <c r="Y174">
        <v>193</v>
      </c>
      <c r="Z174">
        <v>188</v>
      </c>
      <c r="AA174">
        <v>7</v>
      </c>
      <c r="AB174">
        <v>22</v>
      </c>
      <c r="AC174">
        <v>182</v>
      </c>
    </row>
    <row r="175" spans="1:29">
      <c r="A175">
        <v>173</v>
      </c>
      <c r="B175">
        <v>282</v>
      </c>
      <c r="C175">
        <v>140</v>
      </c>
      <c r="D175">
        <v>54</v>
      </c>
      <c r="E175">
        <v>32</v>
      </c>
      <c r="F175">
        <v>75</v>
      </c>
      <c r="G175">
        <v>193</v>
      </c>
      <c r="H175">
        <v>6</v>
      </c>
      <c r="I175">
        <v>75</v>
      </c>
      <c r="J175">
        <v>289</v>
      </c>
      <c r="K175">
        <v>11</v>
      </c>
      <c r="L175">
        <v>251</v>
      </c>
      <c r="M175">
        <v>223</v>
      </c>
      <c r="N175">
        <v>194</v>
      </c>
      <c r="O175">
        <v>90</v>
      </c>
      <c r="P175">
        <v>286</v>
      </c>
      <c r="Q175">
        <v>43</v>
      </c>
      <c r="R175">
        <v>259</v>
      </c>
      <c r="S175">
        <v>80</v>
      </c>
      <c r="T175">
        <v>198</v>
      </c>
      <c r="U175">
        <v>28</v>
      </c>
      <c r="V175">
        <v>15</v>
      </c>
      <c r="W175">
        <v>272</v>
      </c>
      <c r="X175">
        <v>113</v>
      </c>
      <c r="Y175">
        <v>66</v>
      </c>
      <c r="Z175">
        <v>80</v>
      </c>
      <c r="AA175">
        <v>110</v>
      </c>
      <c r="AB175">
        <v>285</v>
      </c>
      <c r="AC175">
        <v>83</v>
      </c>
    </row>
    <row r="176" spans="1:29">
      <c r="A176">
        <v>174</v>
      </c>
      <c r="B176">
        <v>62</v>
      </c>
      <c r="C176">
        <v>63</v>
      </c>
      <c r="D176">
        <v>138</v>
      </c>
      <c r="E176">
        <v>278</v>
      </c>
      <c r="F176">
        <v>264</v>
      </c>
      <c r="G176">
        <v>106</v>
      </c>
      <c r="H176">
        <v>242</v>
      </c>
      <c r="I176">
        <v>253</v>
      </c>
      <c r="J176">
        <v>140</v>
      </c>
      <c r="K176">
        <v>181</v>
      </c>
      <c r="L176">
        <v>249</v>
      </c>
      <c r="M176">
        <v>139</v>
      </c>
      <c r="N176">
        <v>26</v>
      </c>
      <c r="O176">
        <v>209</v>
      </c>
      <c r="P176">
        <v>223</v>
      </c>
      <c r="Q176">
        <v>34</v>
      </c>
      <c r="R176">
        <v>69</v>
      </c>
      <c r="S176">
        <v>292</v>
      </c>
      <c r="T176">
        <v>19</v>
      </c>
      <c r="U176">
        <v>236</v>
      </c>
      <c r="V176">
        <v>125</v>
      </c>
      <c r="W176">
        <v>6</v>
      </c>
      <c r="X176">
        <v>293</v>
      </c>
      <c r="Y176">
        <v>279</v>
      </c>
      <c r="Z176">
        <v>238</v>
      </c>
      <c r="AA176">
        <v>95</v>
      </c>
      <c r="AB176">
        <v>170</v>
      </c>
      <c r="AC176">
        <v>100</v>
      </c>
    </row>
    <row r="177" spans="1:29">
      <c r="A177">
        <v>175</v>
      </c>
      <c r="B177">
        <v>112</v>
      </c>
      <c r="C177">
        <v>174</v>
      </c>
      <c r="D177">
        <v>167</v>
      </c>
      <c r="E177">
        <v>183</v>
      </c>
      <c r="F177">
        <v>224</v>
      </c>
      <c r="G177">
        <v>280</v>
      </c>
      <c r="H177">
        <v>109</v>
      </c>
      <c r="I177">
        <v>203</v>
      </c>
      <c r="J177">
        <v>260</v>
      </c>
      <c r="K177">
        <v>111</v>
      </c>
      <c r="L177">
        <v>213</v>
      </c>
      <c r="M177">
        <v>36</v>
      </c>
      <c r="N177">
        <v>217</v>
      </c>
      <c r="O177">
        <v>76</v>
      </c>
      <c r="P177">
        <v>141</v>
      </c>
      <c r="Q177">
        <v>176</v>
      </c>
      <c r="R177">
        <v>111</v>
      </c>
      <c r="S177">
        <v>241</v>
      </c>
      <c r="T177">
        <v>104</v>
      </c>
      <c r="U177">
        <v>48</v>
      </c>
      <c r="V177">
        <v>12</v>
      </c>
      <c r="W177">
        <v>178</v>
      </c>
      <c r="X177">
        <v>206</v>
      </c>
      <c r="Y177">
        <v>253</v>
      </c>
      <c r="Z177">
        <v>130</v>
      </c>
      <c r="AA177">
        <v>7</v>
      </c>
      <c r="AB177">
        <v>179</v>
      </c>
      <c r="AC177">
        <v>7</v>
      </c>
    </row>
    <row r="178" spans="1:29">
      <c r="A178">
        <v>176</v>
      </c>
      <c r="B178">
        <v>229</v>
      </c>
      <c r="C178">
        <v>32</v>
      </c>
      <c r="D178">
        <v>292</v>
      </c>
      <c r="E178">
        <v>215</v>
      </c>
      <c r="F178">
        <v>291</v>
      </c>
      <c r="G178">
        <v>77</v>
      </c>
      <c r="H178">
        <v>125</v>
      </c>
      <c r="I178">
        <v>231</v>
      </c>
      <c r="J178">
        <v>192</v>
      </c>
      <c r="K178">
        <v>280</v>
      </c>
      <c r="L178">
        <v>63</v>
      </c>
      <c r="M178">
        <v>86</v>
      </c>
      <c r="N178">
        <v>228</v>
      </c>
      <c r="O178">
        <v>201</v>
      </c>
      <c r="P178">
        <v>167</v>
      </c>
      <c r="Q178">
        <v>24</v>
      </c>
      <c r="R178">
        <v>94</v>
      </c>
      <c r="S178">
        <v>33</v>
      </c>
      <c r="T178">
        <v>159</v>
      </c>
      <c r="U178">
        <v>223</v>
      </c>
      <c r="V178">
        <v>109</v>
      </c>
      <c r="W178">
        <v>292</v>
      </c>
      <c r="X178">
        <v>23</v>
      </c>
      <c r="Y178">
        <v>37</v>
      </c>
      <c r="Z178">
        <v>271</v>
      </c>
      <c r="AA178">
        <v>17</v>
      </c>
      <c r="AB178">
        <v>126</v>
      </c>
      <c r="AC178">
        <v>53</v>
      </c>
    </row>
    <row r="179" spans="1:29">
      <c r="A179">
        <v>177</v>
      </c>
      <c r="B179">
        <v>257</v>
      </c>
      <c r="C179">
        <v>269</v>
      </c>
      <c r="D179">
        <v>240</v>
      </c>
      <c r="E179">
        <v>121</v>
      </c>
      <c r="F179">
        <v>71</v>
      </c>
      <c r="G179">
        <v>270</v>
      </c>
      <c r="H179">
        <v>194</v>
      </c>
      <c r="I179">
        <v>86</v>
      </c>
      <c r="J179">
        <v>143</v>
      </c>
      <c r="K179">
        <v>140</v>
      </c>
      <c r="L179">
        <v>154</v>
      </c>
      <c r="M179">
        <v>283</v>
      </c>
      <c r="N179">
        <v>57</v>
      </c>
      <c r="O179">
        <v>106</v>
      </c>
      <c r="P179">
        <v>81</v>
      </c>
      <c r="Q179">
        <v>131</v>
      </c>
      <c r="R179">
        <v>173</v>
      </c>
      <c r="S179">
        <v>125</v>
      </c>
      <c r="T179">
        <v>105</v>
      </c>
      <c r="U179">
        <v>172</v>
      </c>
      <c r="V179">
        <v>248</v>
      </c>
      <c r="W179">
        <v>155</v>
      </c>
      <c r="X179">
        <v>31</v>
      </c>
      <c r="Y179">
        <v>139</v>
      </c>
      <c r="Z179">
        <v>176</v>
      </c>
      <c r="AA179">
        <v>223</v>
      </c>
      <c r="AB179">
        <v>281</v>
      </c>
      <c r="AC179">
        <v>95</v>
      </c>
    </row>
    <row r="180" spans="1:29">
      <c r="A180">
        <v>178</v>
      </c>
      <c r="B180">
        <v>280</v>
      </c>
      <c r="C180">
        <v>160</v>
      </c>
      <c r="D180">
        <v>278</v>
      </c>
      <c r="E180">
        <v>179</v>
      </c>
      <c r="F180">
        <v>203</v>
      </c>
      <c r="G180">
        <v>91</v>
      </c>
      <c r="H180">
        <v>206</v>
      </c>
      <c r="I180">
        <v>77</v>
      </c>
      <c r="J180">
        <v>243</v>
      </c>
      <c r="K180">
        <v>192</v>
      </c>
      <c r="L180">
        <v>183</v>
      </c>
      <c r="M180">
        <v>73</v>
      </c>
      <c r="N180">
        <v>148</v>
      </c>
      <c r="O180">
        <v>283</v>
      </c>
      <c r="P180">
        <v>203</v>
      </c>
      <c r="Q180">
        <v>242</v>
      </c>
      <c r="R180">
        <v>43</v>
      </c>
      <c r="S180">
        <v>59</v>
      </c>
      <c r="T180">
        <v>135</v>
      </c>
      <c r="U180">
        <v>258</v>
      </c>
      <c r="V180">
        <v>124</v>
      </c>
      <c r="W180">
        <v>181</v>
      </c>
      <c r="X180">
        <v>283</v>
      </c>
      <c r="Y180">
        <v>46</v>
      </c>
      <c r="Z180">
        <v>31</v>
      </c>
      <c r="AA180">
        <v>102</v>
      </c>
      <c r="AB180">
        <v>106</v>
      </c>
      <c r="AC180">
        <v>254</v>
      </c>
    </row>
    <row r="181" spans="1:29">
      <c r="A181">
        <v>179</v>
      </c>
      <c r="B181">
        <v>134</v>
      </c>
      <c r="C181">
        <v>184</v>
      </c>
      <c r="D181">
        <v>149</v>
      </c>
      <c r="E181">
        <v>47</v>
      </c>
      <c r="F181">
        <v>194</v>
      </c>
      <c r="G181">
        <v>173</v>
      </c>
      <c r="H181">
        <v>280</v>
      </c>
      <c r="I181">
        <v>291</v>
      </c>
      <c r="J181">
        <v>96</v>
      </c>
      <c r="K181">
        <v>147</v>
      </c>
      <c r="L181">
        <v>233</v>
      </c>
      <c r="M181">
        <v>195</v>
      </c>
      <c r="N181">
        <v>206</v>
      </c>
      <c r="O181">
        <v>187</v>
      </c>
      <c r="P181">
        <v>95</v>
      </c>
      <c r="Q181">
        <v>58</v>
      </c>
      <c r="R181">
        <v>148</v>
      </c>
      <c r="S181">
        <v>226</v>
      </c>
      <c r="T181">
        <v>234</v>
      </c>
      <c r="U181">
        <v>249</v>
      </c>
      <c r="V181">
        <v>34</v>
      </c>
      <c r="W181">
        <v>243</v>
      </c>
      <c r="X181">
        <v>292</v>
      </c>
      <c r="Y181">
        <v>157</v>
      </c>
      <c r="Z181">
        <v>156</v>
      </c>
      <c r="AA181">
        <v>97</v>
      </c>
      <c r="AB181">
        <v>266</v>
      </c>
      <c r="AC181">
        <v>83</v>
      </c>
    </row>
    <row r="182" spans="1:29">
      <c r="A182">
        <v>180</v>
      </c>
      <c r="B182">
        <v>228</v>
      </c>
      <c r="C182">
        <v>117</v>
      </c>
      <c r="D182">
        <v>128</v>
      </c>
      <c r="E182">
        <v>138</v>
      </c>
      <c r="F182">
        <v>8</v>
      </c>
      <c r="G182">
        <v>46</v>
      </c>
      <c r="H182">
        <v>298</v>
      </c>
      <c r="I182">
        <v>125</v>
      </c>
      <c r="J182">
        <v>12</v>
      </c>
      <c r="K182">
        <v>28</v>
      </c>
      <c r="L182">
        <v>231</v>
      </c>
      <c r="M182">
        <v>3</v>
      </c>
      <c r="N182">
        <v>219</v>
      </c>
      <c r="O182">
        <v>38</v>
      </c>
      <c r="P182">
        <v>258</v>
      </c>
      <c r="Q182">
        <v>279</v>
      </c>
      <c r="R182">
        <v>59</v>
      </c>
      <c r="S182">
        <v>7</v>
      </c>
      <c r="T182">
        <v>253</v>
      </c>
      <c r="U182">
        <v>164</v>
      </c>
      <c r="V182">
        <v>65</v>
      </c>
      <c r="W182">
        <v>51</v>
      </c>
      <c r="X182">
        <v>217</v>
      </c>
      <c r="Y182">
        <v>262</v>
      </c>
      <c r="Z182">
        <v>259</v>
      </c>
      <c r="AA182">
        <v>147</v>
      </c>
      <c r="AB182">
        <v>82</v>
      </c>
      <c r="AC182">
        <v>290</v>
      </c>
    </row>
    <row r="183" spans="1:29">
      <c r="A183">
        <v>181</v>
      </c>
      <c r="B183">
        <v>198</v>
      </c>
      <c r="C183">
        <v>256</v>
      </c>
      <c r="D183">
        <v>242</v>
      </c>
      <c r="E183">
        <v>41</v>
      </c>
      <c r="F183">
        <v>282</v>
      </c>
      <c r="G183">
        <v>188</v>
      </c>
      <c r="H183">
        <v>169</v>
      </c>
      <c r="I183">
        <v>18</v>
      </c>
      <c r="J183">
        <v>269</v>
      </c>
      <c r="K183">
        <v>37</v>
      </c>
      <c r="L183">
        <v>232</v>
      </c>
      <c r="M183">
        <v>82</v>
      </c>
      <c r="N183">
        <v>54</v>
      </c>
      <c r="O183">
        <v>156</v>
      </c>
      <c r="P183">
        <v>243</v>
      </c>
      <c r="Q183">
        <v>163</v>
      </c>
      <c r="R183">
        <v>197</v>
      </c>
      <c r="S183">
        <v>227</v>
      </c>
      <c r="T183">
        <v>249</v>
      </c>
      <c r="U183">
        <v>6</v>
      </c>
      <c r="V183">
        <v>199</v>
      </c>
      <c r="W183">
        <v>219</v>
      </c>
      <c r="X183">
        <v>196</v>
      </c>
      <c r="Y183">
        <v>94</v>
      </c>
      <c r="Z183">
        <v>238</v>
      </c>
      <c r="AA183">
        <v>273</v>
      </c>
      <c r="AB183">
        <v>132</v>
      </c>
      <c r="AC183">
        <v>34</v>
      </c>
    </row>
    <row r="184" spans="1:29">
      <c r="A184">
        <v>182</v>
      </c>
      <c r="B184">
        <v>103</v>
      </c>
      <c r="C184">
        <v>30</v>
      </c>
      <c r="D184">
        <v>266</v>
      </c>
      <c r="E184">
        <v>254</v>
      </c>
      <c r="F184">
        <v>270</v>
      </c>
      <c r="G184">
        <v>254</v>
      </c>
      <c r="H184">
        <v>260</v>
      </c>
      <c r="I184">
        <v>117</v>
      </c>
      <c r="J184">
        <v>210</v>
      </c>
      <c r="K184">
        <v>96</v>
      </c>
      <c r="L184">
        <v>71</v>
      </c>
      <c r="M184">
        <v>30</v>
      </c>
      <c r="N184">
        <v>163</v>
      </c>
      <c r="O184">
        <v>80</v>
      </c>
      <c r="P184">
        <v>246</v>
      </c>
      <c r="Q184">
        <v>6</v>
      </c>
      <c r="R184">
        <v>34</v>
      </c>
      <c r="S184">
        <v>32</v>
      </c>
      <c r="T184">
        <v>193</v>
      </c>
      <c r="U184">
        <v>224</v>
      </c>
      <c r="V184">
        <v>295</v>
      </c>
      <c r="W184">
        <v>72</v>
      </c>
      <c r="X184">
        <v>27</v>
      </c>
      <c r="Y184">
        <v>108</v>
      </c>
      <c r="Z184">
        <v>53</v>
      </c>
      <c r="AA184">
        <v>54</v>
      </c>
      <c r="AB184">
        <v>183</v>
      </c>
      <c r="AC184">
        <v>30</v>
      </c>
    </row>
    <row r="185" spans="1:29">
      <c r="A185">
        <v>183</v>
      </c>
      <c r="B185">
        <v>220</v>
      </c>
      <c r="C185">
        <v>88</v>
      </c>
      <c r="D185">
        <v>210</v>
      </c>
      <c r="E185">
        <v>3</v>
      </c>
      <c r="F185">
        <v>31</v>
      </c>
      <c r="G185">
        <v>125</v>
      </c>
      <c r="H185">
        <v>27</v>
      </c>
      <c r="I185">
        <v>287</v>
      </c>
      <c r="J185">
        <v>59</v>
      </c>
      <c r="K185">
        <v>169</v>
      </c>
      <c r="L185">
        <v>285</v>
      </c>
      <c r="M185">
        <v>228</v>
      </c>
      <c r="N185">
        <v>67</v>
      </c>
      <c r="O185">
        <v>88</v>
      </c>
      <c r="P185">
        <v>132</v>
      </c>
      <c r="Q185">
        <v>66</v>
      </c>
      <c r="R185">
        <v>115</v>
      </c>
      <c r="S185">
        <v>178</v>
      </c>
      <c r="T185">
        <v>288</v>
      </c>
      <c r="U185">
        <v>261</v>
      </c>
      <c r="V185">
        <v>207</v>
      </c>
      <c r="W185">
        <v>297</v>
      </c>
      <c r="X185">
        <v>106</v>
      </c>
      <c r="Y185">
        <v>11</v>
      </c>
      <c r="Z185">
        <v>262</v>
      </c>
      <c r="AA185">
        <v>300</v>
      </c>
      <c r="AB185">
        <v>232</v>
      </c>
      <c r="AC185">
        <v>67</v>
      </c>
    </row>
    <row r="186" spans="1:29">
      <c r="A186">
        <v>184</v>
      </c>
      <c r="B186">
        <v>260</v>
      </c>
      <c r="C186">
        <v>39</v>
      </c>
      <c r="D186">
        <v>63</v>
      </c>
      <c r="E186">
        <v>56</v>
      </c>
      <c r="F186">
        <v>187</v>
      </c>
      <c r="G186">
        <v>162</v>
      </c>
      <c r="H186">
        <v>204</v>
      </c>
      <c r="I186">
        <v>230</v>
      </c>
      <c r="J186">
        <v>11</v>
      </c>
      <c r="K186">
        <v>119</v>
      </c>
      <c r="L186">
        <v>236</v>
      </c>
      <c r="M186">
        <v>79</v>
      </c>
      <c r="N186">
        <v>98</v>
      </c>
      <c r="O186">
        <v>291</v>
      </c>
      <c r="P186">
        <v>33</v>
      </c>
      <c r="Q186">
        <v>299</v>
      </c>
      <c r="R186">
        <v>155</v>
      </c>
      <c r="S186">
        <v>232</v>
      </c>
      <c r="T186">
        <v>115</v>
      </c>
      <c r="U186">
        <v>61</v>
      </c>
      <c r="V186">
        <v>61</v>
      </c>
      <c r="W186">
        <v>227</v>
      </c>
      <c r="X186">
        <v>31</v>
      </c>
      <c r="Y186">
        <v>231</v>
      </c>
      <c r="Z186">
        <v>106</v>
      </c>
      <c r="AA186">
        <v>185</v>
      </c>
      <c r="AB186">
        <v>253</v>
      </c>
      <c r="AC186">
        <v>181</v>
      </c>
    </row>
    <row r="187" spans="1:29">
      <c r="A187">
        <v>185</v>
      </c>
      <c r="B187">
        <v>60</v>
      </c>
      <c r="C187">
        <v>158</v>
      </c>
      <c r="D187">
        <v>178</v>
      </c>
      <c r="E187">
        <v>251</v>
      </c>
      <c r="F187">
        <v>274</v>
      </c>
      <c r="G187">
        <v>86</v>
      </c>
      <c r="H187">
        <v>210</v>
      </c>
      <c r="I187">
        <v>235</v>
      </c>
      <c r="J187">
        <v>233</v>
      </c>
      <c r="K187">
        <v>98</v>
      </c>
      <c r="L187">
        <v>189</v>
      </c>
      <c r="M187">
        <v>97</v>
      </c>
      <c r="N187">
        <v>111</v>
      </c>
      <c r="O187">
        <v>274</v>
      </c>
      <c r="P187">
        <v>153</v>
      </c>
      <c r="Q187">
        <v>185</v>
      </c>
      <c r="R187">
        <v>292</v>
      </c>
      <c r="S187">
        <v>69</v>
      </c>
      <c r="T187">
        <v>295</v>
      </c>
      <c r="U187">
        <v>146</v>
      </c>
      <c r="V187">
        <v>211</v>
      </c>
      <c r="W187">
        <v>131</v>
      </c>
      <c r="X187">
        <v>53</v>
      </c>
      <c r="Y187">
        <v>240</v>
      </c>
      <c r="Z187">
        <v>252</v>
      </c>
      <c r="AA187">
        <v>14</v>
      </c>
      <c r="AB187">
        <v>176</v>
      </c>
      <c r="AC187">
        <v>172</v>
      </c>
    </row>
    <row r="188" spans="1:29">
      <c r="A188">
        <v>186</v>
      </c>
      <c r="B188">
        <v>79</v>
      </c>
      <c r="C188">
        <v>158</v>
      </c>
      <c r="D188">
        <v>18</v>
      </c>
      <c r="E188">
        <v>171</v>
      </c>
      <c r="F188">
        <v>223</v>
      </c>
      <c r="G188">
        <v>194</v>
      </c>
      <c r="H188">
        <v>209</v>
      </c>
      <c r="I188">
        <v>290</v>
      </c>
      <c r="J188">
        <v>245</v>
      </c>
      <c r="K188">
        <v>91</v>
      </c>
      <c r="L188">
        <v>154</v>
      </c>
      <c r="M188">
        <v>147</v>
      </c>
      <c r="N188">
        <v>174</v>
      </c>
      <c r="O188">
        <v>227</v>
      </c>
      <c r="P188">
        <v>64</v>
      </c>
      <c r="Q188">
        <v>177</v>
      </c>
      <c r="R188">
        <v>171</v>
      </c>
      <c r="S188">
        <v>284</v>
      </c>
      <c r="T188">
        <v>240</v>
      </c>
      <c r="U188">
        <v>184</v>
      </c>
      <c r="V188">
        <v>97</v>
      </c>
      <c r="W188">
        <v>291</v>
      </c>
      <c r="X188">
        <v>161</v>
      </c>
      <c r="Y188">
        <v>222</v>
      </c>
      <c r="Z188">
        <v>289</v>
      </c>
      <c r="AA188">
        <v>220</v>
      </c>
      <c r="AB188">
        <v>197</v>
      </c>
      <c r="AC188">
        <v>194</v>
      </c>
    </row>
    <row r="189" spans="1:29">
      <c r="A189">
        <v>187</v>
      </c>
      <c r="B189">
        <v>223</v>
      </c>
      <c r="C189">
        <v>5</v>
      </c>
      <c r="D189">
        <v>228</v>
      </c>
      <c r="E189">
        <v>14</v>
      </c>
      <c r="F189">
        <v>160</v>
      </c>
      <c r="G189">
        <v>25</v>
      </c>
      <c r="H189">
        <v>222</v>
      </c>
      <c r="I189">
        <v>291</v>
      </c>
      <c r="J189">
        <v>192</v>
      </c>
      <c r="K189">
        <v>288</v>
      </c>
      <c r="L189">
        <v>40</v>
      </c>
      <c r="M189">
        <v>17</v>
      </c>
      <c r="N189">
        <v>276</v>
      </c>
      <c r="O189">
        <v>29</v>
      </c>
      <c r="P189">
        <v>30</v>
      </c>
      <c r="Q189">
        <v>46</v>
      </c>
      <c r="R189">
        <v>129</v>
      </c>
      <c r="S189">
        <v>156</v>
      </c>
      <c r="T189">
        <v>39</v>
      </c>
      <c r="U189">
        <v>34</v>
      </c>
      <c r="V189">
        <v>165</v>
      </c>
      <c r="W189">
        <v>87</v>
      </c>
      <c r="X189">
        <v>252</v>
      </c>
      <c r="Y189">
        <v>146</v>
      </c>
      <c r="Z189">
        <v>126</v>
      </c>
      <c r="AA189">
        <v>196</v>
      </c>
      <c r="AB189">
        <v>228</v>
      </c>
      <c r="AC189">
        <v>87</v>
      </c>
    </row>
    <row r="190" spans="1:29">
      <c r="A190">
        <v>188</v>
      </c>
      <c r="B190">
        <v>92</v>
      </c>
      <c r="C190">
        <v>209</v>
      </c>
      <c r="D190">
        <v>110</v>
      </c>
      <c r="E190">
        <v>300</v>
      </c>
      <c r="F190">
        <v>155</v>
      </c>
      <c r="G190">
        <v>220</v>
      </c>
      <c r="H190">
        <v>186</v>
      </c>
      <c r="I190">
        <v>46</v>
      </c>
      <c r="J190">
        <v>263</v>
      </c>
      <c r="K190">
        <v>212</v>
      </c>
      <c r="L190">
        <v>222</v>
      </c>
      <c r="M190">
        <v>221</v>
      </c>
      <c r="N190">
        <v>291</v>
      </c>
      <c r="O190">
        <v>116</v>
      </c>
      <c r="P190">
        <v>189</v>
      </c>
      <c r="Q190">
        <v>216</v>
      </c>
      <c r="R190">
        <v>192</v>
      </c>
      <c r="S190">
        <v>253</v>
      </c>
      <c r="T190">
        <v>250</v>
      </c>
      <c r="U190">
        <v>43</v>
      </c>
      <c r="V190">
        <v>35</v>
      </c>
      <c r="W190">
        <v>64</v>
      </c>
      <c r="X190">
        <v>65</v>
      </c>
      <c r="Y190">
        <v>26</v>
      </c>
      <c r="Z190">
        <v>277</v>
      </c>
      <c r="AA190">
        <v>27</v>
      </c>
      <c r="AB190">
        <v>37</v>
      </c>
      <c r="AC190">
        <v>295</v>
      </c>
    </row>
    <row r="191" spans="1:29">
      <c r="A191">
        <v>189</v>
      </c>
      <c r="B191">
        <v>100</v>
      </c>
      <c r="C191">
        <v>32</v>
      </c>
      <c r="D191">
        <v>256</v>
      </c>
      <c r="E191">
        <v>140</v>
      </c>
      <c r="F191">
        <v>90</v>
      </c>
      <c r="G191">
        <v>253</v>
      </c>
      <c r="H191">
        <v>225</v>
      </c>
      <c r="I191">
        <v>23</v>
      </c>
      <c r="J191">
        <v>9</v>
      </c>
      <c r="K191">
        <v>277</v>
      </c>
      <c r="L191">
        <v>39</v>
      </c>
      <c r="M191">
        <v>161</v>
      </c>
      <c r="N191">
        <v>72</v>
      </c>
      <c r="O191">
        <v>67</v>
      </c>
      <c r="P191">
        <v>69</v>
      </c>
      <c r="Q191">
        <v>80</v>
      </c>
      <c r="R191">
        <v>158</v>
      </c>
      <c r="S191">
        <v>41</v>
      </c>
      <c r="T191">
        <v>104</v>
      </c>
      <c r="U191">
        <v>225</v>
      </c>
      <c r="V191">
        <v>197</v>
      </c>
      <c r="W191">
        <v>167</v>
      </c>
      <c r="X191">
        <v>32</v>
      </c>
      <c r="Y191">
        <v>207</v>
      </c>
      <c r="Z191">
        <v>249</v>
      </c>
      <c r="AA191">
        <v>106</v>
      </c>
      <c r="AB191">
        <v>33</v>
      </c>
      <c r="AC191">
        <v>253</v>
      </c>
    </row>
    <row r="192" spans="1:29">
      <c r="A192">
        <v>190</v>
      </c>
      <c r="B192">
        <v>225</v>
      </c>
      <c r="C192">
        <v>42</v>
      </c>
      <c r="D192">
        <v>160</v>
      </c>
      <c r="E192">
        <v>126</v>
      </c>
      <c r="F192">
        <v>225</v>
      </c>
      <c r="G192">
        <v>62</v>
      </c>
      <c r="H192">
        <v>50</v>
      </c>
      <c r="I192">
        <v>19</v>
      </c>
      <c r="J192">
        <v>121</v>
      </c>
      <c r="K192">
        <v>149</v>
      </c>
      <c r="L192">
        <v>55</v>
      </c>
      <c r="M192">
        <v>169</v>
      </c>
      <c r="N192">
        <v>126</v>
      </c>
      <c r="O192">
        <v>124</v>
      </c>
      <c r="P192">
        <v>52</v>
      </c>
      <c r="Q192">
        <v>193</v>
      </c>
      <c r="R192">
        <v>31</v>
      </c>
      <c r="S192">
        <v>65</v>
      </c>
      <c r="T192">
        <v>11</v>
      </c>
      <c r="U192">
        <v>265</v>
      </c>
      <c r="V192">
        <v>269</v>
      </c>
      <c r="W192">
        <v>285</v>
      </c>
      <c r="X192">
        <v>159</v>
      </c>
      <c r="Y192">
        <v>19</v>
      </c>
      <c r="Z192">
        <v>251</v>
      </c>
      <c r="AA192">
        <v>111</v>
      </c>
      <c r="AB192">
        <v>111</v>
      </c>
      <c r="AC192">
        <v>26</v>
      </c>
    </row>
    <row r="193" spans="1:29">
      <c r="A193">
        <v>191</v>
      </c>
      <c r="B193">
        <v>250</v>
      </c>
      <c r="C193">
        <v>213</v>
      </c>
      <c r="D193">
        <v>213</v>
      </c>
      <c r="E193">
        <v>118</v>
      </c>
      <c r="F193">
        <v>59</v>
      </c>
      <c r="G193">
        <v>139</v>
      </c>
      <c r="H193">
        <v>187</v>
      </c>
      <c r="I193">
        <v>138</v>
      </c>
      <c r="J193">
        <v>244</v>
      </c>
      <c r="K193">
        <v>125</v>
      </c>
      <c r="L193">
        <v>16</v>
      </c>
      <c r="M193">
        <v>201</v>
      </c>
      <c r="N193">
        <v>165</v>
      </c>
      <c r="O193">
        <v>207</v>
      </c>
      <c r="P193">
        <v>99</v>
      </c>
      <c r="Q193">
        <v>101</v>
      </c>
      <c r="R193">
        <v>288</v>
      </c>
      <c r="S193">
        <v>37</v>
      </c>
      <c r="T193">
        <v>132</v>
      </c>
      <c r="U193">
        <v>68</v>
      </c>
      <c r="V193">
        <v>90</v>
      </c>
      <c r="W193">
        <v>37</v>
      </c>
      <c r="X193">
        <v>64</v>
      </c>
      <c r="Y193">
        <v>226</v>
      </c>
      <c r="Z193">
        <v>252</v>
      </c>
      <c r="AA193">
        <v>199</v>
      </c>
      <c r="AB193">
        <v>60</v>
      </c>
      <c r="AC193">
        <v>298</v>
      </c>
    </row>
    <row r="194" spans="1:29">
      <c r="A194">
        <v>192</v>
      </c>
      <c r="B194">
        <v>236</v>
      </c>
      <c r="C194">
        <v>136</v>
      </c>
      <c r="D194">
        <v>174</v>
      </c>
      <c r="E194">
        <v>217</v>
      </c>
      <c r="F194">
        <v>228</v>
      </c>
      <c r="G194">
        <v>235</v>
      </c>
      <c r="H194">
        <v>244</v>
      </c>
      <c r="I194">
        <v>101</v>
      </c>
      <c r="J194">
        <v>122</v>
      </c>
      <c r="K194">
        <v>21</v>
      </c>
      <c r="L194">
        <v>269</v>
      </c>
      <c r="M194">
        <v>89</v>
      </c>
      <c r="N194">
        <v>28</v>
      </c>
      <c r="O194">
        <v>175</v>
      </c>
      <c r="P194">
        <v>277</v>
      </c>
      <c r="Q194">
        <v>69</v>
      </c>
      <c r="R194">
        <v>182</v>
      </c>
      <c r="S194">
        <v>242</v>
      </c>
      <c r="T194">
        <v>285</v>
      </c>
      <c r="U194">
        <v>101</v>
      </c>
      <c r="V194">
        <v>133</v>
      </c>
      <c r="W194">
        <v>169</v>
      </c>
      <c r="X194">
        <v>181</v>
      </c>
      <c r="Y194">
        <v>181</v>
      </c>
      <c r="Z194">
        <v>299</v>
      </c>
      <c r="AA194">
        <v>120</v>
      </c>
      <c r="AB194">
        <v>174</v>
      </c>
      <c r="AC194">
        <v>88</v>
      </c>
    </row>
    <row r="195" spans="1:29">
      <c r="A195">
        <v>193</v>
      </c>
      <c r="B195">
        <v>125</v>
      </c>
      <c r="C195">
        <v>73</v>
      </c>
      <c r="D195">
        <v>158</v>
      </c>
      <c r="E195">
        <v>296</v>
      </c>
      <c r="F195">
        <v>4</v>
      </c>
      <c r="G195">
        <v>283</v>
      </c>
      <c r="H195">
        <v>43</v>
      </c>
      <c r="I195">
        <v>138</v>
      </c>
      <c r="J195">
        <v>62</v>
      </c>
      <c r="K195">
        <v>194</v>
      </c>
      <c r="L195">
        <v>232</v>
      </c>
      <c r="M195">
        <v>279</v>
      </c>
      <c r="N195">
        <v>284</v>
      </c>
      <c r="O195">
        <v>72</v>
      </c>
      <c r="P195">
        <v>153</v>
      </c>
      <c r="Q195">
        <v>54</v>
      </c>
      <c r="R195">
        <v>200</v>
      </c>
      <c r="S195">
        <v>167</v>
      </c>
      <c r="T195">
        <v>186</v>
      </c>
      <c r="U195">
        <v>199</v>
      </c>
      <c r="V195">
        <v>104</v>
      </c>
      <c r="W195">
        <v>38</v>
      </c>
      <c r="X195">
        <v>151</v>
      </c>
      <c r="Y195">
        <v>209</v>
      </c>
      <c r="Z195">
        <v>2</v>
      </c>
      <c r="AA195">
        <v>61</v>
      </c>
      <c r="AB195">
        <v>226</v>
      </c>
      <c r="AC195">
        <v>181</v>
      </c>
    </row>
    <row r="196" spans="1:29">
      <c r="A196">
        <v>194</v>
      </c>
      <c r="B196">
        <v>32</v>
      </c>
      <c r="C196">
        <v>51</v>
      </c>
      <c r="D196">
        <v>118</v>
      </c>
      <c r="E196">
        <v>189</v>
      </c>
      <c r="F196">
        <v>117</v>
      </c>
      <c r="G196">
        <v>15</v>
      </c>
      <c r="H196">
        <v>69</v>
      </c>
      <c r="I196">
        <v>59</v>
      </c>
      <c r="J196">
        <v>156</v>
      </c>
      <c r="K196">
        <v>153</v>
      </c>
      <c r="L196">
        <v>75</v>
      </c>
      <c r="M196">
        <v>58</v>
      </c>
      <c r="N196">
        <v>70</v>
      </c>
      <c r="O196">
        <v>46</v>
      </c>
      <c r="P196">
        <v>113</v>
      </c>
      <c r="Q196">
        <v>48</v>
      </c>
      <c r="R196">
        <v>286</v>
      </c>
      <c r="S196">
        <v>72</v>
      </c>
      <c r="T196">
        <v>82</v>
      </c>
      <c r="U196">
        <v>164</v>
      </c>
      <c r="V196">
        <v>217</v>
      </c>
      <c r="W196">
        <v>4</v>
      </c>
      <c r="X196">
        <v>286</v>
      </c>
      <c r="Y196">
        <v>115</v>
      </c>
      <c r="Z196">
        <v>21</v>
      </c>
      <c r="AA196">
        <v>261</v>
      </c>
      <c r="AB196">
        <v>32</v>
      </c>
      <c r="AC196">
        <v>286</v>
      </c>
    </row>
    <row r="197" spans="1:29">
      <c r="A197">
        <v>195</v>
      </c>
      <c r="B197">
        <v>269</v>
      </c>
      <c r="C197">
        <v>108</v>
      </c>
      <c r="D197">
        <v>140</v>
      </c>
      <c r="E197">
        <v>109</v>
      </c>
      <c r="F197">
        <v>228</v>
      </c>
      <c r="G197">
        <v>30</v>
      </c>
      <c r="H197">
        <v>65</v>
      </c>
      <c r="I197">
        <v>215</v>
      </c>
      <c r="J197">
        <v>241</v>
      </c>
      <c r="K197">
        <v>299</v>
      </c>
      <c r="L197">
        <v>79</v>
      </c>
      <c r="M197">
        <v>193</v>
      </c>
      <c r="N197">
        <v>2</v>
      </c>
      <c r="O197">
        <v>236</v>
      </c>
      <c r="P197">
        <v>270</v>
      </c>
      <c r="Q197">
        <v>189</v>
      </c>
      <c r="R197">
        <v>9</v>
      </c>
      <c r="S197">
        <v>262</v>
      </c>
      <c r="T197">
        <v>131</v>
      </c>
      <c r="U197">
        <v>10</v>
      </c>
      <c r="V197">
        <v>44</v>
      </c>
      <c r="W197">
        <v>43</v>
      </c>
      <c r="X197">
        <v>99</v>
      </c>
      <c r="Y197">
        <v>133</v>
      </c>
      <c r="Z197">
        <v>200</v>
      </c>
      <c r="AA197">
        <v>60</v>
      </c>
      <c r="AB197">
        <v>245</v>
      </c>
      <c r="AC197">
        <v>152</v>
      </c>
    </row>
    <row r="198" spans="1:29">
      <c r="A198">
        <v>196</v>
      </c>
      <c r="B198">
        <v>17</v>
      </c>
      <c r="C198">
        <v>32</v>
      </c>
      <c r="D198">
        <v>164</v>
      </c>
      <c r="E198">
        <v>36</v>
      </c>
      <c r="F198">
        <v>228</v>
      </c>
      <c r="G198">
        <v>272</v>
      </c>
      <c r="H198">
        <v>118</v>
      </c>
      <c r="I198">
        <v>62</v>
      </c>
      <c r="J198">
        <v>4</v>
      </c>
      <c r="K198">
        <v>266</v>
      </c>
      <c r="L198">
        <v>283</v>
      </c>
      <c r="M198">
        <v>283</v>
      </c>
      <c r="N198">
        <v>145</v>
      </c>
      <c r="O198">
        <v>84</v>
      </c>
      <c r="P198">
        <v>282</v>
      </c>
      <c r="Q198">
        <v>270</v>
      </c>
      <c r="R198">
        <v>13</v>
      </c>
      <c r="S198">
        <v>236</v>
      </c>
      <c r="T198">
        <v>68</v>
      </c>
      <c r="U198">
        <v>300</v>
      </c>
      <c r="V198">
        <v>28</v>
      </c>
      <c r="W198">
        <v>14</v>
      </c>
      <c r="X198">
        <v>190</v>
      </c>
      <c r="Y198">
        <v>156</v>
      </c>
      <c r="Z198">
        <v>263</v>
      </c>
      <c r="AA198">
        <v>137</v>
      </c>
      <c r="AB198">
        <v>108</v>
      </c>
      <c r="AC198">
        <v>87</v>
      </c>
    </row>
    <row r="199" spans="1:29">
      <c r="A199">
        <v>197</v>
      </c>
      <c r="B199">
        <v>45</v>
      </c>
      <c r="C199">
        <v>217</v>
      </c>
      <c r="D199">
        <v>135</v>
      </c>
      <c r="E199">
        <v>50</v>
      </c>
      <c r="F199">
        <v>22</v>
      </c>
      <c r="G199">
        <v>174</v>
      </c>
      <c r="H199">
        <v>162</v>
      </c>
      <c r="I199">
        <v>39</v>
      </c>
      <c r="J199">
        <v>187</v>
      </c>
      <c r="K199">
        <v>49</v>
      </c>
      <c r="L199">
        <v>170</v>
      </c>
      <c r="M199">
        <v>265</v>
      </c>
      <c r="N199">
        <v>1</v>
      </c>
      <c r="O199">
        <v>169</v>
      </c>
      <c r="P199">
        <v>9</v>
      </c>
      <c r="Q199">
        <v>7</v>
      </c>
      <c r="R199">
        <v>90</v>
      </c>
      <c r="S199">
        <v>91</v>
      </c>
      <c r="T199">
        <v>99</v>
      </c>
      <c r="U199">
        <v>51</v>
      </c>
      <c r="V199">
        <v>184</v>
      </c>
      <c r="W199">
        <v>210</v>
      </c>
      <c r="X199">
        <v>284</v>
      </c>
      <c r="Y199">
        <v>205</v>
      </c>
      <c r="Z199">
        <v>40</v>
      </c>
      <c r="AA199">
        <v>184</v>
      </c>
      <c r="AB199">
        <v>239</v>
      </c>
      <c r="AC199">
        <v>230</v>
      </c>
    </row>
    <row r="200" spans="1:29">
      <c r="A200">
        <v>198</v>
      </c>
      <c r="B200">
        <v>108</v>
      </c>
      <c r="C200">
        <v>50</v>
      </c>
      <c r="D200">
        <v>146</v>
      </c>
      <c r="E200">
        <v>209</v>
      </c>
      <c r="F200">
        <v>257</v>
      </c>
      <c r="G200">
        <v>180</v>
      </c>
      <c r="H200">
        <v>50</v>
      </c>
      <c r="I200">
        <v>148</v>
      </c>
      <c r="J200">
        <v>201</v>
      </c>
      <c r="K200">
        <v>98</v>
      </c>
      <c r="L200">
        <v>11</v>
      </c>
      <c r="M200">
        <v>284</v>
      </c>
      <c r="N200">
        <v>95</v>
      </c>
      <c r="O200">
        <v>107</v>
      </c>
      <c r="P200">
        <v>102</v>
      </c>
      <c r="Q200">
        <v>128</v>
      </c>
      <c r="R200">
        <v>80</v>
      </c>
      <c r="S200">
        <v>37</v>
      </c>
      <c r="T200">
        <v>281</v>
      </c>
      <c r="U200">
        <v>200</v>
      </c>
      <c r="V200">
        <v>224</v>
      </c>
      <c r="W200">
        <v>34</v>
      </c>
      <c r="X200">
        <v>130</v>
      </c>
      <c r="Y200">
        <v>88</v>
      </c>
      <c r="Z200">
        <v>236</v>
      </c>
      <c r="AA200">
        <v>56</v>
      </c>
      <c r="AB200">
        <v>209</v>
      </c>
      <c r="AC200">
        <v>58</v>
      </c>
    </row>
    <row r="201" spans="1:29">
      <c r="A201">
        <v>199</v>
      </c>
      <c r="B201">
        <v>254</v>
      </c>
      <c r="C201">
        <v>65</v>
      </c>
      <c r="D201">
        <v>46</v>
      </c>
      <c r="E201">
        <v>151</v>
      </c>
      <c r="F201">
        <v>268</v>
      </c>
      <c r="G201">
        <v>130</v>
      </c>
      <c r="H201">
        <v>242</v>
      </c>
      <c r="I201">
        <v>200</v>
      </c>
      <c r="J201">
        <v>65</v>
      </c>
      <c r="K201">
        <v>27</v>
      </c>
      <c r="L201">
        <v>177</v>
      </c>
      <c r="M201">
        <v>161</v>
      </c>
      <c r="N201">
        <v>292</v>
      </c>
      <c r="O201">
        <v>105</v>
      </c>
      <c r="P201">
        <v>51</v>
      </c>
      <c r="Q201">
        <v>268</v>
      </c>
      <c r="R201">
        <v>248</v>
      </c>
      <c r="S201">
        <v>187</v>
      </c>
      <c r="T201">
        <v>238</v>
      </c>
      <c r="U201">
        <v>13</v>
      </c>
      <c r="V201">
        <v>129</v>
      </c>
      <c r="W201">
        <v>118</v>
      </c>
      <c r="X201">
        <v>119</v>
      </c>
      <c r="Y201">
        <v>158</v>
      </c>
      <c r="Z201">
        <v>64</v>
      </c>
      <c r="AA201">
        <v>261</v>
      </c>
      <c r="AB201">
        <v>283</v>
      </c>
      <c r="AC201">
        <v>102</v>
      </c>
    </row>
    <row r="202" spans="1:29">
      <c r="A202">
        <v>200</v>
      </c>
      <c r="B202">
        <v>152</v>
      </c>
      <c r="C202">
        <v>216</v>
      </c>
      <c r="D202">
        <v>9</v>
      </c>
      <c r="E202">
        <v>275</v>
      </c>
      <c r="F202">
        <v>294</v>
      </c>
      <c r="G202">
        <v>266</v>
      </c>
      <c r="H202">
        <v>13</v>
      </c>
      <c r="I202">
        <v>142</v>
      </c>
      <c r="J202">
        <v>50</v>
      </c>
      <c r="K202">
        <v>119</v>
      </c>
      <c r="L202">
        <v>232</v>
      </c>
      <c r="M202">
        <v>26</v>
      </c>
      <c r="N202">
        <v>56</v>
      </c>
      <c r="O202">
        <v>280</v>
      </c>
      <c r="P202">
        <v>140</v>
      </c>
      <c r="Q202">
        <v>95</v>
      </c>
      <c r="R202">
        <v>77</v>
      </c>
      <c r="S202">
        <v>162</v>
      </c>
      <c r="T202">
        <v>277</v>
      </c>
      <c r="U202">
        <v>119</v>
      </c>
      <c r="V202">
        <v>81</v>
      </c>
      <c r="W202">
        <v>265</v>
      </c>
      <c r="X202">
        <v>243</v>
      </c>
      <c r="Y202">
        <v>279</v>
      </c>
      <c r="Z202">
        <v>174</v>
      </c>
      <c r="AA202">
        <v>299</v>
      </c>
      <c r="AB202">
        <v>266</v>
      </c>
      <c r="AC202">
        <v>194</v>
      </c>
    </row>
    <row r="203" spans="1:29">
      <c r="A203">
        <v>201</v>
      </c>
      <c r="B203">
        <v>98</v>
      </c>
      <c r="C203">
        <v>105</v>
      </c>
      <c r="D203">
        <v>145</v>
      </c>
      <c r="E203">
        <v>210</v>
      </c>
      <c r="F203">
        <v>71</v>
      </c>
      <c r="G203">
        <v>276</v>
      </c>
      <c r="H203">
        <v>53</v>
      </c>
      <c r="I203">
        <v>201</v>
      </c>
      <c r="J203">
        <v>2</v>
      </c>
      <c r="K203">
        <v>163</v>
      </c>
      <c r="L203">
        <v>291</v>
      </c>
      <c r="M203">
        <v>273</v>
      </c>
      <c r="N203">
        <v>120</v>
      </c>
      <c r="O203">
        <v>45</v>
      </c>
      <c r="P203">
        <v>189</v>
      </c>
      <c r="Q203">
        <v>239</v>
      </c>
      <c r="R203">
        <v>24</v>
      </c>
      <c r="S203">
        <v>244</v>
      </c>
      <c r="T203">
        <v>98</v>
      </c>
      <c r="U203">
        <v>24</v>
      </c>
      <c r="V203">
        <v>253</v>
      </c>
      <c r="W203">
        <v>206</v>
      </c>
      <c r="X203">
        <v>42</v>
      </c>
      <c r="Y203">
        <v>220</v>
      </c>
      <c r="Z203">
        <v>262</v>
      </c>
      <c r="AA203">
        <v>223</v>
      </c>
      <c r="AB203">
        <v>68</v>
      </c>
      <c r="AC203">
        <v>246</v>
      </c>
    </row>
    <row r="204" spans="1:29">
      <c r="A204">
        <v>202</v>
      </c>
      <c r="B204">
        <v>263</v>
      </c>
      <c r="C204">
        <v>286</v>
      </c>
      <c r="D204">
        <v>275</v>
      </c>
      <c r="E204">
        <v>183</v>
      </c>
      <c r="F204">
        <v>97</v>
      </c>
      <c r="G204">
        <v>179</v>
      </c>
      <c r="H204">
        <v>91</v>
      </c>
      <c r="I204">
        <v>200</v>
      </c>
      <c r="J204">
        <v>151</v>
      </c>
      <c r="K204">
        <v>188</v>
      </c>
      <c r="L204">
        <v>141</v>
      </c>
      <c r="M204">
        <v>74</v>
      </c>
      <c r="N204">
        <v>156</v>
      </c>
      <c r="O204">
        <v>62</v>
      </c>
      <c r="P204">
        <v>62</v>
      </c>
      <c r="Q204">
        <v>141</v>
      </c>
      <c r="R204">
        <v>108</v>
      </c>
      <c r="S204">
        <v>20</v>
      </c>
      <c r="T204">
        <v>214</v>
      </c>
      <c r="U204">
        <v>131</v>
      </c>
      <c r="V204">
        <v>54</v>
      </c>
      <c r="W204">
        <v>300</v>
      </c>
      <c r="X204">
        <v>161</v>
      </c>
      <c r="Y204">
        <v>3</v>
      </c>
      <c r="Z204">
        <v>282</v>
      </c>
      <c r="AA204">
        <v>278</v>
      </c>
      <c r="AB204">
        <v>221</v>
      </c>
      <c r="AC204">
        <v>47</v>
      </c>
    </row>
    <row r="205" spans="1:29">
      <c r="A205">
        <v>203</v>
      </c>
      <c r="B205">
        <v>58</v>
      </c>
      <c r="C205">
        <v>299</v>
      </c>
      <c r="D205">
        <v>12</v>
      </c>
      <c r="E205">
        <v>123</v>
      </c>
      <c r="F205">
        <v>192</v>
      </c>
      <c r="G205">
        <v>28</v>
      </c>
      <c r="H205">
        <v>28</v>
      </c>
      <c r="I205">
        <v>217</v>
      </c>
      <c r="J205">
        <v>38</v>
      </c>
      <c r="K205">
        <v>26</v>
      </c>
      <c r="L205">
        <v>279</v>
      </c>
      <c r="M205">
        <v>248</v>
      </c>
      <c r="N205">
        <v>297</v>
      </c>
      <c r="O205">
        <v>236</v>
      </c>
      <c r="P205">
        <v>52</v>
      </c>
      <c r="Q205">
        <v>261</v>
      </c>
      <c r="R205">
        <v>155</v>
      </c>
      <c r="S205">
        <v>236</v>
      </c>
      <c r="T205">
        <v>34</v>
      </c>
      <c r="U205">
        <v>98</v>
      </c>
      <c r="V205">
        <v>74</v>
      </c>
      <c r="W205">
        <v>181</v>
      </c>
      <c r="X205">
        <v>95</v>
      </c>
      <c r="Y205">
        <v>203</v>
      </c>
      <c r="Z205">
        <v>24</v>
      </c>
      <c r="AA205">
        <v>191</v>
      </c>
      <c r="AB205">
        <v>181</v>
      </c>
      <c r="AC205">
        <v>298</v>
      </c>
    </row>
    <row r="206" spans="1:29">
      <c r="A206">
        <v>204</v>
      </c>
      <c r="B206">
        <v>82</v>
      </c>
      <c r="C206">
        <v>2</v>
      </c>
      <c r="D206">
        <v>195</v>
      </c>
      <c r="E206">
        <v>174</v>
      </c>
      <c r="F206">
        <v>146</v>
      </c>
      <c r="G206">
        <v>47</v>
      </c>
      <c r="H206">
        <v>172</v>
      </c>
      <c r="I206">
        <v>40</v>
      </c>
      <c r="J206">
        <v>274</v>
      </c>
      <c r="K206">
        <v>149</v>
      </c>
      <c r="L206">
        <v>204</v>
      </c>
      <c r="M206">
        <v>251</v>
      </c>
      <c r="N206">
        <v>216</v>
      </c>
      <c r="O206">
        <v>114</v>
      </c>
      <c r="P206">
        <v>175</v>
      </c>
      <c r="Q206">
        <v>114</v>
      </c>
      <c r="R206">
        <v>195</v>
      </c>
      <c r="S206">
        <v>49</v>
      </c>
      <c r="T206">
        <v>96</v>
      </c>
      <c r="U206">
        <v>81</v>
      </c>
      <c r="V206">
        <v>31</v>
      </c>
      <c r="W206">
        <v>133</v>
      </c>
      <c r="X206">
        <v>108</v>
      </c>
      <c r="Y206">
        <v>124</v>
      </c>
      <c r="Z206">
        <v>14</v>
      </c>
      <c r="AA206">
        <v>25</v>
      </c>
      <c r="AB206">
        <v>22</v>
      </c>
      <c r="AC206">
        <v>55</v>
      </c>
    </row>
    <row r="207" spans="1:29">
      <c r="A207">
        <v>205</v>
      </c>
      <c r="B207">
        <v>62</v>
      </c>
      <c r="C207">
        <v>146</v>
      </c>
      <c r="D207">
        <v>176</v>
      </c>
      <c r="E207">
        <v>48</v>
      </c>
      <c r="F207">
        <v>149</v>
      </c>
      <c r="G207">
        <v>48</v>
      </c>
      <c r="H207">
        <v>59</v>
      </c>
      <c r="I207">
        <v>229</v>
      </c>
      <c r="J207">
        <v>241</v>
      </c>
      <c r="K207">
        <v>233</v>
      </c>
      <c r="L207">
        <v>254</v>
      </c>
      <c r="M207">
        <v>149</v>
      </c>
      <c r="N207">
        <v>55</v>
      </c>
      <c r="O207">
        <v>16</v>
      </c>
      <c r="P207">
        <v>112</v>
      </c>
      <c r="Q207">
        <v>162</v>
      </c>
      <c r="R207">
        <v>102</v>
      </c>
      <c r="S207">
        <v>215</v>
      </c>
      <c r="T207">
        <v>233</v>
      </c>
      <c r="U207">
        <v>90</v>
      </c>
      <c r="V207">
        <v>92</v>
      </c>
      <c r="W207">
        <v>22</v>
      </c>
      <c r="X207">
        <v>194</v>
      </c>
      <c r="Y207">
        <v>211</v>
      </c>
      <c r="Z207">
        <v>25</v>
      </c>
      <c r="AA207">
        <v>40</v>
      </c>
      <c r="AB207">
        <v>281</v>
      </c>
      <c r="AC207">
        <v>119</v>
      </c>
    </row>
    <row r="208" spans="1:29">
      <c r="A208">
        <v>206</v>
      </c>
      <c r="B208">
        <v>67</v>
      </c>
      <c r="C208">
        <v>175</v>
      </c>
      <c r="D208">
        <v>99</v>
      </c>
      <c r="E208">
        <v>136</v>
      </c>
      <c r="F208">
        <v>193</v>
      </c>
      <c r="G208">
        <v>164</v>
      </c>
      <c r="H208">
        <v>59</v>
      </c>
      <c r="I208">
        <v>80</v>
      </c>
      <c r="J208">
        <v>155</v>
      </c>
      <c r="K208">
        <v>72</v>
      </c>
      <c r="L208">
        <v>141</v>
      </c>
      <c r="M208">
        <v>265</v>
      </c>
      <c r="N208">
        <v>119</v>
      </c>
      <c r="O208">
        <v>262</v>
      </c>
      <c r="P208">
        <v>244</v>
      </c>
      <c r="Q208">
        <v>66</v>
      </c>
      <c r="R208">
        <v>177</v>
      </c>
      <c r="S208">
        <v>213</v>
      </c>
      <c r="T208">
        <v>203</v>
      </c>
      <c r="U208">
        <v>152</v>
      </c>
      <c r="V208">
        <v>299</v>
      </c>
      <c r="W208">
        <v>1</v>
      </c>
      <c r="X208">
        <v>163</v>
      </c>
      <c r="Y208">
        <v>185</v>
      </c>
      <c r="Z208">
        <v>275</v>
      </c>
      <c r="AA208">
        <v>229</v>
      </c>
      <c r="AB208">
        <v>94</v>
      </c>
      <c r="AC208">
        <v>39</v>
      </c>
    </row>
    <row r="209" spans="1:29">
      <c r="A209">
        <v>207</v>
      </c>
      <c r="B209">
        <v>255</v>
      </c>
      <c r="C209">
        <v>262</v>
      </c>
      <c r="D209">
        <v>163</v>
      </c>
      <c r="E209">
        <v>92</v>
      </c>
      <c r="F209">
        <v>142</v>
      </c>
      <c r="G209">
        <v>20</v>
      </c>
      <c r="H209">
        <v>102</v>
      </c>
      <c r="I209">
        <v>62</v>
      </c>
      <c r="J209">
        <v>1</v>
      </c>
      <c r="K209">
        <v>4</v>
      </c>
      <c r="L209">
        <v>188</v>
      </c>
      <c r="M209">
        <v>262</v>
      </c>
      <c r="N209">
        <v>136</v>
      </c>
      <c r="O209">
        <v>10</v>
      </c>
      <c r="P209">
        <v>10</v>
      </c>
      <c r="Q209">
        <v>151</v>
      </c>
      <c r="R209">
        <v>83</v>
      </c>
      <c r="S209">
        <v>22</v>
      </c>
      <c r="T209">
        <v>286</v>
      </c>
      <c r="U209">
        <v>159</v>
      </c>
      <c r="V209">
        <v>92</v>
      </c>
      <c r="W209">
        <v>58</v>
      </c>
      <c r="X209">
        <v>14</v>
      </c>
      <c r="Y209">
        <v>205</v>
      </c>
      <c r="Z209">
        <v>229</v>
      </c>
      <c r="AA209">
        <v>189</v>
      </c>
      <c r="AB209">
        <v>103</v>
      </c>
      <c r="AC209">
        <v>133</v>
      </c>
    </row>
    <row r="210" spans="1:29">
      <c r="A210">
        <v>208</v>
      </c>
      <c r="B210">
        <v>230</v>
      </c>
      <c r="C210">
        <v>105</v>
      </c>
      <c r="D210">
        <v>25</v>
      </c>
      <c r="E210">
        <v>253</v>
      </c>
      <c r="F210">
        <v>21</v>
      </c>
      <c r="G210">
        <v>111</v>
      </c>
      <c r="H210">
        <v>134</v>
      </c>
      <c r="I210">
        <v>41</v>
      </c>
      <c r="J210">
        <v>286</v>
      </c>
      <c r="K210">
        <v>165</v>
      </c>
      <c r="L210">
        <v>243</v>
      </c>
      <c r="M210">
        <v>247</v>
      </c>
      <c r="N210">
        <v>156</v>
      </c>
      <c r="O210">
        <v>237</v>
      </c>
      <c r="P210">
        <v>108</v>
      </c>
      <c r="Q210">
        <v>106</v>
      </c>
      <c r="R210">
        <v>130</v>
      </c>
      <c r="S210">
        <v>168</v>
      </c>
      <c r="T210">
        <v>256</v>
      </c>
      <c r="U210">
        <v>254</v>
      </c>
      <c r="V210">
        <v>79</v>
      </c>
      <c r="W210">
        <v>275</v>
      </c>
      <c r="X210">
        <v>28</v>
      </c>
      <c r="Y210">
        <v>101</v>
      </c>
      <c r="Z210">
        <v>109</v>
      </c>
      <c r="AA210">
        <v>280</v>
      </c>
      <c r="AB210">
        <v>132</v>
      </c>
      <c r="AC210">
        <v>70</v>
      </c>
    </row>
    <row r="211" spans="1:29">
      <c r="A211">
        <v>209</v>
      </c>
      <c r="B211">
        <v>169</v>
      </c>
      <c r="C211">
        <v>207</v>
      </c>
      <c r="D211">
        <v>110</v>
      </c>
      <c r="E211">
        <v>105</v>
      </c>
      <c r="F211">
        <v>228</v>
      </c>
      <c r="G211">
        <v>135</v>
      </c>
      <c r="H211">
        <v>39</v>
      </c>
      <c r="I211">
        <v>77</v>
      </c>
      <c r="J211">
        <v>167</v>
      </c>
      <c r="K211">
        <v>89</v>
      </c>
      <c r="L211">
        <v>154</v>
      </c>
      <c r="M211">
        <v>261</v>
      </c>
      <c r="N211">
        <v>171</v>
      </c>
      <c r="O211">
        <v>269</v>
      </c>
      <c r="P211">
        <v>281</v>
      </c>
      <c r="Q211">
        <v>56</v>
      </c>
      <c r="R211">
        <v>74</v>
      </c>
      <c r="S211">
        <v>124</v>
      </c>
      <c r="T211">
        <v>67</v>
      </c>
      <c r="U211">
        <v>50</v>
      </c>
      <c r="V211">
        <v>13</v>
      </c>
      <c r="W211">
        <v>57</v>
      </c>
      <c r="X211">
        <v>42</v>
      </c>
      <c r="Y211">
        <v>239</v>
      </c>
      <c r="Z211">
        <v>178</v>
      </c>
      <c r="AA211">
        <v>297</v>
      </c>
      <c r="AB211">
        <v>245</v>
      </c>
      <c r="AC211">
        <v>38</v>
      </c>
    </row>
    <row r="212" spans="1:29">
      <c r="A212">
        <v>210</v>
      </c>
      <c r="B212">
        <v>97</v>
      </c>
      <c r="C212">
        <v>294</v>
      </c>
      <c r="D212">
        <v>270</v>
      </c>
      <c r="E212">
        <v>141</v>
      </c>
      <c r="F212">
        <v>219</v>
      </c>
      <c r="G212">
        <v>30</v>
      </c>
      <c r="H212">
        <v>159</v>
      </c>
      <c r="I212">
        <v>261</v>
      </c>
      <c r="J212">
        <v>56</v>
      </c>
      <c r="K212">
        <v>231</v>
      </c>
      <c r="L212">
        <v>246</v>
      </c>
      <c r="M212">
        <v>38</v>
      </c>
      <c r="N212">
        <v>234</v>
      </c>
      <c r="O212">
        <v>225</v>
      </c>
      <c r="P212">
        <v>141</v>
      </c>
      <c r="Q212">
        <v>145</v>
      </c>
      <c r="R212">
        <v>60</v>
      </c>
      <c r="S212">
        <v>217</v>
      </c>
      <c r="T212">
        <v>106</v>
      </c>
      <c r="U212">
        <v>261</v>
      </c>
      <c r="V212">
        <v>171</v>
      </c>
      <c r="W212">
        <v>217</v>
      </c>
      <c r="X212">
        <v>239</v>
      </c>
      <c r="Y212">
        <v>232</v>
      </c>
      <c r="Z212">
        <v>39</v>
      </c>
      <c r="AA212">
        <v>120</v>
      </c>
      <c r="AB212">
        <v>13</v>
      </c>
      <c r="AC212">
        <v>67</v>
      </c>
    </row>
    <row r="213" spans="1:29">
      <c r="A213">
        <v>211</v>
      </c>
      <c r="B213">
        <v>299</v>
      </c>
      <c r="C213">
        <v>241</v>
      </c>
      <c r="D213">
        <v>185</v>
      </c>
      <c r="E213">
        <v>212</v>
      </c>
      <c r="F213">
        <v>91</v>
      </c>
      <c r="G213">
        <v>113</v>
      </c>
      <c r="H213">
        <v>252</v>
      </c>
      <c r="I213">
        <v>121</v>
      </c>
      <c r="J213">
        <v>31</v>
      </c>
      <c r="K213">
        <v>205</v>
      </c>
      <c r="L213">
        <v>36</v>
      </c>
      <c r="M213">
        <v>169</v>
      </c>
      <c r="N213">
        <v>215</v>
      </c>
      <c r="O213">
        <v>85</v>
      </c>
      <c r="P213">
        <v>145</v>
      </c>
      <c r="Q213">
        <v>36</v>
      </c>
      <c r="R213">
        <v>251</v>
      </c>
      <c r="S213">
        <v>288</v>
      </c>
      <c r="T213">
        <v>180</v>
      </c>
      <c r="U213">
        <v>271</v>
      </c>
      <c r="V213">
        <v>286</v>
      </c>
      <c r="W213">
        <v>221</v>
      </c>
      <c r="X213">
        <v>165</v>
      </c>
      <c r="Y213">
        <v>24</v>
      </c>
      <c r="Z213">
        <v>126</v>
      </c>
      <c r="AA213">
        <v>33</v>
      </c>
      <c r="AB213">
        <v>282</v>
      </c>
      <c r="AC213">
        <v>68</v>
      </c>
    </row>
    <row r="214" spans="1:29">
      <c r="A214">
        <v>212</v>
      </c>
      <c r="B214">
        <v>262</v>
      </c>
      <c r="C214">
        <v>281</v>
      </c>
      <c r="D214">
        <v>251</v>
      </c>
      <c r="E214">
        <v>107</v>
      </c>
      <c r="F214">
        <v>29</v>
      </c>
      <c r="G214">
        <v>24</v>
      </c>
      <c r="H214">
        <v>295</v>
      </c>
      <c r="I214">
        <v>115</v>
      </c>
      <c r="J214">
        <v>34</v>
      </c>
      <c r="K214">
        <v>232</v>
      </c>
      <c r="L214">
        <v>141</v>
      </c>
      <c r="M214">
        <v>180</v>
      </c>
      <c r="N214">
        <v>165</v>
      </c>
      <c r="O214">
        <v>277</v>
      </c>
      <c r="P214">
        <v>16</v>
      </c>
      <c r="Q214">
        <v>51</v>
      </c>
      <c r="R214">
        <v>294</v>
      </c>
      <c r="S214">
        <v>87</v>
      </c>
      <c r="T214">
        <v>125</v>
      </c>
      <c r="U214">
        <v>160</v>
      </c>
      <c r="V214">
        <v>3</v>
      </c>
      <c r="W214">
        <v>142</v>
      </c>
      <c r="X214">
        <v>185</v>
      </c>
      <c r="Y214">
        <v>103</v>
      </c>
      <c r="Z214">
        <v>135</v>
      </c>
      <c r="AA214">
        <v>138</v>
      </c>
      <c r="AB214">
        <v>171</v>
      </c>
      <c r="AC214">
        <v>202</v>
      </c>
    </row>
    <row r="215" spans="1:29">
      <c r="A215">
        <v>213</v>
      </c>
      <c r="B215">
        <v>170</v>
      </c>
      <c r="C215">
        <v>195</v>
      </c>
      <c r="D215">
        <v>219</v>
      </c>
      <c r="E215">
        <v>30</v>
      </c>
      <c r="F215">
        <v>63</v>
      </c>
      <c r="G215">
        <v>184</v>
      </c>
      <c r="H215">
        <v>292</v>
      </c>
      <c r="I215">
        <v>229</v>
      </c>
      <c r="J215">
        <v>176</v>
      </c>
      <c r="K215">
        <v>201</v>
      </c>
      <c r="L215">
        <v>118</v>
      </c>
      <c r="M215">
        <v>283</v>
      </c>
      <c r="N215">
        <v>295</v>
      </c>
      <c r="O215">
        <v>232</v>
      </c>
      <c r="P215">
        <v>272</v>
      </c>
      <c r="Q215">
        <v>25</v>
      </c>
      <c r="R215">
        <v>3</v>
      </c>
      <c r="S215">
        <v>16</v>
      </c>
      <c r="T215">
        <v>109</v>
      </c>
      <c r="U215">
        <v>263</v>
      </c>
      <c r="V215">
        <v>186</v>
      </c>
      <c r="W215">
        <v>130</v>
      </c>
      <c r="X215">
        <v>248</v>
      </c>
      <c r="Y215">
        <v>288</v>
      </c>
      <c r="Z215">
        <v>234</v>
      </c>
      <c r="AA215">
        <v>172</v>
      </c>
      <c r="AB215">
        <v>76</v>
      </c>
      <c r="AC215">
        <v>258</v>
      </c>
    </row>
    <row r="216" spans="1:29">
      <c r="A216">
        <v>214</v>
      </c>
      <c r="B216">
        <v>155</v>
      </c>
      <c r="C216">
        <v>257</v>
      </c>
      <c r="D216">
        <v>237</v>
      </c>
      <c r="E216">
        <v>160</v>
      </c>
      <c r="F216">
        <v>11</v>
      </c>
      <c r="G216">
        <v>217</v>
      </c>
      <c r="H216">
        <v>209</v>
      </c>
      <c r="I216">
        <v>282</v>
      </c>
      <c r="J216">
        <v>148</v>
      </c>
      <c r="K216">
        <v>223</v>
      </c>
      <c r="L216">
        <v>260</v>
      </c>
      <c r="M216">
        <v>283</v>
      </c>
      <c r="N216">
        <v>55</v>
      </c>
      <c r="O216">
        <v>5</v>
      </c>
      <c r="P216">
        <v>158</v>
      </c>
      <c r="Q216">
        <v>191</v>
      </c>
      <c r="R216">
        <v>274</v>
      </c>
      <c r="S216">
        <v>197</v>
      </c>
      <c r="T216">
        <v>100</v>
      </c>
      <c r="U216">
        <v>160</v>
      </c>
      <c r="V216">
        <v>40</v>
      </c>
      <c r="W216">
        <v>15</v>
      </c>
      <c r="X216">
        <v>238</v>
      </c>
      <c r="Y216">
        <v>71</v>
      </c>
      <c r="Z216">
        <v>97</v>
      </c>
      <c r="AA216">
        <v>110</v>
      </c>
      <c r="AB216">
        <v>145</v>
      </c>
      <c r="AC216">
        <v>246</v>
      </c>
    </row>
    <row r="217" spans="1:29">
      <c r="A217">
        <v>215</v>
      </c>
      <c r="B217">
        <v>64</v>
      </c>
      <c r="C217">
        <v>120</v>
      </c>
      <c r="D217">
        <v>236</v>
      </c>
      <c r="E217">
        <v>99</v>
      </c>
      <c r="F217">
        <v>206</v>
      </c>
      <c r="G217">
        <v>132</v>
      </c>
      <c r="H217">
        <v>182</v>
      </c>
      <c r="I217">
        <v>159</v>
      </c>
      <c r="J217">
        <v>62</v>
      </c>
      <c r="K217">
        <v>169</v>
      </c>
      <c r="L217">
        <v>258</v>
      </c>
      <c r="M217">
        <v>18</v>
      </c>
      <c r="N217">
        <v>234</v>
      </c>
      <c r="O217">
        <v>231</v>
      </c>
      <c r="P217">
        <v>208</v>
      </c>
      <c r="Q217">
        <v>21</v>
      </c>
      <c r="R217">
        <v>205</v>
      </c>
      <c r="S217">
        <v>251</v>
      </c>
      <c r="T217">
        <v>32</v>
      </c>
      <c r="U217">
        <v>95</v>
      </c>
      <c r="V217">
        <v>177</v>
      </c>
      <c r="W217">
        <v>72</v>
      </c>
      <c r="X217">
        <v>142</v>
      </c>
      <c r="Y217">
        <v>70</v>
      </c>
      <c r="Z217">
        <v>232</v>
      </c>
      <c r="AA217">
        <v>151</v>
      </c>
      <c r="AB217">
        <v>232</v>
      </c>
      <c r="AC217">
        <v>63</v>
      </c>
    </row>
    <row r="218" spans="1:29">
      <c r="A218">
        <v>216</v>
      </c>
      <c r="B218">
        <v>254</v>
      </c>
      <c r="C218">
        <v>293</v>
      </c>
      <c r="D218">
        <v>282</v>
      </c>
      <c r="E218">
        <v>237</v>
      </c>
      <c r="F218">
        <v>245</v>
      </c>
      <c r="G218">
        <v>233</v>
      </c>
      <c r="H218">
        <v>106</v>
      </c>
      <c r="I218">
        <v>285</v>
      </c>
      <c r="J218">
        <v>225</v>
      </c>
      <c r="K218">
        <v>247</v>
      </c>
      <c r="L218">
        <v>18</v>
      </c>
      <c r="M218">
        <v>40</v>
      </c>
      <c r="N218">
        <v>140</v>
      </c>
      <c r="O218">
        <v>71</v>
      </c>
      <c r="P218">
        <v>70</v>
      </c>
      <c r="Q218">
        <v>146</v>
      </c>
      <c r="R218">
        <v>128</v>
      </c>
      <c r="S218">
        <v>227</v>
      </c>
      <c r="T218">
        <v>97</v>
      </c>
      <c r="U218">
        <v>181</v>
      </c>
      <c r="V218">
        <v>251</v>
      </c>
      <c r="W218">
        <v>47</v>
      </c>
      <c r="X218">
        <v>152</v>
      </c>
      <c r="Y218">
        <v>110</v>
      </c>
      <c r="Z218">
        <v>219</v>
      </c>
      <c r="AA218">
        <v>234</v>
      </c>
      <c r="AB218">
        <v>224</v>
      </c>
      <c r="AC218">
        <v>132</v>
      </c>
    </row>
    <row r="219" spans="1:29">
      <c r="A219">
        <v>217</v>
      </c>
      <c r="B219">
        <v>197</v>
      </c>
      <c r="C219">
        <v>187</v>
      </c>
      <c r="D219">
        <v>196</v>
      </c>
      <c r="E219">
        <v>236</v>
      </c>
      <c r="F219">
        <v>216</v>
      </c>
      <c r="G219">
        <v>21</v>
      </c>
      <c r="H219">
        <v>283</v>
      </c>
      <c r="I219">
        <v>276</v>
      </c>
      <c r="J219">
        <v>22</v>
      </c>
      <c r="K219">
        <v>119</v>
      </c>
      <c r="L219">
        <v>249</v>
      </c>
      <c r="M219">
        <v>253</v>
      </c>
      <c r="N219">
        <v>10</v>
      </c>
      <c r="O219">
        <v>24</v>
      </c>
      <c r="P219">
        <v>235</v>
      </c>
      <c r="Q219">
        <v>112</v>
      </c>
      <c r="R219">
        <v>178</v>
      </c>
      <c r="S219">
        <v>40</v>
      </c>
      <c r="T219">
        <v>191</v>
      </c>
      <c r="U219">
        <v>270</v>
      </c>
      <c r="V219">
        <v>25</v>
      </c>
      <c r="W219">
        <v>239</v>
      </c>
      <c r="X219">
        <v>35</v>
      </c>
      <c r="Y219">
        <v>28</v>
      </c>
      <c r="Z219">
        <v>226</v>
      </c>
      <c r="AA219">
        <v>52</v>
      </c>
      <c r="AB219">
        <v>78</v>
      </c>
      <c r="AC219">
        <v>111</v>
      </c>
    </row>
    <row r="220" spans="1:29">
      <c r="A220">
        <v>218</v>
      </c>
      <c r="B220">
        <v>10</v>
      </c>
      <c r="C220">
        <v>82</v>
      </c>
      <c r="D220">
        <v>225</v>
      </c>
      <c r="E220">
        <v>217</v>
      </c>
      <c r="F220">
        <v>90</v>
      </c>
      <c r="G220">
        <v>191</v>
      </c>
      <c r="H220">
        <v>165</v>
      </c>
      <c r="I220">
        <v>118</v>
      </c>
      <c r="J220">
        <v>24</v>
      </c>
      <c r="K220">
        <v>205</v>
      </c>
      <c r="L220">
        <v>237</v>
      </c>
      <c r="M220">
        <v>179</v>
      </c>
      <c r="N220">
        <v>199</v>
      </c>
      <c r="O220">
        <v>20</v>
      </c>
      <c r="P220">
        <v>268</v>
      </c>
      <c r="Q220">
        <v>44</v>
      </c>
      <c r="R220">
        <v>278</v>
      </c>
      <c r="S220">
        <v>300</v>
      </c>
      <c r="T220">
        <v>207</v>
      </c>
      <c r="U220">
        <v>133</v>
      </c>
      <c r="V220">
        <v>128</v>
      </c>
      <c r="W220">
        <v>267</v>
      </c>
      <c r="X220">
        <v>194</v>
      </c>
      <c r="Y220">
        <v>218</v>
      </c>
      <c r="Z220">
        <v>171</v>
      </c>
      <c r="AA220">
        <v>158</v>
      </c>
      <c r="AB220">
        <v>180</v>
      </c>
      <c r="AC220">
        <v>288</v>
      </c>
    </row>
    <row r="221" spans="1:29">
      <c r="A221">
        <v>219</v>
      </c>
      <c r="B221">
        <v>142</v>
      </c>
      <c r="C221">
        <v>214</v>
      </c>
      <c r="D221">
        <v>88</v>
      </c>
      <c r="E221">
        <v>126</v>
      </c>
      <c r="F221">
        <v>195</v>
      </c>
      <c r="G221">
        <v>74</v>
      </c>
      <c r="H221">
        <v>207</v>
      </c>
      <c r="I221">
        <v>27</v>
      </c>
      <c r="J221">
        <v>134</v>
      </c>
      <c r="K221">
        <v>150</v>
      </c>
      <c r="L221">
        <v>118</v>
      </c>
      <c r="M221">
        <v>267</v>
      </c>
      <c r="N221">
        <v>59</v>
      </c>
      <c r="O221">
        <v>170</v>
      </c>
      <c r="P221">
        <v>263</v>
      </c>
      <c r="Q221">
        <v>259</v>
      </c>
      <c r="R221">
        <v>33</v>
      </c>
      <c r="S221">
        <v>43</v>
      </c>
      <c r="T221">
        <v>232</v>
      </c>
      <c r="U221">
        <v>64</v>
      </c>
      <c r="V221">
        <v>37</v>
      </c>
      <c r="W221">
        <v>116</v>
      </c>
      <c r="X221">
        <v>121</v>
      </c>
      <c r="Y221">
        <v>131</v>
      </c>
      <c r="Z221">
        <v>183</v>
      </c>
      <c r="AA221">
        <v>237</v>
      </c>
      <c r="AB221">
        <v>234</v>
      </c>
      <c r="AC221">
        <v>135</v>
      </c>
    </row>
    <row r="222" spans="1:29">
      <c r="A222">
        <v>220</v>
      </c>
      <c r="B222">
        <v>123</v>
      </c>
      <c r="C222">
        <v>126</v>
      </c>
      <c r="D222">
        <v>240</v>
      </c>
      <c r="E222">
        <v>152</v>
      </c>
      <c r="F222">
        <v>247</v>
      </c>
      <c r="G222">
        <v>206</v>
      </c>
      <c r="H222">
        <v>219</v>
      </c>
      <c r="I222">
        <v>109</v>
      </c>
      <c r="J222">
        <v>115</v>
      </c>
      <c r="K222">
        <v>222</v>
      </c>
      <c r="L222">
        <v>67</v>
      </c>
      <c r="M222">
        <v>209</v>
      </c>
      <c r="N222">
        <v>279</v>
      </c>
      <c r="O222">
        <v>117</v>
      </c>
      <c r="P222">
        <v>233</v>
      </c>
      <c r="Q222">
        <v>199</v>
      </c>
      <c r="R222">
        <v>119</v>
      </c>
      <c r="S222">
        <v>19</v>
      </c>
      <c r="T222">
        <v>80</v>
      </c>
      <c r="U222">
        <v>267</v>
      </c>
      <c r="V222">
        <v>85</v>
      </c>
      <c r="W222">
        <v>67</v>
      </c>
      <c r="X222">
        <v>75</v>
      </c>
      <c r="Y222">
        <v>115</v>
      </c>
      <c r="Z222">
        <v>222</v>
      </c>
      <c r="AA222">
        <v>167</v>
      </c>
      <c r="AB222">
        <v>282</v>
      </c>
      <c r="AC222">
        <v>239</v>
      </c>
    </row>
    <row r="223" spans="1:29">
      <c r="A223">
        <v>221</v>
      </c>
      <c r="B223">
        <v>148</v>
      </c>
      <c r="C223">
        <v>126</v>
      </c>
      <c r="D223">
        <v>51</v>
      </c>
      <c r="E223">
        <v>214</v>
      </c>
      <c r="F223">
        <v>34</v>
      </c>
      <c r="G223">
        <v>94</v>
      </c>
      <c r="H223">
        <v>16</v>
      </c>
      <c r="I223">
        <v>96</v>
      </c>
      <c r="J223">
        <v>276</v>
      </c>
      <c r="K223">
        <v>221</v>
      </c>
      <c r="L223">
        <v>85</v>
      </c>
      <c r="M223">
        <v>87</v>
      </c>
      <c r="N223">
        <v>79</v>
      </c>
      <c r="O223">
        <v>81</v>
      </c>
      <c r="P223">
        <v>291</v>
      </c>
      <c r="Q223">
        <v>208</v>
      </c>
      <c r="R223">
        <v>103</v>
      </c>
      <c r="S223">
        <v>240</v>
      </c>
      <c r="T223">
        <v>117</v>
      </c>
      <c r="U223">
        <v>13</v>
      </c>
      <c r="V223">
        <v>300</v>
      </c>
      <c r="W223">
        <v>247</v>
      </c>
      <c r="X223">
        <v>266</v>
      </c>
      <c r="Y223">
        <v>256</v>
      </c>
      <c r="Z223">
        <v>173</v>
      </c>
      <c r="AA223">
        <v>85</v>
      </c>
      <c r="AB223">
        <v>158</v>
      </c>
      <c r="AC223">
        <v>226</v>
      </c>
    </row>
    <row r="224" spans="1:29">
      <c r="A224">
        <v>222</v>
      </c>
      <c r="B224">
        <v>144</v>
      </c>
      <c r="C224">
        <v>30</v>
      </c>
      <c r="D224">
        <v>129</v>
      </c>
      <c r="E224">
        <v>274</v>
      </c>
      <c r="F224">
        <v>238</v>
      </c>
      <c r="G224">
        <v>247</v>
      </c>
      <c r="H224">
        <v>273</v>
      </c>
      <c r="I224">
        <v>147</v>
      </c>
      <c r="J224">
        <v>16</v>
      </c>
      <c r="K224">
        <v>299</v>
      </c>
      <c r="L224">
        <v>47</v>
      </c>
      <c r="M224">
        <v>134</v>
      </c>
      <c r="N224">
        <v>246</v>
      </c>
      <c r="O224">
        <v>8</v>
      </c>
      <c r="P224">
        <v>261</v>
      </c>
      <c r="Q224">
        <v>123</v>
      </c>
      <c r="R224">
        <v>21</v>
      </c>
      <c r="S224">
        <v>88</v>
      </c>
      <c r="T224">
        <v>274</v>
      </c>
      <c r="U224">
        <v>295</v>
      </c>
      <c r="V224">
        <v>135</v>
      </c>
      <c r="W224">
        <v>39</v>
      </c>
      <c r="X224">
        <v>281</v>
      </c>
      <c r="Y224">
        <v>71</v>
      </c>
      <c r="Z224">
        <v>285</v>
      </c>
      <c r="AA224">
        <v>18</v>
      </c>
      <c r="AB224">
        <v>80</v>
      </c>
      <c r="AC224">
        <v>174</v>
      </c>
    </row>
    <row r="225" spans="1:29">
      <c r="A225">
        <v>223</v>
      </c>
      <c r="B225">
        <v>260</v>
      </c>
      <c r="C225">
        <v>152</v>
      </c>
      <c r="D225">
        <v>217</v>
      </c>
      <c r="E225">
        <v>77</v>
      </c>
      <c r="F225">
        <v>226</v>
      </c>
      <c r="G225">
        <v>44</v>
      </c>
      <c r="H225">
        <v>171</v>
      </c>
      <c r="I225">
        <v>37</v>
      </c>
      <c r="J225">
        <v>181</v>
      </c>
      <c r="K225">
        <v>182</v>
      </c>
      <c r="L225">
        <v>267</v>
      </c>
      <c r="M225">
        <v>59</v>
      </c>
      <c r="N225">
        <v>253</v>
      </c>
      <c r="O225">
        <v>186</v>
      </c>
      <c r="P225">
        <v>173</v>
      </c>
      <c r="Q225">
        <v>205</v>
      </c>
      <c r="R225">
        <v>56</v>
      </c>
      <c r="S225">
        <v>193</v>
      </c>
      <c r="T225">
        <v>203</v>
      </c>
      <c r="U225">
        <v>216</v>
      </c>
      <c r="V225">
        <v>13</v>
      </c>
      <c r="W225">
        <v>196</v>
      </c>
      <c r="X225">
        <v>61</v>
      </c>
      <c r="Y225">
        <v>149</v>
      </c>
      <c r="Z225">
        <v>181</v>
      </c>
      <c r="AA225">
        <v>255</v>
      </c>
      <c r="AB225">
        <v>273</v>
      </c>
      <c r="AC225">
        <v>179</v>
      </c>
    </row>
    <row r="226" spans="1:29">
      <c r="A226">
        <v>224</v>
      </c>
      <c r="B226">
        <v>62</v>
      </c>
      <c r="C226">
        <v>54</v>
      </c>
      <c r="D226">
        <v>189</v>
      </c>
      <c r="E226">
        <v>62</v>
      </c>
      <c r="F226">
        <v>65</v>
      </c>
      <c r="G226">
        <v>29</v>
      </c>
      <c r="H226">
        <v>170</v>
      </c>
      <c r="I226">
        <v>10</v>
      </c>
      <c r="J226">
        <v>197</v>
      </c>
      <c r="K226">
        <v>175</v>
      </c>
      <c r="L226">
        <v>266</v>
      </c>
      <c r="M226">
        <v>185</v>
      </c>
      <c r="N226">
        <v>36</v>
      </c>
      <c r="O226">
        <v>176</v>
      </c>
      <c r="P226">
        <v>243</v>
      </c>
      <c r="Q226">
        <v>53</v>
      </c>
      <c r="R226">
        <v>22</v>
      </c>
      <c r="S226">
        <v>106</v>
      </c>
      <c r="T226">
        <v>61</v>
      </c>
      <c r="U226">
        <v>61</v>
      </c>
      <c r="V226">
        <v>203</v>
      </c>
      <c r="W226">
        <v>173</v>
      </c>
      <c r="X226">
        <v>188</v>
      </c>
      <c r="Y226">
        <v>191</v>
      </c>
      <c r="Z226">
        <v>143</v>
      </c>
      <c r="AA226">
        <v>211</v>
      </c>
      <c r="AB226">
        <v>7</v>
      </c>
      <c r="AC226">
        <v>31</v>
      </c>
    </row>
    <row r="227" spans="1:29">
      <c r="A227">
        <v>225</v>
      </c>
      <c r="B227">
        <v>201</v>
      </c>
      <c r="C227">
        <v>42</v>
      </c>
      <c r="D227">
        <v>189</v>
      </c>
      <c r="E227">
        <v>167</v>
      </c>
      <c r="F227">
        <v>66</v>
      </c>
      <c r="G227">
        <v>9</v>
      </c>
      <c r="H227">
        <v>231</v>
      </c>
      <c r="I227">
        <v>195</v>
      </c>
      <c r="J227">
        <v>53</v>
      </c>
      <c r="K227">
        <v>81</v>
      </c>
      <c r="L227">
        <v>151</v>
      </c>
      <c r="M227">
        <v>21</v>
      </c>
      <c r="N227">
        <v>51</v>
      </c>
      <c r="O227">
        <v>265</v>
      </c>
      <c r="P227">
        <v>197</v>
      </c>
      <c r="Q227">
        <v>260</v>
      </c>
      <c r="R227">
        <v>29</v>
      </c>
      <c r="S227">
        <v>157</v>
      </c>
      <c r="T227">
        <v>178</v>
      </c>
      <c r="U227">
        <v>182</v>
      </c>
      <c r="V227">
        <v>87</v>
      </c>
      <c r="W227">
        <v>48</v>
      </c>
      <c r="X227">
        <v>1</v>
      </c>
      <c r="Y227">
        <v>19</v>
      </c>
      <c r="Z227">
        <v>294</v>
      </c>
      <c r="AA227">
        <v>51</v>
      </c>
      <c r="AB227">
        <v>44</v>
      </c>
      <c r="AC227">
        <v>88</v>
      </c>
    </row>
    <row r="228" spans="1:29">
      <c r="A228">
        <v>226</v>
      </c>
      <c r="B228">
        <v>82</v>
      </c>
      <c r="C228">
        <v>239</v>
      </c>
      <c r="D228">
        <v>138</v>
      </c>
      <c r="E228">
        <v>256</v>
      </c>
      <c r="F228">
        <v>213</v>
      </c>
      <c r="G228">
        <v>153</v>
      </c>
      <c r="H228">
        <v>208</v>
      </c>
      <c r="I228">
        <v>180</v>
      </c>
      <c r="J228">
        <v>191</v>
      </c>
      <c r="K228">
        <v>200</v>
      </c>
      <c r="L228">
        <v>142</v>
      </c>
      <c r="M228">
        <v>200</v>
      </c>
      <c r="N228">
        <v>176</v>
      </c>
      <c r="O228">
        <v>146</v>
      </c>
      <c r="P228">
        <v>269</v>
      </c>
      <c r="Q228">
        <v>141</v>
      </c>
      <c r="R228">
        <v>205</v>
      </c>
      <c r="S228">
        <v>6</v>
      </c>
      <c r="T228">
        <v>9</v>
      </c>
      <c r="U228">
        <v>167</v>
      </c>
      <c r="V228">
        <v>253</v>
      </c>
      <c r="W228">
        <v>95</v>
      </c>
      <c r="X228">
        <v>110</v>
      </c>
      <c r="Y228">
        <v>256</v>
      </c>
      <c r="Z228">
        <v>129</v>
      </c>
      <c r="AA228">
        <v>242</v>
      </c>
      <c r="AB228">
        <v>244</v>
      </c>
      <c r="AC228">
        <v>71</v>
      </c>
    </row>
    <row r="229" spans="1:29">
      <c r="A229">
        <v>227</v>
      </c>
      <c r="B229">
        <v>43</v>
      </c>
      <c r="C229">
        <v>83</v>
      </c>
      <c r="D229">
        <v>232</v>
      </c>
      <c r="E229">
        <v>297</v>
      </c>
      <c r="F229">
        <v>10</v>
      </c>
      <c r="G229">
        <v>257</v>
      </c>
      <c r="H229">
        <v>100</v>
      </c>
      <c r="I229">
        <v>57</v>
      </c>
      <c r="J229">
        <v>129</v>
      </c>
      <c r="K229">
        <v>35</v>
      </c>
      <c r="L229">
        <v>181</v>
      </c>
      <c r="M229">
        <v>42</v>
      </c>
      <c r="N229">
        <v>224</v>
      </c>
      <c r="O229">
        <v>147</v>
      </c>
      <c r="P229">
        <v>260</v>
      </c>
      <c r="Q229">
        <v>213</v>
      </c>
      <c r="R229">
        <v>2</v>
      </c>
      <c r="S229">
        <v>232</v>
      </c>
      <c r="T229">
        <v>123</v>
      </c>
      <c r="U229">
        <v>268</v>
      </c>
      <c r="V229">
        <v>153</v>
      </c>
      <c r="W229">
        <v>165</v>
      </c>
      <c r="X229">
        <v>60</v>
      </c>
      <c r="Y229">
        <v>53</v>
      </c>
      <c r="Z229">
        <v>284</v>
      </c>
      <c r="AA229">
        <v>143</v>
      </c>
      <c r="AB229">
        <v>100</v>
      </c>
      <c r="AC229">
        <v>116</v>
      </c>
    </row>
    <row r="230" spans="1:29">
      <c r="A230">
        <v>228</v>
      </c>
      <c r="B230">
        <v>87</v>
      </c>
      <c r="C230">
        <v>43</v>
      </c>
      <c r="D230">
        <v>288</v>
      </c>
      <c r="E230">
        <v>124</v>
      </c>
      <c r="F230">
        <v>72</v>
      </c>
      <c r="G230">
        <v>152</v>
      </c>
      <c r="H230">
        <v>215</v>
      </c>
      <c r="I230">
        <v>76</v>
      </c>
      <c r="J230">
        <v>9</v>
      </c>
      <c r="K230">
        <v>45</v>
      </c>
      <c r="L230">
        <v>31</v>
      </c>
      <c r="M230">
        <v>298</v>
      </c>
      <c r="N230">
        <v>240</v>
      </c>
      <c r="O230">
        <v>292</v>
      </c>
      <c r="P230">
        <v>140</v>
      </c>
      <c r="Q230">
        <v>76</v>
      </c>
      <c r="R230">
        <v>14</v>
      </c>
      <c r="S230">
        <v>269</v>
      </c>
      <c r="T230">
        <v>52</v>
      </c>
      <c r="U230">
        <v>63</v>
      </c>
      <c r="V230">
        <v>70</v>
      </c>
      <c r="W230">
        <v>222</v>
      </c>
      <c r="X230">
        <v>298</v>
      </c>
      <c r="Y230">
        <v>201</v>
      </c>
      <c r="Z230">
        <v>286</v>
      </c>
      <c r="AA230">
        <v>297</v>
      </c>
      <c r="AB230">
        <v>149</v>
      </c>
      <c r="AC230">
        <v>204</v>
      </c>
    </row>
    <row r="231" spans="1:29">
      <c r="A231">
        <v>229</v>
      </c>
      <c r="B231">
        <v>1</v>
      </c>
      <c r="C231">
        <v>72</v>
      </c>
      <c r="D231">
        <v>8</v>
      </c>
      <c r="E231">
        <v>271</v>
      </c>
      <c r="F231">
        <v>156</v>
      </c>
      <c r="G231">
        <v>92</v>
      </c>
      <c r="H231">
        <v>282</v>
      </c>
      <c r="I231">
        <v>221</v>
      </c>
      <c r="J231">
        <v>48</v>
      </c>
      <c r="K231">
        <v>121</v>
      </c>
      <c r="L231">
        <v>229</v>
      </c>
      <c r="M231">
        <v>150</v>
      </c>
      <c r="N231">
        <v>82</v>
      </c>
      <c r="O231">
        <v>127</v>
      </c>
      <c r="P231">
        <v>268</v>
      </c>
      <c r="Q231">
        <v>171</v>
      </c>
      <c r="R231">
        <v>199</v>
      </c>
      <c r="S231">
        <v>225</v>
      </c>
      <c r="T231">
        <v>255</v>
      </c>
      <c r="U231">
        <v>86</v>
      </c>
      <c r="V231">
        <v>291</v>
      </c>
      <c r="W231">
        <v>208</v>
      </c>
      <c r="X231">
        <v>57</v>
      </c>
      <c r="Y231">
        <v>7</v>
      </c>
      <c r="Z231">
        <v>188</v>
      </c>
      <c r="AA231">
        <v>175</v>
      </c>
      <c r="AB231">
        <v>151</v>
      </c>
      <c r="AC231">
        <v>11</v>
      </c>
    </row>
    <row r="232" spans="1:29">
      <c r="A232">
        <v>230</v>
      </c>
      <c r="B232">
        <v>31</v>
      </c>
      <c r="C232">
        <v>214</v>
      </c>
      <c r="D232">
        <v>61</v>
      </c>
      <c r="E232">
        <v>299</v>
      </c>
      <c r="F232">
        <v>113</v>
      </c>
      <c r="G232">
        <v>229</v>
      </c>
      <c r="H232">
        <v>34</v>
      </c>
      <c r="I232">
        <v>84</v>
      </c>
      <c r="J232">
        <v>256</v>
      </c>
      <c r="K232">
        <v>50</v>
      </c>
      <c r="L232">
        <v>29</v>
      </c>
      <c r="M232">
        <v>13</v>
      </c>
      <c r="N232">
        <v>232</v>
      </c>
      <c r="O232">
        <v>255</v>
      </c>
      <c r="P232">
        <v>189</v>
      </c>
      <c r="Q232">
        <v>212</v>
      </c>
      <c r="R232">
        <v>159</v>
      </c>
      <c r="S232">
        <v>209</v>
      </c>
      <c r="T232">
        <v>222</v>
      </c>
      <c r="U232">
        <v>189</v>
      </c>
      <c r="V232">
        <v>161</v>
      </c>
      <c r="W232">
        <v>212</v>
      </c>
      <c r="X232">
        <v>26</v>
      </c>
      <c r="Y232">
        <v>33</v>
      </c>
      <c r="Z232">
        <v>73</v>
      </c>
      <c r="AA232">
        <v>110</v>
      </c>
      <c r="AB232">
        <v>35</v>
      </c>
      <c r="AC232">
        <v>274</v>
      </c>
    </row>
    <row r="233" spans="1:29">
      <c r="A233">
        <v>231</v>
      </c>
      <c r="B233">
        <v>43</v>
      </c>
      <c r="C233">
        <v>40</v>
      </c>
      <c r="D233">
        <v>129</v>
      </c>
      <c r="E233">
        <v>158</v>
      </c>
      <c r="F233">
        <v>103</v>
      </c>
      <c r="G233">
        <v>205</v>
      </c>
      <c r="H233">
        <v>3</v>
      </c>
      <c r="I233">
        <v>74</v>
      </c>
      <c r="J233">
        <v>88</v>
      </c>
      <c r="K233">
        <v>255</v>
      </c>
      <c r="L233">
        <v>251</v>
      </c>
      <c r="M233">
        <v>39</v>
      </c>
      <c r="N233">
        <v>32</v>
      </c>
      <c r="O233">
        <v>26</v>
      </c>
      <c r="P233">
        <v>295</v>
      </c>
      <c r="Q233">
        <v>62</v>
      </c>
      <c r="R233">
        <v>157</v>
      </c>
      <c r="S233">
        <v>271</v>
      </c>
      <c r="T233">
        <v>15</v>
      </c>
      <c r="U233">
        <v>227</v>
      </c>
      <c r="V233">
        <v>260</v>
      </c>
      <c r="W233">
        <v>168</v>
      </c>
      <c r="X233">
        <v>101</v>
      </c>
      <c r="Y233">
        <v>254</v>
      </c>
      <c r="Z233">
        <v>185</v>
      </c>
      <c r="AA233">
        <v>250</v>
      </c>
      <c r="AB233">
        <v>241</v>
      </c>
      <c r="AC233">
        <v>7</v>
      </c>
    </row>
    <row r="234" spans="1:29">
      <c r="A234">
        <v>232</v>
      </c>
      <c r="B234">
        <v>265</v>
      </c>
      <c r="C234">
        <v>230</v>
      </c>
      <c r="D234">
        <v>297</v>
      </c>
      <c r="E234">
        <v>266</v>
      </c>
      <c r="F234">
        <v>10</v>
      </c>
      <c r="G234">
        <v>131</v>
      </c>
      <c r="H234">
        <v>295</v>
      </c>
      <c r="I234">
        <v>55</v>
      </c>
      <c r="J234">
        <v>88</v>
      </c>
      <c r="K234">
        <v>41</v>
      </c>
      <c r="L234">
        <v>24</v>
      </c>
      <c r="M234">
        <v>99</v>
      </c>
      <c r="N234">
        <v>92</v>
      </c>
      <c r="O234">
        <v>205</v>
      </c>
      <c r="P234">
        <v>278</v>
      </c>
      <c r="Q234">
        <v>57</v>
      </c>
      <c r="R234">
        <v>1</v>
      </c>
      <c r="S234">
        <v>276</v>
      </c>
      <c r="T234">
        <v>203</v>
      </c>
      <c r="U234">
        <v>214</v>
      </c>
      <c r="V234">
        <v>131</v>
      </c>
      <c r="W234">
        <v>277</v>
      </c>
      <c r="X234">
        <v>189</v>
      </c>
      <c r="Y234">
        <v>17</v>
      </c>
      <c r="Z234">
        <v>76</v>
      </c>
      <c r="AA234">
        <v>139</v>
      </c>
      <c r="AB234">
        <v>66</v>
      </c>
      <c r="AC234">
        <v>23</v>
      </c>
    </row>
    <row r="235" spans="1:29">
      <c r="A235">
        <v>233</v>
      </c>
      <c r="B235">
        <v>156</v>
      </c>
      <c r="C235">
        <v>232</v>
      </c>
      <c r="D235">
        <v>61</v>
      </c>
      <c r="E235">
        <v>179</v>
      </c>
      <c r="F235">
        <v>206</v>
      </c>
      <c r="G235">
        <v>216</v>
      </c>
      <c r="H235">
        <v>151</v>
      </c>
      <c r="I235">
        <v>291</v>
      </c>
      <c r="J235">
        <v>46</v>
      </c>
      <c r="K235">
        <v>123</v>
      </c>
      <c r="L235">
        <v>195</v>
      </c>
      <c r="M235">
        <v>196</v>
      </c>
      <c r="N235">
        <v>6</v>
      </c>
      <c r="O235">
        <v>245</v>
      </c>
      <c r="P235">
        <v>38</v>
      </c>
      <c r="Q235">
        <v>21</v>
      </c>
      <c r="R235">
        <v>32</v>
      </c>
      <c r="S235">
        <v>158</v>
      </c>
      <c r="T235">
        <v>281</v>
      </c>
      <c r="U235">
        <v>110</v>
      </c>
      <c r="V235">
        <v>21</v>
      </c>
      <c r="W235">
        <v>141</v>
      </c>
      <c r="X235">
        <v>221</v>
      </c>
      <c r="Y235">
        <v>111</v>
      </c>
      <c r="Z235">
        <v>5</v>
      </c>
      <c r="AA235">
        <v>80</v>
      </c>
      <c r="AB235">
        <v>249</v>
      </c>
      <c r="AC235">
        <v>103</v>
      </c>
    </row>
    <row r="236" spans="1:29">
      <c r="A236">
        <v>234</v>
      </c>
      <c r="B236">
        <v>140</v>
      </c>
      <c r="C236">
        <v>81</v>
      </c>
      <c r="D236">
        <v>245</v>
      </c>
      <c r="E236">
        <v>117</v>
      </c>
      <c r="F236">
        <v>164</v>
      </c>
      <c r="G236">
        <v>95</v>
      </c>
      <c r="H236">
        <v>69</v>
      </c>
      <c r="I236">
        <v>299</v>
      </c>
      <c r="J236">
        <v>201</v>
      </c>
      <c r="K236">
        <v>140</v>
      </c>
      <c r="L236">
        <v>143</v>
      </c>
      <c r="M236">
        <v>135</v>
      </c>
      <c r="N236">
        <v>157</v>
      </c>
      <c r="O236">
        <v>148</v>
      </c>
      <c r="P236">
        <v>99</v>
      </c>
      <c r="Q236">
        <v>225</v>
      </c>
      <c r="R236">
        <v>280</v>
      </c>
      <c r="S236">
        <v>124</v>
      </c>
      <c r="T236">
        <v>198</v>
      </c>
      <c r="U236">
        <v>152</v>
      </c>
      <c r="V236">
        <v>134</v>
      </c>
      <c r="W236">
        <v>64</v>
      </c>
      <c r="X236">
        <v>162</v>
      </c>
      <c r="Y236">
        <v>281</v>
      </c>
      <c r="Z236">
        <v>291</v>
      </c>
      <c r="AA236">
        <v>8</v>
      </c>
      <c r="AB236">
        <v>198</v>
      </c>
      <c r="AC236">
        <v>115</v>
      </c>
    </row>
    <row r="237" spans="1:29">
      <c r="A237">
        <v>235</v>
      </c>
      <c r="B237">
        <v>300</v>
      </c>
      <c r="C237">
        <v>200</v>
      </c>
      <c r="D237">
        <v>221</v>
      </c>
      <c r="E237">
        <v>2</v>
      </c>
      <c r="F237">
        <v>156</v>
      </c>
      <c r="G237">
        <v>68</v>
      </c>
      <c r="H237">
        <v>272</v>
      </c>
      <c r="I237">
        <v>136</v>
      </c>
      <c r="J237">
        <v>250</v>
      </c>
      <c r="K237">
        <v>164</v>
      </c>
      <c r="L237">
        <v>195</v>
      </c>
      <c r="M237">
        <v>246</v>
      </c>
      <c r="N237">
        <v>78</v>
      </c>
      <c r="O237">
        <v>3</v>
      </c>
      <c r="P237">
        <v>52</v>
      </c>
      <c r="Q237">
        <v>192</v>
      </c>
      <c r="R237">
        <v>72</v>
      </c>
      <c r="S237">
        <v>180</v>
      </c>
      <c r="T237">
        <v>199</v>
      </c>
      <c r="U237">
        <v>224</v>
      </c>
      <c r="V237">
        <v>106</v>
      </c>
      <c r="W237">
        <v>24</v>
      </c>
      <c r="X237">
        <v>6</v>
      </c>
      <c r="Y237">
        <v>133</v>
      </c>
      <c r="Z237">
        <v>133</v>
      </c>
      <c r="AA237">
        <v>251</v>
      </c>
      <c r="AB237">
        <v>228</v>
      </c>
      <c r="AC237">
        <v>101</v>
      </c>
    </row>
    <row r="238" spans="1:29">
      <c r="A238">
        <v>236</v>
      </c>
      <c r="B238">
        <v>131</v>
      </c>
      <c r="C238">
        <v>118</v>
      </c>
      <c r="D238">
        <v>260</v>
      </c>
      <c r="E238">
        <v>237</v>
      </c>
      <c r="F238">
        <v>168</v>
      </c>
      <c r="G238">
        <v>127</v>
      </c>
      <c r="H238">
        <v>155</v>
      </c>
      <c r="I238">
        <v>228</v>
      </c>
      <c r="J238">
        <v>149</v>
      </c>
      <c r="K238">
        <v>275</v>
      </c>
      <c r="L238">
        <v>246</v>
      </c>
      <c r="M238">
        <v>55</v>
      </c>
      <c r="N238">
        <v>20</v>
      </c>
      <c r="O238">
        <v>168</v>
      </c>
      <c r="P238">
        <v>120</v>
      </c>
      <c r="Q238">
        <v>10</v>
      </c>
      <c r="R238">
        <v>294</v>
      </c>
      <c r="S238">
        <v>31</v>
      </c>
      <c r="T238">
        <v>57</v>
      </c>
      <c r="U238">
        <v>172</v>
      </c>
      <c r="V238">
        <v>72</v>
      </c>
      <c r="W238">
        <v>178</v>
      </c>
      <c r="X238">
        <v>220</v>
      </c>
      <c r="Y238">
        <v>75</v>
      </c>
      <c r="Z238">
        <v>192</v>
      </c>
      <c r="AA238">
        <v>100</v>
      </c>
      <c r="AB238">
        <v>280</v>
      </c>
      <c r="AC238">
        <v>184</v>
      </c>
    </row>
    <row r="239" spans="1:29">
      <c r="A239">
        <v>237</v>
      </c>
      <c r="B239">
        <v>37</v>
      </c>
      <c r="C239">
        <v>237</v>
      </c>
      <c r="D239">
        <v>265</v>
      </c>
      <c r="E239">
        <v>63</v>
      </c>
      <c r="F239">
        <v>53</v>
      </c>
      <c r="G239">
        <v>145</v>
      </c>
      <c r="H239">
        <v>174</v>
      </c>
      <c r="I239">
        <v>150</v>
      </c>
      <c r="J239">
        <v>83</v>
      </c>
      <c r="K239">
        <v>13</v>
      </c>
      <c r="L239">
        <v>223</v>
      </c>
      <c r="M239">
        <v>166</v>
      </c>
      <c r="N239">
        <v>123</v>
      </c>
      <c r="O239">
        <v>273</v>
      </c>
      <c r="P239">
        <v>130</v>
      </c>
      <c r="Q239">
        <v>214</v>
      </c>
      <c r="R239">
        <v>111</v>
      </c>
      <c r="S239">
        <v>44</v>
      </c>
      <c r="T239">
        <v>80</v>
      </c>
      <c r="U239">
        <v>273</v>
      </c>
      <c r="V239">
        <v>99</v>
      </c>
      <c r="W239">
        <v>102</v>
      </c>
      <c r="X239">
        <v>266</v>
      </c>
      <c r="Y239">
        <v>117</v>
      </c>
      <c r="Z239">
        <v>185</v>
      </c>
      <c r="AA239">
        <v>38</v>
      </c>
      <c r="AB239">
        <v>50</v>
      </c>
      <c r="AC239">
        <v>245</v>
      </c>
    </row>
    <row r="240" spans="1:29">
      <c r="A240">
        <v>238</v>
      </c>
      <c r="B240">
        <v>250</v>
      </c>
      <c r="C240">
        <v>284</v>
      </c>
      <c r="D240">
        <v>153</v>
      </c>
      <c r="E240">
        <v>259</v>
      </c>
      <c r="F240">
        <v>88</v>
      </c>
      <c r="G240">
        <v>40</v>
      </c>
      <c r="H240">
        <v>73</v>
      </c>
      <c r="I240">
        <v>111</v>
      </c>
      <c r="J240">
        <v>21</v>
      </c>
      <c r="K240">
        <v>4</v>
      </c>
      <c r="L240">
        <v>74</v>
      </c>
      <c r="M240">
        <v>239</v>
      </c>
      <c r="N240">
        <v>253</v>
      </c>
      <c r="O240">
        <v>38</v>
      </c>
      <c r="P240">
        <v>210</v>
      </c>
      <c r="Q240">
        <v>4</v>
      </c>
      <c r="R240">
        <v>271</v>
      </c>
      <c r="S240">
        <v>174</v>
      </c>
      <c r="T240">
        <v>112</v>
      </c>
      <c r="U240">
        <v>274</v>
      </c>
      <c r="V240">
        <v>22</v>
      </c>
      <c r="W240">
        <v>26</v>
      </c>
      <c r="X240">
        <v>96</v>
      </c>
      <c r="Y240">
        <v>234</v>
      </c>
      <c r="Z240">
        <v>253</v>
      </c>
      <c r="AA240">
        <v>110</v>
      </c>
      <c r="AB240">
        <v>67</v>
      </c>
      <c r="AC240">
        <v>83</v>
      </c>
    </row>
    <row r="241" spans="1:29">
      <c r="A241">
        <v>239</v>
      </c>
      <c r="B241">
        <v>250</v>
      </c>
      <c r="C241">
        <v>42</v>
      </c>
      <c r="D241">
        <v>168</v>
      </c>
      <c r="E241">
        <v>85</v>
      </c>
      <c r="F241">
        <v>216</v>
      </c>
      <c r="G241">
        <v>155</v>
      </c>
      <c r="H241">
        <v>1</v>
      </c>
      <c r="I241">
        <v>55</v>
      </c>
      <c r="J241">
        <v>211</v>
      </c>
      <c r="K241">
        <v>76</v>
      </c>
      <c r="L241">
        <v>1</v>
      </c>
      <c r="M241">
        <v>25</v>
      </c>
      <c r="N241">
        <v>259</v>
      </c>
      <c r="O241">
        <v>287</v>
      </c>
      <c r="P241">
        <v>143</v>
      </c>
      <c r="Q241">
        <v>87</v>
      </c>
      <c r="R241">
        <v>258</v>
      </c>
      <c r="S241">
        <v>67</v>
      </c>
      <c r="T241">
        <v>287</v>
      </c>
      <c r="U241">
        <v>31</v>
      </c>
      <c r="V241">
        <v>256</v>
      </c>
      <c r="W241">
        <v>31</v>
      </c>
      <c r="X241">
        <v>165</v>
      </c>
      <c r="Y241">
        <v>129</v>
      </c>
      <c r="Z241">
        <v>86</v>
      </c>
      <c r="AA241">
        <v>157</v>
      </c>
      <c r="AB241">
        <v>210</v>
      </c>
      <c r="AC241">
        <v>210</v>
      </c>
    </row>
    <row r="242" spans="1:29">
      <c r="A242">
        <v>240</v>
      </c>
      <c r="B242">
        <v>28</v>
      </c>
      <c r="C242">
        <v>115</v>
      </c>
      <c r="D242">
        <v>203</v>
      </c>
      <c r="E242">
        <v>275</v>
      </c>
      <c r="F242">
        <v>175</v>
      </c>
      <c r="G242">
        <v>229</v>
      </c>
      <c r="H242">
        <v>165</v>
      </c>
      <c r="I242">
        <v>275</v>
      </c>
      <c r="J242">
        <v>109</v>
      </c>
      <c r="K242">
        <v>212</v>
      </c>
      <c r="L242">
        <v>40</v>
      </c>
      <c r="M242">
        <v>110</v>
      </c>
      <c r="N242">
        <v>217</v>
      </c>
      <c r="O242">
        <v>31</v>
      </c>
      <c r="P242">
        <v>278</v>
      </c>
      <c r="Q242">
        <v>246</v>
      </c>
      <c r="R242">
        <v>200</v>
      </c>
      <c r="S242">
        <v>258</v>
      </c>
      <c r="T242">
        <v>13</v>
      </c>
      <c r="U242">
        <v>64</v>
      </c>
      <c r="V242">
        <v>261</v>
      </c>
      <c r="W242">
        <v>193</v>
      </c>
      <c r="X242">
        <v>193</v>
      </c>
      <c r="Y242">
        <v>241</v>
      </c>
      <c r="Z242">
        <v>129</v>
      </c>
      <c r="AA242">
        <v>23</v>
      </c>
      <c r="AB242">
        <v>114</v>
      </c>
      <c r="AC242">
        <v>270</v>
      </c>
    </row>
    <row r="243" spans="1:29">
      <c r="A243">
        <v>241</v>
      </c>
      <c r="B243">
        <v>229</v>
      </c>
      <c r="C243">
        <v>95</v>
      </c>
      <c r="D243">
        <v>141</v>
      </c>
      <c r="E243">
        <v>272</v>
      </c>
      <c r="F243">
        <v>279</v>
      </c>
      <c r="G243">
        <v>83</v>
      </c>
      <c r="H243">
        <v>116</v>
      </c>
      <c r="I243">
        <v>113</v>
      </c>
      <c r="J243">
        <v>146</v>
      </c>
      <c r="K243">
        <v>146</v>
      </c>
      <c r="L243">
        <v>85</v>
      </c>
      <c r="M243">
        <v>8</v>
      </c>
      <c r="N243">
        <v>147</v>
      </c>
      <c r="O243">
        <v>240</v>
      </c>
      <c r="P243">
        <v>218</v>
      </c>
      <c r="Q243">
        <v>101</v>
      </c>
      <c r="R243">
        <v>17</v>
      </c>
      <c r="S243">
        <v>238</v>
      </c>
      <c r="T243">
        <v>217</v>
      </c>
      <c r="U243">
        <v>12</v>
      </c>
      <c r="V243">
        <v>264</v>
      </c>
      <c r="W243">
        <v>207</v>
      </c>
      <c r="X243">
        <v>282</v>
      </c>
      <c r="Y243">
        <v>20</v>
      </c>
      <c r="Z243">
        <v>247</v>
      </c>
      <c r="AA243">
        <v>56</v>
      </c>
      <c r="AB243">
        <v>180</v>
      </c>
      <c r="AC243">
        <v>82</v>
      </c>
    </row>
    <row r="244" spans="1:29">
      <c r="A244">
        <v>242</v>
      </c>
      <c r="B244">
        <v>232</v>
      </c>
      <c r="C244">
        <v>283</v>
      </c>
      <c r="D244">
        <v>162</v>
      </c>
      <c r="E244">
        <v>296</v>
      </c>
      <c r="F244">
        <v>46</v>
      </c>
      <c r="G244">
        <v>241</v>
      </c>
      <c r="H244">
        <v>140</v>
      </c>
      <c r="I244">
        <v>121</v>
      </c>
      <c r="J244">
        <v>38</v>
      </c>
      <c r="K244">
        <v>3</v>
      </c>
      <c r="L244">
        <v>102</v>
      </c>
      <c r="M244">
        <v>108</v>
      </c>
      <c r="N244">
        <v>164</v>
      </c>
      <c r="O244">
        <v>25</v>
      </c>
      <c r="P244">
        <v>5</v>
      </c>
      <c r="Q244">
        <v>7</v>
      </c>
      <c r="R244">
        <v>57</v>
      </c>
      <c r="S244">
        <v>201</v>
      </c>
      <c r="T244">
        <v>11</v>
      </c>
      <c r="U244">
        <v>1</v>
      </c>
      <c r="V244">
        <v>176</v>
      </c>
      <c r="W244">
        <v>11</v>
      </c>
      <c r="X244">
        <v>123</v>
      </c>
      <c r="Y244">
        <v>100</v>
      </c>
      <c r="Z244">
        <v>194</v>
      </c>
      <c r="AA244">
        <v>143</v>
      </c>
      <c r="AB244">
        <v>95</v>
      </c>
      <c r="AC244">
        <v>267</v>
      </c>
    </row>
    <row r="245" spans="1:29">
      <c r="A245">
        <v>243</v>
      </c>
      <c r="B245">
        <v>130</v>
      </c>
      <c r="C245">
        <v>97</v>
      </c>
      <c r="D245">
        <v>177</v>
      </c>
      <c r="E245">
        <v>44</v>
      </c>
      <c r="F245">
        <v>185</v>
      </c>
      <c r="G245">
        <v>109</v>
      </c>
      <c r="H245">
        <v>176</v>
      </c>
      <c r="I245">
        <v>115</v>
      </c>
      <c r="J245">
        <v>139</v>
      </c>
      <c r="K245">
        <v>112</v>
      </c>
      <c r="L245">
        <v>114</v>
      </c>
      <c r="M245">
        <v>44</v>
      </c>
      <c r="N245">
        <v>199</v>
      </c>
      <c r="O245">
        <v>214</v>
      </c>
      <c r="P245">
        <v>152</v>
      </c>
      <c r="Q245">
        <v>82</v>
      </c>
      <c r="R245">
        <v>96</v>
      </c>
      <c r="S245">
        <v>16</v>
      </c>
      <c r="T245">
        <v>297</v>
      </c>
      <c r="U245">
        <v>157</v>
      </c>
      <c r="V245">
        <v>214</v>
      </c>
      <c r="W245">
        <v>4</v>
      </c>
      <c r="X245">
        <v>101</v>
      </c>
      <c r="Y245">
        <v>264</v>
      </c>
      <c r="Z245">
        <v>153</v>
      </c>
      <c r="AA245">
        <v>228</v>
      </c>
      <c r="AB245">
        <v>216</v>
      </c>
      <c r="AC245">
        <v>251</v>
      </c>
    </row>
    <row r="246" spans="1:29">
      <c r="A246">
        <v>244</v>
      </c>
      <c r="B246">
        <v>181</v>
      </c>
      <c r="C246">
        <v>226</v>
      </c>
      <c r="D246">
        <v>271</v>
      </c>
      <c r="E246">
        <v>142</v>
      </c>
      <c r="F246">
        <v>76</v>
      </c>
      <c r="G246">
        <v>262</v>
      </c>
      <c r="H246">
        <v>209</v>
      </c>
      <c r="I246">
        <v>116</v>
      </c>
      <c r="J246">
        <v>75</v>
      </c>
      <c r="K246">
        <v>34</v>
      </c>
      <c r="L246">
        <v>96</v>
      </c>
      <c r="M246">
        <v>53</v>
      </c>
      <c r="N246">
        <v>16</v>
      </c>
      <c r="O246">
        <v>96</v>
      </c>
      <c r="P246">
        <v>268</v>
      </c>
      <c r="Q246">
        <v>289</v>
      </c>
      <c r="R246">
        <v>250</v>
      </c>
      <c r="S246">
        <v>122</v>
      </c>
      <c r="T246">
        <v>75</v>
      </c>
      <c r="U246">
        <v>138</v>
      </c>
      <c r="V246">
        <v>130</v>
      </c>
      <c r="W246">
        <v>43</v>
      </c>
      <c r="X246">
        <v>289</v>
      </c>
      <c r="Y246">
        <v>226</v>
      </c>
      <c r="Z246">
        <v>38</v>
      </c>
      <c r="AA246">
        <v>298</v>
      </c>
      <c r="AB246">
        <v>134</v>
      </c>
      <c r="AC246">
        <v>218</v>
      </c>
    </row>
    <row r="247" spans="1:29">
      <c r="A247">
        <v>245</v>
      </c>
      <c r="B247">
        <v>183</v>
      </c>
      <c r="C247">
        <v>44</v>
      </c>
      <c r="D247">
        <v>121</v>
      </c>
      <c r="E247">
        <v>144</v>
      </c>
      <c r="F247">
        <v>176</v>
      </c>
      <c r="G247">
        <v>137</v>
      </c>
      <c r="H247">
        <v>125</v>
      </c>
      <c r="I247">
        <v>42</v>
      </c>
      <c r="J247">
        <v>237</v>
      </c>
      <c r="K247">
        <v>297</v>
      </c>
      <c r="L247">
        <v>223</v>
      </c>
      <c r="M247">
        <v>292</v>
      </c>
      <c r="N247">
        <v>279</v>
      </c>
      <c r="O247">
        <v>121</v>
      </c>
      <c r="P247">
        <v>126</v>
      </c>
      <c r="Q247">
        <v>32</v>
      </c>
      <c r="R247">
        <v>8</v>
      </c>
      <c r="S247">
        <v>218</v>
      </c>
      <c r="T247">
        <v>19</v>
      </c>
      <c r="U247">
        <v>233</v>
      </c>
      <c r="V247">
        <v>244</v>
      </c>
      <c r="W247">
        <v>136</v>
      </c>
      <c r="X247">
        <v>84</v>
      </c>
      <c r="Y247">
        <v>217</v>
      </c>
      <c r="Z247">
        <v>25</v>
      </c>
      <c r="AA247">
        <v>91</v>
      </c>
      <c r="AB247">
        <v>194</v>
      </c>
      <c r="AC247">
        <v>157</v>
      </c>
    </row>
    <row r="248" spans="1:29">
      <c r="A248">
        <v>246</v>
      </c>
      <c r="B248">
        <v>38</v>
      </c>
      <c r="C248">
        <v>33</v>
      </c>
      <c r="D248">
        <v>276</v>
      </c>
      <c r="E248">
        <v>103</v>
      </c>
      <c r="F248">
        <v>248</v>
      </c>
      <c r="G248">
        <v>97</v>
      </c>
      <c r="H248">
        <v>130</v>
      </c>
      <c r="I248">
        <v>61</v>
      </c>
      <c r="J248">
        <v>203</v>
      </c>
      <c r="K248">
        <v>222</v>
      </c>
      <c r="L248">
        <v>134</v>
      </c>
      <c r="M248">
        <v>121</v>
      </c>
      <c r="N248">
        <v>35</v>
      </c>
      <c r="O248">
        <v>21</v>
      </c>
      <c r="P248">
        <v>140</v>
      </c>
      <c r="Q248">
        <v>53</v>
      </c>
      <c r="R248">
        <v>14</v>
      </c>
      <c r="S248">
        <v>105</v>
      </c>
      <c r="T248">
        <v>216</v>
      </c>
      <c r="U248">
        <v>291</v>
      </c>
      <c r="V248">
        <v>162</v>
      </c>
      <c r="W248">
        <v>177</v>
      </c>
      <c r="X248">
        <v>102</v>
      </c>
      <c r="Y248">
        <v>82</v>
      </c>
      <c r="Z248">
        <v>208</v>
      </c>
      <c r="AA248">
        <v>272</v>
      </c>
      <c r="AB248">
        <v>268</v>
      </c>
      <c r="AC248">
        <v>132</v>
      </c>
    </row>
    <row r="249" spans="1:29">
      <c r="A249">
        <v>247</v>
      </c>
      <c r="B249">
        <v>62</v>
      </c>
      <c r="C249">
        <v>106</v>
      </c>
      <c r="D249">
        <v>235</v>
      </c>
      <c r="E249">
        <v>197</v>
      </c>
      <c r="F249">
        <v>94</v>
      </c>
      <c r="G249">
        <v>108</v>
      </c>
      <c r="H249">
        <v>232</v>
      </c>
      <c r="I249">
        <v>176</v>
      </c>
      <c r="J249">
        <v>76</v>
      </c>
      <c r="K249">
        <v>295</v>
      </c>
      <c r="L249">
        <v>95</v>
      </c>
      <c r="M249">
        <v>252</v>
      </c>
      <c r="N249">
        <v>285</v>
      </c>
      <c r="O249">
        <v>133</v>
      </c>
      <c r="P249">
        <v>106</v>
      </c>
      <c r="Q249">
        <v>220</v>
      </c>
      <c r="R249">
        <v>105</v>
      </c>
      <c r="S249">
        <v>227</v>
      </c>
      <c r="T249">
        <v>161</v>
      </c>
      <c r="U249">
        <v>216</v>
      </c>
      <c r="V249">
        <v>53</v>
      </c>
      <c r="W249">
        <v>172</v>
      </c>
      <c r="X249">
        <v>132</v>
      </c>
      <c r="Y249">
        <v>208</v>
      </c>
      <c r="Z249">
        <v>233</v>
      </c>
      <c r="AA249">
        <v>6</v>
      </c>
      <c r="AB249">
        <v>277</v>
      </c>
      <c r="AC249">
        <v>236</v>
      </c>
    </row>
    <row r="250" spans="1:29">
      <c r="A250">
        <v>248</v>
      </c>
      <c r="B250">
        <v>97</v>
      </c>
      <c r="C250">
        <v>135</v>
      </c>
      <c r="D250">
        <v>38</v>
      </c>
      <c r="E250">
        <v>161</v>
      </c>
      <c r="F250">
        <v>64</v>
      </c>
      <c r="G250">
        <v>107</v>
      </c>
      <c r="H250">
        <v>253</v>
      </c>
      <c r="I250">
        <v>102</v>
      </c>
      <c r="J250">
        <v>36</v>
      </c>
      <c r="K250">
        <v>207</v>
      </c>
      <c r="L250">
        <v>128</v>
      </c>
      <c r="M250">
        <v>117</v>
      </c>
      <c r="N250">
        <v>131</v>
      </c>
      <c r="O250">
        <v>148</v>
      </c>
      <c r="P250">
        <v>185</v>
      </c>
      <c r="Q250">
        <v>280</v>
      </c>
      <c r="R250">
        <v>48</v>
      </c>
      <c r="S250">
        <v>120</v>
      </c>
      <c r="T250">
        <v>177</v>
      </c>
      <c r="U250">
        <v>284</v>
      </c>
      <c r="V250">
        <v>300</v>
      </c>
      <c r="W250">
        <v>62</v>
      </c>
      <c r="X250">
        <v>72</v>
      </c>
      <c r="Y250">
        <v>96</v>
      </c>
      <c r="Z250">
        <v>262</v>
      </c>
      <c r="AA250">
        <v>80</v>
      </c>
      <c r="AB250">
        <v>15</v>
      </c>
      <c r="AC250">
        <v>223</v>
      </c>
    </row>
    <row r="251" spans="1:29">
      <c r="A251">
        <v>249</v>
      </c>
      <c r="B251">
        <v>110</v>
      </c>
      <c r="C251">
        <v>169</v>
      </c>
      <c r="D251">
        <v>141</v>
      </c>
      <c r="E251">
        <v>133</v>
      </c>
      <c r="F251">
        <v>19</v>
      </c>
      <c r="G251">
        <v>206</v>
      </c>
      <c r="H251">
        <v>132</v>
      </c>
      <c r="I251">
        <v>203</v>
      </c>
      <c r="J251">
        <v>31</v>
      </c>
      <c r="K251">
        <v>248</v>
      </c>
      <c r="L251">
        <v>206</v>
      </c>
      <c r="M251">
        <v>146</v>
      </c>
      <c r="N251">
        <v>27</v>
      </c>
      <c r="O251">
        <v>292</v>
      </c>
      <c r="P251">
        <v>135</v>
      </c>
      <c r="Q251">
        <v>19</v>
      </c>
      <c r="R251">
        <v>91</v>
      </c>
      <c r="S251">
        <v>69</v>
      </c>
      <c r="T251">
        <v>35</v>
      </c>
      <c r="U251">
        <v>71</v>
      </c>
      <c r="V251">
        <v>249</v>
      </c>
      <c r="W251">
        <v>287</v>
      </c>
      <c r="X251">
        <v>69</v>
      </c>
      <c r="Y251">
        <v>154</v>
      </c>
      <c r="Z251">
        <v>182</v>
      </c>
      <c r="AA251">
        <v>102</v>
      </c>
      <c r="AB251">
        <v>1</v>
      </c>
      <c r="AC251">
        <v>144</v>
      </c>
    </row>
    <row r="252" spans="1:29">
      <c r="A252">
        <v>250</v>
      </c>
      <c r="B252">
        <v>277</v>
      </c>
      <c r="C252">
        <v>86</v>
      </c>
      <c r="D252">
        <v>126</v>
      </c>
      <c r="E252">
        <v>188</v>
      </c>
      <c r="F252">
        <v>228</v>
      </c>
      <c r="G252">
        <v>22</v>
      </c>
      <c r="H252">
        <v>181</v>
      </c>
      <c r="I252">
        <v>208</v>
      </c>
      <c r="J252">
        <v>127</v>
      </c>
      <c r="K252">
        <v>88</v>
      </c>
      <c r="L252">
        <v>60</v>
      </c>
      <c r="M252">
        <v>276</v>
      </c>
      <c r="N252">
        <v>83</v>
      </c>
      <c r="O252">
        <v>154</v>
      </c>
      <c r="P252">
        <v>77</v>
      </c>
      <c r="Q252">
        <v>242</v>
      </c>
      <c r="R252">
        <v>119</v>
      </c>
      <c r="S252">
        <v>36</v>
      </c>
      <c r="T252">
        <v>163</v>
      </c>
      <c r="U252">
        <v>231</v>
      </c>
      <c r="V252">
        <v>219</v>
      </c>
      <c r="W252">
        <v>224</v>
      </c>
      <c r="X252">
        <v>271</v>
      </c>
      <c r="Y252">
        <v>84</v>
      </c>
      <c r="Z252">
        <v>193</v>
      </c>
      <c r="AA252">
        <v>230</v>
      </c>
      <c r="AB252">
        <v>2</v>
      </c>
      <c r="AC252">
        <v>58</v>
      </c>
    </row>
    <row r="253" spans="1:29">
      <c r="A253">
        <v>251</v>
      </c>
      <c r="B253">
        <v>296</v>
      </c>
      <c r="C253">
        <v>262</v>
      </c>
      <c r="D253">
        <v>237</v>
      </c>
      <c r="E253">
        <v>260</v>
      </c>
      <c r="F253">
        <v>132</v>
      </c>
      <c r="G253">
        <v>84</v>
      </c>
      <c r="H253">
        <v>181</v>
      </c>
      <c r="I253">
        <v>140</v>
      </c>
      <c r="J253">
        <v>83</v>
      </c>
      <c r="K253">
        <v>175</v>
      </c>
      <c r="L253">
        <v>198</v>
      </c>
      <c r="M253">
        <v>235</v>
      </c>
      <c r="N253">
        <v>152</v>
      </c>
      <c r="O253">
        <v>145</v>
      </c>
      <c r="P253">
        <v>21</v>
      </c>
      <c r="Q253">
        <v>143</v>
      </c>
      <c r="R253">
        <v>232</v>
      </c>
      <c r="S253">
        <v>24</v>
      </c>
      <c r="T253">
        <v>296</v>
      </c>
      <c r="U253">
        <v>279</v>
      </c>
      <c r="V253">
        <v>90</v>
      </c>
      <c r="W253">
        <v>214</v>
      </c>
      <c r="X253">
        <v>217</v>
      </c>
      <c r="Y253">
        <v>43</v>
      </c>
      <c r="Z253">
        <v>76</v>
      </c>
      <c r="AA253">
        <v>181</v>
      </c>
      <c r="AB253">
        <v>115</v>
      </c>
      <c r="AC253">
        <v>291</v>
      </c>
    </row>
    <row r="254" spans="1:29">
      <c r="A254">
        <v>252</v>
      </c>
      <c r="B254">
        <v>5</v>
      </c>
      <c r="C254">
        <v>230</v>
      </c>
      <c r="D254">
        <v>190</v>
      </c>
      <c r="E254">
        <v>110</v>
      </c>
      <c r="F254">
        <v>117</v>
      </c>
      <c r="G254">
        <v>188</v>
      </c>
      <c r="H254">
        <v>32</v>
      </c>
      <c r="I254">
        <v>28</v>
      </c>
      <c r="J254">
        <v>40</v>
      </c>
      <c r="K254">
        <v>124</v>
      </c>
      <c r="L254">
        <v>241</v>
      </c>
      <c r="M254">
        <v>224</v>
      </c>
      <c r="N254">
        <v>88</v>
      </c>
      <c r="O254">
        <v>124</v>
      </c>
      <c r="P254">
        <v>88</v>
      </c>
      <c r="Q254">
        <v>148</v>
      </c>
      <c r="R254">
        <v>84</v>
      </c>
      <c r="S254">
        <v>53</v>
      </c>
      <c r="T254">
        <v>106</v>
      </c>
      <c r="U254">
        <v>183</v>
      </c>
      <c r="V254">
        <v>135</v>
      </c>
      <c r="W254">
        <v>51</v>
      </c>
      <c r="X254">
        <v>153</v>
      </c>
      <c r="Y254">
        <v>177</v>
      </c>
      <c r="Z254">
        <v>66</v>
      </c>
      <c r="AA254">
        <v>206</v>
      </c>
      <c r="AB254">
        <v>229</v>
      </c>
      <c r="AC254">
        <v>286</v>
      </c>
    </row>
    <row r="255" spans="1:29">
      <c r="A255">
        <v>253</v>
      </c>
      <c r="B255">
        <v>190</v>
      </c>
      <c r="C255">
        <v>3</v>
      </c>
      <c r="D255">
        <v>179</v>
      </c>
      <c r="E255">
        <v>256</v>
      </c>
      <c r="F255">
        <v>56</v>
      </c>
      <c r="G255">
        <v>252</v>
      </c>
      <c r="H255">
        <v>255</v>
      </c>
      <c r="I255">
        <v>165</v>
      </c>
      <c r="J255">
        <v>298</v>
      </c>
      <c r="K255">
        <v>299</v>
      </c>
      <c r="L255">
        <v>11</v>
      </c>
      <c r="M255">
        <v>249</v>
      </c>
      <c r="N255">
        <v>111</v>
      </c>
      <c r="O255">
        <v>54</v>
      </c>
      <c r="P255">
        <v>37</v>
      </c>
      <c r="Q255">
        <v>47</v>
      </c>
      <c r="R255">
        <v>186</v>
      </c>
      <c r="S255">
        <v>100</v>
      </c>
      <c r="T255">
        <v>63</v>
      </c>
      <c r="U255">
        <v>25</v>
      </c>
      <c r="V255">
        <v>250</v>
      </c>
      <c r="W255">
        <v>157</v>
      </c>
      <c r="X255">
        <v>300</v>
      </c>
      <c r="Y255">
        <v>221</v>
      </c>
      <c r="Z255">
        <v>163</v>
      </c>
      <c r="AA255">
        <v>63</v>
      </c>
      <c r="AB255">
        <v>76</v>
      </c>
      <c r="AC255">
        <v>110</v>
      </c>
    </row>
    <row r="256" spans="1:29">
      <c r="A256">
        <v>254</v>
      </c>
      <c r="B256">
        <v>113</v>
      </c>
      <c r="C256">
        <v>88</v>
      </c>
      <c r="D256">
        <v>134</v>
      </c>
      <c r="E256">
        <v>284</v>
      </c>
      <c r="F256">
        <v>122</v>
      </c>
      <c r="G256">
        <v>238</v>
      </c>
      <c r="H256">
        <v>208</v>
      </c>
      <c r="I256">
        <v>134</v>
      </c>
      <c r="J256">
        <v>103</v>
      </c>
      <c r="K256">
        <v>48</v>
      </c>
      <c r="L256">
        <v>145</v>
      </c>
      <c r="M256">
        <v>153</v>
      </c>
      <c r="N256">
        <v>178</v>
      </c>
      <c r="O256">
        <v>286</v>
      </c>
      <c r="P256">
        <v>165</v>
      </c>
      <c r="Q256">
        <v>115</v>
      </c>
      <c r="R256">
        <v>264</v>
      </c>
      <c r="S256">
        <v>98</v>
      </c>
      <c r="T256">
        <v>258</v>
      </c>
      <c r="U256">
        <v>77</v>
      </c>
      <c r="V256">
        <v>151</v>
      </c>
      <c r="W256">
        <v>210</v>
      </c>
      <c r="X256">
        <v>139</v>
      </c>
      <c r="Y256">
        <v>36</v>
      </c>
      <c r="Z256">
        <v>69</v>
      </c>
      <c r="AA256">
        <v>180</v>
      </c>
      <c r="AB256">
        <v>148</v>
      </c>
      <c r="AC256">
        <v>149</v>
      </c>
    </row>
    <row r="257" spans="1:29">
      <c r="A257">
        <v>255</v>
      </c>
      <c r="B257">
        <v>181</v>
      </c>
      <c r="C257">
        <v>195</v>
      </c>
      <c r="D257">
        <v>7</v>
      </c>
      <c r="E257">
        <v>123</v>
      </c>
      <c r="F257">
        <v>71</v>
      </c>
      <c r="G257">
        <v>138</v>
      </c>
      <c r="H257">
        <v>27</v>
      </c>
      <c r="I257">
        <v>238</v>
      </c>
      <c r="J257">
        <v>174</v>
      </c>
      <c r="K257">
        <v>58</v>
      </c>
      <c r="L257">
        <v>47</v>
      </c>
      <c r="M257">
        <v>262</v>
      </c>
      <c r="N257">
        <v>179</v>
      </c>
      <c r="O257">
        <v>63</v>
      </c>
      <c r="P257">
        <v>186</v>
      </c>
      <c r="Q257">
        <v>232</v>
      </c>
      <c r="R257">
        <v>69</v>
      </c>
      <c r="S257">
        <v>239</v>
      </c>
      <c r="T257">
        <v>99</v>
      </c>
      <c r="U257">
        <v>171</v>
      </c>
      <c r="V257">
        <v>77</v>
      </c>
      <c r="W257">
        <v>168</v>
      </c>
      <c r="X257">
        <v>150</v>
      </c>
      <c r="Y257">
        <v>133</v>
      </c>
      <c r="Z257">
        <v>97</v>
      </c>
      <c r="AA257">
        <v>269</v>
      </c>
      <c r="AB257">
        <v>102</v>
      </c>
      <c r="AC257">
        <v>55</v>
      </c>
    </row>
    <row r="258" spans="1:29">
      <c r="A258">
        <v>256</v>
      </c>
      <c r="B258">
        <v>60</v>
      </c>
      <c r="C258">
        <v>197</v>
      </c>
      <c r="D258">
        <v>64</v>
      </c>
      <c r="E258">
        <v>127</v>
      </c>
      <c r="F258">
        <v>5</v>
      </c>
      <c r="G258">
        <v>97</v>
      </c>
      <c r="H258">
        <v>31</v>
      </c>
      <c r="I258">
        <v>39</v>
      </c>
      <c r="J258">
        <v>15</v>
      </c>
      <c r="K258">
        <v>286</v>
      </c>
      <c r="L258">
        <v>82</v>
      </c>
      <c r="M258">
        <v>43</v>
      </c>
      <c r="N258">
        <v>224</v>
      </c>
      <c r="O258">
        <v>217</v>
      </c>
      <c r="P258">
        <v>265</v>
      </c>
      <c r="Q258">
        <v>244</v>
      </c>
      <c r="R258">
        <v>10</v>
      </c>
      <c r="S258">
        <v>21</v>
      </c>
      <c r="T258">
        <v>113</v>
      </c>
      <c r="U258">
        <v>169</v>
      </c>
      <c r="V258">
        <v>11</v>
      </c>
      <c r="W258">
        <v>226</v>
      </c>
      <c r="X258">
        <v>147</v>
      </c>
      <c r="Y258">
        <v>93</v>
      </c>
      <c r="Z258">
        <v>99</v>
      </c>
      <c r="AA258">
        <v>249</v>
      </c>
      <c r="AB258">
        <v>82</v>
      </c>
      <c r="AC258">
        <v>211</v>
      </c>
    </row>
    <row r="259" spans="1:29">
      <c r="A259">
        <v>257</v>
      </c>
      <c r="B259">
        <v>214</v>
      </c>
      <c r="C259">
        <v>121</v>
      </c>
      <c r="D259">
        <v>192</v>
      </c>
      <c r="E259">
        <v>57</v>
      </c>
      <c r="F259">
        <v>283</v>
      </c>
      <c r="G259">
        <v>254</v>
      </c>
      <c r="H259">
        <v>290</v>
      </c>
      <c r="I259">
        <v>55</v>
      </c>
      <c r="J259">
        <v>120</v>
      </c>
      <c r="K259">
        <v>212</v>
      </c>
      <c r="L259">
        <v>27</v>
      </c>
      <c r="M259">
        <v>48</v>
      </c>
      <c r="N259">
        <v>116</v>
      </c>
      <c r="O259">
        <v>26</v>
      </c>
      <c r="P259">
        <v>80</v>
      </c>
      <c r="Q259">
        <v>244</v>
      </c>
      <c r="R259">
        <v>41</v>
      </c>
      <c r="S259">
        <v>273</v>
      </c>
      <c r="T259">
        <v>270</v>
      </c>
      <c r="U259">
        <v>227</v>
      </c>
      <c r="V259">
        <v>298</v>
      </c>
      <c r="W259">
        <v>283</v>
      </c>
      <c r="X259">
        <v>26</v>
      </c>
      <c r="Y259">
        <v>3</v>
      </c>
      <c r="Z259">
        <v>212</v>
      </c>
      <c r="AA259">
        <v>238</v>
      </c>
      <c r="AB259">
        <v>79</v>
      </c>
      <c r="AC259">
        <v>15</v>
      </c>
    </row>
    <row r="260" spans="1:29">
      <c r="A260">
        <v>258</v>
      </c>
      <c r="B260">
        <v>264</v>
      </c>
      <c r="C260">
        <v>47</v>
      </c>
      <c r="D260">
        <v>113</v>
      </c>
      <c r="E260">
        <v>99</v>
      </c>
      <c r="F260">
        <v>282</v>
      </c>
      <c r="G260">
        <v>223</v>
      </c>
      <c r="H260">
        <v>53</v>
      </c>
      <c r="I260">
        <v>258</v>
      </c>
      <c r="J260">
        <v>179</v>
      </c>
      <c r="K260">
        <v>269</v>
      </c>
      <c r="L260">
        <v>121</v>
      </c>
      <c r="M260">
        <v>110</v>
      </c>
      <c r="N260">
        <v>107</v>
      </c>
      <c r="O260">
        <v>234</v>
      </c>
      <c r="P260">
        <v>261</v>
      </c>
      <c r="Q260">
        <v>213</v>
      </c>
      <c r="R260">
        <v>147</v>
      </c>
      <c r="S260">
        <v>29</v>
      </c>
      <c r="T260">
        <v>83</v>
      </c>
      <c r="U260">
        <v>223</v>
      </c>
      <c r="V260">
        <v>204</v>
      </c>
      <c r="W260">
        <v>12</v>
      </c>
      <c r="X260">
        <v>100</v>
      </c>
      <c r="Y260">
        <v>98</v>
      </c>
      <c r="Z260">
        <v>71</v>
      </c>
      <c r="AA260">
        <v>104</v>
      </c>
      <c r="AB260">
        <v>32</v>
      </c>
      <c r="AC260">
        <v>160</v>
      </c>
    </row>
    <row r="261" spans="1:29">
      <c r="A261">
        <v>259</v>
      </c>
      <c r="B261">
        <v>143</v>
      </c>
      <c r="C261">
        <v>152</v>
      </c>
      <c r="D261">
        <v>166</v>
      </c>
      <c r="E261">
        <v>194</v>
      </c>
      <c r="F261">
        <v>174</v>
      </c>
      <c r="G261">
        <v>71</v>
      </c>
      <c r="H261">
        <v>85</v>
      </c>
      <c r="I261">
        <v>95</v>
      </c>
      <c r="J261">
        <v>166</v>
      </c>
      <c r="K261">
        <v>144</v>
      </c>
      <c r="L261">
        <v>226</v>
      </c>
      <c r="M261">
        <v>132</v>
      </c>
      <c r="N261">
        <v>161</v>
      </c>
      <c r="O261">
        <v>43</v>
      </c>
      <c r="P261">
        <v>19</v>
      </c>
      <c r="Q261">
        <v>164</v>
      </c>
      <c r="R261">
        <v>184</v>
      </c>
      <c r="S261">
        <v>228</v>
      </c>
      <c r="T261">
        <v>151</v>
      </c>
      <c r="U261">
        <v>37</v>
      </c>
      <c r="V261">
        <v>298</v>
      </c>
      <c r="W261">
        <v>268</v>
      </c>
      <c r="X261">
        <v>24</v>
      </c>
      <c r="Y261">
        <v>281</v>
      </c>
      <c r="Z261">
        <v>46</v>
      </c>
      <c r="AA261">
        <v>160</v>
      </c>
      <c r="AB261">
        <v>235</v>
      </c>
      <c r="AC261">
        <v>80</v>
      </c>
    </row>
    <row r="262" spans="1:29">
      <c r="A262">
        <v>260</v>
      </c>
      <c r="B262">
        <v>231</v>
      </c>
      <c r="C262">
        <v>120</v>
      </c>
      <c r="D262">
        <v>259</v>
      </c>
      <c r="E262">
        <v>54</v>
      </c>
      <c r="F262">
        <v>240</v>
      </c>
      <c r="G262">
        <v>224</v>
      </c>
      <c r="H262">
        <v>140</v>
      </c>
      <c r="I262">
        <v>283</v>
      </c>
      <c r="J262">
        <v>46</v>
      </c>
      <c r="K262">
        <v>111</v>
      </c>
      <c r="L262">
        <v>58</v>
      </c>
      <c r="M262">
        <v>49</v>
      </c>
      <c r="N262">
        <v>231</v>
      </c>
      <c r="O262">
        <v>182</v>
      </c>
      <c r="P262">
        <v>229</v>
      </c>
      <c r="Q262">
        <v>153</v>
      </c>
      <c r="R262">
        <v>129</v>
      </c>
      <c r="S262">
        <v>6</v>
      </c>
      <c r="T262">
        <v>194</v>
      </c>
      <c r="U262">
        <v>130</v>
      </c>
      <c r="V262">
        <v>5</v>
      </c>
      <c r="W262">
        <v>173</v>
      </c>
      <c r="X262">
        <v>17</v>
      </c>
      <c r="Y262">
        <v>213</v>
      </c>
      <c r="Z262">
        <v>99</v>
      </c>
      <c r="AA262">
        <v>167</v>
      </c>
      <c r="AB262">
        <v>99</v>
      </c>
      <c r="AC262">
        <v>230</v>
      </c>
    </row>
    <row r="263" spans="1:29">
      <c r="A263">
        <v>261</v>
      </c>
      <c r="B263">
        <v>41</v>
      </c>
      <c r="C263">
        <v>90</v>
      </c>
      <c r="D263">
        <v>202</v>
      </c>
      <c r="E263">
        <v>50</v>
      </c>
      <c r="F263">
        <v>121</v>
      </c>
      <c r="G263">
        <v>137</v>
      </c>
      <c r="H263">
        <v>106</v>
      </c>
      <c r="I263">
        <v>288</v>
      </c>
      <c r="J263">
        <v>281</v>
      </c>
      <c r="K263">
        <v>220</v>
      </c>
      <c r="L263">
        <v>230</v>
      </c>
      <c r="M263">
        <v>215</v>
      </c>
      <c r="N263">
        <v>220</v>
      </c>
      <c r="O263">
        <v>33</v>
      </c>
      <c r="P263">
        <v>203</v>
      </c>
      <c r="Q263">
        <v>216</v>
      </c>
      <c r="R263">
        <v>79</v>
      </c>
      <c r="S263">
        <v>67</v>
      </c>
      <c r="T263">
        <v>103</v>
      </c>
      <c r="U263">
        <v>229</v>
      </c>
      <c r="V263">
        <v>296</v>
      </c>
      <c r="W263">
        <v>170</v>
      </c>
      <c r="X263">
        <v>8</v>
      </c>
      <c r="Y263">
        <v>96</v>
      </c>
      <c r="Z263">
        <v>82</v>
      </c>
      <c r="AA263">
        <v>198</v>
      </c>
      <c r="AB263">
        <v>169</v>
      </c>
      <c r="AC263">
        <v>157</v>
      </c>
    </row>
    <row r="264" spans="1:29">
      <c r="A264">
        <v>262</v>
      </c>
      <c r="B264">
        <v>281</v>
      </c>
      <c r="C264">
        <v>100</v>
      </c>
      <c r="D264">
        <v>137</v>
      </c>
      <c r="E264">
        <v>245</v>
      </c>
      <c r="F264">
        <v>258</v>
      </c>
      <c r="G264">
        <v>185</v>
      </c>
      <c r="H264">
        <v>117</v>
      </c>
      <c r="I264">
        <v>42</v>
      </c>
      <c r="J264">
        <v>35</v>
      </c>
      <c r="K264">
        <v>193</v>
      </c>
      <c r="L264">
        <v>182</v>
      </c>
      <c r="M264">
        <v>283</v>
      </c>
      <c r="N264">
        <v>164</v>
      </c>
      <c r="O264">
        <v>121</v>
      </c>
      <c r="P264">
        <v>183</v>
      </c>
      <c r="Q264">
        <v>78</v>
      </c>
      <c r="R264">
        <v>84</v>
      </c>
      <c r="S264">
        <v>109</v>
      </c>
      <c r="T264">
        <v>160</v>
      </c>
      <c r="U264">
        <v>12</v>
      </c>
      <c r="V264">
        <v>55</v>
      </c>
      <c r="W264">
        <v>295</v>
      </c>
      <c r="X264">
        <v>130</v>
      </c>
      <c r="Y264">
        <v>114</v>
      </c>
      <c r="Z264">
        <v>176</v>
      </c>
      <c r="AA264">
        <v>42</v>
      </c>
      <c r="AB264">
        <v>125</v>
      </c>
      <c r="AC264">
        <v>8</v>
      </c>
    </row>
    <row r="265" spans="1:29">
      <c r="A265">
        <v>263</v>
      </c>
      <c r="B265">
        <v>78</v>
      </c>
      <c r="C265">
        <v>173</v>
      </c>
      <c r="D265">
        <v>243</v>
      </c>
      <c r="E265">
        <v>193</v>
      </c>
      <c r="F265">
        <v>99</v>
      </c>
      <c r="G265">
        <v>67</v>
      </c>
      <c r="H265">
        <v>30</v>
      </c>
      <c r="I265">
        <v>41</v>
      </c>
      <c r="J265">
        <v>240</v>
      </c>
      <c r="K265">
        <v>100</v>
      </c>
      <c r="L265">
        <v>82</v>
      </c>
      <c r="M265">
        <v>93</v>
      </c>
      <c r="N265">
        <v>134</v>
      </c>
      <c r="O265">
        <v>107</v>
      </c>
      <c r="P265">
        <v>164</v>
      </c>
      <c r="Q265">
        <v>169</v>
      </c>
      <c r="R265">
        <v>34</v>
      </c>
      <c r="S265">
        <v>50</v>
      </c>
      <c r="T265">
        <v>173</v>
      </c>
      <c r="U265">
        <v>223</v>
      </c>
      <c r="V265">
        <v>71</v>
      </c>
      <c r="W265">
        <v>288</v>
      </c>
      <c r="X265">
        <v>131</v>
      </c>
      <c r="Y265">
        <v>37</v>
      </c>
      <c r="Z265">
        <v>162</v>
      </c>
      <c r="AA265">
        <v>164</v>
      </c>
      <c r="AB265">
        <v>127</v>
      </c>
      <c r="AC265">
        <v>74</v>
      </c>
    </row>
    <row r="266" spans="1:29">
      <c r="A266">
        <v>264</v>
      </c>
      <c r="B266">
        <v>58</v>
      </c>
      <c r="C266">
        <v>208</v>
      </c>
      <c r="D266">
        <v>66</v>
      </c>
      <c r="E266">
        <v>44</v>
      </c>
      <c r="F266">
        <v>2</v>
      </c>
      <c r="G266">
        <v>4</v>
      </c>
      <c r="H266">
        <v>146</v>
      </c>
      <c r="I266">
        <v>217</v>
      </c>
      <c r="J266">
        <v>20</v>
      </c>
      <c r="K266">
        <v>214</v>
      </c>
      <c r="L266">
        <v>113</v>
      </c>
      <c r="M266">
        <v>234</v>
      </c>
      <c r="N266">
        <v>237</v>
      </c>
      <c r="O266">
        <v>124</v>
      </c>
      <c r="P266">
        <v>37</v>
      </c>
      <c r="Q266">
        <v>133</v>
      </c>
      <c r="R266">
        <v>59</v>
      </c>
      <c r="S266">
        <v>182</v>
      </c>
      <c r="T266">
        <v>161</v>
      </c>
      <c r="U266">
        <v>12</v>
      </c>
      <c r="V266">
        <v>178</v>
      </c>
      <c r="W266">
        <v>170</v>
      </c>
      <c r="X266">
        <v>240</v>
      </c>
      <c r="Y266">
        <v>97</v>
      </c>
      <c r="Z266">
        <v>88</v>
      </c>
      <c r="AA266">
        <v>147</v>
      </c>
      <c r="AB266">
        <v>122</v>
      </c>
      <c r="AC266">
        <v>122</v>
      </c>
    </row>
    <row r="267" spans="1:29">
      <c r="A267">
        <v>265</v>
      </c>
      <c r="B267">
        <v>25</v>
      </c>
      <c r="C267">
        <v>226</v>
      </c>
      <c r="D267">
        <v>25</v>
      </c>
      <c r="E267">
        <v>197</v>
      </c>
      <c r="F267">
        <v>75</v>
      </c>
      <c r="G267">
        <v>135</v>
      </c>
      <c r="H267">
        <v>13</v>
      </c>
      <c r="I267">
        <v>205</v>
      </c>
      <c r="J267">
        <v>109</v>
      </c>
      <c r="K267">
        <v>90</v>
      </c>
      <c r="L267">
        <v>126</v>
      </c>
      <c r="M267">
        <v>49</v>
      </c>
      <c r="N267">
        <v>103</v>
      </c>
      <c r="O267">
        <v>92</v>
      </c>
      <c r="P267">
        <v>31</v>
      </c>
      <c r="Q267">
        <v>234</v>
      </c>
      <c r="R267">
        <v>245</v>
      </c>
      <c r="S267">
        <v>54</v>
      </c>
      <c r="T267">
        <v>9</v>
      </c>
      <c r="U267">
        <v>80</v>
      </c>
      <c r="V267">
        <v>232</v>
      </c>
      <c r="W267">
        <v>50</v>
      </c>
      <c r="X267">
        <v>261</v>
      </c>
      <c r="Y267">
        <v>15</v>
      </c>
      <c r="Z267">
        <v>280</v>
      </c>
      <c r="AA267">
        <v>7</v>
      </c>
      <c r="AB267">
        <v>52</v>
      </c>
      <c r="AC267">
        <v>160</v>
      </c>
    </row>
    <row r="268" spans="1:29">
      <c r="A268">
        <v>266</v>
      </c>
      <c r="B268">
        <v>101</v>
      </c>
      <c r="C268">
        <v>49</v>
      </c>
      <c r="D268">
        <v>171</v>
      </c>
      <c r="E268">
        <v>46</v>
      </c>
      <c r="F268">
        <v>267</v>
      </c>
      <c r="G268">
        <v>293</v>
      </c>
      <c r="H268">
        <v>251</v>
      </c>
      <c r="I268">
        <v>27</v>
      </c>
      <c r="J268">
        <v>181</v>
      </c>
      <c r="K268">
        <v>48</v>
      </c>
      <c r="L268">
        <v>27</v>
      </c>
      <c r="M268">
        <v>27</v>
      </c>
      <c r="N268">
        <v>97</v>
      </c>
      <c r="O268">
        <v>82</v>
      </c>
      <c r="P268">
        <v>63</v>
      </c>
      <c r="Q268">
        <v>291</v>
      </c>
      <c r="R268">
        <v>94</v>
      </c>
      <c r="S268">
        <v>184</v>
      </c>
      <c r="T268">
        <v>266</v>
      </c>
      <c r="U268">
        <v>69</v>
      </c>
      <c r="V268">
        <v>156</v>
      </c>
      <c r="W268">
        <v>236</v>
      </c>
      <c r="X268">
        <v>133</v>
      </c>
      <c r="Y268">
        <v>9</v>
      </c>
      <c r="Z268">
        <v>277</v>
      </c>
      <c r="AA268">
        <v>51</v>
      </c>
      <c r="AB268">
        <v>134</v>
      </c>
      <c r="AC268">
        <v>49</v>
      </c>
    </row>
    <row r="269" spans="1:29">
      <c r="A269">
        <v>267</v>
      </c>
      <c r="B269">
        <v>277</v>
      </c>
      <c r="C269">
        <v>82</v>
      </c>
      <c r="D269">
        <v>193</v>
      </c>
      <c r="E269">
        <v>82</v>
      </c>
      <c r="F269">
        <v>170</v>
      </c>
      <c r="G269">
        <v>213</v>
      </c>
      <c r="H269">
        <v>13</v>
      </c>
      <c r="I269">
        <v>142</v>
      </c>
      <c r="J269">
        <v>213</v>
      </c>
      <c r="K269">
        <v>36</v>
      </c>
      <c r="L269">
        <v>130</v>
      </c>
      <c r="M269">
        <v>141</v>
      </c>
      <c r="N269">
        <v>242</v>
      </c>
      <c r="O269">
        <v>168</v>
      </c>
      <c r="P269">
        <v>110</v>
      </c>
      <c r="Q269">
        <v>55</v>
      </c>
      <c r="R269">
        <v>257</v>
      </c>
      <c r="S269">
        <v>199</v>
      </c>
      <c r="T269">
        <v>290</v>
      </c>
      <c r="U269">
        <v>145</v>
      </c>
      <c r="V269">
        <v>243</v>
      </c>
      <c r="W269">
        <v>100</v>
      </c>
      <c r="X269">
        <v>36</v>
      </c>
      <c r="Y269">
        <v>63</v>
      </c>
      <c r="Z269">
        <v>170</v>
      </c>
      <c r="AA269">
        <v>101</v>
      </c>
      <c r="AB269">
        <v>45</v>
      </c>
      <c r="AC269">
        <v>3</v>
      </c>
    </row>
    <row r="270" spans="1:29">
      <c r="A270">
        <v>268</v>
      </c>
      <c r="B270">
        <v>280</v>
      </c>
      <c r="C270">
        <v>257</v>
      </c>
      <c r="D270">
        <v>57</v>
      </c>
      <c r="E270">
        <v>53</v>
      </c>
      <c r="F270">
        <v>177</v>
      </c>
      <c r="G270">
        <v>183</v>
      </c>
      <c r="H270">
        <v>103</v>
      </c>
      <c r="I270">
        <v>292</v>
      </c>
      <c r="J270">
        <v>248</v>
      </c>
      <c r="K270">
        <v>10</v>
      </c>
      <c r="L270">
        <v>67</v>
      </c>
      <c r="M270">
        <v>221</v>
      </c>
      <c r="N270">
        <v>48</v>
      </c>
      <c r="O270">
        <v>214</v>
      </c>
      <c r="P270">
        <v>275</v>
      </c>
      <c r="Q270">
        <v>23</v>
      </c>
      <c r="R270">
        <v>294</v>
      </c>
      <c r="S270">
        <v>61</v>
      </c>
      <c r="T270">
        <v>163</v>
      </c>
      <c r="U270">
        <v>283</v>
      </c>
      <c r="V270">
        <v>252</v>
      </c>
      <c r="W270">
        <v>232</v>
      </c>
      <c r="X270">
        <v>287</v>
      </c>
      <c r="Y270">
        <v>1</v>
      </c>
      <c r="Z270">
        <v>106</v>
      </c>
      <c r="AA270">
        <v>100</v>
      </c>
      <c r="AB270">
        <v>186</v>
      </c>
      <c r="AC270">
        <v>37</v>
      </c>
    </row>
    <row r="271" spans="1:29">
      <c r="A271">
        <v>269</v>
      </c>
      <c r="B271">
        <v>77</v>
      </c>
      <c r="C271">
        <v>61</v>
      </c>
      <c r="D271">
        <v>139</v>
      </c>
      <c r="E271">
        <v>97</v>
      </c>
      <c r="F271">
        <v>245</v>
      </c>
      <c r="G271">
        <v>101</v>
      </c>
      <c r="H271">
        <v>284</v>
      </c>
      <c r="I271">
        <v>100</v>
      </c>
      <c r="J271">
        <v>240</v>
      </c>
      <c r="K271">
        <v>161</v>
      </c>
      <c r="L271">
        <v>158</v>
      </c>
      <c r="M271">
        <v>206</v>
      </c>
      <c r="N271">
        <v>246</v>
      </c>
      <c r="O271">
        <v>137</v>
      </c>
      <c r="P271">
        <v>227</v>
      </c>
      <c r="Q271">
        <v>218</v>
      </c>
      <c r="R271">
        <v>91</v>
      </c>
      <c r="S271">
        <v>141</v>
      </c>
      <c r="T271">
        <v>78</v>
      </c>
      <c r="U271">
        <v>149</v>
      </c>
      <c r="V271">
        <v>24</v>
      </c>
      <c r="W271">
        <v>161</v>
      </c>
      <c r="X271">
        <v>215</v>
      </c>
      <c r="Y271">
        <v>42</v>
      </c>
      <c r="Z271">
        <v>93</v>
      </c>
      <c r="AA271">
        <v>80</v>
      </c>
      <c r="AB271">
        <v>179</v>
      </c>
      <c r="AC271">
        <v>282</v>
      </c>
    </row>
    <row r="272" spans="1:29">
      <c r="A272">
        <v>270</v>
      </c>
      <c r="B272">
        <v>178</v>
      </c>
      <c r="C272">
        <v>111</v>
      </c>
      <c r="D272">
        <v>31</v>
      </c>
      <c r="E272">
        <v>83</v>
      </c>
      <c r="F272">
        <v>203</v>
      </c>
      <c r="G272">
        <v>195</v>
      </c>
      <c r="H272">
        <v>194</v>
      </c>
      <c r="I272">
        <v>218</v>
      </c>
      <c r="J272">
        <v>21</v>
      </c>
      <c r="K272">
        <v>103</v>
      </c>
      <c r="L272">
        <v>17</v>
      </c>
      <c r="M272">
        <v>205</v>
      </c>
      <c r="N272">
        <v>242</v>
      </c>
      <c r="O272">
        <v>154</v>
      </c>
      <c r="P272">
        <v>249</v>
      </c>
      <c r="Q272">
        <v>220</v>
      </c>
      <c r="R272">
        <v>71</v>
      </c>
      <c r="S272">
        <v>227</v>
      </c>
      <c r="T272">
        <v>287</v>
      </c>
      <c r="U272">
        <v>47</v>
      </c>
      <c r="V272">
        <v>21</v>
      </c>
      <c r="W272">
        <v>42</v>
      </c>
      <c r="X272">
        <v>240</v>
      </c>
      <c r="Y272">
        <v>300</v>
      </c>
      <c r="Z272">
        <v>246</v>
      </c>
      <c r="AA272">
        <v>176</v>
      </c>
      <c r="AB272">
        <v>63</v>
      </c>
      <c r="AC272">
        <v>187</v>
      </c>
    </row>
    <row r="273" spans="1:29">
      <c r="A273">
        <v>271</v>
      </c>
      <c r="B273">
        <v>5</v>
      </c>
      <c r="C273">
        <v>180</v>
      </c>
      <c r="D273">
        <v>68</v>
      </c>
      <c r="E273">
        <v>191</v>
      </c>
      <c r="F273">
        <v>22</v>
      </c>
      <c r="G273">
        <v>269</v>
      </c>
      <c r="H273">
        <v>199</v>
      </c>
      <c r="I273">
        <v>173</v>
      </c>
      <c r="J273">
        <v>17</v>
      </c>
      <c r="K273">
        <v>1</v>
      </c>
      <c r="L273">
        <v>112</v>
      </c>
      <c r="M273">
        <v>111</v>
      </c>
      <c r="N273">
        <v>141</v>
      </c>
      <c r="O273">
        <v>269</v>
      </c>
      <c r="P273">
        <v>125</v>
      </c>
      <c r="Q273">
        <v>43</v>
      </c>
      <c r="R273">
        <v>285</v>
      </c>
      <c r="S273">
        <v>213</v>
      </c>
      <c r="T273">
        <v>240</v>
      </c>
      <c r="U273">
        <v>181</v>
      </c>
      <c r="V273">
        <v>215</v>
      </c>
      <c r="W273">
        <v>34</v>
      </c>
      <c r="X273">
        <v>214</v>
      </c>
      <c r="Y273">
        <v>228</v>
      </c>
      <c r="Z273">
        <v>227</v>
      </c>
      <c r="AA273">
        <v>162</v>
      </c>
      <c r="AB273">
        <v>248</v>
      </c>
      <c r="AC273">
        <v>293</v>
      </c>
    </row>
    <row r="274" spans="1:29">
      <c r="A274">
        <v>272</v>
      </c>
      <c r="B274">
        <v>43</v>
      </c>
      <c r="C274">
        <v>231</v>
      </c>
      <c r="D274">
        <v>232</v>
      </c>
      <c r="E274">
        <v>74</v>
      </c>
      <c r="F274">
        <v>197</v>
      </c>
      <c r="G274">
        <v>222</v>
      </c>
      <c r="H274">
        <v>220</v>
      </c>
      <c r="I274">
        <v>222</v>
      </c>
      <c r="J274">
        <v>30</v>
      </c>
      <c r="K274">
        <v>295</v>
      </c>
      <c r="L274">
        <v>198</v>
      </c>
      <c r="M274">
        <v>20</v>
      </c>
      <c r="N274">
        <v>118</v>
      </c>
      <c r="O274">
        <v>48</v>
      </c>
      <c r="P274">
        <v>6</v>
      </c>
      <c r="Q274">
        <v>300</v>
      </c>
      <c r="R274">
        <v>294</v>
      </c>
      <c r="S274">
        <v>50</v>
      </c>
      <c r="T274">
        <v>185</v>
      </c>
      <c r="U274">
        <v>121</v>
      </c>
      <c r="V274">
        <v>31</v>
      </c>
      <c r="W274">
        <v>184</v>
      </c>
      <c r="X274">
        <v>57</v>
      </c>
      <c r="Y274">
        <v>22</v>
      </c>
      <c r="Z274">
        <v>54</v>
      </c>
      <c r="AA274">
        <v>76</v>
      </c>
      <c r="AB274">
        <v>294</v>
      </c>
      <c r="AC274">
        <v>277</v>
      </c>
    </row>
    <row r="275" spans="1:29">
      <c r="A275">
        <v>273</v>
      </c>
      <c r="B275">
        <v>75</v>
      </c>
      <c r="C275">
        <v>210</v>
      </c>
      <c r="D275">
        <v>135</v>
      </c>
      <c r="E275">
        <v>157</v>
      </c>
      <c r="F275">
        <v>79</v>
      </c>
      <c r="G275">
        <v>11</v>
      </c>
      <c r="H275">
        <v>58</v>
      </c>
      <c r="I275">
        <v>166</v>
      </c>
      <c r="J275">
        <v>198</v>
      </c>
      <c r="K275">
        <v>40</v>
      </c>
      <c r="L275">
        <v>100</v>
      </c>
      <c r="M275">
        <v>89</v>
      </c>
      <c r="N275">
        <v>170</v>
      </c>
      <c r="O275">
        <v>51</v>
      </c>
      <c r="P275">
        <v>143</v>
      </c>
      <c r="Q275">
        <v>47</v>
      </c>
      <c r="R275">
        <v>292</v>
      </c>
      <c r="S275">
        <v>40</v>
      </c>
      <c r="T275">
        <v>277</v>
      </c>
      <c r="U275">
        <v>110</v>
      </c>
      <c r="V275">
        <v>257</v>
      </c>
      <c r="W275">
        <v>242</v>
      </c>
      <c r="X275">
        <v>133</v>
      </c>
      <c r="Y275">
        <v>146</v>
      </c>
      <c r="Z275">
        <v>100</v>
      </c>
      <c r="AA275">
        <v>45</v>
      </c>
      <c r="AB275">
        <v>72</v>
      </c>
      <c r="AC275">
        <v>201</v>
      </c>
    </row>
    <row r="276" spans="1:29">
      <c r="A276">
        <v>274</v>
      </c>
      <c r="B276">
        <v>95</v>
      </c>
      <c r="C276">
        <v>31</v>
      </c>
      <c r="D276">
        <v>70</v>
      </c>
      <c r="E276">
        <v>13</v>
      </c>
      <c r="F276">
        <v>251</v>
      </c>
      <c r="G276">
        <v>32</v>
      </c>
      <c r="H276">
        <v>216</v>
      </c>
      <c r="I276">
        <v>60</v>
      </c>
      <c r="J276">
        <v>139</v>
      </c>
      <c r="K276">
        <v>262</v>
      </c>
      <c r="L276">
        <v>219</v>
      </c>
      <c r="M276">
        <v>277</v>
      </c>
      <c r="N276">
        <v>300</v>
      </c>
      <c r="O276">
        <v>197</v>
      </c>
      <c r="P276">
        <v>160</v>
      </c>
      <c r="Q276">
        <v>22</v>
      </c>
      <c r="R276">
        <v>104</v>
      </c>
      <c r="S276">
        <v>253</v>
      </c>
      <c r="T276">
        <v>174</v>
      </c>
      <c r="U276">
        <v>49</v>
      </c>
      <c r="V276">
        <v>153</v>
      </c>
      <c r="W276">
        <v>8</v>
      </c>
      <c r="X276">
        <v>206</v>
      </c>
      <c r="Y276">
        <v>229</v>
      </c>
      <c r="Z276">
        <v>82</v>
      </c>
      <c r="AA276">
        <v>156</v>
      </c>
      <c r="AB276">
        <v>285</v>
      </c>
      <c r="AC276">
        <v>91</v>
      </c>
    </row>
    <row r="277" spans="1:29">
      <c r="A277">
        <v>275</v>
      </c>
      <c r="B277">
        <v>252</v>
      </c>
      <c r="C277">
        <v>26</v>
      </c>
      <c r="D277">
        <v>33</v>
      </c>
      <c r="E277">
        <v>25</v>
      </c>
      <c r="F277">
        <v>172</v>
      </c>
      <c r="G277">
        <v>78</v>
      </c>
      <c r="H277">
        <v>127</v>
      </c>
      <c r="I277">
        <v>47</v>
      </c>
      <c r="J277">
        <v>60</v>
      </c>
      <c r="K277">
        <v>249</v>
      </c>
      <c r="L277">
        <v>190</v>
      </c>
      <c r="M277">
        <v>256</v>
      </c>
      <c r="N277">
        <v>239</v>
      </c>
      <c r="O277">
        <v>180</v>
      </c>
      <c r="P277">
        <v>108</v>
      </c>
      <c r="Q277">
        <v>232</v>
      </c>
      <c r="R277">
        <v>196</v>
      </c>
      <c r="S277">
        <v>24</v>
      </c>
      <c r="T277">
        <v>169</v>
      </c>
      <c r="U277">
        <v>224</v>
      </c>
      <c r="V277">
        <v>166</v>
      </c>
      <c r="W277">
        <v>73</v>
      </c>
      <c r="X277">
        <v>281</v>
      </c>
      <c r="Y277">
        <v>129</v>
      </c>
      <c r="Z277">
        <v>38</v>
      </c>
      <c r="AA277">
        <v>143</v>
      </c>
      <c r="AB277">
        <v>81</v>
      </c>
      <c r="AC277">
        <v>146</v>
      </c>
    </row>
    <row r="278" spans="1:29">
      <c r="A278">
        <v>276</v>
      </c>
      <c r="B278">
        <v>264</v>
      </c>
      <c r="C278">
        <v>48</v>
      </c>
      <c r="D278">
        <v>59</v>
      </c>
      <c r="E278">
        <v>17</v>
      </c>
      <c r="F278">
        <v>130</v>
      </c>
      <c r="G278">
        <v>257</v>
      </c>
      <c r="H278">
        <v>191</v>
      </c>
      <c r="I278">
        <v>184</v>
      </c>
      <c r="J278">
        <v>226</v>
      </c>
      <c r="K278">
        <v>151</v>
      </c>
      <c r="L278">
        <v>161</v>
      </c>
      <c r="M278">
        <v>243</v>
      </c>
      <c r="N278">
        <v>236</v>
      </c>
      <c r="O278">
        <v>20</v>
      </c>
      <c r="P278">
        <v>212</v>
      </c>
      <c r="Q278">
        <v>182</v>
      </c>
      <c r="R278">
        <v>58</v>
      </c>
      <c r="S278">
        <v>159</v>
      </c>
      <c r="T278">
        <v>92</v>
      </c>
      <c r="U278">
        <v>100</v>
      </c>
      <c r="V278">
        <v>144</v>
      </c>
      <c r="W278">
        <v>224</v>
      </c>
      <c r="X278">
        <v>121</v>
      </c>
      <c r="Y278">
        <v>108</v>
      </c>
      <c r="Z278">
        <v>54</v>
      </c>
      <c r="AA278">
        <v>63</v>
      </c>
      <c r="AB278">
        <v>229</v>
      </c>
      <c r="AC278">
        <v>251</v>
      </c>
    </row>
    <row r="279" spans="1:29">
      <c r="A279">
        <v>277</v>
      </c>
      <c r="B279">
        <v>233</v>
      </c>
      <c r="C279">
        <v>100</v>
      </c>
      <c r="D279">
        <v>295</v>
      </c>
      <c r="E279">
        <v>177</v>
      </c>
      <c r="F279">
        <v>21</v>
      </c>
      <c r="G279">
        <v>276</v>
      </c>
      <c r="H279">
        <v>298</v>
      </c>
      <c r="I279">
        <v>197</v>
      </c>
      <c r="J279">
        <v>290</v>
      </c>
      <c r="K279">
        <v>168</v>
      </c>
      <c r="L279">
        <v>279</v>
      </c>
      <c r="M279">
        <v>243</v>
      </c>
      <c r="N279">
        <v>65</v>
      </c>
      <c r="O279">
        <v>166</v>
      </c>
      <c r="P279">
        <v>207</v>
      </c>
      <c r="Q279">
        <v>247</v>
      </c>
      <c r="R279">
        <v>132</v>
      </c>
      <c r="S279">
        <v>277</v>
      </c>
      <c r="T279">
        <v>10</v>
      </c>
      <c r="U279">
        <v>208</v>
      </c>
      <c r="V279">
        <v>278</v>
      </c>
      <c r="W279">
        <v>228</v>
      </c>
      <c r="X279">
        <v>78</v>
      </c>
      <c r="Y279">
        <v>115</v>
      </c>
      <c r="Z279">
        <v>279</v>
      </c>
      <c r="AA279">
        <v>36</v>
      </c>
      <c r="AB279">
        <v>58</v>
      </c>
      <c r="AC279">
        <v>268</v>
      </c>
    </row>
    <row r="280" spans="1:29">
      <c r="A280">
        <v>278</v>
      </c>
      <c r="B280">
        <v>44</v>
      </c>
      <c r="C280">
        <v>93</v>
      </c>
      <c r="D280">
        <v>104</v>
      </c>
      <c r="E280">
        <v>193</v>
      </c>
      <c r="F280">
        <v>201</v>
      </c>
      <c r="G280">
        <v>174</v>
      </c>
      <c r="H280">
        <v>113</v>
      </c>
      <c r="I280">
        <v>57</v>
      </c>
      <c r="J280">
        <v>169</v>
      </c>
      <c r="K280">
        <v>254</v>
      </c>
      <c r="L280">
        <v>256</v>
      </c>
      <c r="M280">
        <v>164</v>
      </c>
      <c r="N280">
        <v>269</v>
      </c>
      <c r="O280">
        <v>42</v>
      </c>
      <c r="P280">
        <v>113</v>
      </c>
      <c r="Q280">
        <v>42</v>
      </c>
      <c r="R280">
        <v>202</v>
      </c>
      <c r="S280">
        <v>281</v>
      </c>
      <c r="T280">
        <v>97</v>
      </c>
      <c r="U280">
        <v>299</v>
      </c>
      <c r="V280">
        <v>135</v>
      </c>
      <c r="W280">
        <v>266</v>
      </c>
      <c r="X280">
        <v>171</v>
      </c>
      <c r="Y280">
        <v>108</v>
      </c>
      <c r="Z280">
        <v>140</v>
      </c>
      <c r="AA280">
        <v>87</v>
      </c>
      <c r="AB280">
        <v>47</v>
      </c>
      <c r="AC280">
        <v>17</v>
      </c>
    </row>
    <row r="281" spans="1:29">
      <c r="A281">
        <v>279</v>
      </c>
      <c r="B281">
        <v>49</v>
      </c>
      <c r="C281">
        <v>291</v>
      </c>
      <c r="D281">
        <v>287</v>
      </c>
      <c r="E281">
        <v>137</v>
      </c>
      <c r="F281">
        <v>19</v>
      </c>
      <c r="G281">
        <v>142</v>
      </c>
      <c r="H281">
        <v>108</v>
      </c>
      <c r="I281">
        <v>158</v>
      </c>
      <c r="J281">
        <v>39</v>
      </c>
      <c r="K281">
        <v>143</v>
      </c>
      <c r="L281">
        <v>100</v>
      </c>
      <c r="M281">
        <v>56</v>
      </c>
      <c r="N281">
        <v>188</v>
      </c>
      <c r="O281">
        <v>169</v>
      </c>
      <c r="P281">
        <v>207</v>
      </c>
      <c r="Q281">
        <v>187</v>
      </c>
      <c r="R281">
        <v>130</v>
      </c>
      <c r="S281">
        <v>134</v>
      </c>
      <c r="T281">
        <v>220</v>
      </c>
      <c r="U281">
        <v>80</v>
      </c>
      <c r="V281">
        <v>196</v>
      </c>
      <c r="W281">
        <v>21</v>
      </c>
      <c r="X281">
        <v>55</v>
      </c>
      <c r="Y281">
        <v>189</v>
      </c>
      <c r="Z281">
        <v>146</v>
      </c>
      <c r="AA281">
        <v>70</v>
      </c>
      <c r="AB281">
        <v>300</v>
      </c>
      <c r="AC281">
        <v>202</v>
      </c>
    </row>
    <row r="282" spans="1:29">
      <c r="A282">
        <v>280</v>
      </c>
      <c r="B282">
        <v>140</v>
      </c>
      <c r="C282">
        <v>123</v>
      </c>
      <c r="D282">
        <v>257</v>
      </c>
      <c r="E282">
        <v>159</v>
      </c>
      <c r="F282">
        <v>17</v>
      </c>
      <c r="G282">
        <v>289</v>
      </c>
      <c r="H282">
        <v>21</v>
      </c>
      <c r="I282">
        <v>268</v>
      </c>
      <c r="J282">
        <v>93</v>
      </c>
      <c r="K282">
        <v>67</v>
      </c>
      <c r="L282">
        <v>274</v>
      </c>
      <c r="M282">
        <v>157</v>
      </c>
      <c r="N282">
        <v>225</v>
      </c>
      <c r="O282">
        <v>187</v>
      </c>
      <c r="P282">
        <v>259</v>
      </c>
      <c r="Q282">
        <v>258</v>
      </c>
      <c r="R282">
        <v>158</v>
      </c>
      <c r="S282">
        <v>215</v>
      </c>
      <c r="T282">
        <v>190</v>
      </c>
      <c r="U282">
        <v>214</v>
      </c>
      <c r="V282">
        <v>287</v>
      </c>
      <c r="W282">
        <v>150</v>
      </c>
      <c r="X282">
        <v>221</v>
      </c>
      <c r="Y282">
        <v>297</v>
      </c>
      <c r="Z282">
        <v>171</v>
      </c>
      <c r="AA282">
        <v>154</v>
      </c>
      <c r="AB282">
        <v>168</v>
      </c>
      <c r="AC282">
        <v>185</v>
      </c>
    </row>
    <row r="283" spans="1:29">
      <c r="A283">
        <v>281</v>
      </c>
      <c r="B283">
        <v>250</v>
      </c>
      <c r="C283">
        <v>117</v>
      </c>
      <c r="D283">
        <v>143</v>
      </c>
      <c r="E283">
        <v>176</v>
      </c>
      <c r="F283">
        <v>164</v>
      </c>
      <c r="G283">
        <v>97</v>
      </c>
      <c r="H283">
        <v>106</v>
      </c>
      <c r="I283">
        <v>74</v>
      </c>
      <c r="J283">
        <v>249</v>
      </c>
      <c r="K283">
        <v>275</v>
      </c>
      <c r="L283">
        <v>153</v>
      </c>
      <c r="M283">
        <v>40</v>
      </c>
      <c r="N283">
        <v>281</v>
      </c>
      <c r="O283">
        <v>56</v>
      </c>
      <c r="P283">
        <v>125</v>
      </c>
      <c r="Q283">
        <v>277</v>
      </c>
      <c r="R283">
        <v>274</v>
      </c>
      <c r="S283">
        <v>11</v>
      </c>
      <c r="T283">
        <v>276</v>
      </c>
      <c r="U283">
        <v>220</v>
      </c>
      <c r="V283">
        <v>103</v>
      </c>
      <c r="W283">
        <v>47</v>
      </c>
      <c r="X283">
        <v>86</v>
      </c>
      <c r="Y283">
        <v>272</v>
      </c>
      <c r="Z283">
        <v>185</v>
      </c>
      <c r="AA283">
        <v>44</v>
      </c>
      <c r="AB283">
        <v>146</v>
      </c>
      <c r="AC283">
        <v>264</v>
      </c>
    </row>
    <row r="284" spans="1:29">
      <c r="A284">
        <v>282</v>
      </c>
      <c r="B284">
        <v>102</v>
      </c>
      <c r="C284">
        <v>87</v>
      </c>
      <c r="D284">
        <v>196</v>
      </c>
      <c r="E284">
        <v>71</v>
      </c>
      <c r="F284">
        <v>235</v>
      </c>
      <c r="G284">
        <v>190</v>
      </c>
      <c r="H284">
        <v>57</v>
      </c>
      <c r="I284">
        <v>256</v>
      </c>
      <c r="J284">
        <v>13</v>
      </c>
      <c r="K284">
        <v>247</v>
      </c>
      <c r="L284">
        <v>200</v>
      </c>
      <c r="M284">
        <v>8</v>
      </c>
      <c r="N284">
        <v>180</v>
      </c>
      <c r="O284">
        <v>30</v>
      </c>
      <c r="P284">
        <v>100</v>
      </c>
      <c r="Q284">
        <v>126</v>
      </c>
      <c r="R284">
        <v>135</v>
      </c>
      <c r="S284">
        <v>145</v>
      </c>
      <c r="T284">
        <v>29</v>
      </c>
      <c r="U284">
        <v>17</v>
      </c>
      <c r="V284">
        <v>137</v>
      </c>
      <c r="W284">
        <v>244</v>
      </c>
      <c r="X284">
        <v>103</v>
      </c>
      <c r="Y284">
        <v>262</v>
      </c>
      <c r="Z284">
        <v>178</v>
      </c>
      <c r="AA284">
        <v>238</v>
      </c>
      <c r="AB284">
        <v>42</v>
      </c>
      <c r="AC284">
        <v>186</v>
      </c>
    </row>
    <row r="285" spans="1:29">
      <c r="A285">
        <v>283</v>
      </c>
      <c r="B285">
        <v>14</v>
      </c>
      <c r="C285">
        <v>205</v>
      </c>
      <c r="D285">
        <v>218</v>
      </c>
      <c r="E285">
        <v>183</v>
      </c>
      <c r="F285">
        <v>272</v>
      </c>
      <c r="G285">
        <v>155</v>
      </c>
      <c r="H285">
        <v>175</v>
      </c>
      <c r="I285">
        <v>284</v>
      </c>
      <c r="J285">
        <v>236</v>
      </c>
      <c r="K285">
        <v>249</v>
      </c>
      <c r="L285">
        <v>35</v>
      </c>
      <c r="M285">
        <v>54</v>
      </c>
      <c r="N285">
        <v>47</v>
      </c>
      <c r="O285">
        <v>287</v>
      </c>
      <c r="P285">
        <v>66</v>
      </c>
      <c r="Q285">
        <v>30</v>
      </c>
      <c r="R285">
        <v>55</v>
      </c>
      <c r="S285">
        <v>169</v>
      </c>
      <c r="T285">
        <v>236</v>
      </c>
      <c r="U285">
        <v>143</v>
      </c>
      <c r="V285">
        <v>78</v>
      </c>
      <c r="W285">
        <v>296</v>
      </c>
      <c r="X285">
        <v>12</v>
      </c>
      <c r="Y285">
        <v>100</v>
      </c>
      <c r="Z285">
        <v>255</v>
      </c>
      <c r="AA285">
        <v>199</v>
      </c>
      <c r="AB285">
        <v>94</v>
      </c>
      <c r="AC285">
        <v>114</v>
      </c>
    </row>
    <row r="286" spans="1:29">
      <c r="A286">
        <v>284</v>
      </c>
      <c r="B286">
        <v>262</v>
      </c>
      <c r="C286">
        <v>106</v>
      </c>
      <c r="D286">
        <v>108</v>
      </c>
      <c r="E286">
        <v>197</v>
      </c>
      <c r="F286">
        <v>76</v>
      </c>
      <c r="G286">
        <v>63</v>
      </c>
      <c r="H286">
        <v>136</v>
      </c>
      <c r="I286">
        <v>203</v>
      </c>
      <c r="J286">
        <v>108</v>
      </c>
      <c r="K286">
        <v>74</v>
      </c>
      <c r="L286">
        <v>163</v>
      </c>
      <c r="M286">
        <v>262</v>
      </c>
      <c r="N286">
        <v>16</v>
      </c>
      <c r="O286">
        <v>38</v>
      </c>
      <c r="P286">
        <v>154</v>
      </c>
      <c r="Q286">
        <v>68</v>
      </c>
      <c r="R286">
        <v>157</v>
      </c>
      <c r="S286">
        <v>171</v>
      </c>
      <c r="T286">
        <v>1</v>
      </c>
      <c r="U286">
        <v>277</v>
      </c>
      <c r="V286">
        <v>5</v>
      </c>
      <c r="W286">
        <v>124</v>
      </c>
      <c r="X286">
        <v>193</v>
      </c>
      <c r="Y286">
        <v>149</v>
      </c>
      <c r="Z286">
        <v>10</v>
      </c>
      <c r="AA286">
        <v>250</v>
      </c>
      <c r="AB286">
        <v>159</v>
      </c>
      <c r="AC286">
        <v>93</v>
      </c>
    </row>
    <row r="287" spans="1:29">
      <c r="A287">
        <v>285</v>
      </c>
      <c r="B287">
        <v>32</v>
      </c>
      <c r="C287">
        <v>209</v>
      </c>
      <c r="D287">
        <v>180</v>
      </c>
      <c r="E287">
        <v>242</v>
      </c>
      <c r="F287">
        <v>167</v>
      </c>
      <c r="G287">
        <v>14</v>
      </c>
      <c r="H287">
        <v>190</v>
      </c>
      <c r="I287">
        <v>5</v>
      </c>
      <c r="J287">
        <v>70</v>
      </c>
      <c r="K287">
        <v>296</v>
      </c>
      <c r="L287">
        <v>79</v>
      </c>
      <c r="M287">
        <v>123</v>
      </c>
      <c r="N287">
        <v>245</v>
      </c>
      <c r="O287">
        <v>170</v>
      </c>
      <c r="P287">
        <v>21</v>
      </c>
      <c r="Q287">
        <v>103</v>
      </c>
      <c r="R287">
        <v>246</v>
      </c>
      <c r="S287">
        <v>244</v>
      </c>
      <c r="T287">
        <v>135</v>
      </c>
      <c r="U287">
        <v>224</v>
      </c>
      <c r="V287">
        <v>250</v>
      </c>
      <c r="W287">
        <v>193</v>
      </c>
      <c r="X287">
        <v>158</v>
      </c>
      <c r="Y287">
        <v>275</v>
      </c>
      <c r="Z287">
        <v>108</v>
      </c>
      <c r="AA287">
        <v>255</v>
      </c>
      <c r="AB287">
        <v>260</v>
      </c>
      <c r="AC287">
        <v>6</v>
      </c>
    </row>
    <row r="288" spans="1:29">
      <c r="A288">
        <v>286</v>
      </c>
      <c r="B288">
        <v>173</v>
      </c>
      <c r="C288">
        <v>143</v>
      </c>
      <c r="D288">
        <v>84</v>
      </c>
      <c r="E288">
        <v>269</v>
      </c>
      <c r="F288">
        <v>8</v>
      </c>
      <c r="G288">
        <v>223</v>
      </c>
      <c r="H288">
        <v>273</v>
      </c>
      <c r="I288">
        <v>265</v>
      </c>
      <c r="J288">
        <v>190</v>
      </c>
      <c r="K288">
        <v>222</v>
      </c>
      <c r="L288">
        <v>36</v>
      </c>
      <c r="M288">
        <v>245</v>
      </c>
      <c r="N288">
        <v>248</v>
      </c>
      <c r="O288">
        <v>167</v>
      </c>
      <c r="P288">
        <v>239</v>
      </c>
      <c r="Q288">
        <v>14</v>
      </c>
      <c r="R288">
        <v>129</v>
      </c>
      <c r="S288">
        <v>269</v>
      </c>
      <c r="T288">
        <v>217</v>
      </c>
      <c r="U288">
        <v>85</v>
      </c>
      <c r="V288">
        <v>98</v>
      </c>
      <c r="W288">
        <v>110</v>
      </c>
      <c r="X288">
        <v>150</v>
      </c>
      <c r="Y288">
        <v>272</v>
      </c>
      <c r="Z288">
        <v>124</v>
      </c>
      <c r="AA288">
        <v>89</v>
      </c>
      <c r="AB288">
        <v>203</v>
      </c>
      <c r="AC288">
        <v>154</v>
      </c>
    </row>
    <row r="289" spans="1:29">
      <c r="A289">
        <v>287</v>
      </c>
      <c r="B289">
        <v>68</v>
      </c>
      <c r="C289">
        <v>211</v>
      </c>
      <c r="D289">
        <v>142</v>
      </c>
      <c r="E289">
        <v>111</v>
      </c>
      <c r="F289">
        <v>271</v>
      </c>
      <c r="G289">
        <v>14</v>
      </c>
      <c r="H289">
        <v>124</v>
      </c>
      <c r="I289">
        <v>35</v>
      </c>
      <c r="J289">
        <v>240</v>
      </c>
      <c r="K289">
        <v>259</v>
      </c>
      <c r="L289">
        <v>162</v>
      </c>
      <c r="M289">
        <v>196</v>
      </c>
      <c r="N289">
        <v>187</v>
      </c>
      <c r="O289">
        <v>203</v>
      </c>
      <c r="P289">
        <v>211</v>
      </c>
      <c r="Q289">
        <v>66</v>
      </c>
      <c r="R289">
        <v>131</v>
      </c>
      <c r="S289">
        <v>14</v>
      </c>
      <c r="T289">
        <v>98</v>
      </c>
      <c r="U289">
        <v>36</v>
      </c>
      <c r="V289">
        <v>26</v>
      </c>
      <c r="W289">
        <v>77</v>
      </c>
      <c r="X289">
        <v>137</v>
      </c>
      <c r="Y289">
        <v>22</v>
      </c>
      <c r="Z289">
        <v>75</v>
      </c>
      <c r="AA289">
        <v>175</v>
      </c>
      <c r="AB289">
        <v>85</v>
      </c>
      <c r="AC289">
        <v>260</v>
      </c>
    </row>
    <row r="290" spans="1:29">
      <c r="A290">
        <v>288</v>
      </c>
      <c r="B290">
        <v>107</v>
      </c>
      <c r="C290">
        <v>99</v>
      </c>
      <c r="D290">
        <v>64</v>
      </c>
      <c r="E290">
        <v>292</v>
      </c>
      <c r="F290">
        <v>111</v>
      </c>
      <c r="G290">
        <v>108</v>
      </c>
      <c r="H290">
        <v>8</v>
      </c>
      <c r="I290">
        <v>126</v>
      </c>
      <c r="J290">
        <v>292</v>
      </c>
      <c r="K290">
        <v>108</v>
      </c>
      <c r="L290">
        <v>210</v>
      </c>
      <c r="M290">
        <v>64</v>
      </c>
      <c r="N290">
        <v>239</v>
      </c>
      <c r="O290">
        <v>97</v>
      </c>
      <c r="P290">
        <v>262</v>
      </c>
      <c r="Q290">
        <v>139</v>
      </c>
      <c r="R290">
        <v>10</v>
      </c>
      <c r="S290">
        <v>179</v>
      </c>
      <c r="T290">
        <v>278</v>
      </c>
      <c r="U290">
        <v>270</v>
      </c>
      <c r="V290">
        <v>162</v>
      </c>
      <c r="W290">
        <v>228</v>
      </c>
      <c r="X290">
        <v>181</v>
      </c>
      <c r="Y290">
        <v>205</v>
      </c>
      <c r="Z290">
        <v>266</v>
      </c>
      <c r="AA290">
        <v>177</v>
      </c>
      <c r="AB290">
        <v>51</v>
      </c>
      <c r="AC290">
        <v>171</v>
      </c>
    </row>
    <row r="291" spans="1:29">
      <c r="A291">
        <v>289</v>
      </c>
      <c r="B291">
        <v>179</v>
      </c>
      <c r="C291">
        <v>22</v>
      </c>
      <c r="D291">
        <v>290</v>
      </c>
      <c r="E291">
        <v>98</v>
      </c>
      <c r="F291">
        <v>158</v>
      </c>
      <c r="G291">
        <v>166</v>
      </c>
      <c r="H291">
        <v>205</v>
      </c>
      <c r="I291">
        <v>93</v>
      </c>
      <c r="J291">
        <v>143</v>
      </c>
      <c r="K291">
        <v>66</v>
      </c>
      <c r="L291">
        <v>58</v>
      </c>
      <c r="M291">
        <v>300</v>
      </c>
      <c r="N291">
        <v>164</v>
      </c>
      <c r="O291">
        <v>141</v>
      </c>
      <c r="P291">
        <v>239</v>
      </c>
      <c r="Q291">
        <v>63</v>
      </c>
      <c r="R291">
        <v>26</v>
      </c>
      <c r="S291">
        <v>43</v>
      </c>
      <c r="T291">
        <v>209</v>
      </c>
      <c r="U291">
        <v>188</v>
      </c>
      <c r="V291">
        <v>145</v>
      </c>
      <c r="W291">
        <v>186</v>
      </c>
      <c r="X291">
        <v>108</v>
      </c>
      <c r="Y291">
        <v>13</v>
      </c>
      <c r="Z291">
        <v>137</v>
      </c>
      <c r="AA291">
        <v>262</v>
      </c>
      <c r="AB291">
        <v>39</v>
      </c>
      <c r="AC291">
        <v>32</v>
      </c>
    </row>
    <row r="292" spans="1:29">
      <c r="A292">
        <v>290</v>
      </c>
      <c r="B292">
        <v>117</v>
      </c>
      <c r="C292">
        <v>210</v>
      </c>
      <c r="D292">
        <v>87</v>
      </c>
      <c r="E292">
        <v>120</v>
      </c>
      <c r="F292">
        <v>216</v>
      </c>
      <c r="G292">
        <v>75</v>
      </c>
      <c r="H292">
        <v>183</v>
      </c>
      <c r="I292">
        <v>199</v>
      </c>
      <c r="J292">
        <v>276</v>
      </c>
      <c r="K292">
        <v>109</v>
      </c>
      <c r="L292">
        <v>240</v>
      </c>
      <c r="M292">
        <v>191</v>
      </c>
      <c r="N292">
        <v>155</v>
      </c>
      <c r="O292">
        <v>16</v>
      </c>
      <c r="P292">
        <v>33</v>
      </c>
      <c r="Q292">
        <v>80</v>
      </c>
      <c r="R292">
        <v>165</v>
      </c>
      <c r="S292">
        <v>138</v>
      </c>
      <c r="T292">
        <v>224</v>
      </c>
      <c r="U292">
        <v>257</v>
      </c>
      <c r="V292">
        <v>201</v>
      </c>
      <c r="W292">
        <v>46</v>
      </c>
      <c r="X292">
        <v>230</v>
      </c>
      <c r="Y292">
        <v>11</v>
      </c>
      <c r="Z292">
        <v>147</v>
      </c>
      <c r="AA292">
        <v>12</v>
      </c>
      <c r="AB292">
        <v>191</v>
      </c>
      <c r="AC292">
        <v>40</v>
      </c>
    </row>
    <row r="293" spans="1:29">
      <c r="A293">
        <v>291</v>
      </c>
      <c r="B293">
        <v>59</v>
      </c>
      <c r="C293">
        <v>60</v>
      </c>
      <c r="D293">
        <v>151</v>
      </c>
      <c r="E293">
        <v>77</v>
      </c>
      <c r="F293">
        <v>192</v>
      </c>
      <c r="G293">
        <v>82</v>
      </c>
      <c r="H293">
        <v>183</v>
      </c>
      <c r="I293">
        <v>243</v>
      </c>
      <c r="J293">
        <v>201</v>
      </c>
      <c r="K293">
        <v>66</v>
      </c>
      <c r="L293">
        <v>252</v>
      </c>
      <c r="M293">
        <v>227</v>
      </c>
      <c r="N293">
        <v>178</v>
      </c>
      <c r="O293">
        <v>189</v>
      </c>
      <c r="P293">
        <v>174</v>
      </c>
      <c r="Q293">
        <v>90</v>
      </c>
      <c r="R293">
        <v>45</v>
      </c>
      <c r="S293">
        <v>221</v>
      </c>
      <c r="T293">
        <v>230</v>
      </c>
      <c r="U293">
        <v>151</v>
      </c>
      <c r="V293">
        <v>263</v>
      </c>
      <c r="W293">
        <v>65</v>
      </c>
      <c r="X293">
        <v>86</v>
      </c>
      <c r="Y293">
        <v>18</v>
      </c>
      <c r="Z293">
        <v>235</v>
      </c>
      <c r="AA293">
        <v>43</v>
      </c>
      <c r="AB293">
        <v>4</v>
      </c>
      <c r="AC293">
        <v>148</v>
      </c>
    </row>
    <row r="294" spans="1:29">
      <c r="A294">
        <v>292</v>
      </c>
      <c r="B294">
        <v>143</v>
      </c>
      <c r="C294">
        <v>139</v>
      </c>
      <c r="D294">
        <v>40</v>
      </c>
      <c r="E294">
        <v>266</v>
      </c>
      <c r="F294">
        <v>227</v>
      </c>
      <c r="G294">
        <v>69</v>
      </c>
      <c r="H294">
        <v>298</v>
      </c>
      <c r="I294">
        <v>167</v>
      </c>
      <c r="J294">
        <v>220</v>
      </c>
      <c r="K294">
        <v>126</v>
      </c>
      <c r="L294">
        <v>158</v>
      </c>
      <c r="M294">
        <v>189</v>
      </c>
      <c r="N294">
        <v>50</v>
      </c>
      <c r="O294">
        <v>284</v>
      </c>
      <c r="P294">
        <v>82</v>
      </c>
      <c r="Q294">
        <v>102</v>
      </c>
      <c r="R294">
        <v>111</v>
      </c>
      <c r="S294">
        <v>24</v>
      </c>
      <c r="T294">
        <v>58</v>
      </c>
      <c r="U294">
        <v>207</v>
      </c>
      <c r="V294">
        <v>117</v>
      </c>
      <c r="W294">
        <v>117</v>
      </c>
      <c r="X294">
        <v>291</v>
      </c>
      <c r="Y294">
        <v>55</v>
      </c>
      <c r="Z294">
        <v>45</v>
      </c>
      <c r="AA294">
        <v>72</v>
      </c>
      <c r="AB294">
        <v>132</v>
      </c>
      <c r="AC294">
        <v>220</v>
      </c>
    </row>
    <row r="295" spans="1:29">
      <c r="A295">
        <v>293</v>
      </c>
      <c r="B295">
        <v>97</v>
      </c>
      <c r="C295">
        <v>211</v>
      </c>
      <c r="D295">
        <v>80</v>
      </c>
      <c r="E295">
        <v>152</v>
      </c>
      <c r="F295">
        <v>262</v>
      </c>
      <c r="G295">
        <v>103</v>
      </c>
      <c r="H295">
        <v>144</v>
      </c>
      <c r="I295">
        <v>45</v>
      </c>
      <c r="J295">
        <v>21</v>
      </c>
      <c r="K295">
        <v>17</v>
      </c>
      <c r="L295">
        <v>292</v>
      </c>
      <c r="M295">
        <v>298</v>
      </c>
      <c r="N295">
        <v>260</v>
      </c>
      <c r="O295">
        <v>235</v>
      </c>
      <c r="P295">
        <v>175</v>
      </c>
      <c r="Q295">
        <v>11</v>
      </c>
      <c r="R295">
        <v>14</v>
      </c>
      <c r="S295">
        <v>260</v>
      </c>
      <c r="T295">
        <v>154</v>
      </c>
      <c r="U295">
        <v>143</v>
      </c>
      <c r="V295">
        <v>89</v>
      </c>
      <c r="W295">
        <v>290</v>
      </c>
      <c r="X295">
        <v>261</v>
      </c>
      <c r="Y295">
        <v>283</v>
      </c>
      <c r="Z295">
        <v>31</v>
      </c>
      <c r="AA295">
        <v>43</v>
      </c>
      <c r="AB295">
        <v>15</v>
      </c>
      <c r="AC295">
        <v>115</v>
      </c>
    </row>
    <row r="296" spans="1:29">
      <c r="A296">
        <v>294</v>
      </c>
      <c r="B296">
        <v>121</v>
      </c>
      <c r="C296">
        <v>291</v>
      </c>
      <c r="D296">
        <v>171</v>
      </c>
      <c r="E296">
        <v>111</v>
      </c>
      <c r="F296">
        <v>18</v>
      </c>
      <c r="G296">
        <v>57</v>
      </c>
      <c r="H296">
        <v>116</v>
      </c>
      <c r="I296">
        <v>283</v>
      </c>
      <c r="J296">
        <v>208</v>
      </c>
      <c r="K296">
        <v>13</v>
      </c>
      <c r="L296">
        <v>20</v>
      </c>
      <c r="M296">
        <v>278</v>
      </c>
      <c r="N296">
        <v>132</v>
      </c>
      <c r="O296">
        <v>130</v>
      </c>
      <c r="P296">
        <v>123</v>
      </c>
      <c r="Q296">
        <v>47</v>
      </c>
      <c r="R296">
        <v>228</v>
      </c>
      <c r="S296">
        <v>175</v>
      </c>
      <c r="T296">
        <v>272</v>
      </c>
      <c r="U296">
        <v>215</v>
      </c>
      <c r="V296">
        <v>271</v>
      </c>
      <c r="W296">
        <v>295</v>
      </c>
      <c r="X296">
        <v>125</v>
      </c>
      <c r="Y296">
        <v>60</v>
      </c>
      <c r="Z296">
        <v>33</v>
      </c>
      <c r="AA296">
        <v>58</v>
      </c>
      <c r="AB296">
        <v>201</v>
      </c>
      <c r="AC296">
        <v>140</v>
      </c>
    </row>
    <row r="297" spans="1:29">
      <c r="A297">
        <v>295</v>
      </c>
      <c r="B297">
        <v>78</v>
      </c>
      <c r="C297">
        <v>217</v>
      </c>
      <c r="D297">
        <v>250</v>
      </c>
      <c r="E297">
        <v>106</v>
      </c>
      <c r="F297">
        <v>216</v>
      </c>
      <c r="G297">
        <v>296</v>
      </c>
      <c r="H297">
        <v>151</v>
      </c>
      <c r="I297">
        <v>269</v>
      </c>
      <c r="J297">
        <v>215</v>
      </c>
      <c r="K297">
        <v>164</v>
      </c>
      <c r="L297">
        <v>131</v>
      </c>
      <c r="M297">
        <v>152</v>
      </c>
      <c r="N297">
        <v>208</v>
      </c>
      <c r="O297">
        <v>196</v>
      </c>
      <c r="P297">
        <v>121</v>
      </c>
      <c r="Q297">
        <v>99</v>
      </c>
      <c r="R297">
        <v>242</v>
      </c>
      <c r="S297">
        <v>291</v>
      </c>
      <c r="T297">
        <v>110</v>
      </c>
      <c r="U297">
        <v>126</v>
      </c>
      <c r="V297">
        <v>105</v>
      </c>
      <c r="W297">
        <v>215</v>
      </c>
      <c r="X297">
        <v>249</v>
      </c>
      <c r="Y297">
        <v>242</v>
      </c>
      <c r="Z297">
        <v>240</v>
      </c>
      <c r="AA297">
        <v>220</v>
      </c>
      <c r="AB297">
        <v>125</v>
      </c>
      <c r="AC297">
        <v>167</v>
      </c>
    </row>
    <row r="298" spans="1:29">
      <c r="A298">
        <v>296</v>
      </c>
      <c r="B298">
        <v>279</v>
      </c>
      <c r="C298">
        <v>203</v>
      </c>
      <c r="D298">
        <v>266</v>
      </c>
      <c r="E298">
        <v>130</v>
      </c>
      <c r="F298">
        <v>200</v>
      </c>
      <c r="G298">
        <v>122</v>
      </c>
      <c r="H298">
        <v>174</v>
      </c>
      <c r="I298">
        <v>222</v>
      </c>
      <c r="J298">
        <v>295</v>
      </c>
      <c r="K298">
        <v>233</v>
      </c>
      <c r="L298">
        <v>201</v>
      </c>
      <c r="M298">
        <v>266</v>
      </c>
      <c r="N298">
        <v>178</v>
      </c>
      <c r="O298">
        <v>266</v>
      </c>
      <c r="P298">
        <v>99</v>
      </c>
      <c r="Q298">
        <v>26</v>
      </c>
      <c r="R298">
        <v>193</v>
      </c>
      <c r="S298">
        <v>142</v>
      </c>
      <c r="T298">
        <v>54</v>
      </c>
      <c r="U298">
        <v>200</v>
      </c>
      <c r="V298">
        <v>200</v>
      </c>
      <c r="W298">
        <v>209</v>
      </c>
      <c r="X298">
        <v>213</v>
      </c>
      <c r="Y298">
        <v>246</v>
      </c>
      <c r="Z298">
        <v>11</v>
      </c>
      <c r="AA298">
        <v>111</v>
      </c>
      <c r="AB298">
        <v>77</v>
      </c>
      <c r="AC298">
        <v>44</v>
      </c>
    </row>
    <row r="299" spans="1:29">
      <c r="A299">
        <v>297</v>
      </c>
      <c r="B299">
        <v>226</v>
      </c>
      <c r="C299">
        <v>242</v>
      </c>
      <c r="D299">
        <v>208</v>
      </c>
      <c r="E299">
        <v>99</v>
      </c>
      <c r="F299">
        <v>274</v>
      </c>
      <c r="G299">
        <v>158</v>
      </c>
      <c r="H299">
        <v>81</v>
      </c>
      <c r="I299">
        <v>247</v>
      </c>
      <c r="J299">
        <v>220</v>
      </c>
      <c r="K299">
        <v>109</v>
      </c>
      <c r="L299">
        <v>173</v>
      </c>
      <c r="M299">
        <v>48</v>
      </c>
      <c r="N299">
        <v>74</v>
      </c>
      <c r="O299">
        <v>265</v>
      </c>
      <c r="P299">
        <v>181</v>
      </c>
      <c r="Q299">
        <v>124</v>
      </c>
      <c r="R299">
        <v>8</v>
      </c>
      <c r="S299">
        <v>30</v>
      </c>
      <c r="T299">
        <v>121</v>
      </c>
      <c r="U299">
        <v>231</v>
      </c>
      <c r="V299">
        <v>89</v>
      </c>
      <c r="W299">
        <v>184</v>
      </c>
      <c r="X299">
        <v>299</v>
      </c>
      <c r="Y299">
        <v>230</v>
      </c>
      <c r="Z299">
        <v>162</v>
      </c>
      <c r="AA299">
        <v>131</v>
      </c>
      <c r="AB299">
        <v>13</v>
      </c>
      <c r="AC299">
        <v>186</v>
      </c>
    </row>
    <row r="300" spans="1:29">
      <c r="A300">
        <v>298</v>
      </c>
      <c r="B300">
        <v>240</v>
      </c>
      <c r="C300">
        <v>155</v>
      </c>
      <c r="D300">
        <v>152</v>
      </c>
      <c r="E300">
        <v>115</v>
      </c>
      <c r="F300">
        <v>193</v>
      </c>
      <c r="G300">
        <v>84</v>
      </c>
      <c r="H300">
        <v>82</v>
      </c>
      <c r="I300">
        <v>197</v>
      </c>
      <c r="J300">
        <v>54</v>
      </c>
      <c r="K300">
        <v>245</v>
      </c>
      <c r="L300">
        <v>68</v>
      </c>
      <c r="M300">
        <v>198</v>
      </c>
      <c r="N300">
        <v>273</v>
      </c>
      <c r="O300">
        <v>58</v>
      </c>
      <c r="P300">
        <v>189</v>
      </c>
      <c r="Q300">
        <v>108</v>
      </c>
      <c r="R300">
        <v>85</v>
      </c>
      <c r="S300">
        <v>125</v>
      </c>
      <c r="T300">
        <v>223</v>
      </c>
      <c r="U300">
        <v>144</v>
      </c>
      <c r="V300">
        <v>21</v>
      </c>
      <c r="W300">
        <v>112</v>
      </c>
      <c r="X300">
        <v>168</v>
      </c>
      <c r="Y300">
        <v>271</v>
      </c>
      <c r="Z300">
        <v>125</v>
      </c>
      <c r="AA300">
        <v>293</v>
      </c>
      <c r="AB300">
        <v>228</v>
      </c>
      <c r="AC300">
        <v>25</v>
      </c>
    </row>
    <row r="301" spans="1:29">
      <c r="A301">
        <v>299</v>
      </c>
      <c r="B301">
        <v>292</v>
      </c>
      <c r="C301">
        <v>263</v>
      </c>
      <c r="D301">
        <v>127</v>
      </c>
      <c r="E301">
        <v>116</v>
      </c>
      <c r="F301">
        <v>252</v>
      </c>
      <c r="G301">
        <v>43</v>
      </c>
      <c r="H301">
        <v>241</v>
      </c>
      <c r="I301">
        <v>42</v>
      </c>
      <c r="J301">
        <v>138</v>
      </c>
      <c r="K301">
        <v>10</v>
      </c>
      <c r="L301">
        <v>80</v>
      </c>
      <c r="M301">
        <v>119</v>
      </c>
      <c r="N301">
        <v>181</v>
      </c>
      <c r="O301">
        <v>55</v>
      </c>
      <c r="P301">
        <v>148</v>
      </c>
      <c r="Q301">
        <v>45</v>
      </c>
      <c r="R301">
        <v>129</v>
      </c>
      <c r="S301">
        <v>187</v>
      </c>
      <c r="T301">
        <v>144</v>
      </c>
      <c r="U301">
        <v>130</v>
      </c>
      <c r="V301">
        <v>136</v>
      </c>
      <c r="W301">
        <v>288</v>
      </c>
      <c r="X301">
        <v>30</v>
      </c>
      <c r="Y301">
        <v>44</v>
      </c>
      <c r="Z301">
        <v>54</v>
      </c>
      <c r="AA301">
        <v>203</v>
      </c>
      <c r="AB301">
        <v>185</v>
      </c>
      <c r="AC301">
        <v>182</v>
      </c>
    </row>
    <row r="302" spans="1:29">
      <c r="A302">
        <v>300</v>
      </c>
      <c r="B302">
        <v>40</v>
      </c>
      <c r="C302">
        <v>273</v>
      </c>
      <c r="D302">
        <v>98</v>
      </c>
      <c r="E302">
        <v>246</v>
      </c>
      <c r="F302">
        <v>136</v>
      </c>
      <c r="G302">
        <v>233</v>
      </c>
      <c r="H302">
        <v>294</v>
      </c>
      <c r="I302">
        <v>101</v>
      </c>
      <c r="J302">
        <v>275</v>
      </c>
      <c r="K302">
        <v>209</v>
      </c>
      <c r="L302">
        <v>46</v>
      </c>
      <c r="M302">
        <v>41</v>
      </c>
      <c r="N302">
        <v>141</v>
      </c>
      <c r="O302">
        <v>79</v>
      </c>
      <c r="P302">
        <v>33</v>
      </c>
      <c r="Q302">
        <v>144</v>
      </c>
      <c r="R302">
        <v>184</v>
      </c>
      <c r="S302">
        <v>265</v>
      </c>
      <c r="T302">
        <v>52</v>
      </c>
      <c r="U302">
        <v>151</v>
      </c>
      <c r="V302">
        <v>278</v>
      </c>
      <c r="W302">
        <v>270</v>
      </c>
      <c r="X302">
        <v>87</v>
      </c>
      <c r="Y302">
        <v>136</v>
      </c>
      <c r="Z302">
        <v>60</v>
      </c>
      <c r="AA302">
        <v>177</v>
      </c>
      <c r="AB302">
        <v>45</v>
      </c>
      <c r="AC302">
        <v>45</v>
      </c>
    </row>
    <row r="303" spans="1:29">
      <c r="A303">
        <v>301</v>
      </c>
      <c r="B303">
        <v>254</v>
      </c>
      <c r="C303">
        <v>282</v>
      </c>
      <c r="D303">
        <v>84</v>
      </c>
      <c r="E303">
        <v>276</v>
      </c>
      <c r="F303">
        <v>255</v>
      </c>
      <c r="G303">
        <v>271</v>
      </c>
      <c r="H303">
        <v>236</v>
      </c>
      <c r="I303">
        <v>54</v>
      </c>
      <c r="J303">
        <v>90</v>
      </c>
      <c r="K303">
        <v>272</v>
      </c>
      <c r="L303">
        <v>275</v>
      </c>
      <c r="M303">
        <v>76</v>
      </c>
      <c r="N303">
        <v>48</v>
      </c>
      <c r="O303">
        <v>149</v>
      </c>
      <c r="P303">
        <v>149</v>
      </c>
      <c r="Q303">
        <v>167</v>
      </c>
      <c r="R303">
        <v>149</v>
      </c>
      <c r="S303">
        <v>155</v>
      </c>
      <c r="T303">
        <v>164</v>
      </c>
      <c r="U303">
        <v>30</v>
      </c>
      <c r="V303">
        <v>67</v>
      </c>
      <c r="W303">
        <v>61</v>
      </c>
      <c r="X303">
        <v>35</v>
      </c>
      <c r="Y303">
        <v>229</v>
      </c>
      <c r="Z303">
        <v>278</v>
      </c>
      <c r="AA303">
        <v>89</v>
      </c>
      <c r="AB303">
        <v>218</v>
      </c>
      <c r="AC303">
        <v>75</v>
      </c>
    </row>
    <row r="304" spans="1:29">
      <c r="A304">
        <v>302</v>
      </c>
      <c r="B304">
        <v>204</v>
      </c>
      <c r="C304">
        <v>48</v>
      </c>
      <c r="D304">
        <v>154</v>
      </c>
      <c r="E304">
        <v>84</v>
      </c>
      <c r="F304">
        <v>273</v>
      </c>
      <c r="G304">
        <v>144</v>
      </c>
      <c r="H304">
        <v>27</v>
      </c>
      <c r="I304">
        <v>268</v>
      </c>
      <c r="J304">
        <v>207</v>
      </c>
      <c r="K304">
        <v>51</v>
      </c>
      <c r="L304">
        <v>293</v>
      </c>
      <c r="M304">
        <v>160</v>
      </c>
      <c r="N304">
        <v>190</v>
      </c>
      <c r="O304">
        <v>39</v>
      </c>
      <c r="P304">
        <v>47</v>
      </c>
      <c r="Q304">
        <v>223</v>
      </c>
      <c r="R304">
        <v>68</v>
      </c>
      <c r="S304">
        <v>75</v>
      </c>
      <c r="T304">
        <v>78</v>
      </c>
      <c r="U304">
        <v>225</v>
      </c>
      <c r="V304">
        <v>34</v>
      </c>
      <c r="W304">
        <v>289</v>
      </c>
      <c r="X304">
        <v>300</v>
      </c>
      <c r="Y304">
        <v>76</v>
      </c>
      <c r="Z304">
        <v>96</v>
      </c>
      <c r="AA304">
        <v>104</v>
      </c>
      <c r="AB304">
        <v>4</v>
      </c>
      <c r="AC304">
        <v>144</v>
      </c>
    </row>
    <row r="305" spans="1:29">
      <c r="A305">
        <v>303</v>
      </c>
      <c r="B305">
        <v>22</v>
      </c>
      <c r="C305">
        <v>247</v>
      </c>
      <c r="D305">
        <v>55</v>
      </c>
      <c r="E305">
        <v>2</v>
      </c>
      <c r="F305">
        <v>148</v>
      </c>
      <c r="G305">
        <v>38</v>
      </c>
      <c r="H305">
        <v>117</v>
      </c>
      <c r="I305">
        <v>149</v>
      </c>
      <c r="J305">
        <v>200</v>
      </c>
      <c r="K305">
        <v>285</v>
      </c>
      <c r="L305">
        <v>196</v>
      </c>
      <c r="M305">
        <v>47</v>
      </c>
      <c r="N305">
        <v>99</v>
      </c>
      <c r="O305">
        <v>224</v>
      </c>
      <c r="P305">
        <v>22</v>
      </c>
      <c r="Q305">
        <v>156</v>
      </c>
      <c r="R305">
        <v>172</v>
      </c>
      <c r="S305">
        <v>253</v>
      </c>
      <c r="T305">
        <v>13</v>
      </c>
      <c r="U305">
        <v>208</v>
      </c>
      <c r="V305">
        <v>49</v>
      </c>
      <c r="W305">
        <v>43</v>
      </c>
      <c r="X305">
        <v>127</v>
      </c>
      <c r="Y305">
        <v>248</v>
      </c>
      <c r="Z305">
        <v>145</v>
      </c>
      <c r="AA305">
        <v>280</v>
      </c>
      <c r="AB305">
        <v>198</v>
      </c>
      <c r="AC305">
        <v>140</v>
      </c>
    </row>
    <row r="306" spans="1:29">
      <c r="A306">
        <v>304</v>
      </c>
      <c r="B306">
        <v>183</v>
      </c>
      <c r="C306">
        <v>260</v>
      </c>
      <c r="D306">
        <v>242</v>
      </c>
      <c r="E306">
        <v>142</v>
      </c>
      <c r="F306">
        <v>289</v>
      </c>
      <c r="G306">
        <v>103</v>
      </c>
      <c r="H306">
        <v>201</v>
      </c>
      <c r="I306">
        <v>3</v>
      </c>
      <c r="J306">
        <v>267</v>
      </c>
      <c r="K306">
        <v>179</v>
      </c>
      <c r="L306">
        <v>155</v>
      </c>
      <c r="M306">
        <v>200</v>
      </c>
      <c r="N306">
        <v>110</v>
      </c>
      <c r="O306">
        <v>225</v>
      </c>
      <c r="P306">
        <v>78</v>
      </c>
      <c r="Q306">
        <v>98</v>
      </c>
      <c r="R306">
        <v>171</v>
      </c>
      <c r="S306">
        <v>206</v>
      </c>
      <c r="T306">
        <v>193</v>
      </c>
      <c r="U306">
        <v>103</v>
      </c>
      <c r="V306">
        <v>290</v>
      </c>
      <c r="W306">
        <v>153</v>
      </c>
      <c r="X306">
        <v>73</v>
      </c>
      <c r="Y306">
        <v>118</v>
      </c>
      <c r="Z306">
        <v>294</v>
      </c>
      <c r="AA306">
        <v>54</v>
      </c>
      <c r="AB306">
        <v>232</v>
      </c>
      <c r="AC306">
        <v>100</v>
      </c>
    </row>
    <row r="307" spans="1:29">
      <c r="A307">
        <v>305</v>
      </c>
      <c r="B307">
        <v>91</v>
      </c>
      <c r="C307">
        <v>95</v>
      </c>
      <c r="D307">
        <v>281</v>
      </c>
      <c r="E307">
        <v>181</v>
      </c>
      <c r="F307">
        <v>278</v>
      </c>
      <c r="G307">
        <v>207</v>
      </c>
      <c r="H307">
        <v>201</v>
      </c>
      <c r="I307">
        <v>295</v>
      </c>
      <c r="J307">
        <v>146</v>
      </c>
      <c r="K307">
        <v>286</v>
      </c>
      <c r="L307">
        <v>141</v>
      </c>
      <c r="M307">
        <v>69</v>
      </c>
      <c r="N307">
        <v>57</v>
      </c>
      <c r="O307">
        <v>230</v>
      </c>
      <c r="P307">
        <v>91</v>
      </c>
      <c r="Q307">
        <v>15</v>
      </c>
      <c r="R307">
        <v>260</v>
      </c>
      <c r="S307">
        <v>135</v>
      </c>
      <c r="T307">
        <v>140</v>
      </c>
      <c r="U307">
        <v>17</v>
      </c>
      <c r="V307">
        <v>85</v>
      </c>
      <c r="W307">
        <v>9</v>
      </c>
      <c r="X307">
        <v>219</v>
      </c>
      <c r="Y307">
        <v>118</v>
      </c>
      <c r="Z307">
        <v>106</v>
      </c>
      <c r="AA307">
        <v>165</v>
      </c>
      <c r="AB307">
        <v>269</v>
      </c>
      <c r="AC307">
        <v>87</v>
      </c>
    </row>
    <row r="308" spans="1:29">
      <c r="A308">
        <v>306</v>
      </c>
      <c r="B308">
        <v>40</v>
      </c>
      <c r="C308">
        <v>208</v>
      </c>
      <c r="D308">
        <v>100</v>
      </c>
      <c r="E308">
        <v>76</v>
      </c>
      <c r="F308">
        <v>68</v>
      </c>
      <c r="G308">
        <v>232</v>
      </c>
      <c r="H308">
        <v>78</v>
      </c>
      <c r="I308">
        <v>247</v>
      </c>
      <c r="J308">
        <v>284</v>
      </c>
      <c r="K308">
        <v>199</v>
      </c>
      <c r="L308">
        <v>214</v>
      </c>
      <c r="M308">
        <v>15</v>
      </c>
      <c r="N308">
        <v>201</v>
      </c>
      <c r="O308">
        <v>269</v>
      </c>
      <c r="P308">
        <v>294</v>
      </c>
      <c r="Q308">
        <v>116</v>
      </c>
      <c r="R308">
        <v>8</v>
      </c>
      <c r="S308">
        <v>27</v>
      </c>
      <c r="T308">
        <v>168</v>
      </c>
      <c r="U308">
        <v>287</v>
      </c>
      <c r="V308">
        <v>228</v>
      </c>
      <c r="W308">
        <v>121</v>
      </c>
      <c r="X308">
        <v>45</v>
      </c>
      <c r="Y308">
        <v>263</v>
      </c>
      <c r="Z308">
        <v>173</v>
      </c>
      <c r="AA308">
        <v>109</v>
      </c>
      <c r="AB308">
        <v>239</v>
      </c>
      <c r="AC308">
        <v>295</v>
      </c>
    </row>
    <row r="309" spans="1:29">
      <c r="A309">
        <v>307</v>
      </c>
      <c r="B309">
        <v>270</v>
      </c>
      <c r="C309">
        <v>290</v>
      </c>
      <c r="D309">
        <v>299</v>
      </c>
      <c r="E309">
        <v>35</v>
      </c>
      <c r="F309">
        <v>100</v>
      </c>
      <c r="G309">
        <v>247</v>
      </c>
      <c r="H309">
        <v>248</v>
      </c>
      <c r="I309">
        <v>292</v>
      </c>
      <c r="J309">
        <v>262</v>
      </c>
      <c r="K309">
        <v>132</v>
      </c>
      <c r="L309">
        <v>15</v>
      </c>
      <c r="M309">
        <v>157</v>
      </c>
      <c r="N309">
        <v>172</v>
      </c>
      <c r="O309">
        <v>229</v>
      </c>
      <c r="P309">
        <v>277</v>
      </c>
      <c r="Q309">
        <v>45</v>
      </c>
      <c r="R309">
        <v>166</v>
      </c>
      <c r="S309">
        <v>252</v>
      </c>
      <c r="T309">
        <v>223</v>
      </c>
      <c r="U309">
        <v>293</v>
      </c>
      <c r="V309">
        <v>244</v>
      </c>
      <c r="W309">
        <v>294</v>
      </c>
      <c r="X309">
        <v>214</v>
      </c>
      <c r="Y309">
        <v>234</v>
      </c>
      <c r="Z309">
        <v>78</v>
      </c>
      <c r="AA309">
        <v>93</v>
      </c>
      <c r="AB309">
        <v>131</v>
      </c>
      <c r="AC309">
        <v>104</v>
      </c>
    </row>
    <row r="310" spans="1:29">
      <c r="A310">
        <v>308</v>
      </c>
      <c r="B310">
        <v>278</v>
      </c>
      <c r="C310">
        <v>94</v>
      </c>
      <c r="D310">
        <v>261</v>
      </c>
      <c r="E310">
        <v>44</v>
      </c>
      <c r="F310">
        <v>190</v>
      </c>
      <c r="G310">
        <v>218</v>
      </c>
      <c r="H310">
        <v>219</v>
      </c>
      <c r="I310">
        <v>189</v>
      </c>
      <c r="J310">
        <v>72</v>
      </c>
      <c r="K310">
        <v>107</v>
      </c>
      <c r="L310">
        <v>295</v>
      </c>
      <c r="M310">
        <v>76</v>
      </c>
      <c r="N310">
        <v>231</v>
      </c>
      <c r="O310">
        <v>288</v>
      </c>
      <c r="P310">
        <v>23</v>
      </c>
      <c r="Q310">
        <v>24</v>
      </c>
      <c r="R310">
        <v>144</v>
      </c>
      <c r="S310">
        <v>23</v>
      </c>
      <c r="T310">
        <v>129</v>
      </c>
      <c r="U310">
        <v>182</v>
      </c>
      <c r="V310">
        <v>229</v>
      </c>
      <c r="W310">
        <v>68</v>
      </c>
      <c r="X310">
        <v>96</v>
      </c>
      <c r="Y310">
        <v>202</v>
      </c>
      <c r="Z310">
        <v>99</v>
      </c>
      <c r="AA310">
        <v>24</v>
      </c>
      <c r="AB310">
        <v>271</v>
      </c>
      <c r="AC310">
        <v>170</v>
      </c>
    </row>
    <row r="311" spans="1:29">
      <c r="A311">
        <v>309</v>
      </c>
      <c r="B311">
        <v>211</v>
      </c>
      <c r="C311">
        <v>176</v>
      </c>
      <c r="D311">
        <v>103</v>
      </c>
      <c r="E311">
        <v>282</v>
      </c>
      <c r="F311">
        <v>254</v>
      </c>
      <c r="G311">
        <v>278</v>
      </c>
      <c r="H311">
        <v>201</v>
      </c>
      <c r="I311">
        <v>287</v>
      </c>
      <c r="J311">
        <v>89</v>
      </c>
      <c r="K311">
        <v>114</v>
      </c>
      <c r="L311">
        <v>270</v>
      </c>
      <c r="M311">
        <v>261</v>
      </c>
      <c r="N311">
        <v>51</v>
      </c>
      <c r="O311">
        <v>93</v>
      </c>
      <c r="P311">
        <v>15</v>
      </c>
      <c r="Q311">
        <v>299</v>
      </c>
      <c r="R311">
        <v>66</v>
      </c>
      <c r="S311">
        <v>264</v>
      </c>
      <c r="T311">
        <v>243</v>
      </c>
      <c r="U311">
        <v>34</v>
      </c>
      <c r="V311">
        <v>136</v>
      </c>
      <c r="W311">
        <v>117</v>
      </c>
      <c r="X311">
        <v>261</v>
      </c>
      <c r="Y311">
        <v>287</v>
      </c>
      <c r="Z311">
        <v>181</v>
      </c>
      <c r="AA311">
        <v>274</v>
      </c>
      <c r="AB311">
        <v>132</v>
      </c>
      <c r="AC311">
        <v>182</v>
      </c>
    </row>
    <row r="312" spans="1:29">
      <c r="A312">
        <v>310</v>
      </c>
      <c r="B312">
        <v>234</v>
      </c>
      <c r="C312">
        <v>101</v>
      </c>
      <c r="D312">
        <v>215</v>
      </c>
      <c r="E312">
        <v>211</v>
      </c>
      <c r="F312">
        <v>176</v>
      </c>
      <c r="G312">
        <v>300</v>
      </c>
      <c r="H312">
        <v>287</v>
      </c>
      <c r="I312">
        <v>19</v>
      </c>
      <c r="J312">
        <v>136</v>
      </c>
      <c r="K312">
        <v>255</v>
      </c>
      <c r="L312">
        <v>234</v>
      </c>
      <c r="M312">
        <v>86</v>
      </c>
      <c r="N312">
        <v>15</v>
      </c>
      <c r="O312">
        <v>48</v>
      </c>
      <c r="P312">
        <v>37</v>
      </c>
      <c r="Q312">
        <v>241</v>
      </c>
      <c r="R312">
        <v>249</v>
      </c>
      <c r="S312">
        <v>71</v>
      </c>
      <c r="T312">
        <v>105</v>
      </c>
      <c r="U312">
        <v>221</v>
      </c>
      <c r="V312">
        <v>137</v>
      </c>
      <c r="W312">
        <v>83</v>
      </c>
      <c r="X312">
        <v>42</v>
      </c>
      <c r="Y312">
        <v>260</v>
      </c>
      <c r="Z312">
        <v>22</v>
      </c>
      <c r="AA312">
        <v>87</v>
      </c>
      <c r="AB312">
        <v>268</v>
      </c>
      <c r="AC312">
        <v>150</v>
      </c>
    </row>
    <row r="313" spans="1:29">
      <c r="A313">
        <v>311</v>
      </c>
      <c r="B313">
        <v>236</v>
      </c>
      <c r="C313">
        <v>214</v>
      </c>
      <c r="D313">
        <v>23</v>
      </c>
      <c r="E313">
        <v>35</v>
      </c>
      <c r="F313">
        <v>246</v>
      </c>
      <c r="G313">
        <v>217</v>
      </c>
      <c r="H313">
        <v>26</v>
      </c>
      <c r="I313">
        <v>148</v>
      </c>
      <c r="J313">
        <v>173</v>
      </c>
      <c r="K313">
        <v>148</v>
      </c>
      <c r="L313">
        <v>247</v>
      </c>
      <c r="M313">
        <v>183</v>
      </c>
      <c r="N313">
        <v>200</v>
      </c>
      <c r="O313">
        <v>85</v>
      </c>
      <c r="P313">
        <v>263</v>
      </c>
      <c r="Q313">
        <v>228</v>
      </c>
      <c r="R313">
        <v>1</v>
      </c>
      <c r="S313">
        <v>258</v>
      </c>
      <c r="T313">
        <v>53</v>
      </c>
      <c r="U313">
        <v>70</v>
      </c>
      <c r="V313">
        <v>84</v>
      </c>
      <c r="W313">
        <v>252</v>
      </c>
      <c r="X313">
        <v>290</v>
      </c>
      <c r="Y313">
        <v>129</v>
      </c>
      <c r="Z313">
        <v>133</v>
      </c>
      <c r="AA313">
        <v>53</v>
      </c>
      <c r="AB313">
        <v>225</v>
      </c>
      <c r="AC313">
        <v>132</v>
      </c>
    </row>
    <row r="314" spans="1:29">
      <c r="A314">
        <v>312</v>
      </c>
      <c r="B314">
        <v>255</v>
      </c>
      <c r="C314">
        <v>64</v>
      </c>
      <c r="D314">
        <v>6</v>
      </c>
      <c r="E314">
        <v>85</v>
      </c>
      <c r="F314">
        <v>61</v>
      </c>
      <c r="G314">
        <v>175</v>
      </c>
      <c r="H314">
        <v>50</v>
      </c>
      <c r="I314">
        <v>143</v>
      </c>
      <c r="J314">
        <v>144</v>
      </c>
      <c r="K314">
        <v>206</v>
      </c>
      <c r="L314">
        <v>145</v>
      </c>
      <c r="M314">
        <v>80</v>
      </c>
      <c r="N314">
        <v>206</v>
      </c>
      <c r="O314">
        <v>52</v>
      </c>
      <c r="P314">
        <v>13</v>
      </c>
      <c r="Q314">
        <v>222</v>
      </c>
      <c r="R314">
        <v>232</v>
      </c>
      <c r="S314">
        <v>5</v>
      </c>
      <c r="T314">
        <v>82</v>
      </c>
      <c r="U314">
        <v>129</v>
      </c>
      <c r="V314">
        <v>293</v>
      </c>
      <c r="W314">
        <v>27</v>
      </c>
      <c r="X314">
        <v>244</v>
      </c>
      <c r="Y314">
        <v>163</v>
      </c>
      <c r="Z314">
        <v>231</v>
      </c>
      <c r="AA314">
        <v>121</v>
      </c>
      <c r="AB314">
        <v>112</v>
      </c>
      <c r="AC314">
        <v>38</v>
      </c>
    </row>
    <row r="315" spans="1:29">
      <c r="A315">
        <v>313</v>
      </c>
      <c r="B315">
        <v>113</v>
      </c>
      <c r="C315">
        <v>181</v>
      </c>
      <c r="D315">
        <v>300</v>
      </c>
      <c r="E315">
        <v>292</v>
      </c>
      <c r="F315">
        <v>25</v>
      </c>
      <c r="G315">
        <v>288</v>
      </c>
      <c r="H315">
        <v>283</v>
      </c>
      <c r="I315">
        <v>151</v>
      </c>
      <c r="J315">
        <v>276</v>
      </c>
      <c r="K315">
        <v>120</v>
      </c>
      <c r="L315">
        <v>274</v>
      </c>
      <c r="M315">
        <v>53</v>
      </c>
      <c r="N315">
        <v>241</v>
      </c>
      <c r="O315">
        <v>110</v>
      </c>
      <c r="P315">
        <v>264</v>
      </c>
      <c r="Q315">
        <v>182</v>
      </c>
      <c r="R315">
        <v>165</v>
      </c>
      <c r="S315">
        <v>294</v>
      </c>
      <c r="T315">
        <v>276</v>
      </c>
      <c r="U315">
        <v>32</v>
      </c>
      <c r="V315">
        <v>30</v>
      </c>
      <c r="W315">
        <v>221</v>
      </c>
      <c r="X315">
        <v>89</v>
      </c>
      <c r="Y315">
        <v>183</v>
      </c>
      <c r="Z315">
        <v>261</v>
      </c>
      <c r="AA315">
        <v>104</v>
      </c>
      <c r="AB315">
        <v>278</v>
      </c>
      <c r="AC315">
        <v>277</v>
      </c>
    </row>
    <row r="316" spans="1:29">
      <c r="A316">
        <v>314</v>
      </c>
      <c r="B316">
        <v>63</v>
      </c>
      <c r="C316">
        <v>119</v>
      </c>
      <c r="D316">
        <v>279</v>
      </c>
      <c r="E316">
        <v>86</v>
      </c>
      <c r="F316">
        <v>187</v>
      </c>
      <c r="G316">
        <v>4</v>
      </c>
      <c r="H316">
        <v>45</v>
      </c>
      <c r="I316">
        <v>39</v>
      </c>
      <c r="J316">
        <v>105</v>
      </c>
      <c r="K316">
        <v>143</v>
      </c>
      <c r="L316">
        <v>37</v>
      </c>
      <c r="M316">
        <v>167</v>
      </c>
      <c r="N316">
        <v>283</v>
      </c>
      <c r="O316">
        <v>212</v>
      </c>
      <c r="P316">
        <v>3</v>
      </c>
      <c r="Q316">
        <v>99</v>
      </c>
      <c r="R316">
        <v>70</v>
      </c>
      <c r="S316">
        <v>104</v>
      </c>
      <c r="T316">
        <v>292</v>
      </c>
      <c r="U316">
        <v>299</v>
      </c>
      <c r="V316">
        <v>178</v>
      </c>
      <c r="W316">
        <v>115</v>
      </c>
      <c r="X316">
        <v>112</v>
      </c>
      <c r="Y316">
        <v>168</v>
      </c>
      <c r="Z316">
        <v>80</v>
      </c>
      <c r="AA316">
        <v>268</v>
      </c>
      <c r="AB316">
        <v>265</v>
      </c>
      <c r="AC316">
        <v>108</v>
      </c>
    </row>
    <row r="317" spans="1:29">
      <c r="A317">
        <v>315</v>
      </c>
      <c r="B317">
        <v>179</v>
      </c>
      <c r="C317">
        <v>52</v>
      </c>
      <c r="D317">
        <v>64</v>
      </c>
      <c r="E317">
        <v>40</v>
      </c>
      <c r="F317">
        <v>15</v>
      </c>
      <c r="G317">
        <v>185</v>
      </c>
      <c r="H317">
        <v>224</v>
      </c>
      <c r="I317">
        <v>96</v>
      </c>
      <c r="J317">
        <v>62</v>
      </c>
      <c r="K317">
        <v>114</v>
      </c>
      <c r="L317">
        <v>181</v>
      </c>
      <c r="M317">
        <v>176</v>
      </c>
      <c r="N317">
        <v>192</v>
      </c>
      <c r="O317">
        <v>187</v>
      </c>
      <c r="P317">
        <v>89</v>
      </c>
      <c r="Q317">
        <v>175</v>
      </c>
      <c r="R317">
        <v>232</v>
      </c>
      <c r="S317">
        <v>92</v>
      </c>
      <c r="T317">
        <v>289</v>
      </c>
      <c r="U317">
        <v>80</v>
      </c>
      <c r="V317">
        <v>100</v>
      </c>
      <c r="W317">
        <v>33</v>
      </c>
      <c r="X317">
        <v>93</v>
      </c>
      <c r="Y317">
        <v>38</v>
      </c>
      <c r="Z317">
        <v>230</v>
      </c>
      <c r="AA317">
        <v>138</v>
      </c>
      <c r="AB317">
        <v>233</v>
      </c>
      <c r="AC317">
        <v>141</v>
      </c>
    </row>
    <row r="318" spans="1:29">
      <c r="A318">
        <v>316</v>
      </c>
      <c r="B318">
        <v>283</v>
      </c>
      <c r="C318">
        <v>211</v>
      </c>
      <c r="D318">
        <v>247</v>
      </c>
      <c r="E318">
        <v>53</v>
      </c>
      <c r="F318">
        <v>274</v>
      </c>
      <c r="G318">
        <v>47</v>
      </c>
      <c r="H318">
        <v>216</v>
      </c>
      <c r="I318">
        <v>299</v>
      </c>
      <c r="J318">
        <v>138</v>
      </c>
      <c r="K318">
        <v>274</v>
      </c>
      <c r="L318">
        <v>14</v>
      </c>
      <c r="M318">
        <v>246</v>
      </c>
      <c r="N318">
        <v>100</v>
      </c>
      <c r="O318">
        <v>155</v>
      </c>
      <c r="P318">
        <v>247</v>
      </c>
      <c r="Q318">
        <v>270</v>
      </c>
      <c r="R318">
        <v>11</v>
      </c>
      <c r="S318">
        <v>99</v>
      </c>
      <c r="T318">
        <v>232</v>
      </c>
      <c r="U318">
        <v>264</v>
      </c>
      <c r="V318">
        <v>232</v>
      </c>
      <c r="W318">
        <v>89</v>
      </c>
      <c r="X318">
        <v>253</v>
      </c>
      <c r="Y318">
        <v>85</v>
      </c>
      <c r="Z318">
        <v>190</v>
      </c>
      <c r="AA318">
        <v>118</v>
      </c>
      <c r="AB318">
        <v>240</v>
      </c>
      <c r="AC318">
        <v>30</v>
      </c>
    </row>
    <row r="319" spans="1:29">
      <c r="A319">
        <v>317</v>
      </c>
      <c r="B319">
        <v>271</v>
      </c>
      <c r="C319">
        <v>30</v>
      </c>
      <c r="D319">
        <v>69</v>
      </c>
      <c r="E319">
        <v>56</v>
      </c>
      <c r="F319">
        <v>213</v>
      </c>
      <c r="G319">
        <v>66</v>
      </c>
      <c r="H319">
        <v>46</v>
      </c>
      <c r="I319">
        <v>212</v>
      </c>
      <c r="J319">
        <v>145</v>
      </c>
      <c r="K319">
        <v>102</v>
      </c>
      <c r="L319">
        <v>15</v>
      </c>
      <c r="M319">
        <v>10</v>
      </c>
      <c r="N319">
        <v>185</v>
      </c>
      <c r="O319">
        <v>225</v>
      </c>
      <c r="P319">
        <v>213</v>
      </c>
      <c r="Q319">
        <v>46</v>
      </c>
      <c r="R319">
        <v>192</v>
      </c>
      <c r="S319">
        <v>2</v>
      </c>
      <c r="T319">
        <v>208</v>
      </c>
      <c r="U319">
        <v>260</v>
      </c>
      <c r="V319">
        <v>136</v>
      </c>
      <c r="W319">
        <v>51</v>
      </c>
      <c r="X319">
        <v>236</v>
      </c>
      <c r="Y319">
        <v>258</v>
      </c>
      <c r="Z319">
        <v>199</v>
      </c>
      <c r="AA319">
        <v>5</v>
      </c>
      <c r="AB319">
        <v>210</v>
      </c>
      <c r="AC319">
        <v>248</v>
      </c>
    </row>
    <row r="320" spans="1:29">
      <c r="A320">
        <v>318</v>
      </c>
      <c r="B320">
        <v>252</v>
      </c>
      <c r="C320">
        <v>138</v>
      </c>
      <c r="D320">
        <v>223</v>
      </c>
      <c r="E320">
        <v>88</v>
      </c>
      <c r="F320">
        <v>74</v>
      </c>
      <c r="G320">
        <v>168</v>
      </c>
      <c r="H320">
        <v>55</v>
      </c>
      <c r="I320">
        <v>291</v>
      </c>
      <c r="J320">
        <v>279</v>
      </c>
      <c r="K320">
        <v>297</v>
      </c>
      <c r="L320">
        <v>166</v>
      </c>
      <c r="M320">
        <v>149</v>
      </c>
      <c r="N320">
        <v>89</v>
      </c>
      <c r="O320">
        <v>216</v>
      </c>
      <c r="P320">
        <v>180</v>
      </c>
      <c r="Q320">
        <v>164</v>
      </c>
      <c r="R320">
        <v>134</v>
      </c>
      <c r="S320">
        <v>161</v>
      </c>
      <c r="T320">
        <v>224</v>
      </c>
      <c r="U320">
        <v>168</v>
      </c>
      <c r="V320">
        <v>60</v>
      </c>
      <c r="W320">
        <v>100</v>
      </c>
      <c r="X320">
        <v>243</v>
      </c>
      <c r="Y320">
        <v>38</v>
      </c>
      <c r="Z320">
        <v>261</v>
      </c>
      <c r="AA320">
        <v>54</v>
      </c>
      <c r="AB320">
        <v>134</v>
      </c>
      <c r="AC320">
        <v>223</v>
      </c>
    </row>
    <row r="321" spans="1:29">
      <c r="A321">
        <v>319</v>
      </c>
      <c r="B321">
        <v>123</v>
      </c>
      <c r="C321">
        <v>223</v>
      </c>
      <c r="D321">
        <v>264</v>
      </c>
      <c r="E321">
        <v>149</v>
      </c>
      <c r="F321">
        <v>300</v>
      </c>
      <c r="G321">
        <v>37</v>
      </c>
      <c r="H321">
        <v>58</v>
      </c>
      <c r="I321">
        <v>300</v>
      </c>
      <c r="J321">
        <v>240</v>
      </c>
      <c r="K321">
        <v>35</v>
      </c>
      <c r="L321">
        <v>144</v>
      </c>
      <c r="M321">
        <v>56</v>
      </c>
      <c r="N321">
        <v>109</v>
      </c>
      <c r="O321">
        <v>45</v>
      </c>
      <c r="P321">
        <v>18</v>
      </c>
      <c r="Q321">
        <v>251</v>
      </c>
      <c r="R321">
        <v>238</v>
      </c>
      <c r="S321">
        <v>203</v>
      </c>
      <c r="T321">
        <v>144</v>
      </c>
      <c r="U321">
        <v>289</v>
      </c>
      <c r="V321">
        <v>175</v>
      </c>
      <c r="W321">
        <v>113</v>
      </c>
      <c r="X321">
        <v>30</v>
      </c>
      <c r="Y321">
        <v>9</v>
      </c>
      <c r="Z321">
        <v>186</v>
      </c>
      <c r="AA321">
        <v>226</v>
      </c>
      <c r="AB321">
        <v>156</v>
      </c>
      <c r="AC321">
        <v>273</v>
      </c>
    </row>
    <row r="322" spans="1:29">
      <c r="A322">
        <v>320</v>
      </c>
      <c r="B322">
        <v>293</v>
      </c>
      <c r="C322">
        <v>141</v>
      </c>
      <c r="D322">
        <v>163</v>
      </c>
      <c r="E322">
        <v>155</v>
      </c>
      <c r="F322">
        <v>243</v>
      </c>
      <c r="G322">
        <v>11</v>
      </c>
      <c r="H322">
        <v>101</v>
      </c>
      <c r="I322">
        <v>55</v>
      </c>
      <c r="J322">
        <v>161</v>
      </c>
      <c r="K322">
        <v>267</v>
      </c>
      <c r="L322">
        <v>106</v>
      </c>
      <c r="M322">
        <v>175</v>
      </c>
      <c r="N322">
        <v>293</v>
      </c>
      <c r="O322">
        <v>44</v>
      </c>
      <c r="P322">
        <v>62</v>
      </c>
      <c r="Q322">
        <v>78</v>
      </c>
      <c r="R322">
        <v>160</v>
      </c>
      <c r="S322">
        <v>196</v>
      </c>
      <c r="T322">
        <v>119</v>
      </c>
      <c r="U322">
        <v>232</v>
      </c>
      <c r="V322">
        <v>128</v>
      </c>
      <c r="W322">
        <v>179</v>
      </c>
      <c r="X322">
        <v>88</v>
      </c>
      <c r="Y322">
        <v>127</v>
      </c>
      <c r="Z322">
        <v>25</v>
      </c>
      <c r="AA322">
        <v>279</v>
      </c>
      <c r="AB322">
        <v>206</v>
      </c>
      <c r="AC322">
        <v>64</v>
      </c>
    </row>
    <row r="323" spans="1:29">
      <c r="A323">
        <v>321</v>
      </c>
      <c r="B323">
        <v>27</v>
      </c>
      <c r="C323">
        <v>119</v>
      </c>
      <c r="D323">
        <v>151</v>
      </c>
      <c r="E323">
        <v>5</v>
      </c>
      <c r="F323">
        <v>278</v>
      </c>
      <c r="G323">
        <v>206</v>
      </c>
      <c r="H323">
        <v>296</v>
      </c>
      <c r="I323">
        <v>270</v>
      </c>
      <c r="J323">
        <v>202</v>
      </c>
      <c r="K323">
        <v>11</v>
      </c>
      <c r="L323">
        <v>266</v>
      </c>
      <c r="M323">
        <v>175</v>
      </c>
      <c r="N323">
        <v>82</v>
      </c>
      <c r="O323">
        <v>136</v>
      </c>
      <c r="P323">
        <v>291</v>
      </c>
      <c r="Q323">
        <v>100</v>
      </c>
      <c r="R323">
        <v>176</v>
      </c>
      <c r="S323">
        <v>170</v>
      </c>
      <c r="T323">
        <v>173</v>
      </c>
      <c r="U323">
        <v>14</v>
      </c>
      <c r="V323">
        <v>134</v>
      </c>
      <c r="W323">
        <v>260</v>
      </c>
      <c r="X323">
        <v>2</v>
      </c>
      <c r="Y323">
        <v>242</v>
      </c>
      <c r="Z323">
        <v>283</v>
      </c>
      <c r="AA323">
        <v>260</v>
      </c>
      <c r="AB323">
        <v>11</v>
      </c>
      <c r="AC323">
        <v>194</v>
      </c>
    </row>
    <row r="324" spans="1:29">
      <c r="A324">
        <v>322</v>
      </c>
      <c r="B324">
        <v>261</v>
      </c>
      <c r="C324">
        <v>275</v>
      </c>
      <c r="D324">
        <v>143</v>
      </c>
      <c r="E324">
        <v>284</v>
      </c>
      <c r="F324">
        <v>219</v>
      </c>
      <c r="G324">
        <v>47</v>
      </c>
      <c r="H324">
        <v>300</v>
      </c>
      <c r="I324">
        <v>40</v>
      </c>
      <c r="J324">
        <v>138</v>
      </c>
      <c r="K324">
        <v>201</v>
      </c>
      <c r="L324">
        <v>102</v>
      </c>
      <c r="M324">
        <v>73</v>
      </c>
      <c r="N324">
        <v>52</v>
      </c>
      <c r="O324">
        <v>239</v>
      </c>
      <c r="P324">
        <v>300</v>
      </c>
      <c r="Q324">
        <v>30</v>
      </c>
      <c r="R324">
        <v>50</v>
      </c>
      <c r="S324">
        <v>76</v>
      </c>
      <c r="T324">
        <v>162</v>
      </c>
      <c r="U324">
        <v>39</v>
      </c>
      <c r="V324">
        <v>290</v>
      </c>
      <c r="W324">
        <v>114</v>
      </c>
      <c r="X324">
        <v>127</v>
      </c>
      <c r="Y324">
        <v>118</v>
      </c>
      <c r="Z324">
        <v>167</v>
      </c>
      <c r="AA324">
        <v>41</v>
      </c>
      <c r="AB324">
        <v>197</v>
      </c>
      <c r="AC324">
        <v>209</v>
      </c>
    </row>
    <row r="325" spans="1:29">
      <c r="A325">
        <v>323</v>
      </c>
      <c r="B325">
        <v>117</v>
      </c>
      <c r="C325">
        <v>128</v>
      </c>
      <c r="D325">
        <v>57</v>
      </c>
      <c r="E325">
        <v>130</v>
      </c>
      <c r="F325">
        <v>120</v>
      </c>
      <c r="G325">
        <v>139</v>
      </c>
      <c r="H325">
        <v>38</v>
      </c>
      <c r="I325">
        <v>16</v>
      </c>
      <c r="J325">
        <v>53</v>
      </c>
      <c r="K325">
        <v>257</v>
      </c>
      <c r="L325">
        <v>227</v>
      </c>
      <c r="M325">
        <v>297</v>
      </c>
      <c r="N325">
        <v>265</v>
      </c>
      <c r="O325">
        <v>182</v>
      </c>
      <c r="P325">
        <v>238</v>
      </c>
      <c r="Q325">
        <v>149</v>
      </c>
      <c r="R325">
        <v>160</v>
      </c>
      <c r="S325">
        <v>180</v>
      </c>
      <c r="T325">
        <v>22</v>
      </c>
      <c r="U325">
        <v>287</v>
      </c>
      <c r="V325">
        <v>92</v>
      </c>
      <c r="W325">
        <v>1</v>
      </c>
      <c r="X325">
        <v>218</v>
      </c>
      <c r="Y325">
        <v>138</v>
      </c>
      <c r="Z325">
        <v>232</v>
      </c>
      <c r="AA325">
        <v>121</v>
      </c>
      <c r="AB325">
        <v>90</v>
      </c>
      <c r="AC325">
        <v>197</v>
      </c>
    </row>
    <row r="326" spans="1:29">
      <c r="A326">
        <v>324</v>
      </c>
      <c r="B326">
        <v>121</v>
      </c>
      <c r="C326">
        <v>41</v>
      </c>
      <c r="D326">
        <v>252</v>
      </c>
      <c r="E326">
        <v>97</v>
      </c>
      <c r="F326">
        <v>116</v>
      </c>
      <c r="G326">
        <v>172</v>
      </c>
      <c r="H326">
        <v>201</v>
      </c>
      <c r="I326">
        <v>23</v>
      </c>
      <c r="J326">
        <v>184</v>
      </c>
      <c r="K326">
        <v>68</v>
      </c>
      <c r="L326">
        <v>214</v>
      </c>
      <c r="M326">
        <v>72</v>
      </c>
      <c r="N326">
        <v>2</v>
      </c>
      <c r="O326">
        <v>176</v>
      </c>
      <c r="P326">
        <v>123</v>
      </c>
      <c r="Q326">
        <v>159</v>
      </c>
      <c r="R326">
        <v>252</v>
      </c>
      <c r="S326">
        <v>168</v>
      </c>
      <c r="T326">
        <v>95</v>
      </c>
      <c r="U326">
        <v>282</v>
      </c>
      <c r="V326">
        <v>129</v>
      </c>
      <c r="W326">
        <v>232</v>
      </c>
      <c r="X326">
        <v>259</v>
      </c>
      <c r="Y326">
        <v>124</v>
      </c>
      <c r="Z326">
        <v>119</v>
      </c>
      <c r="AA326">
        <v>213</v>
      </c>
      <c r="AB326">
        <v>143</v>
      </c>
      <c r="AC326">
        <v>241</v>
      </c>
    </row>
    <row r="327" spans="1:29">
      <c r="A327">
        <v>325</v>
      </c>
      <c r="B327">
        <v>34</v>
      </c>
      <c r="C327">
        <v>291</v>
      </c>
      <c r="D327">
        <v>33</v>
      </c>
      <c r="E327">
        <v>269</v>
      </c>
      <c r="F327">
        <v>49</v>
      </c>
      <c r="G327">
        <v>152</v>
      </c>
      <c r="H327">
        <v>19</v>
      </c>
      <c r="I327">
        <v>233</v>
      </c>
      <c r="J327">
        <v>115</v>
      </c>
      <c r="K327">
        <v>197</v>
      </c>
      <c r="L327">
        <v>78</v>
      </c>
      <c r="M327">
        <v>148</v>
      </c>
      <c r="N327">
        <v>249</v>
      </c>
      <c r="O327">
        <v>298</v>
      </c>
      <c r="P327">
        <v>189</v>
      </c>
      <c r="Q327">
        <v>20</v>
      </c>
      <c r="R327">
        <v>212</v>
      </c>
      <c r="S327">
        <v>101</v>
      </c>
      <c r="T327">
        <v>256</v>
      </c>
      <c r="U327">
        <v>240</v>
      </c>
      <c r="V327">
        <v>246</v>
      </c>
      <c r="W327">
        <v>206</v>
      </c>
      <c r="X327">
        <v>236</v>
      </c>
      <c r="Y327">
        <v>270</v>
      </c>
      <c r="Z327">
        <v>130</v>
      </c>
      <c r="AA327">
        <v>83</v>
      </c>
      <c r="AB327">
        <v>118</v>
      </c>
      <c r="AC327">
        <v>218</v>
      </c>
    </row>
    <row r="328" spans="1:29">
      <c r="A328">
        <v>326</v>
      </c>
      <c r="B328">
        <v>43</v>
      </c>
      <c r="C328">
        <v>282</v>
      </c>
      <c r="D328">
        <v>220</v>
      </c>
      <c r="E328">
        <v>257</v>
      </c>
      <c r="F328">
        <v>80</v>
      </c>
      <c r="G328">
        <v>86</v>
      </c>
      <c r="H328">
        <v>120</v>
      </c>
      <c r="I328">
        <v>43</v>
      </c>
      <c r="J328">
        <v>253</v>
      </c>
      <c r="K328">
        <v>97</v>
      </c>
      <c r="L328">
        <v>235</v>
      </c>
      <c r="M328">
        <v>261</v>
      </c>
      <c r="N328">
        <v>185</v>
      </c>
      <c r="O328">
        <v>150</v>
      </c>
      <c r="P328">
        <v>19</v>
      </c>
      <c r="Q328">
        <v>228</v>
      </c>
      <c r="R328">
        <v>265</v>
      </c>
      <c r="S328">
        <v>261</v>
      </c>
      <c r="T328">
        <v>179</v>
      </c>
      <c r="U328">
        <v>253</v>
      </c>
      <c r="V328">
        <v>281</v>
      </c>
      <c r="W328">
        <v>52</v>
      </c>
      <c r="X328">
        <v>271</v>
      </c>
      <c r="Y328">
        <v>130</v>
      </c>
      <c r="Z328">
        <v>251</v>
      </c>
      <c r="AA328">
        <v>157</v>
      </c>
      <c r="AB328">
        <v>180</v>
      </c>
      <c r="AC328">
        <v>168</v>
      </c>
    </row>
    <row r="329" spans="1:29">
      <c r="A329">
        <v>327</v>
      </c>
      <c r="B329">
        <v>181</v>
      </c>
      <c r="C329">
        <v>173</v>
      </c>
      <c r="D329">
        <v>166</v>
      </c>
      <c r="E329">
        <v>265</v>
      </c>
      <c r="F329">
        <v>230</v>
      </c>
      <c r="G329">
        <v>140</v>
      </c>
      <c r="H329">
        <v>57</v>
      </c>
      <c r="I329">
        <v>61</v>
      </c>
      <c r="J329">
        <v>19</v>
      </c>
      <c r="K329">
        <v>70</v>
      </c>
      <c r="L329">
        <v>90</v>
      </c>
      <c r="M329">
        <v>148</v>
      </c>
      <c r="N329">
        <v>182</v>
      </c>
      <c r="O329">
        <v>283</v>
      </c>
      <c r="P329">
        <v>158</v>
      </c>
      <c r="Q329">
        <v>42</v>
      </c>
      <c r="R329">
        <v>240</v>
      </c>
      <c r="S329">
        <v>4</v>
      </c>
      <c r="T329">
        <v>257</v>
      </c>
      <c r="U329">
        <v>273</v>
      </c>
      <c r="V329">
        <v>207</v>
      </c>
      <c r="W329">
        <v>168</v>
      </c>
      <c r="X329">
        <v>204</v>
      </c>
      <c r="Y329">
        <v>83</v>
      </c>
      <c r="Z329">
        <v>42</v>
      </c>
      <c r="AA329">
        <v>208</v>
      </c>
      <c r="AB329">
        <v>73</v>
      </c>
      <c r="AC329">
        <v>19</v>
      </c>
    </row>
    <row r="330" spans="1:29">
      <c r="A330">
        <v>328</v>
      </c>
      <c r="B330">
        <v>253</v>
      </c>
      <c r="C330">
        <v>250</v>
      </c>
      <c r="D330">
        <v>1</v>
      </c>
      <c r="E330">
        <v>204</v>
      </c>
      <c r="F330">
        <v>256</v>
      </c>
      <c r="G330">
        <v>25</v>
      </c>
      <c r="H330">
        <v>31</v>
      </c>
      <c r="I330">
        <v>270</v>
      </c>
      <c r="J330">
        <v>118</v>
      </c>
      <c r="K330">
        <v>61</v>
      </c>
      <c r="L330">
        <v>88</v>
      </c>
      <c r="M330">
        <v>278</v>
      </c>
      <c r="N330">
        <v>252</v>
      </c>
      <c r="O330">
        <v>45</v>
      </c>
      <c r="P330">
        <v>17</v>
      </c>
      <c r="Q330">
        <v>26</v>
      </c>
      <c r="R330">
        <v>26</v>
      </c>
      <c r="S330">
        <v>3</v>
      </c>
      <c r="T330">
        <v>273</v>
      </c>
      <c r="U330">
        <v>228</v>
      </c>
      <c r="V330">
        <v>49</v>
      </c>
      <c r="W330">
        <v>191</v>
      </c>
      <c r="X330">
        <v>219</v>
      </c>
      <c r="Y330">
        <v>29</v>
      </c>
      <c r="Z330">
        <v>278</v>
      </c>
      <c r="AA330">
        <v>66</v>
      </c>
      <c r="AB330">
        <v>97</v>
      </c>
      <c r="AC330">
        <v>272</v>
      </c>
    </row>
    <row r="331" spans="1:29">
      <c r="A331">
        <v>329</v>
      </c>
      <c r="B331">
        <v>175</v>
      </c>
      <c r="C331">
        <v>61</v>
      </c>
      <c r="D331">
        <v>100</v>
      </c>
      <c r="E331">
        <v>117</v>
      </c>
      <c r="F331">
        <v>43</v>
      </c>
      <c r="G331">
        <v>286</v>
      </c>
      <c r="H331">
        <v>263</v>
      </c>
      <c r="I331">
        <v>24</v>
      </c>
      <c r="J331">
        <v>150</v>
      </c>
      <c r="K331">
        <v>35</v>
      </c>
      <c r="L331">
        <v>61</v>
      </c>
      <c r="M331">
        <v>218</v>
      </c>
      <c r="N331">
        <v>233</v>
      </c>
      <c r="O331">
        <v>213</v>
      </c>
      <c r="P331">
        <v>158</v>
      </c>
      <c r="Q331">
        <v>278</v>
      </c>
      <c r="R331">
        <v>1</v>
      </c>
      <c r="S331">
        <v>3</v>
      </c>
      <c r="T331">
        <v>235</v>
      </c>
      <c r="U331">
        <v>106</v>
      </c>
      <c r="V331">
        <v>262</v>
      </c>
      <c r="W331">
        <v>34</v>
      </c>
      <c r="X331">
        <v>258</v>
      </c>
      <c r="Y331">
        <v>143</v>
      </c>
      <c r="Z331">
        <v>48</v>
      </c>
      <c r="AA331">
        <v>103</v>
      </c>
      <c r="AB331">
        <v>83</v>
      </c>
      <c r="AC331">
        <v>283</v>
      </c>
    </row>
    <row r="332" spans="1:29">
      <c r="A332">
        <v>330</v>
      </c>
      <c r="B332">
        <v>272</v>
      </c>
      <c r="C332">
        <v>229</v>
      </c>
      <c r="D332">
        <v>120</v>
      </c>
      <c r="E332">
        <v>34</v>
      </c>
      <c r="F332">
        <v>276</v>
      </c>
      <c r="G332">
        <v>20</v>
      </c>
      <c r="H332">
        <v>255</v>
      </c>
      <c r="I332">
        <v>149</v>
      </c>
      <c r="J332">
        <v>270</v>
      </c>
      <c r="K332">
        <v>192</v>
      </c>
      <c r="L332">
        <v>213</v>
      </c>
      <c r="M332">
        <v>43</v>
      </c>
      <c r="N332">
        <v>20</v>
      </c>
      <c r="O332">
        <v>193</v>
      </c>
      <c r="P332">
        <v>28</v>
      </c>
      <c r="Q332">
        <v>64</v>
      </c>
      <c r="R332">
        <v>185</v>
      </c>
      <c r="S332">
        <v>134</v>
      </c>
      <c r="T332">
        <v>62</v>
      </c>
      <c r="U332">
        <v>23</v>
      </c>
      <c r="V332">
        <v>266</v>
      </c>
      <c r="W332">
        <v>23</v>
      </c>
      <c r="X332">
        <v>128</v>
      </c>
      <c r="Y332">
        <v>283</v>
      </c>
      <c r="Z332">
        <v>185</v>
      </c>
      <c r="AA332">
        <v>258</v>
      </c>
      <c r="AB332">
        <v>112</v>
      </c>
      <c r="AC332">
        <v>170</v>
      </c>
    </row>
    <row r="333" spans="1:29">
      <c r="A333">
        <v>331</v>
      </c>
      <c r="B333">
        <v>182</v>
      </c>
      <c r="C333">
        <v>62</v>
      </c>
      <c r="D333">
        <v>99</v>
      </c>
      <c r="E333">
        <v>203</v>
      </c>
      <c r="F333">
        <v>23</v>
      </c>
      <c r="G333">
        <v>153</v>
      </c>
      <c r="H333">
        <v>194</v>
      </c>
      <c r="I333">
        <v>128</v>
      </c>
      <c r="J333">
        <v>205</v>
      </c>
      <c r="K333">
        <v>102</v>
      </c>
      <c r="L333">
        <v>181</v>
      </c>
      <c r="M333">
        <v>103</v>
      </c>
      <c r="N333">
        <v>185</v>
      </c>
      <c r="O333">
        <v>139</v>
      </c>
      <c r="P333">
        <v>217</v>
      </c>
      <c r="Q333">
        <v>123</v>
      </c>
      <c r="R333">
        <v>211</v>
      </c>
      <c r="S333">
        <v>296</v>
      </c>
      <c r="T333">
        <v>288</v>
      </c>
      <c r="U333">
        <v>226</v>
      </c>
      <c r="V333">
        <v>52</v>
      </c>
      <c r="W333">
        <v>107</v>
      </c>
      <c r="X333">
        <v>276</v>
      </c>
      <c r="Y333">
        <v>91</v>
      </c>
      <c r="Z333">
        <v>226</v>
      </c>
      <c r="AA333">
        <v>7</v>
      </c>
      <c r="AB333">
        <v>111</v>
      </c>
      <c r="AC333">
        <v>80</v>
      </c>
    </row>
    <row r="334" spans="1:29">
      <c r="A334">
        <v>332</v>
      </c>
      <c r="B334">
        <v>271</v>
      </c>
      <c r="C334">
        <v>49</v>
      </c>
      <c r="D334">
        <v>64</v>
      </c>
      <c r="E334">
        <v>188</v>
      </c>
      <c r="F334">
        <v>32</v>
      </c>
      <c r="G334">
        <v>153</v>
      </c>
      <c r="H334">
        <v>18</v>
      </c>
      <c r="I334">
        <v>203</v>
      </c>
      <c r="J334">
        <v>67</v>
      </c>
      <c r="K334">
        <v>233</v>
      </c>
      <c r="L334">
        <v>207</v>
      </c>
      <c r="M334">
        <v>229</v>
      </c>
      <c r="N334">
        <v>292</v>
      </c>
      <c r="O334">
        <v>2</v>
      </c>
      <c r="P334">
        <v>50</v>
      </c>
      <c r="Q334">
        <v>290</v>
      </c>
      <c r="R334">
        <v>177</v>
      </c>
      <c r="S334">
        <v>112</v>
      </c>
      <c r="T334">
        <v>126</v>
      </c>
      <c r="U334">
        <v>176</v>
      </c>
      <c r="V334">
        <v>124</v>
      </c>
      <c r="W334">
        <v>189</v>
      </c>
      <c r="X334">
        <v>178</v>
      </c>
      <c r="Y334">
        <v>271</v>
      </c>
      <c r="Z334">
        <v>1</v>
      </c>
      <c r="AA334">
        <v>192</v>
      </c>
      <c r="AB334">
        <v>131</v>
      </c>
      <c r="AC334">
        <v>25</v>
      </c>
    </row>
    <row r="335" spans="1:29">
      <c r="A335">
        <v>333</v>
      </c>
      <c r="B335">
        <v>292</v>
      </c>
      <c r="C335">
        <v>33</v>
      </c>
      <c r="D335">
        <v>245</v>
      </c>
      <c r="E335">
        <v>290</v>
      </c>
      <c r="F335">
        <v>35</v>
      </c>
      <c r="G335">
        <v>1</v>
      </c>
      <c r="H335">
        <v>8</v>
      </c>
      <c r="I335">
        <v>82</v>
      </c>
      <c r="J335">
        <v>181</v>
      </c>
      <c r="K335">
        <v>35</v>
      </c>
      <c r="L335">
        <v>163</v>
      </c>
      <c r="M335">
        <v>298</v>
      </c>
      <c r="N335">
        <v>18</v>
      </c>
      <c r="O335">
        <v>31</v>
      </c>
      <c r="P335">
        <v>207</v>
      </c>
      <c r="Q335">
        <v>192</v>
      </c>
      <c r="R335">
        <v>80</v>
      </c>
      <c r="S335">
        <v>220</v>
      </c>
      <c r="T335">
        <v>101</v>
      </c>
      <c r="U335">
        <v>106</v>
      </c>
      <c r="V335">
        <v>98</v>
      </c>
      <c r="W335">
        <v>137</v>
      </c>
      <c r="X335">
        <v>211</v>
      </c>
      <c r="Y335">
        <v>21</v>
      </c>
      <c r="Z335">
        <v>217</v>
      </c>
      <c r="AA335">
        <v>39</v>
      </c>
      <c r="AB335">
        <v>38</v>
      </c>
      <c r="AC335">
        <v>243</v>
      </c>
    </row>
    <row r="336" spans="1:29">
      <c r="A336">
        <v>334</v>
      </c>
      <c r="B336">
        <v>205</v>
      </c>
      <c r="C336">
        <v>275</v>
      </c>
      <c r="D336">
        <v>179</v>
      </c>
      <c r="E336">
        <v>91</v>
      </c>
      <c r="F336">
        <v>118</v>
      </c>
      <c r="G336">
        <v>111</v>
      </c>
      <c r="H336">
        <v>146</v>
      </c>
      <c r="I336">
        <v>206</v>
      </c>
      <c r="J336">
        <v>261</v>
      </c>
      <c r="K336">
        <v>137</v>
      </c>
      <c r="L336">
        <v>180</v>
      </c>
      <c r="M336">
        <v>219</v>
      </c>
      <c r="N336">
        <v>54</v>
      </c>
      <c r="O336">
        <v>1</v>
      </c>
      <c r="P336">
        <v>101</v>
      </c>
      <c r="Q336">
        <v>39</v>
      </c>
      <c r="R336">
        <v>91</v>
      </c>
      <c r="S336">
        <v>189</v>
      </c>
      <c r="T336">
        <v>174</v>
      </c>
      <c r="U336">
        <v>179</v>
      </c>
      <c r="V336">
        <v>116</v>
      </c>
      <c r="W336">
        <v>175</v>
      </c>
      <c r="X336">
        <v>115</v>
      </c>
      <c r="Y336">
        <v>203</v>
      </c>
      <c r="Z336">
        <v>271</v>
      </c>
      <c r="AA336">
        <v>63</v>
      </c>
      <c r="AB336">
        <v>261</v>
      </c>
      <c r="AC336">
        <v>288</v>
      </c>
    </row>
    <row r="337" spans="1:29">
      <c r="A337">
        <v>335</v>
      </c>
      <c r="B337">
        <v>229</v>
      </c>
      <c r="C337">
        <v>108</v>
      </c>
      <c r="D337">
        <v>187</v>
      </c>
      <c r="E337">
        <v>178</v>
      </c>
      <c r="F337">
        <v>40</v>
      </c>
      <c r="G337">
        <v>255</v>
      </c>
      <c r="H337">
        <v>284</v>
      </c>
      <c r="I337">
        <v>114</v>
      </c>
      <c r="J337">
        <v>159</v>
      </c>
      <c r="K337">
        <v>85</v>
      </c>
      <c r="L337">
        <v>250</v>
      </c>
      <c r="M337">
        <v>188</v>
      </c>
      <c r="N337">
        <v>53</v>
      </c>
      <c r="O337">
        <v>64</v>
      </c>
      <c r="P337">
        <v>269</v>
      </c>
      <c r="Q337">
        <v>4</v>
      </c>
      <c r="R337">
        <v>33</v>
      </c>
      <c r="S337">
        <v>118</v>
      </c>
      <c r="T337">
        <v>114</v>
      </c>
      <c r="U337">
        <v>197</v>
      </c>
      <c r="V337">
        <v>260</v>
      </c>
      <c r="W337">
        <v>174</v>
      </c>
      <c r="X337">
        <v>127</v>
      </c>
      <c r="Y337">
        <v>253</v>
      </c>
      <c r="Z337">
        <v>263</v>
      </c>
      <c r="AA337">
        <v>164</v>
      </c>
      <c r="AB337">
        <v>245</v>
      </c>
      <c r="AC337">
        <v>281</v>
      </c>
    </row>
    <row r="338" spans="1:29">
      <c r="A338">
        <v>336</v>
      </c>
      <c r="B338">
        <v>215</v>
      </c>
      <c r="C338">
        <v>114</v>
      </c>
      <c r="D338">
        <v>220</v>
      </c>
      <c r="E338">
        <v>176</v>
      </c>
      <c r="F338">
        <v>291</v>
      </c>
      <c r="G338">
        <v>1</v>
      </c>
      <c r="H338">
        <v>153</v>
      </c>
      <c r="I338">
        <v>130</v>
      </c>
      <c r="J338">
        <v>290</v>
      </c>
      <c r="K338">
        <v>91</v>
      </c>
      <c r="L338">
        <v>284</v>
      </c>
      <c r="M338">
        <v>144</v>
      </c>
      <c r="N338">
        <v>190</v>
      </c>
      <c r="O338">
        <v>145</v>
      </c>
      <c r="P338">
        <v>81</v>
      </c>
      <c r="Q338">
        <v>184</v>
      </c>
      <c r="R338">
        <v>23</v>
      </c>
      <c r="S338">
        <v>166</v>
      </c>
      <c r="T338">
        <v>159</v>
      </c>
      <c r="U338">
        <v>189</v>
      </c>
      <c r="V338">
        <v>125</v>
      </c>
      <c r="W338">
        <v>117</v>
      </c>
      <c r="X338">
        <v>148</v>
      </c>
      <c r="Y338">
        <v>250</v>
      </c>
      <c r="Z338">
        <v>23</v>
      </c>
      <c r="AA338">
        <v>53</v>
      </c>
      <c r="AB338">
        <v>119</v>
      </c>
      <c r="AC338">
        <v>120</v>
      </c>
    </row>
    <row r="339" spans="1:29">
      <c r="A339">
        <v>337</v>
      </c>
      <c r="B339">
        <v>14</v>
      </c>
      <c r="C339">
        <v>284</v>
      </c>
      <c r="D339">
        <v>168</v>
      </c>
      <c r="E339">
        <v>116</v>
      </c>
      <c r="F339">
        <v>292</v>
      </c>
      <c r="G339">
        <v>77</v>
      </c>
      <c r="H339">
        <v>90</v>
      </c>
      <c r="I339">
        <v>277</v>
      </c>
      <c r="J339">
        <v>296</v>
      </c>
      <c r="K339">
        <v>290</v>
      </c>
      <c r="L339">
        <v>84</v>
      </c>
      <c r="M339">
        <v>253</v>
      </c>
      <c r="N339">
        <v>85</v>
      </c>
      <c r="O339">
        <v>196</v>
      </c>
      <c r="P339">
        <v>117</v>
      </c>
      <c r="Q339">
        <v>24</v>
      </c>
      <c r="R339">
        <v>172</v>
      </c>
      <c r="S339">
        <v>28</v>
      </c>
      <c r="T339">
        <v>113</v>
      </c>
      <c r="U339">
        <v>55</v>
      </c>
      <c r="V339">
        <v>79</v>
      </c>
      <c r="W339">
        <v>266</v>
      </c>
      <c r="X339">
        <v>108</v>
      </c>
      <c r="Y339">
        <v>53</v>
      </c>
      <c r="Z339">
        <v>100</v>
      </c>
      <c r="AA339">
        <v>220</v>
      </c>
      <c r="AB339">
        <v>155</v>
      </c>
      <c r="AC339">
        <v>51</v>
      </c>
    </row>
    <row r="340" spans="1:29">
      <c r="A340">
        <v>338</v>
      </c>
      <c r="B340">
        <v>130</v>
      </c>
      <c r="C340">
        <v>271</v>
      </c>
      <c r="D340">
        <v>246</v>
      </c>
      <c r="E340">
        <v>179</v>
      </c>
      <c r="F340">
        <v>69</v>
      </c>
      <c r="G340">
        <v>49</v>
      </c>
      <c r="H340">
        <v>291</v>
      </c>
      <c r="I340">
        <v>196</v>
      </c>
      <c r="J340">
        <v>231</v>
      </c>
      <c r="K340">
        <v>45</v>
      </c>
      <c r="L340">
        <v>107</v>
      </c>
      <c r="M340">
        <v>178</v>
      </c>
      <c r="N340">
        <v>114</v>
      </c>
      <c r="O340">
        <v>211</v>
      </c>
      <c r="P340">
        <v>285</v>
      </c>
      <c r="Q340">
        <v>1</v>
      </c>
      <c r="R340">
        <v>147</v>
      </c>
      <c r="S340">
        <v>19</v>
      </c>
      <c r="T340">
        <v>163</v>
      </c>
      <c r="U340">
        <v>130</v>
      </c>
      <c r="V340">
        <v>210</v>
      </c>
      <c r="W340">
        <v>168</v>
      </c>
      <c r="X340">
        <v>120</v>
      </c>
      <c r="Y340">
        <v>256</v>
      </c>
      <c r="Z340">
        <v>47</v>
      </c>
      <c r="AA340">
        <v>277</v>
      </c>
      <c r="AB340">
        <v>41</v>
      </c>
      <c r="AC340">
        <v>25</v>
      </c>
    </row>
    <row r="341" spans="1:29">
      <c r="A341">
        <v>339</v>
      </c>
      <c r="B341">
        <v>62</v>
      </c>
      <c r="C341">
        <v>239</v>
      </c>
      <c r="D341">
        <v>49</v>
      </c>
      <c r="E341">
        <v>19</v>
      </c>
      <c r="F341">
        <v>177</v>
      </c>
      <c r="G341">
        <v>219</v>
      </c>
      <c r="H341">
        <v>135</v>
      </c>
      <c r="I341">
        <v>12</v>
      </c>
      <c r="J341">
        <v>52</v>
      </c>
      <c r="K341">
        <v>27</v>
      </c>
      <c r="L341">
        <v>183</v>
      </c>
      <c r="M341">
        <v>250</v>
      </c>
      <c r="N341">
        <v>223</v>
      </c>
      <c r="O341">
        <v>286</v>
      </c>
      <c r="P341">
        <v>29</v>
      </c>
      <c r="Q341">
        <v>126</v>
      </c>
      <c r="R341">
        <v>176</v>
      </c>
      <c r="S341">
        <v>97</v>
      </c>
      <c r="T341">
        <v>210</v>
      </c>
      <c r="U341">
        <v>196</v>
      </c>
      <c r="V341">
        <v>236</v>
      </c>
      <c r="W341">
        <v>62</v>
      </c>
      <c r="X341">
        <v>220</v>
      </c>
      <c r="Y341">
        <v>3</v>
      </c>
      <c r="Z341">
        <v>271</v>
      </c>
      <c r="AA341">
        <v>220</v>
      </c>
      <c r="AB341">
        <v>285</v>
      </c>
      <c r="AC341">
        <v>165</v>
      </c>
    </row>
    <row r="342" spans="1:29">
      <c r="A342">
        <v>340</v>
      </c>
      <c r="B342">
        <v>252</v>
      </c>
      <c r="C342">
        <v>227</v>
      </c>
      <c r="D342">
        <v>169</v>
      </c>
      <c r="E342">
        <v>83</v>
      </c>
      <c r="F342">
        <v>19</v>
      </c>
      <c r="G342">
        <v>293</v>
      </c>
      <c r="H342">
        <v>139</v>
      </c>
      <c r="I342">
        <v>152</v>
      </c>
      <c r="J342">
        <v>102</v>
      </c>
      <c r="K342">
        <v>175</v>
      </c>
      <c r="L342">
        <v>109</v>
      </c>
      <c r="M342">
        <v>183</v>
      </c>
      <c r="N342">
        <v>86</v>
      </c>
      <c r="O342">
        <v>290</v>
      </c>
      <c r="P342">
        <v>194</v>
      </c>
      <c r="Q342">
        <v>172</v>
      </c>
      <c r="R342">
        <v>135</v>
      </c>
      <c r="S342">
        <v>258</v>
      </c>
      <c r="T342">
        <v>52</v>
      </c>
      <c r="U342">
        <v>136</v>
      </c>
      <c r="V342">
        <v>265</v>
      </c>
      <c r="W342">
        <v>99</v>
      </c>
      <c r="X342">
        <v>66</v>
      </c>
      <c r="Y342">
        <v>162</v>
      </c>
      <c r="Z342">
        <v>157</v>
      </c>
      <c r="AA342">
        <v>148</v>
      </c>
      <c r="AB342">
        <v>247</v>
      </c>
      <c r="AC342">
        <v>201</v>
      </c>
    </row>
    <row r="343" spans="1:29">
      <c r="A343">
        <v>341</v>
      </c>
      <c r="B343">
        <v>193</v>
      </c>
      <c r="C343">
        <v>231</v>
      </c>
      <c r="D343">
        <v>99</v>
      </c>
      <c r="E343">
        <v>75</v>
      </c>
      <c r="F343">
        <v>162</v>
      </c>
      <c r="G343">
        <v>298</v>
      </c>
      <c r="H343">
        <v>162</v>
      </c>
      <c r="I343">
        <v>193</v>
      </c>
      <c r="J343">
        <v>40</v>
      </c>
      <c r="K343">
        <v>15</v>
      </c>
      <c r="L343">
        <v>21</v>
      </c>
      <c r="M343">
        <v>248</v>
      </c>
      <c r="N343">
        <v>41</v>
      </c>
      <c r="O343">
        <v>150</v>
      </c>
      <c r="P343">
        <v>129</v>
      </c>
      <c r="Q343">
        <v>194</v>
      </c>
      <c r="R343">
        <v>47</v>
      </c>
      <c r="S343">
        <v>223</v>
      </c>
      <c r="T343">
        <v>42</v>
      </c>
      <c r="U343">
        <v>19</v>
      </c>
      <c r="V343">
        <v>180</v>
      </c>
      <c r="W343">
        <v>16</v>
      </c>
      <c r="X343">
        <v>234</v>
      </c>
      <c r="Y343">
        <v>259</v>
      </c>
      <c r="Z343">
        <v>260</v>
      </c>
      <c r="AA343">
        <v>152</v>
      </c>
      <c r="AB343">
        <v>9</v>
      </c>
      <c r="AC343">
        <v>10</v>
      </c>
    </row>
    <row r="344" spans="1:29">
      <c r="A344">
        <v>342</v>
      </c>
      <c r="B344">
        <v>241</v>
      </c>
      <c r="C344">
        <v>129</v>
      </c>
      <c r="D344">
        <v>75</v>
      </c>
      <c r="E344">
        <v>233</v>
      </c>
      <c r="F344">
        <v>225</v>
      </c>
      <c r="G344">
        <v>107</v>
      </c>
      <c r="H344">
        <v>220</v>
      </c>
      <c r="I344">
        <v>290</v>
      </c>
      <c r="J344">
        <v>265</v>
      </c>
      <c r="K344">
        <v>266</v>
      </c>
      <c r="L344">
        <v>69</v>
      </c>
      <c r="M344">
        <v>110</v>
      </c>
      <c r="N344">
        <v>219</v>
      </c>
      <c r="O344">
        <v>36</v>
      </c>
      <c r="P344">
        <v>15</v>
      </c>
      <c r="Q344">
        <v>107</v>
      </c>
      <c r="R344">
        <v>36</v>
      </c>
      <c r="S344">
        <v>217</v>
      </c>
      <c r="T344">
        <v>280</v>
      </c>
      <c r="U344">
        <v>146</v>
      </c>
      <c r="V344">
        <v>172</v>
      </c>
      <c r="W344">
        <v>219</v>
      </c>
      <c r="X344">
        <v>100</v>
      </c>
      <c r="Y344">
        <v>228</v>
      </c>
      <c r="Z344">
        <v>119</v>
      </c>
      <c r="AA344">
        <v>115</v>
      </c>
      <c r="AB344">
        <v>200</v>
      </c>
      <c r="AC344">
        <v>151</v>
      </c>
    </row>
    <row r="345" spans="1:29">
      <c r="A345">
        <v>343</v>
      </c>
      <c r="B345">
        <v>250</v>
      </c>
      <c r="C345">
        <v>282</v>
      </c>
      <c r="D345">
        <v>272</v>
      </c>
      <c r="E345">
        <v>129</v>
      </c>
      <c r="F345">
        <v>149</v>
      </c>
      <c r="G345">
        <v>294</v>
      </c>
      <c r="H345">
        <v>24</v>
      </c>
      <c r="I345">
        <v>240</v>
      </c>
      <c r="J345">
        <v>208</v>
      </c>
      <c r="K345">
        <v>6</v>
      </c>
      <c r="L345">
        <v>101</v>
      </c>
      <c r="M345">
        <v>168</v>
      </c>
      <c r="N345">
        <v>47</v>
      </c>
      <c r="O345">
        <v>108</v>
      </c>
      <c r="P345">
        <v>112</v>
      </c>
      <c r="Q345">
        <v>103</v>
      </c>
      <c r="R345">
        <v>105</v>
      </c>
      <c r="S345">
        <v>222</v>
      </c>
      <c r="T345">
        <v>212</v>
      </c>
      <c r="U345">
        <v>279</v>
      </c>
      <c r="V345">
        <v>171</v>
      </c>
      <c r="W345">
        <v>267</v>
      </c>
      <c r="X345">
        <v>20</v>
      </c>
      <c r="Y345">
        <v>32</v>
      </c>
      <c r="Z345">
        <v>50</v>
      </c>
      <c r="AA345">
        <v>207</v>
      </c>
      <c r="AB345">
        <v>136</v>
      </c>
      <c r="AC345">
        <v>180</v>
      </c>
    </row>
    <row r="346" spans="1:29">
      <c r="A346">
        <v>344</v>
      </c>
      <c r="B346">
        <v>89</v>
      </c>
      <c r="C346">
        <v>57</v>
      </c>
      <c r="D346">
        <v>18</v>
      </c>
      <c r="E346">
        <v>49</v>
      </c>
      <c r="F346">
        <v>299</v>
      </c>
      <c r="G346">
        <v>212</v>
      </c>
      <c r="H346">
        <v>295</v>
      </c>
      <c r="I346">
        <v>47</v>
      </c>
      <c r="J346">
        <v>86</v>
      </c>
      <c r="K346">
        <v>78</v>
      </c>
      <c r="L346">
        <v>198</v>
      </c>
      <c r="M346">
        <v>228</v>
      </c>
      <c r="N346">
        <v>217</v>
      </c>
      <c r="O346">
        <v>109</v>
      </c>
      <c r="P346">
        <v>152</v>
      </c>
      <c r="Q346">
        <v>44</v>
      </c>
      <c r="R346">
        <v>253</v>
      </c>
      <c r="S346">
        <v>174</v>
      </c>
      <c r="T346">
        <v>229</v>
      </c>
      <c r="U346">
        <v>6</v>
      </c>
      <c r="V346">
        <v>9</v>
      </c>
      <c r="W346">
        <v>89</v>
      </c>
      <c r="X346">
        <v>95</v>
      </c>
      <c r="Y346">
        <v>47</v>
      </c>
      <c r="Z346">
        <v>73</v>
      </c>
      <c r="AA346">
        <v>145</v>
      </c>
      <c r="AB346">
        <v>227</v>
      </c>
      <c r="AC346">
        <v>200</v>
      </c>
    </row>
    <row r="347" spans="1:29">
      <c r="A347">
        <v>345</v>
      </c>
      <c r="B347">
        <v>52</v>
      </c>
      <c r="C347">
        <v>86</v>
      </c>
      <c r="D347">
        <v>259</v>
      </c>
      <c r="E347">
        <v>54</v>
      </c>
      <c r="F347">
        <v>192</v>
      </c>
      <c r="G347">
        <v>143</v>
      </c>
      <c r="H347">
        <v>160</v>
      </c>
      <c r="I347">
        <v>224</v>
      </c>
      <c r="J347">
        <v>117</v>
      </c>
      <c r="K347">
        <v>285</v>
      </c>
      <c r="L347">
        <v>296</v>
      </c>
      <c r="M347">
        <v>194</v>
      </c>
      <c r="N347">
        <v>215</v>
      </c>
      <c r="O347">
        <v>202</v>
      </c>
      <c r="P347">
        <v>174</v>
      </c>
      <c r="Q347">
        <v>44</v>
      </c>
      <c r="R347">
        <v>72</v>
      </c>
      <c r="S347">
        <v>46</v>
      </c>
      <c r="T347">
        <v>217</v>
      </c>
      <c r="U347">
        <v>114</v>
      </c>
      <c r="V347">
        <v>61</v>
      </c>
      <c r="W347">
        <v>141</v>
      </c>
      <c r="X347">
        <v>201</v>
      </c>
      <c r="Y347">
        <v>138</v>
      </c>
      <c r="Z347">
        <v>65</v>
      </c>
      <c r="AA347">
        <v>73</v>
      </c>
      <c r="AB347">
        <v>22</v>
      </c>
      <c r="AC347">
        <v>117</v>
      </c>
    </row>
    <row r="348" spans="1:29">
      <c r="A348">
        <v>346</v>
      </c>
      <c r="B348">
        <v>288</v>
      </c>
      <c r="C348">
        <v>48</v>
      </c>
      <c r="D348">
        <v>1</v>
      </c>
      <c r="E348">
        <v>94</v>
      </c>
      <c r="F348">
        <v>95</v>
      </c>
      <c r="G348">
        <v>293</v>
      </c>
      <c r="H348">
        <v>38</v>
      </c>
      <c r="I348">
        <v>161</v>
      </c>
      <c r="J348">
        <v>223</v>
      </c>
      <c r="K348">
        <v>145</v>
      </c>
      <c r="L348">
        <v>264</v>
      </c>
      <c r="M348">
        <v>25</v>
      </c>
      <c r="N348">
        <v>2</v>
      </c>
      <c r="O348">
        <v>134</v>
      </c>
      <c r="P348">
        <v>153</v>
      </c>
      <c r="Q348">
        <v>17</v>
      </c>
      <c r="R348">
        <v>132</v>
      </c>
      <c r="S348">
        <v>181</v>
      </c>
      <c r="T348">
        <v>117</v>
      </c>
      <c r="U348">
        <v>16</v>
      </c>
      <c r="V348">
        <v>187</v>
      </c>
      <c r="W348">
        <v>141</v>
      </c>
      <c r="X348">
        <v>18</v>
      </c>
      <c r="Y348">
        <v>277</v>
      </c>
      <c r="Z348">
        <v>238</v>
      </c>
      <c r="AA348">
        <v>100</v>
      </c>
      <c r="AB348">
        <v>275</v>
      </c>
      <c r="AC348">
        <v>130</v>
      </c>
    </row>
    <row r="349" spans="1:29">
      <c r="A349">
        <v>347</v>
      </c>
      <c r="B349">
        <v>102</v>
      </c>
      <c r="C349">
        <v>21</v>
      </c>
      <c r="D349">
        <v>215</v>
      </c>
      <c r="E349">
        <v>53</v>
      </c>
      <c r="F349">
        <v>273</v>
      </c>
      <c r="G349">
        <v>194</v>
      </c>
      <c r="H349">
        <v>204</v>
      </c>
      <c r="I349">
        <v>164</v>
      </c>
      <c r="J349">
        <v>222</v>
      </c>
      <c r="K349">
        <v>104</v>
      </c>
      <c r="L349">
        <v>200</v>
      </c>
      <c r="M349">
        <v>154</v>
      </c>
      <c r="N349">
        <v>129</v>
      </c>
      <c r="O349">
        <v>65</v>
      </c>
      <c r="P349">
        <v>278</v>
      </c>
      <c r="Q349">
        <v>167</v>
      </c>
      <c r="R349">
        <v>133</v>
      </c>
      <c r="S349">
        <v>76</v>
      </c>
      <c r="T349">
        <v>189</v>
      </c>
      <c r="U349">
        <v>193</v>
      </c>
      <c r="V349">
        <v>100</v>
      </c>
      <c r="W349">
        <v>195</v>
      </c>
      <c r="X349">
        <v>43</v>
      </c>
      <c r="Y349">
        <v>248</v>
      </c>
      <c r="Z349">
        <v>194</v>
      </c>
      <c r="AA349">
        <v>201</v>
      </c>
      <c r="AB349">
        <v>61</v>
      </c>
      <c r="AC349">
        <v>42</v>
      </c>
    </row>
    <row r="350" spans="1:29">
      <c r="A350">
        <v>348</v>
      </c>
      <c r="B350">
        <v>57</v>
      </c>
      <c r="C350">
        <v>54</v>
      </c>
      <c r="D350">
        <v>199</v>
      </c>
      <c r="E350">
        <v>52</v>
      </c>
      <c r="F350">
        <v>90</v>
      </c>
      <c r="G350">
        <v>5</v>
      </c>
      <c r="H350">
        <v>277</v>
      </c>
      <c r="I350">
        <v>173</v>
      </c>
      <c r="J350">
        <v>96</v>
      </c>
      <c r="K350">
        <v>174</v>
      </c>
      <c r="L350">
        <v>26</v>
      </c>
      <c r="M350">
        <v>67</v>
      </c>
      <c r="N350">
        <v>16</v>
      </c>
      <c r="O350">
        <v>176</v>
      </c>
      <c r="P350">
        <v>47</v>
      </c>
      <c r="Q350">
        <v>200</v>
      </c>
      <c r="R350">
        <v>237</v>
      </c>
      <c r="S350">
        <v>150</v>
      </c>
      <c r="T350">
        <v>122</v>
      </c>
      <c r="U350">
        <v>200</v>
      </c>
      <c r="V350">
        <v>100</v>
      </c>
      <c r="W350">
        <v>142</v>
      </c>
      <c r="X350">
        <v>5</v>
      </c>
      <c r="Y350">
        <v>239</v>
      </c>
      <c r="Z350">
        <v>73</v>
      </c>
      <c r="AA350">
        <v>274</v>
      </c>
      <c r="AB350">
        <v>72</v>
      </c>
      <c r="AC350">
        <v>129</v>
      </c>
    </row>
    <row r="351" spans="1:29">
      <c r="A351">
        <v>349</v>
      </c>
      <c r="B351">
        <v>256</v>
      </c>
      <c r="C351">
        <v>30</v>
      </c>
      <c r="D351">
        <v>22</v>
      </c>
      <c r="E351">
        <v>12</v>
      </c>
      <c r="F351">
        <v>266</v>
      </c>
      <c r="G351">
        <v>244</v>
      </c>
      <c r="H351">
        <v>172</v>
      </c>
      <c r="I351">
        <v>176</v>
      </c>
      <c r="J351">
        <v>99</v>
      </c>
      <c r="K351">
        <v>225</v>
      </c>
      <c r="L351">
        <v>69</v>
      </c>
      <c r="M351">
        <v>174</v>
      </c>
      <c r="N351">
        <v>192</v>
      </c>
      <c r="O351">
        <v>156</v>
      </c>
      <c r="P351">
        <v>113</v>
      </c>
      <c r="Q351">
        <v>78</v>
      </c>
      <c r="R351">
        <v>288</v>
      </c>
      <c r="S351">
        <v>279</v>
      </c>
      <c r="T351">
        <v>300</v>
      </c>
      <c r="U351">
        <v>255</v>
      </c>
      <c r="V351">
        <v>273</v>
      </c>
      <c r="W351">
        <v>223</v>
      </c>
      <c r="X351">
        <v>114</v>
      </c>
      <c r="Y351">
        <v>28</v>
      </c>
      <c r="Z351">
        <v>178</v>
      </c>
      <c r="AA351">
        <v>298</v>
      </c>
      <c r="AB351">
        <v>259</v>
      </c>
      <c r="AC351">
        <v>11</v>
      </c>
    </row>
    <row r="352" spans="1:29">
      <c r="A352">
        <v>350</v>
      </c>
      <c r="B352">
        <v>71</v>
      </c>
      <c r="C352">
        <v>182</v>
      </c>
      <c r="D352">
        <v>208</v>
      </c>
      <c r="E352">
        <v>104</v>
      </c>
      <c r="F352">
        <v>157</v>
      </c>
      <c r="G352">
        <v>191</v>
      </c>
      <c r="H352">
        <v>287</v>
      </c>
      <c r="I352">
        <v>202</v>
      </c>
      <c r="J352">
        <v>137</v>
      </c>
      <c r="K352">
        <v>124</v>
      </c>
      <c r="L352">
        <v>140</v>
      </c>
      <c r="M352">
        <v>258</v>
      </c>
      <c r="N352">
        <v>97</v>
      </c>
      <c r="O352">
        <v>161</v>
      </c>
      <c r="P352">
        <v>144</v>
      </c>
      <c r="Q352">
        <v>30</v>
      </c>
      <c r="R352">
        <v>163</v>
      </c>
      <c r="S352">
        <v>186</v>
      </c>
      <c r="T352">
        <v>270</v>
      </c>
      <c r="U352">
        <v>266</v>
      </c>
      <c r="V352">
        <v>269</v>
      </c>
      <c r="W352">
        <v>189</v>
      </c>
      <c r="X352">
        <v>299</v>
      </c>
      <c r="Y352">
        <v>220</v>
      </c>
      <c r="Z352">
        <v>82</v>
      </c>
      <c r="AA352">
        <v>277</v>
      </c>
      <c r="AB352">
        <v>35</v>
      </c>
      <c r="AC352">
        <v>253</v>
      </c>
    </row>
    <row r="353" spans="1:29">
      <c r="A353">
        <v>351</v>
      </c>
      <c r="B353">
        <v>240</v>
      </c>
      <c r="C353">
        <v>280</v>
      </c>
      <c r="D353">
        <v>196</v>
      </c>
      <c r="E353">
        <v>101</v>
      </c>
      <c r="F353">
        <v>253</v>
      </c>
      <c r="G353">
        <v>71</v>
      </c>
      <c r="H353">
        <v>224</v>
      </c>
      <c r="I353">
        <v>227</v>
      </c>
      <c r="J353">
        <v>30</v>
      </c>
      <c r="K353">
        <v>173</v>
      </c>
      <c r="L353">
        <v>104</v>
      </c>
      <c r="M353">
        <v>143</v>
      </c>
      <c r="N353">
        <v>46</v>
      </c>
      <c r="O353">
        <v>198</v>
      </c>
      <c r="P353">
        <v>222</v>
      </c>
      <c r="Q353">
        <v>124</v>
      </c>
      <c r="R353">
        <v>153</v>
      </c>
      <c r="S353">
        <v>24</v>
      </c>
      <c r="T353">
        <v>149</v>
      </c>
      <c r="U353">
        <v>5</v>
      </c>
      <c r="V353">
        <v>98</v>
      </c>
      <c r="W353">
        <v>46</v>
      </c>
      <c r="X353">
        <v>228</v>
      </c>
      <c r="Y353">
        <v>74</v>
      </c>
      <c r="Z353">
        <v>119</v>
      </c>
      <c r="AA353">
        <v>279</v>
      </c>
      <c r="AB353">
        <v>119</v>
      </c>
      <c r="AC353">
        <v>21</v>
      </c>
    </row>
    <row r="354" spans="1:29">
      <c r="A354">
        <v>352</v>
      </c>
      <c r="B354">
        <v>210</v>
      </c>
      <c r="C354">
        <v>139</v>
      </c>
      <c r="D354">
        <v>11</v>
      </c>
      <c r="E354">
        <v>58</v>
      </c>
      <c r="F354">
        <v>93</v>
      </c>
      <c r="G354">
        <v>224</v>
      </c>
      <c r="H354">
        <v>174</v>
      </c>
      <c r="I354">
        <v>122</v>
      </c>
      <c r="J354">
        <v>86</v>
      </c>
      <c r="K354">
        <v>225</v>
      </c>
      <c r="L354">
        <v>164</v>
      </c>
      <c r="M354">
        <v>9</v>
      </c>
      <c r="N354">
        <v>11</v>
      </c>
      <c r="O354">
        <v>188</v>
      </c>
      <c r="P354">
        <v>104</v>
      </c>
      <c r="Q354">
        <v>95</v>
      </c>
      <c r="R354">
        <v>176</v>
      </c>
      <c r="S354">
        <v>215</v>
      </c>
      <c r="T354">
        <v>291</v>
      </c>
      <c r="U354">
        <v>31</v>
      </c>
      <c r="V354">
        <v>171</v>
      </c>
      <c r="W354">
        <v>179</v>
      </c>
      <c r="X354">
        <v>90</v>
      </c>
      <c r="Y354">
        <v>292</v>
      </c>
      <c r="Z354">
        <v>179</v>
      </c>
      <c r="AA354">
        <v>172</v>
      </c>
      <c r="AB354">
        <v>153</v>
      </c>
      <c r="AC354">
        <v>148</v>
      </c>
    </row>
    <row r="355" spans="1:29">
      <c r="A355">
        <v>353</v>
      </c>
      <c r="B355">
        <v>249</v>
      </c>
      <c r="C355">
        <v>284</v>
      </c>
      <c r="D355">
        <v>230</v>
      </c>
      <c r="E355">
        <v>35</v>
      </c>
      <c r="F355">
        <v>100</v>
      </c>
      <c r="G355">
        <v>275</v>
      </c>
      <c r="H355">
        <v>18</v>
      </c>
      <c r="I355">
        <v>161</v>
      </c>
      <c r="J355">
        <v>88</v>
      </c>
      <c r="K355">
        <v>258</v>
      </c>
      <c r="L355">
        <v>15</v>
      </c>
      <c r="M355">
        <v>166</v>
      </c>
      <c r="N355">
        <v>281</v>
      </c>
      <c r="O355">
        <v>171</v>
      </c>
      <c r="P355">
        <v>68</v>
      </c>
      <c r="Q355">
        <v>208</v>
      </c>
      <c r="R355">
        <v>193</v>
      </c>
      <c r="S355">
        <v>17</v>
      </c>
      <c r="T355">
        <v>2</v>
      </c>
      <c r="U355">
        <v>277</v>
      </c>
      <c r="V355">
        <v>6</v>
      </c>
      <c r="W355">
        <v>264</v>
      </c>
      <c r="X355">
        <v>223</v>
      </c>
      <c r="Y355">
        <v>156</v>
      </c>
      <c r="Z355">
        <v>203</v>
      </c>
      <c r="AA355">
        <v>43</v>
      </c>
      <c r="AB355">
        <v>94</v>
      </c>
      <c r="AC355">
        <v>62</v>
      </c>
    </row>
    <row r="356" spans="1:29">
      <c r="A356">
        <v>354</v>
      </c>
      <c r="B356">
        <v>267</v>
      </c>
      <c r="C356">
        <v>52</v>
      </c>
      <c r="D356">
        <v>39</v>
      </c>
      <c r="E356">
        <v>127</v>
      </c>
      <c r="F356">
        <v>13</v>
      </c>
      <c r="G356">
        <v>239</v>
      </c>
      <c r="H356">
        <v>81</v>
      </c>
      <c r="I356">
        <v>86</v>
      </c>
      <c r="J356">
        <v>191</v>
      </c>
      <c r="K356">
        <v>180</v>
      </c>
      <c r="L356">
        <v>80</v>
      </c>
      <c r="M356">
        <v>190</v>
      </c>
      <c r="N356">
        <v>19</v>
      </c>
      <c r="O356">
        <v>57</v>
      </c>
      <c r="P356">
        <v>163</v>
      </c>
      <c r="Q356">
        <v>277</v>
      </c>
      <c r="R356">
        <v>257</v>
      </c>
      <c r="S356">
        <v>241</v>
      </c>
      <c r="T356">
        <v>101</v>
      </c>
      <c r="U356">
        <v>230</v>
      </c>
      <c r="V356">
        <v>113</v>
      </c>
      <c r="W356">
        <v>174</v>
      </c>
      <c r="X356">
        <v>259</v>
      </c>
      <c r="Y356">
        <v>90</v>
      </c>
      <c r="Z356">
        <v>220</v>
      </c>
      <c r="AA356">
        <v>220</v>
      </c>
      <c r="AB356">
        <v>252</v>
      </c>
      <c r="AC356">
        <v>22</v>
      </c>
    </row>
    <row r="357" spans="1:29">
      <c r="A357">
        <v>355</v>
      </c>
      <c r="B357">
        <v>251</v>
      </c>
      <c r="C357">
        <v>82</v>
      </c>
      <c r="D357">
        <v>234</v>
      </c>
      <c r="E357">
        <v>209</v>
      </c>
      <c r="F357">
        <v>114</v>
      </c>
      <c r="G357">
        <v>28</v>
      </c>
      <c r="H357">
        <v>78</v>
      </c>
      <c r="I357">
        <v>276</v>
      </c>
      <c r="J357">
        <v>284</v>
      </c>
      <c r="K357">
        <v>198</v>
      </c>
      <c r="L357">
        <v>211</v>
      </c>
      <c r="M357">
        <v>286</v>
      </c>
      <c r="N357">
        <v>142</v>
      </c>
      <c r="O357">
        <v>82</v>
      </c>
      <c r="P357">
        <v>244</v>
      </c>
      <c r="Q357">
        <v>68</v>
      </c>
      <c r="R357">
        <v>292</v>
      </c>
      <c r="S357">
        <v>94</v>
      </c>
      <c r="T357">
        <v>280</v>
      </c>
      <c r="U357">
        <v>179</v>
      </c>
      <c r="V357">
        <v>73</v>
      </c>
      <c r="W357">
        <v>212</v>
      </c>
      <c r="X357">
        <v>125</v>
      </c>
      <c r="Y357">
        <v>161</v>
      </c>
      <c r="Z357">
        <v>188</v>
      </c>
      <c r="AA357">
        <v>229</v>
      </c>
      <c r="AB357">
        <v>181</v>
      </c>
      <c r="AC357">
        <v>133</v>
      </c>
    </row>
    <row r="358" spans="1:29">
      <c r="A358">
        <v>356</v>
      </c>
      <c r="B358">
        <v>59</v>
      </c>
      <c r="C358">
        <v>28</v>
      </c>
      <c r="D358">
        <v>10</v>
      </c>
      <c r="E358">
        <v>38</v>
      </c>
      <c r="F358">
        <v>254</v>
      </c>
      <c r="G358">
        <v>275</v>
      </c>
      <c r="H358">
        <v>178</v>
      </c>
      <c r="I358">
        <v>55</v>
      </c>
      <c r="J358">
        <v>66</v>
      </c>
      <c r="K358">
        <v>234</v>
      </c>
      <c r="L358">
        <v>193</v>
      </c>
      <c r="M358">
        <v>99</v>
      </c>
      <c r="N358">
        <v>97</v>
      </c>
      <c r="O358">
        <v>44</v>
      </c>
      <c r="P358">
        <v>289</v>
      </c>
      <c r="Q358">
        <v>260</v>
      </c>
      <c r="R358">
        <v>9</v>
      </c>
      <c r="S358">
        <v>106</v>
      </c>
      <c r="T358">
        <v>221</v>
      </c>
      <c r="U358">
        <v>285</v>
      </c>
      <c r="V358">
        <v>89</v>
      </c>
      <c r="W358">
        <v>217</v>
      </c>
      <c r="X358">
        <v>270</v>
      </c>
      <c r="Y358">
        <v>159</v>
      </c>
      <c r="Z358">
        <v>290</v>
      </c>
      <c r="AA358">
        <v>41</v>
      </c>
      <c r="AB358">
        <v>261</v>
      </c>
      <c r="AC358">
        <v>73</v>
      </c>
    </row>
    <row r="359" spans="1:29">
      <c r="A359">
        <v>357</v>
      </c>
      <c r="B359">
        <v>49</v>
      </c>
      <c r="C359">
        <v>70</v>
      </c>
      <c r="D359">
        <v>173</v>
      </c>
      <c r="E359">
        <v>46</v>
      </c>
      <c r="F359">
        <v>230</v>
      </c>
      <c r="G359">
        <v>22</v>
      </c>
      <c r="H359">
        <v>169</v>
      </c>
      <c r="I359">
        <v>179</v>
      </c>
      <c r="J359">
        <v>49</v>
      </c>
      <c r="K359">
        <v>194</v>
      </c>
      <c r="L359">
        <v>281</v>
      </c>
      <c r="M359">
        <v>93</v>
      </c>
      <c r="N359">
        <v>157</v>
      </c>
      <c r="O359">
        <v>9</v>
      </c>
      <c r="P359">
        <v>129</v>
      </c>
      <c r="Q359">
        <v>24</v>
      </c>
      <c r="R359">
        <v>167</v>
      </c>
      <c r="S359">
        <v>119</v>
      </c>
      <c r="T359">
        <v>90</v>
      </c>
      <c r="U359">
        <v>257</v>
      </c>
      <c r="V359">
        <v>210</v>
      </c>
      <c r="W359">
        <v>247</v>
      </c>
      <c r="X359">
        <v>203</v>
      </c>
      <c r="Y359">
        <v>97</v>
      </c>
      <c r="Z359">
        <v>88</v>
      </c>
      <c r="AA359">
        <v>242</v>
      </c>
      <c r="AB359">
        <v>122</v>
      </c>
      <c r="AC359">
        <v>142</v>
      </c>
    </row>
    <row r="360" spans="1:29">
      <c r="A360">
        <v>358</v>
      </c>
      <c r="B360">
        <v>121</v>
      </c>
      <c r="C360">
        <v>235</v>
      </c>
      <c r="D360">
        <v>90</v>
      </c>
      <c r="E360">
        <v>172</v>
      </c>
      <c r="F360">
        <v>254</v>
      </c>
      <c r="G360">
        <v>42</v>
      </c>
      <c r="H360">
        <v>10</v>
      </c>
      <c r="I360">
        <v>72</v>
      </c>
      <c r="J360">
        <v>189</v>
      </c>
      <c r="K360">
        <v>158</v>
      </c>
      <c r="L360">
        <v>145</v>
      </c>
      <c r="M360">
        <v>300</v>
      </c>
      <c r="N360">
        <v>86</v>
      </c>
      <c r="O360">
        <v>21</v>
      </c>
      <c r="P360">
        <v>237</v>
      </c>
      <c r="Q360">
        <v>152</v>
      </c>
      <c r="R360">
        <v>10</v>
      </c>
      <c r="S360">
        <v>132</v>
      </c>
      <c r="T360">
        <v>39</v>
      </c>
      <c r="U360">
        <v>15</v>
      </c>
      <c r="V360">
        <v>286</v>
      </c>
      <c r="W360">
        <v>197</v>
      </c>
      <c r="X360">
        <v>223</v>
      </c>
      <c r="Y360">
        <v>268</v>
      </c>
      <c r="Z360">
        <v>94</v>
      </c>
      <c r="AA360">
        <v>199</v>
      </c>
      <c r="AB360">
        <v>163</v>
      </c>
      <c r="AC360">
        <v>85</v>
      </c>
    </row>
    <row r="361" spans="1:29">
      <c r="A361">
        <v>359</v>
      </c>
      <c r="B361">
        <v>267</v>
      </c>
      <c r="C361">
        <v>239</v>
      </c>
      <c r="D361">
        <v>13</v>
      </c>
      <c r="E361">
        <v>207</v>
      </c>
      <c r="F361">
        <v>72</v>
      </c>
      <c r="G361">
        <v>233</v>
      </c>
      <c r="H361">
        <v>287</v>
      </c>
      <c r="I361">
        <v>51</v>
      </c>
      <c r="J361">
        <v>181</v>
      </c>
      <c r="K361">
        <v>64</v>
      </c>
      <c r="L361">
        <v>149</v>
      </c>
      <c r="M361">
        <v>108</v>
      </c>
      <c r="N361">
        <v>205</v>
      </c>
      <c r="O361">
        <v>58</v>
      </c>
      <c r="P361">
        <v>175</v>
      </c>
      <c r="Q361">
        <v>116</v>
      </c>
      <c r="R361">
        <v>4</v>
      </c>
      <c r="S361">
        <v>219</v>
      </c>
      <c r="T361">
        <v>186</v>
      </c>
      <c r="U361">
        <v>245</v>
      </c>
      <c r="V361">
        <v>297</v>
      </c>
      <c r="W361">
        <v>161</v>
      </c>
      <c r="X361">
        <v>65</v>
      </c>
      <c r="Y361">
        <v>240</v>
      </c>
      <c r="Z361">
        <v>3</v>
      </c>
      <c r="AA361">
        <v>56</v>
      </c>
      <c r="AB361">
        <v>262</v>
      </c>
      <c r="AC361">
        <v>189</v>
      </c>
    </row>
    <row r="362" spans="1:29">
      <c r="A362">
        <v>360</v>
      </c>
      <c r="B362">
        <v>180</v>
      </c>
      <c r="C362">
        <v>29</v>
      </c>
      <c r="D362">
        <v>87</v>
      </c>
      <c r="E362">
        <v>158</v>
      </c>
      <c r="F362">
        <v>11</v>
      </c>
      <c r="G362">
        <v>257</v>
      </c>
      <c r="H362">
        <v>83</v>
      </c>
      <c r="I362">
        <v>39</v>
      </c>
      <c r="J362">
        <v>152</v>
      </c>
      <c r="K362">
        <v>66</v>
      </c>
      <c r="L362">
        <v>268</v>
      </c>
      <c r="M362">
        <v>58</v>
      </c>
      <c r="N362">
        <v>112</v>
      </c>
      <c r="O362">
        <v>6</v>
      </c>
      <c r="P362">
        <v>25</v>
      </c>
      <c r="Q362">
        <v>64</v>
      </c>
      <c r="R362">
        <v>55</v>
      </c>
      <c r="S362">
        <v>156</v>
      </c>
      <c r="T362">
        <v>250</v>
      </c>
      <c r="U362">
        <v>247</v>
      </c>
      <c r="V362">
        <v>9</v>
      </c>
      <c r="W362">
        <v>114</v>
      </c>
      <c r="X362">
        <v>176</v>
      </c>
      <c r="Y362">
        <v>193</v>
      </c>
      <c r="Z362">
        <v>58</v>
      </c>
      <c r="AA362">
        <v>32</v>
      </c>
      <c r="AB362">
        <v>24</v>
      </c>
      <c r="AC362">
        <v>285</v>
      </c>
    </row>
    <row r="363" spans="1:29">
      <c r="A363">
        <v>361</v>
      </c>
      <c r="B363">
        <v>7</v>
      </c>
      <c r="C363">
        <v>222</v>
      </c>
      <c r="D363">
        <v>230</v>
      </c>
      <c r="E363">
        <v>262</v>
      </c>
      <c r="F363">
        <v>92</v>
      </c>
      <c r="G363">
        <v>108</v>
      </c>
      <c r="H363">
        <v>80</v>
      </c>
      <c r="I363">
        <v>179</v>
      </c>
      <c r="J363">
        <v>151</v>
      </c>
      <c r="K363">
        <v>300</v>
      </c>
      <c r="L363">
        <v>239</v>
      </c>
      <c r="M363">
        <v>32</v>
      </c>
      <c r="N363">
        <v>196</v>
      </c>
      <c r="O363">
        <v>46</v>
      </c>
      <c r="P363">
        <v>266</v>
      </c>
      <c r="Q363">
        <v>110</v>
      </c>
      <c r="R363">
        <v>107</v>
      </c>
      <c r="S363">
        <v>79</v>
      </c>
      <c r="T363">
        <v>179</v>
      </c>
      <c r="U363">
        <v>227</v>
      </c>
      <c r="V363">
        <v>179</v>
      </c>
      <c r="W363">
        <v>57</v>
      </c>
      <c r="X363">
        <v>93</v>
      </c>
      <c r="Y363">
        <v>150</v>
      </c>
      <c r="Z363">
        <v>227</v>
      </c>
      <c r="AA363">
        <v>11</v>
      </c>
      <c r="AB363">
        <v>11</v>
      </c>
      <c r="AC363">
        <v>62</v>
      </c>
    </row>
    <row r="364" spans="1:29">
      <c r="A364">
        <v>362</v>
      </c>
      <c r="B364">
        <v>221</v>
      </c>
      <c r="C364">
        <v>235</v>
      </c>
      <c r="D364">
        <v>100</v>
      </c>
      <c r="E364">
        <v>50</v>
      </c>
      <c r="F364">
        <v>165</v>
      </c>
      <c r="G364">
        <v>114</v>
      </c>
      <c r="H364">
        <v>114</v>
      </c>
      <c r="I364">
        <v>247</v>
      </c>
      <c r="J364">
        <v>147</v>
      </c>
      <c r="K364">
        <v>200</v>
      </c>
      <c r="L364">
        <v>27</v>
      </c>
      <c r="M364">
        <v>149</v>
      </c>
      <c r="N364">
        <v>216</v>
      </c>
      <c r="O364">
        <v>126</v>
      </c>
      <c r="P364">
        <v>107</v>
      </c>
      <c r="Q364">
        <v>176</v>
      </c>
      <c r="R364">
        <v>234</v>
      </c>
      <c r="S364">
        <v>248</v>
      </c>
      <c r="T364">
        <v>51</v>
      </c>
      <c r="U364">
        <v>74</v>
      </c>
      <c r="V364">
        <v>171</v>
      </c>
      <c r="W364">
        <v>38</v>
      </c>
      <c r="X364">
        <v>106</v>
      </c>
      <c r="Y364">
        <v>146</v>
      </c>
      <c r="Z364">
        <v>134</v>
      </c>
      <c r="AA364">
        <v>3</v>
      </c>
      <c r="AB364">
        <v>221</v>
      </c>
      <c r="AC364">
        <v>287</v>
      </c>
    </row>
    <row r="365" spans="1:29">
      <c r="A365">
        <v>363</v>
      </c>
      <c r="B365">
        <v>143</v>
      </c>
      <c r="C365">
        <v>283</v>
      </c>
      <c r="D365">
        <v>234</v>
      </c>
      <c r="E365">
        <v>153</v>
      </c>
      <c r="F365">
        <v>212</v>
      </c>
      <c r="G365">
        <v>291</v>
      </c>
      <c r="H365">
        <v>178</v>
      </c>
      <c r="I365">
        <v>271</v>
      </c>
      <c r="J365">
        <v>113</v>
      </c>
      <c r="K365">
        <v>254</v>
      </c>
      <c r="L365">
        <v>46</v>
      </c>
      <c r="M365">
        <v>12</v>
      </c>
      <c r="N365">
        <v>63</v>
      </c>
      <c r="O365">
        <v>217</v>
      </c>
      <c r="P365">
        <v>142</v>
      </c>
      <c r="Q365">
        <v>12</v>
      </c>
      <c r="R365">
        <v>4</v>
      </c>
      <c r="S365">
        <v>243</v>
      </c>
      <c r="T365">
        <v>22</v>
      </c>
      <c r="U365">
        <v>157</v>
      </c>
      <c r="V365">
        <v>217</v>
      </c>
      <c r="W365">
        <v>119</v>
      </c>
      <c r="X365">
        <v>138</v>
      </c>
      <c r="Y365">
        <v>185</v>
      </c>
      <c r="Z365">
        <v>9</v>
      </c>
      <c r="AA365">
        <v>122</v>
      </c>
      <c r="AB365">
        <v>3</v>
      </c>
      <c r="AC365">
        <v>117</v>
      </c>
    </row>
    <row r="366" spans="1:29">
      <c r="A366">
        <v>364</v>
      </c>
      <c r="B366">
        <v>292</v>
      </c>
      <c r="C366">
        <v>96</v>
      </c>
      <c r="D366">
        <v>131</v>
      </c>
      <c r="E366">
        <v>140</v>
      </c>
      <c r="F366">
        <v>289</v>
      </c>
      <c r="G366">
        <v>1</v>
      </c>
      <c r="H366">
        <v>290</v>
      </c>
      <c r="I366">
        <v>158</v>
      </c>
      <c r="J366">
        <v>47</v>
      </c>
      <c r="K366">
        <v>205</v>
      </c>
      <c r="L366">
        <v>122</v>
      </c>
      <c r="M366">
        <v>162</v>
      </c>
      <c r="N366">
        <v>224</v>
      </c>
      <c r="O366">
        <v>74</v>
      </c>
      <c r="P366">
        <v>241</v>
      </c>
      <c r="Q366">
        <v>289</v>
      </c>
      <c r="R366">
        <v>41</v>
      </c>
      <c r="S366">
        <v>141</v>
      </c>
      <c r="T366">
        <v>177</v>
      </c>
      <c r="U366">
        <v>86</v>
      </c>
      <c r="V366">
        <v>202</v>
      </c>
      <c r="W366">
        <v>238</v>
      </c>
      <c r="X366">
        <v>170</v>
      </c>
      <c r="Y366">
        <v>272</v>
      </c>
      <c r="Z366">
        <v>112</v>
      </c>
      <c r="AA366">
        <v>52</v>
      </c>
      <c r="AB366">
        <v>164</v>
      </c>
      <c r="AC366">
        <v>265</v>
      </c>
    </row>
    <row r="367" spans="1:29">
      <c r="A367">
        <v>365</v>
      </c>
      <c r="B367">
        <v>256</v>
      </c>
      <c r="C367">
        <v>48</v>
      </c>
      <c r="D367">
        <v>14</v>
      </c>
      <c r="E367">
        <v>54</v>
      </c>
      <c r="F367">
        <v>98</v>
      </c>
      <c r="G367">
        <v>95</v>
      </c>
      <c r="H367">
        <v>74</v>
      </c>
      <c r="I367">
        <v>292</v>
      </c>
      <c r="J367">
        <v>266</v>
      </c>
      <c r="K367">
        <v>169</v>
      </c>
      <c r="L367">
        <v>229</v>
      </c>
      <c r="M367">
        <v>16</v>
      </c>
      <c r="N367">
        <v>38</v>
      </c>
      <c r="O367">
        <v>119</v>
      </c>
      <c r="P367">
        <v>151</v>
      </c>
      <c r="Q367">
        <v>60</v>
      </c>
      <c r="R367">
        <v>123</v>
      </c>
      <c r="S367">
        <v>215</v>
      </c>
      <c r="T367">
        <v>36</v>
      </c>
      <c r="U367">
        <v>173</v>
      </c>
      <c r="V367">
        <v>296</v>
      </c>
      <c r="W367">
        <v>52</v>
      </c>
      <c r="X367">
        <v>233</v>
      </c>
      <c r="Y367">
        <v>279</v>
      </c>
      <c r="Z367">
        <v>206</v>
      </c>
      <c r="AA367">
        <v>141</v>
      </c>
      <c r="AB367">
        <v>134</v>
      </c>
      <c r="AC367">
        <v>284</v>
      </c>
    </row>
    <row r="368" spans="1:29">
      <c r="A368">
        <v>366</v>
      </c>
      <c r="B368">
        <v>184</v>
      </c>
      <c r="C368">
        <v>84</v>
      </c>
      <c r="D368">
        <v>189</v>
      </c>
      <c r="E368">
        <v>34</v>
      </c>
      <c r="F368">
        <v>114</v>
      </c>
      <c r="G368">
        <v>287</v>
      </c>
      <c r="H368">
        <v>232</v>
      </c>
      <c r="I368">
        <v>43</v>
      </c>
      <c r="J368">
        <v>288</v>
      </c>
      <c r="K368">
        <v>245</v>
      </c>
      <c r="L368">
        <v>189</v>
      </c>
      <c r="M368">
        <v>140</v>
      </c>
      <c r="N368">
        <v>261</v>
      </c>
      <c r="O368">
        <v>217</v>
      </c>
      <c r="P368">
        <v>4</v>
      </c>
      <c r="Q368">
        <v>85</v>
      </c>
      <c r="R368">
        <v>191</v>
      </c>
      <c r="S368">
        <v>83</v>
      </c>
      <c r="T368">
        <v>200</v>
      </c>
      <c r="U368">
        <v>122</v>
      </c>
      <c r="V368">
        <v>136</v>
      </c>
      <c r="W368">
        <v>157</v>
      </c>
      <c r="X368">
        <v>120</v>
      </c>
      <c r="Y368">
        <v>215</v>
      </c>
      <c r="Z368">
        <v>87</v>
      </c>
      <c r="AA368">
        <v>243</v>
      </c>
      <c r="AB368">
        <v>267</v>
      </c>
      <c r="AC368">
        <v>184</v>
      </c>
    </row>
    <row r="369" spans="1:29">
      <c r="A369">
        <v>367</v>
      </c>
      <c r="B369">
        <v>148</v>
      </c>
      <c r="C369">
        <v>34</v>
      </c>
      <c r="D369">
        <v>201</v>
      </c>
      <c r="E369">
        <v>140</v>
      </c>
      <c r="F369">
        <v>95</v>
      </c>
      <c r="G369">
        <v>272</v>
      </c>
      <c r="H369">
        <v>200</v>
      </c>
      <c r="I369">
        <v>22</v>
      </c>
      <c r="J369">
        <v>37</v>
      </c>
      <c r="K369">
        <v>277</v>
      </c>
      <c r="L369">
        <v>165</v>
      </c>
      <c r="M369">
        <v>10</v>
      </c>
      <c r="N369">
        <v>25</v>
      </c>
      <c r="O369">
        <v>238</v>
      </c>
      <c r="P369">
        <v>235</v>
      </c>
      <c r="Q369">
        <v>290</v>
      </c>
      <c r="R369">
        <v>127</v>
      </c>
      <c r="S369">
        <v>16</v>
      </c>
      <c r="T369">
        <v>78</v>
      </c>
      <c r="U369">
        <v>176</v>
      </c>
      <c r="V369">
        <v>58</v>
      </c>
      <c r="W369">
        <v>196</v>
      </c>
      <c r="X369">
        <v>117</v>
      </c>
      <c r="Y369">
        <v>102</v>
      </c>
      <c r="Z369">
        <v>149</v>
      </c>
      <c r="AA369">
        <v>300</v>
      </c>
      <c r="AB369">
        <v>82</v>
      </c>
      <c r="AC369">
        <v>296</v>
      </c>
    </row>
    <row r="370" spans="1:29">
      <c r="A370">
        <v>368</v>
      </c>
      <c r="B370">
        <v>44</v>
      </c>
      <c r="C370">
        <v>131</v>
      </c>
      <c r="D370">
        <v>123</v>
      </c>
      <c r="E370">
        <v>167</v>
      </c>
      <c r="F370">
        <v>165</v>
      </c>
      <c r="G370">
        <v>198</v>
      </c>
      <c r="H370">
        <v>167</v>
      </c>
      <c r="I370">
        <v>166</v>
      </c>
      <c r="J370">
        <v>137</v>
      </c>
      <c r="K370">
        <v>265</v>
      </c>
      <c r="L370">
        <v>230</v>
      </c>
      <c r="M370">
        <v>13</v>
      </c>
      <c r="N370">
        <v>237</v>
      </c>
      <c r="O370">
        <v>26</v>
      </c>
      <c r="P370">
        <v>214</v>
      </c>
      <c r="Q370">
        <v>54</v>
      </c>
      <c r="R370">
        <v>14</v>
      </c>
      <c r="S370">
        <v>187</v>
      </c>
      <c r="T370">
        <v>123</v>
      </c>
      <c r="U370">
        <v>136</v>
      </c>
      <c r="V370">
        <v>84</v>
      </c>
      <c r="W370">
        <v>48</v>
      </c>
      <c r="X370">
        <v>172</v>
      </c>
      <c r="Y370">
        <v>237</v>
      </c>
      <c r="Z370">
        <v>70</v>
      </c>
      <c r="AA370">
        <v>127</v>
      </c>
      <c r="AB370">
        <v>150</v>
      </c>
      <c r="AC370">
        <v>33</v>
      </c>
    </row>
    <row r="371" spans="1:29">
      <c r="A371">
        <v>369</v>
      </c>
      <c r="B371">
        <v>140</v>
      </c>
      <c r="C371">
        <v>236</v>
      </c>
      <c r="D371">
        <v>264</v>
      </c>
      <c r="E371">
        <v>55</v>
      </c>
      <c r="F371">
        <v>26</v>
      </c>
      <c r="G371">
        <v>153</v>
      </c>
      <c r="H371">
        <v>26</v>
      </c>
      <c r="I371">
        <v>181</v>
      </c>
      <c r="J371">
        <v>68</v>
      </c>
      <c r="K371">
        <v>21</v>
      </c>
      <c r="L371">
        <v>213</v>
      </c>
      <c r="M371">
        <v>42</v>
      </c>
      <c r="N371">
        <v>34</v>
      </c>
      <c r="O371">
        <v>228</v>
      </c>
      <c r="P371">
        <v>287</v>
      </c>
      <c r="Q371">
        <v>147</v>
      </c>
      <c r="R371">
        <v>163</v>
      </c>
      <c r="S371">
        <v>273</v>
      </c>
      <c r="T371">
        <v>140</v>
      </c>
      <c r="U371">
        <v>211</v>
      </c>
      <c r="V371">
        <v>33</v>
      </c>
      <c r="W371">
        <v>38</v>
      </c>
      <c r="X371">
        <v>260</v>
      </c>
      <c r="Y371">
        <v>68</v>
      </c>
      <c r="Z371">
        <v>96</v>
      </c>
      <c r="AA371">
        <v>156</v>
      </c>
      <c r="AB371">
        <v>120</v>
      </c>
      <c r="AC371">
        <v>68</v>
      </c>
    </row>
    <row r="372" spans="1:29">
      <c r="A372">
        <v>370</v>
      </c>
      <c r="B372">
        <v>259</v>
      </c>
      <c r="C372">
        <v>232</v>
      </c>
      <c r="D372">
        <v>248</v>
      </c>
      <c r="E372">
        <v>230</v>
      </c>
      <c r="F372">
        <v>39</v>
      </c>
      <c r="G372">
        <v>83</v>
      </c>
      <c r="H372">
        <v>117</v>
      </c>
      <c r="I372">
        <v>203</v>
      </c>
      <c r="J372">
        <v>52</v>
      </c>
      <c r="K372">
        <v>111</v>
      </c>
      <c r="L372">
        <v>206</v>
      </c>
      <c r="M372">
        <v>152</v>
      </c>
      <c r="N372">
        <v>257</v>
      </c>
      <c r="O372">
        <v>240</v>
      </c>
      <c r="P372">
        <v>25</v>
      </c>
      <c r="Q372">
        <v>75</v>
      </c>
      <c r="R372">
        <v>122</v>
      </c>
      <c r="S372">
        <v>210</v>
      </c>
      <c r="T372">
        <v>104</v>
      </c>
      <c r="U372">
        <v>217</v>
      </c>
      <c r="V372">
        <v>142</v>
      </c>
      <c r="W372">
        <v>134</v>
      </c>
      <c r="X372">
        <v>256</v>
      </c>
      <c r="Y372">
        <v>240</v>
      </c>
      <c r="Z372">
        <v>33</v>
      </c>
      <c r="AA372">
        <v>75</v>
      </c>
      <c r="AB372">
        <v>13</v>
      </c>
      <c r="AC372">
        <v>74</v>
      </c>
    </row>
    <row r="373" spans="1:29">
      <c r="A373">
        <v>371</v>
      </c>
      <c r="B373">
        <v>10</v>
      </c>
      <c r="C373">
        <v>66</v>
      </c>
      <c r="D373">
        <v>94</v>
      </c>
      <c r="E373">
        <v>265</v>
      </c>
      <c r="F373">
        <v>69</v>
      </c>
      <c r="G373">
        <v>218</v>
      </c>
      <c r="H373">
        <v>296</v>
      </c>
      <c r="I373">
        <v>172</v>
      </c>
      <c r="J373">
        <v>157</v>
      </c>
      <c r="K373">
        <v>208</v>
      </c>
      <c r="L373">
        <v>143</v>
      </c>
      <c r="M373">
        <v>141</v>
      </c>
      <c r="N373">
        <v>110</v>
      </c>
      <c r="O373">
        <v>256</v>
      </c>
      <c r="P373">
        <v>199</v>
      </c>
      <c r="Q373">
        <v>73</v>
      </c>
      <c r="R373">
        <v>121</v>
      </c>
      <c r="S373">
        <v>91</v>
      </c>
      <c r="T373">
        <v>91</v>
      </c>
      <c r="U373">
        <v>237</v>
      </c>
      <c r="V373">
        <v>223</v>
      </c>
      <c r="W373">
        <v>51</v>
      </c>
      <c r="X373">
        <v>289</v>
      </c>
      <c r="Y373">
        <v>141</v>
      </c>
      <c r="Z373">
        <v>94</v>
      </c>
      <c r="AA373">
        <v>82</v>
      </c>
      <c r="AB373">
        <v>192</v>
      </c>
      <c r="AC373">
        <v>290</v>
      </c>
    </row>
    <row r="374" spans="1:29">
      <c r="A374">
        <v>372</v>
      </c>
      <c r="B374">
        <v>254</v>
      </c>
      <c r="C374">
        <v>155</v>
      </c>
      <c r="D374">
        <v>220</v>
      </c>
      <c r="E374">
        <v>244</v>
      </c>
      <c r="F374">
        <v>254</v>
      </c>
      <c r="G374">
        <v>79</v>
      </c>
      <c r="H374">
        <v>198</v>
      </c>
      <c r="I374">
        <v>241</v>
      </c>
      <c r="J374">
        <v>118</v>
      </c>
      <c r="K374">
        <v>22</v>
      </c>
      <c r="L374">
        <v>94</v>
      </c>
      <c r="M374">
        <v>5</v>
      </c>
      <c r="N374">
        <v>24</v>
      </c>
      <c r="O374">
        <v>206</v>
      </c>
      <c r="P374">
        <v>294</v>
      </c>
      <c r="Q374">
        <v>110</v>
      </c>
      <c r="R374">
        <v>161</v>
      </c>
      <c r="S374">
        <v>232</v>
      </c>
      <c r="T374">
        <v>63</v>
      </c>
      <c r="U374">
        <v>147</v>
      </c>
      <c r="V374">
        <v>257</v>
      </c>
      <c r="W374">
        <v>114</v>
      </c>
      <c r="X374">
        <v>259</v>
      </c>
      <c r="Y374">
        <v>265</v>
      </c>
      <c r="Z374">
        <v>209</v>
      </c>
      <c r="AA374">
        <v>224</v>
      </c>
      <c r="AB374">
        <v>224</v>
      </c>
      <c r="AC374">
        <v>77</v>
      </c>
    </row>
    <row r="375" spans="1:29">
      <c r="A375">
        <v>373</v>
      </c>
      <c r="B375">
        <v>244</v>
      </c>
      <c r="C375">
        <v>18</v>
      </c>
      <c r="D375">
        <v>285</v>
      </c>
      <c r="E375">
        <v>179</v>
      </c>
      <c r="F375">
        <v>244</v>
      </c>
      <c r="G375">
        <v>50</v>
      </c>
      <c r="H375">
        <v>263</v>
      </c>
      <c r="I375">
        <v>170</v>
      </c>
      <c r="J375">
        <v>254</v>
      </c>
      <c r="K375">
        <v>278</v>
      </c>
      <c r="L375">
        <v>263</v>
      </c>
      <c r="M375">
        <v>193</v>
      </c>
      <c r="N375">
        <v>103</v>
      </c>
      <c r="O375">
        <v>96</v>
      </c>
      <c r="P375">
        <v>256</v>
      </c>
      <c r="Q375">
        <v>22</v>
      </c>
      <c r="R375">
        <v>155</v>
      </c>
      <c r="S375">
        <v>146</v>
      </c>
      <c r="T375">
        <v>269</v>
      </c>
      <c r="U375">
        <v>156</v>
      </c>
      <c r="V375">
        <v>294</v>
      </c>
      <c r="W375">
        <v>248</v>
      </c>
      <c r="X375">
        <v>216</v>
      </c>
      <c r="Y375">
        <v>144</v>
      </c>
      <c r="Z375">
        <v>260</v>
      </c>
      <c r="AA375">
        <v>206</v>
      </c>
      <c r="AB375">
        <v>3</v>
      </c>
      <c r="AC375">
        <v>72</v>
      </c>
    </row>
    <row r="376" spans="1:29">
      <c r="A376">
        <v>374</v>
      </c>
      <c r="B376">
        <v>284</v>
      </c>
      <c r="C376">
        <v>227</v>
      </c>
      <c r="D376">
        <v>112</v>
      </c>
      <c r="E376">
        <v>208</v>
      </c>
      <c r="F376">
        <v>256</v>
      </c>
      <c r="G376">
        <v>103</v>
      </c>
      <c r="H376">
        <v>145</v>
      </c>
      <c r="I376">
        <v>161</v>
      </c>
      <c r="J376">
        <v>200</v>
      </c>
      <c r="K376">
        <v>6</v>
      </c>
      <c r="L376">
        <v>148</v>
      </c>
      <c r="M376">
        <v>85</v>
      </c>
      <c r="N376">
        <v>117</v>
      </c>
      <c r="O376">
        <v>245</v>
      </c>
      <c r="P376">
        <v>49</v>
      </c>
      <c r="Q376">
        <v>165</v>
      </c>
      <c r="R376">
        <v>280</v>
      </c>
      <c r="S376">
        <v>61</v>
      </c>
      <c r="T376">
        <v>103</v>
      </c>
      <c r="U376">
        <v>282</v>
      </c>
      <c r="V376">
        <v>102</v>
      </c>
      <c r="W376">
        <v>269</v>
      </c>
      <c r="X376">
        <v>58</v>
      </c>
      <c r="Y376">
        <v>248</v>
      </c>
      <c r="Z376">
        <v>191</v>
      </c>
      <c r="AA376">
        <v>2</v>
      </c>
      <c r="AB376">
        <v>292</v>
      </c>
      <c r="AC376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376"/>
  <sheetViews>
    <sheetView zoomScale="70" zoomScaleNormal="70" workbookViewId="0">
      <selection sqref="A1:XFD1048576"/>
    </sheetView>
  </sheetViews>
  <sheetFormatPr defaultRowHeight="14.4"/>
  <cols>
    <col min="1" max="1" width="4.44140625" bestFit="1" customWidth="1"/>
    <col min="2" max="2" width="8.88671875" bestFit="1" customWidth="1"/>
    <col min="3" max="30" width="6" bestFit="1" customWidth="1"/>
  </cols>
  <sheetData>
    <row r="1" spans="1:32">
      <c r="B1" s="1" t="s">
        <v>14</v>
      </c>
    </row>
    <row r="2" spans="1:32">
      <c r="A2" s="1" t="s">
        <v>13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  <c r="AD2" s="6" t="s">
        <v>4</v>
      </c>
    </row>
    <row r="3" spans="1:32">
      <c r="A3">
        <v>1</v>
      </c>
      <c r="B3" s="22">
        <f>'Model Set Up'!$B$2/('Distance Matrix'!B3^'Model Set Up'!$F$1)</f>
        <v>5.3150385189892377E-9</v>
      </c>
      <c r="C3" s="22">
        <f>'Model Set Up'!$B$3/('Distance Matrix'!C3^'Model Set Up'!$F$1)</f>
        <v>4.0040549972254411E-10</v>
      </c>
      <c r="D3" s="22">
        <f>'Model Set Up'!$B$4/('Distance Matrix'!D3^'Model Set Up'!$F$1)</f>
        <v>1.455737834174526E-2</v>
      </c>
      <c r="E3" s="22">
        <f>'Model Set Up'!$B$5/('Distance Matrix'!E3^'Model Set Up'!$F$1)</f>
        <v>9.7956783603942518E-6</v>
      </c>
      <c r="F3" s="22">
        <f>'Model Set Up'!$B$6/('Distance Matrix'!F3^'Model Set Up'!$F$1)</f>
        <v>1.410638250299067E-9</v>
      </c>
      <c r="G3" s="22">
        <f>'Model Set Up'!$B$7/('Distance Matrix'!G3^'Model Set Up'!$F$1)</f>
        <v>6.2359099865172954E-10</v>
      </c>
      <c r="H3" s="22">
        <f>'Model Set Up'!$B$8/('Distance Matrix'!H3^'Model Set Up'!$F$1)</f>
        <v>1.1934346318649098E-5</v>
      </c>
      <c r="I3" s="22">
        <f>'Model Set Up'!$B$9/('Distance Matrix'!I3^'Model Set Up'!$F$1)</f>
        <v>1.1259329975012236E-9</v>
      </c>
      <c r="J3" s="22">
        <f>'Model Set Up'!$B$10/('Distance Matrix'!J3^'Model Set Up'!$F$1)</f>
        <v>2.313681172595923E-9</v>
      </c>
      <c r="K3" s="22">
        <f>'Model Set Up'!$B$11/('Distance Matrix'!K3^'Model Set Up'!$F$1)</f>
        <v>1.5253403057495183E-9</v>
      </c>
      <c r="L3" s="22">
        <f>'Model Set Up'!$B$12/('Distance Matrix'!L3^'Model Set Up'!$F$1)</f>
        <v>2.2634777457297151E-9</v>
      </c>
      <c r="M3" s="22">
        <f>'Model Set Up'!$B$13/('Distance Matrix'!M3^'Model Set Up'!$F$1)</f>
        <v>7.1981164423641976E-10</v>
      </c>
      <c r="N3" s="22">
        <f>'Model Set Up'!$B$14/('Distance Matrix'!N3^'Model Set Up'!$F$1)</f>
        <v>4.1488808875334741E-6</v>
      </c>
      <c r="O3" s="22">
        <f>'Model Set Up'!$B$15/('Distance Matrix'!O3^'Model Set Up'!$F$1)</f>
        <v>7.685634090316189E-10</v>
      </c>
      <c r="P3" s="22">
        <f>'Model Set Up'!$B$16/('Distance Matrix'!P3^'Model Set Up'!$F$1)</f>
        <v>3.5138752432337486E-9</v>
      </c>
      <c r="Q3" s="22">
        <f>'Model Set Up'!$B$17/('Distance Matrix'!Q3^'Model Set Up'!$F$1)</f>
        <v>3.7302431024990325E-8</v>
      </c>
      <c r="R3" s="22">
        <f>'Model Set Up'!$B$18/('Distance Matrix'!R3^'Model Set Up'!$F$1)</f>
        <v>4.7723599387702947E-9</v>
      </c>
      <c r="S3" s="22">
        <f>'Model Set Up'!$B$19/('Distance Matrix'!S3^'Model Set Up'!$F$1)</f>
        <v>3.3538474545153699E-10</v>
      </c>
      <c r="T3" s="22">
        <f>'Model Set Up'!$B$20/('Distance Matrix'!T3^'Model Set Up'!$F$1)</f>
        <v>8.3258963625946061E-8</v>
      </c>
      <c r="U3" s="22">
        <f>'Model Set Up'!$B$21/('Distance Matrix'!U3^'Model Set Up'!$F$1)</f>
        <v>1.6038826279711042E-6</v>
      </c>
      <c r="V3" s="22">
        <f>'Model Set Up'!$B$22/('Distance Matrix'!V3^'Model Set Up'!$F$1)</f>
        <v>3.5869423016667498E-10</v>
      </c>
      <c r="W3" s="22">
        <f>'Model Set Up'!$B$23/('Distance Matrix'!W3^'Model Set Up'!$F$1)</f>
        <v>3.1809706473234976E-10</v>
      </c>
      <c r="X3" s="22">
        <f>'Model Set Up'!$B$24/('Distance Matrix'!X3^'Model Set Up'!$F$1)</f>
        <v>6.6421830645621466E-10</v>
      </c>
      <c r="Y3" s="22">
        <f>'Model Set Up'!$B$25/('Distance Matrix'!Y3^'Model Set Up'!$F$1)</f>
        <v>1.1056226710335213E-9</v>
      </c>
      <c r="Z3" s="22">
        <f>'Model Set Up'!$B$26/('Distance Matrix'!Z3^'Model Set Up'!$F$1)</f>
        <v>1.6535647232353416E-8</v>
      </c>
      <c r="AA3" s="22">
        <f>'Model Set Up'!$B$27/('Distance Matrix'!AA3^'Model Set Up'!$F$1)</f>
        <v>1.1358945851489727E-6</v>
      </c>
      <c r="AB3" s="22">
        <f>'Model Set Up'!$B$28/('Distance Matrix'!AB3^'Model Set Up'!$F$1)</f>
        <v>1.7156221461327961E-8</v>
      </c>
      <c r="AC3" s="22">
        <f>'Model Set Up'!$B$29/('Distance Matrix'!AC3^'Model Set Up'!$F$1)</f>
        <v>1.7558696830116534E-9</v>
      </c>
      <c r="AD3" s="23">
        <f>SUM(B3:AC3)</f>
        <v>1.4586180568390726E-2</v>
      </c>
      <c r="AE3" s="2"/>
      <c r="AF3" s="2"/>
    </row>
    <row r="4" spans="1:32">
      <c r="A4">
        <v>2</v>
      </c>
      <c r="B4" s="22">
        <f>'Model Set Up'!$B$2/('Distance Matrix'!B4^'Model Set Up'!$F$1)</f>
        <v>7.4856516895520172E-9</v>
      </c>
      <c r="C4" s="22">
        <f>'Model Set Up'!$B$3/('Distance Matrix'!C4^'Model Set Up'!$F$1)</f>
        <v>4.0826180649391382E-9</v>
      </c>
      <c r="D4" s="22">
        <f>'Model Set Up'!$B$4/('Distance Matrix'!D4^'Model Set Up'!$F$1)</f>
        <v>1.4259939600630611E-7</v>
      </c>
      <c r="E4" s="22">
        <f>'Model Set Up'!$B$5/('Distance Matrix'!E4^'Model Set Up'!$F$1)</f>
        <v>3.9801751731746224E-9</v>
      </c>
      <c r="F4" s="22">
        <f>'Model Set Up'!$B$6/('Distance Matrix'!F4^'Model Set Up'!$F$1)</f>
        <v>8.9442747092133484E-10</v>
      </c>
      <c r="G4" s="22">
        <f>'Model Set Up'!$B$7/('Distance Matrix'!G4^'Model Set Up'!$F$1)</f>
        <v>6.7020395835761444E-8</v>
      </c>
      <c r="H4" s="22">
        <f>'Model Set Up'!$B$8/('Distance Matrix'!H4^'Model Set Up'!$F$1)</f>
        <v>3.0987407151204772E-10</v>
      </c>
      <c r="I4" s="22">
        <f>'Model Set Up'!$B$9/('Distance Matrix'!I4^'Model Set Up'!$F$1)</f>
        <v>3.904134299342924E-8</v>
      </c>
      <c r="J4" s="22">
        <f>'Model Set Up'!$B$10/('Distance Matrix'!J4^'Model Set Up'!$F$1)</f>
        <v>8.3550843560024278E-10</v>
      </c>
      <c r="K4" s="22">
        <f>'Model Set Up'!$B$11/('Distance Matrix'!K4^'Model Set Up'!$F$1)</f>
        <v>1.5558342929513491E-9</v>
      </c>
      <c r="L4" s="22">
        <f>'Model Set Up'!$B$12/('Distance Matrix'!L4^'Model Set Up'!$F$1)</f>
        <v>2.1208787010966734E-9</v>
      </c>
      <c r="M4" s="22">
        <f>'Model Set Up'!$B$13/('Distance Matrix'!M4^'Model Set Up'!$F$1)</f>
        <v>3.4107577719872329E-8</v>
      </c>
      <c r="N4" s="22">
        <f>'Model Set Up'!$B$14/('Distance Matrix'!N4^'Model Set Up'!$F$1)</f>
        <v>8.3550843560024278E-10</v>
      </c>
      <c r="O4" s="22">
        <f>'Model Set Up'!$B$15/('Distance Matrix'!O4^'Model Set Up'!$F$1)</f>
        <v>1.2348414572051455E-9</v>
      </c>
      <c r="P4" s="22">
        <f>'Model Set Up'!$B$16/('Distance Matrix'!P4^'Model Set Up'!$F$1)</f>
        <v>7.0551379782220834E-9</v>
      </c>
      <c r="Q4" s="22">
        <f>'Model Set Up'!$B$17/('Distance Matrix'!Q4^'Model Set Up'!$F$1)</f>
        <v>5.7394155457532355E-8</v>
      </c>
      <c r="R4" s="22">
        <f>'Model Set Up'!$B$18/('Distance Matrix'!R4^'Model Set Up'!$F$1)</f>
        <v>1.2700071599265536E-6</v>
      </c>
      <c r="S4" s="22">
        <f>'Model Set Up'!$B$19/('Distance Matrix'!S4^'Model Set Up'!$F$1)</f>
        <v>6.0445090035636532E-10</v>
      </c>
      <c r="T4" s="22">
        <f>'Model Set Up'!$B$20/('Distance Matrix'!T4^'Model Set Up'!$F$1)</f>
        <v>5.7710677435942522E-10</v>
      </c>
      <c r="U4" s="22">
        <f>'Model Set Up'!$B$21/('Distance Matrix'!U4^'Model Set Up'!$F$1)</f>
        <v>4.9012223519032467E-9</v>
      </c>
      <c r="V4" s="22">
        <f>'Model Set Up'!$B$22/('Distance Matrix'!V4^'Model Set Up'!$F$1)</f>
        <v>1.335077668617879E-8</v>
      </c>
      <c r="W4" s="22">
        <f>'Model Set Up'!$B$23/('Distance Matrix'!W4^'Model Set Up'!$F$1)</f>
        <v>3.9801751731746224E-9</v>
      </c>
      <c r="X4" s="22">
        <f>'Model Set Up'!$B$24/('Distance Matrix'!X4^'Model Set Up'!$F$1)</f>
        <v>3.0191707136542001E-10</v>
      </c>
      <c r="Y4" s="22">
        <f>'Model Set Up'!$B$25/('Distance Matrix'!Y4^'Model Set Up'!$F$1)</f>
        <v>1.0550044023464451E-8</v>
      </c>
      <c r="Z4" s="22">
        <f>'Model Set Up'!$B$26/('Distance Matrix'!Z4^'Model Set Up'!$F$1)</f>
        <v>4.4105464041638096E-9</v>
      </c>
      <c r="AA4" s="22">
        <f>'Model Set Up'!$B$27/('Distance Matrix'!AA4^'Model Set Up'!$F$1)</f>
        <v>2.4183686423748367E-9</v>
      </c>
      <c r="AB4" s="22">
        <f>'Model Set Up'!$B$28/('Distance Matrix'!AB4^'Model Set Up'!$F$1)</f>
        <v>1.1649661720787954E-8</v>
      </c>
      <c r="AC4" s="22">
        <f>'Model Set Up'!$B$29/('Distance Matrix'!AC4^'Model Set Up'!$F$1)</f>
        <v>4.7108963626262095E-8</v>
      </c>
      <c r="AD4" s="23">
        <f t="shared" ref="AD4:AD67" si="0">SUM(B4:AC4)</f>
        <v>1.7404137170846209E-6</v>
      </c>
    </row>
    <row r="5" spans="1:32">
      <c r="A5">
        <v>3</v>
      </c>
      <c r="B5" s="22">
        <f>'Model Set Up'!$B$2/('Distance Matrix'!B5^'Model Set Up'!$F$1)</f>
        <v>4.0826180649391382E-9</v>
      </c>
      <c r="C5" s="22">
        <f>'Model Set Up'!$B$3/('Distance Matrix'!C5^'Model Set Up'!$F$1)</f>
        <v>1.9478849609192324E-9</v>
      </c>
      <c r="D5" s="22">
        <f>'Model Set Up'!$B$4/('Distance Matrix'!D5^'Model Set Up'!$F$1)</f>
        <v>3.0414292830934384E-9</v>
      </c>
      <c r="E5" s="22">
        <f>'Model Set Up'!$B$5/('Distance Matrix'!E5^'Model Set Up'!$F$1)</f>
        <v>9.8799750568931177E-8</v>
      </c>
      <c r="F5" s="22">
        <f>'Model Set Up'!$B$6/('Distance Matrix'!F5^'Model Set Up'!$F$1)</f>
        <v>4.2976680388938172E-9</v>
      </c>
      <c r="G5" s="22">
        <f>'Model Set Up'!$B$7/('Distance Matrix'!G5^'Model Set Up'!$F$1)</f>
        <v>7.713324754248404E-9</v>
      </c>
      <c r="H5" s="22">
        <f>'Model Set Up'!$B$8/('Distance Matrix'!H5^'Model Set Up'!$F$1)</f>
        <v>6.1076649212953917E-9</v>
      </c>
      <c r="I5" s="22">
        <f>'Model Set Up'!$B$9/('Distance Matrix'!I5^'Model Set Up'!$F$1)</f>
        <v>3.6858778022094785E-10</v>
      </c>
      <c r="J5" s="22">
        <f>'Model Set Up'!$B$10/('Distance Matrix'!J5^'Model Set Up'!$F$1)</f>
        <v>2.9934109201464722E-8</v>
      </c>
      <c r="K5" s="22">
        <f>'Model Set Up'!$B$11/('Distance Matrix'!K5^'Model Set Up'!$F$1)</f>
        <v>3.4290215558309304E-9</v>
      </c>
      <c r="L5" s="22">
        <f>'Model Set Up'!$B$12/('Distance Matrix'!L5^'Model Set Up'!$F$1)</f>
        <v>4.6477365765789849E-9</v>
      </c>
      <c r="M5" s="22">
        <f>'Model Set Up'!$B$13/('Distance Matrix'!M5^'Model Set Up'!$F$1)</f>
        <v>9.7956783603942518E-6</v>
      </c>
      <c r="N5" s="22">
        <f>'Model Set Up'!$B$14/('Distance Matrix'!N5^'Model Set Up'!$F$1)</f>
        <v>1.1358945851489727E-6</v>
      </c>
      <c r="O5" s="22">
        <f>'Model Set Up'!$B$15/('Distance Matrix'!O5^'Model Set Up'!$F$1)</f>
        <v>2.9421575489275428E-10</v>
      </c>
      <c r="P5" s="22">
        <f>'Model Set Up'!$B$16/('Distance Matrix'!P5^'Model Set Up'!$F$1)</f>
        <v>1.2821057721165052E-9</v>
      </c>
      <c r="Q5" s="22">
        <f>'Model Set Up'!$B$17/('Distance Matrix'!Q5^'Model Set Up'!$F$1)</f>
        <v>3.2659685054016607E-10</v>
      </c>
      <c r="R5" s="22">
        <f>'Model Set Up'!$B$18/('Distance Matrix'!R5^'Model Set Up'!$F$1)</f>
        <v>4.2836765248004652E-8</v>
      </c>
      <c r="S5" s="22">
        <f>'Model Set Up'!$B$19/('Distance Matrix'!S5^'Model Set Up'!$F$1)</f>
        <v>1.9952623149688773E-8</v>
      </c>
      <c r="T5" s="22">
        <f>'Model Set Up'!$B$20/('Distance Matrix'!T5^'Model Set Up'!$F$1)</f>
        <v>6.283693471223347E-9</v>
      </c>
      <c r="U5" s="22">
        <f>'Model Set Up'!$B$21/('Distance Matrix'!U5^'Model Set Up'!$F$1)</f>
        <v>3.2659685054016607E-10</v>
      </c>
      <c r="V5" s="22">
        <f>'Model Set Up'!$B$22/('Distance Matrix'!V5^'Model Set Up'!$F$1)</f>
        <v>5.597395489206439E-10</v>
      </c>
      <c r="W5" s="22">
        <f>'Model Set Up'!$B$23/('Distance Matrix'!W5^'Model Set Up'!$F$1)</f>
        <v>7.0008730540577912E-5</v>
      </c>
      <c r="X5" s="22">
        <f>'Model Set Up'!$B$24/('Distance Matrix'!X5^'Model Set Up'!$F$1)</f>
        <v>4.5491645244365166E-10</v>
      </c>
      <c r="Y5" s="22">
        <f>'Model Set Up'!$B$25/('Distance Matrix'!Y5^'Model Set Up'!$F$1)</f>
        <v>4.9651691318866302E-10</v>
      </c>
      <c r="Z5" s="22">
        <f>'Model Set Up'!$B$26/('Distance Matrix'!Z5^'Model Set Up'!$F$1)</f>
        <v>4.2355490889306375E-10</v>
      </c>
      <c r="AA5" s="22">
        <f>'Model Set Up'!$B$27/('Distance Matrix'!AA5^'Model Set Up'!$F$1)</f>
        <v>7.685634090316189E-10</v>
      </c>
      <c r="AB5" s="22">
        <f>'Model Set Up'!$B$28/('Distance Matrix'!AB5^'Model Set Up'!$F$1)</f>
        <v>1.1897512243452927E-9</v>
      </c>
      <c r="AC5" s="22">
        <f>'Model Set Up'!$B$29/('Distance Matrix'!AC5^'Model Set Up'!$F$1)</f>
        <v>6.9689617580502537E-10</v>
      </c>
      <c r="AD5" s="23">
        <f t="shared" si="0"/>
        <v>8.1180565817557188E-5</v>
      </c>
    </row>
    <row r="6" spans="1:32">
      <c r="A6">
        <v>4</v>
      </c>
      <c r="B6" s="22">
        <f>'Model Set Up'!$B$2/('Distance Matrix'!B6^'Model Set Up'!$F$1)</f>
        <v>2.7703943069331046E-9</v>
      </c>
      <c r="C6" s="22">
        <f>'Model Set Up'!$B$3/('Distance Matrix'!C6^'Model Set Up'!$F$1)</f>
        <v>1.0095264125838856E-3</v>
      </c>
      <c r="D6" s="22">
        <f>'Model Set Up'!$B$4/('Distance Matrix'!D6^'Model Set Up'!$F$1)</f>
        <v>1.410638250299067E-9</v>
      </c>
      <c r="E6" s="22">
        <f>'Model Set Up'!$B$5/('Distance Matrix'!E6^'Model Set Up'!$F$1)</f>
        <v>5.513027908594185E-10</v>
      </c>
      <c r="F6" s="22">
        <f>'Model Set Up'!$B$6/('Distance Matrix'!F6^'Model Set Up'!$F$1)</f>
        <v>1.6038826279711042E-6</v>
      </c>
      <c r="G6" s="22">
        <f>'Model Set Up'!$B$7/('Distance Matrix'!G6^'Model Set Up'!$F$1)</f>
        <v>1.0095264125838856E-3</v>
      </c>
      <c r="H6" s="22">
        <f>'Model Set Up'!$B$8/('Distance Matrix'!H6^'Model Set Up'!$F$1)</f>
        <v>1.0191435777044897E-6</v>
      </c>
      <c r="I6" s="22">
        <f>'Model Set Up'!$B$9/('Distance Matrix'!I6^'Model Set Up'!$F$1)</f>
        <v>1.9934421892864929E-7</v>
      </c>
      <c r="J6" s="22">
        <f>'Model Set Up'!$B$10/('Distance Matrix'!J6^'Model Set Up'!$F$1)</f>
        <v>9.7956783603942518E-6</v>
      </c>
      <c r="K6" s="22">
        <f>'Model Set Up'!$B$11/('Distance Matrix'!K6^'Model Set Up'!$F$1)</f>
        <v>4.4203201185279884E-10</v>
      </c>
      <c r="L6" s="22">
        <f>'Model Set Up'!$B$12/('Distance Matrix'!L6^'Model Set Up'!$F$1)</f>
        <v>8.4976815089542051E-10</v>
      </c>
      <c r="M6" s="22">
        <f>'Model Set Up'!$B$13/('Distance Matrix'!M6^'Model Set Up'!$F$1)</f>
        <v>3.7302431024990325E-8</v>
      </c>
      <c r="N6" s="22">
        <f>'Model Set Up'!$B$14/('Distance Matrix'!N6^'Model Set Up'!$F$1)</f>
        <v>4.2960391468212583E-10</v>
      </c>
      <c r="O6" s="22">
        <f>'Model Set Up'!$B$15/('Distance Matrix'!O6^'Model Set Up'!$F$1)</f>
        <v>6.5375623921600072E-10</v>
      </c>
      <c r="P6" s="22">
        <f>'Model Set Up'!$B$16/('Distance Matrix'!P6^'Model Set Up'!$F$1)</f>
        <v>7.3162542358799802E-10</v>
      </c>
      <c r="Q6" s="22">
        <f>'Model Set Up'!$B$17/('Distance Matrix'!Q6^'Model Set Up'!$F$1)</f>
        <v>1.3824141234777383E-8</v>
      </c>
      <c r="R6" s="22">
        <f>'Model Set Up'!$B$18/('Distance Matrix'!R6^'Model Set Up'!$F$1)</f>
        <v>4.7723599387702947E-9</v>
      </c>
      <c r="S6" s="22">
        <f>'Model Set Up'!$B$19/('Distance Matrix'!S6^'Model Set Up'!$F$1)</f>
        <v>4.682776016024751E-10</v>
      </c>
      <c r="T6" s="22">
        <f>'Model Set Up'!$B$20/('Distance Matrix'!T6^'Model Set Up'!$F$1)</f>
        <v>2.9651635488018871E-5</v>
      </c>
      <c r="U6" s="22">
        <f>'Model Set Up'!$B$21/('Distance Matrix'!U6^'Model Set Up'!$F$1)</f>
        <v>4.5491645244365166E-10</v>
      </c>
      <c r="V6" s="22">
        <f>'Model Set Up'!$B$22/('Distance Matrix'!V6^'Model Set Up'!$F$1)</f>
        <v>3.058629778249229E-10</v>
      </c>
      <c r="W6" s="22">
        <f>'Model Set Up'!$B$23/('Distance Matrix'!W6^'Model Set Up'!$F$1)</f>
        <v>2.6659673236065087E-7</v>
      </c>
      <c r="X6" s="22">
        <f>'Model Set Up'!$B$24/('Distance Matrix'!X6^'Model Set Up'!$F$1)</f>
        <v>3.1809706473234976E-10</v>
      </c>
      <c r="Y6" s="22">
        <f>'Model Set Up'!$B$25/('Distance Matrix'!Y6^'Model Set Up'!$F$1)</f>
        <v>2.7505330308983259E-8</v>
      </c>
      <c r="Z6" s="22">
        <f>'Model Set Up'!$B$26/('Distance Matrix'!Z6^'Model Set Up'!$F$1)</f>
        <v>1.3573604128633962E-9</v>
      </c>
      <c r="AA6" s="22">
        <f>'Model Set Up'!$B$27/('Distance Matrix'!AA6^'Model Set Up'!$F$1)</f>
        <v>1.1649661720787954E-8</v>
      </c>
      <c r="AB6" s="22">
        <f>'Model Set Up'!$B$28/('Distance Matrix'!AB6^'Model Set Up'!$F$1)</f>
        <v>9.2792879536651826E-9</v>
      </c>
      <c r="AC6" s="22">
        <f>'Model Set Up'!$B$29/('Distance Matrix'!AC6^'Model Set Up'!$F$1)</f>
        <v>9.9298456904426302E-10</v>
      </c>
      <c r="AD6" s="23">
        <f t="shared" si="0"/>
        <v>2.061705176005498E-3</v>
      </c>
    </row>
    <row r="7" spans="1:32">
      <c r="A7">
        <v>5</v>
      </c>
      <c r="B7" s="22">
        <f>'Model Set Up'!$B$2/('Distance Matrix'!B7^'Model Set Up'!$F$1)</f>
        <v>1.3836763459105562E-9</v>
      </c>
      <c r="C7" s="22">
        <f>'Model Set Up'!$B$3/('Distance Matrix'!C7^'Model Set Up'!$F$1)</f>
        <v>5.1932087437643153E-8</v>
      </c>
      <c r="D7" s="22">
        <f>'Model Set Up'!$B$4/('Distance Matrix'!D7^'Model Set Up'!$F$1)</f>
        <v>8.6433581558095666E-10</v>
      </c>
      <c r="E7" s="22">
        <f>'Model Set Up'!$B$5/('Distance Matrix'!E7^'Model Set Up'!$F$1)</f>
        <v>1.9952623149688773E-8</v>
      </c>
      <c r="F7" s="22">
        <f>'Model Set Up'!$B$6/('Distance Matrix'!F7^'Model Set Up'!$F$1)</f>
        <v>1.3380740097503773E-7</v>
      </c>
      <c r="G7" s="22">
        <f>'Model Set Up'!$B$7/('Distance Matrix'!G7^'Model Set Up'!$F$1)</f>
        <v>9.8799750568931177E-8</v>
      </c>
      <c r="H7" s="22">
        <f>'Model Set Up'!$B$8/('Distance Matrix'!H7^'Model Set Up'!$F$1)</f>
        <v>4.1761280711059709E-10</v>
      </c>
      <c r="I7" s="22">
        <f>'Model Set Up'!$B$9/('Distance Matrix'!I7^'Model Set Up'!$F$1)</f>
        <v>5.0390957461031494E-10</v>
      </c>
      <c r="J7" s="22">
        <f>'Model Set Up'!$B$10/('Distance Matrix'!J7^'Model Set Up'!$F$1)</f>
        <v>4.5271852006168907E-9</v>
      </c>
      <c r="K7" s="22">
        <f>'Model Set Up'!$B$11/('Distance Matrix'!K7^'Model Set Up'!$F$1)</f>
        <v>5.4626963775582011E-9</v>
      </c>
      <c r="L7" s="22">
        <f>'Model Set Up'!$B$12/('Distance Matrix'!L7^'Model Set Up'!$F$1)</f>
        <v>3.6359861748589684E-10</v>
      </c>
      <c r="M7" s="22">
        <f>'Model Set Up'!$B$13/('Distance Matrix'!M7^'Model Set Up'!$F$1)</f>
        <v>1.3836763459105562E-9</v>
      </c>
      <c r="N7" s="22">
        <f>'Model Set Up'!$B$14/('Distance Matrix'!N7^'Model Set Up'!$F$1)</f>
        <v>3.444726115474778E-10</v>
      </c>
      <c r="O7" s="22">
        <f>'Model Set Up'!$B$15/('Distance Matrix'!O7^'Model Set Up'!$F$1)</f>
        <v>2.334832623112804E-8</v>
      </c>
      <c r="P7" s="22">
        <f>'Model Set Up'!$B$16/('Distance Matrix'!P7^'Model Set Up'!$F$1)</f>
        <v>4.1177533875332247E-10</v>
      </c>
      <c r="Q7" s="22">
        <f>'Model Set Up'!$B$17/('Distance Matrix'!Q7^'Model Set Up'!$F$1)</f>
        <v>1.6520437188885814E-9</v>
      </c>
      <c r="R7" s="22">
        <f>'Model Set Up'!$B$18/('Distance Matrix'!R7^'Model Set Up'!$F$1)</f>
        <v>3.0191707136542001E-10</v>
      </c>
      <c r="S7" s="22">
        <f>'Model Set Up'!$B$19/('Distance Matrix'!S7^'Model Set Up'!$F$1)</f>
        <v>1.1817861191568271E-7</v>
      </c>
      <c r="T7" s="22">
        <f>'Model Set Up'!$B$20/('Distance Matrix'!T7^'Model Set Up'!$F$1)</f>
        <v>1.5943087099871683E-8</v>
      </c>
      <c r="U7" s="22">
        <f>'Model Set Up'!$B$21/('Distance Matrix'!U7^'Model Set Up'!$F$1)</f>
        <v>1.1934346318649098E-5</v>
      </c>
      <c r="V7" s="22">
        <f>'Model Set Up'!$B$22/('Distance Matrix'!V7^'Model Set Up'!$F$1)</f>
        <v>5.1442029441035445E-5</v>
      </c>
      <c r="W7" s="22">
        <f>'Model Set Up'!$B$23/('Distance Matrix'!W7^'Model Set Up'!$F$1)</f>
        <v>4.9446516215922202E-8</v>
      </c>
      <c r="X7" s="22">
        <f>'Model Set Up'!$B$24/('Distance Matrix'!X7^'Model Set Up'!$F$1)</f>
        <v>1.410638250299067E-9</v>
      </c>
      <c r="Y7" s="22">
        <f>'Model Set Up'!$B$25/('Distance Matrix'!Y7^'Model Set Up'!$F$1)</f>
        <v>3.4290215558309304E-9</v>
      </c>
      <c r="Z7" s="22">
        <f>'Model Set Up'!$B$26/('Distance Matrix'!Z7^'Model Set Up'!$F$1)</f>
        <v>3.2659685054016607E-10</v>
      </c>
      <c r="AA7" s="22">
        <f>'Model Set Up'!$B$27/('Distance Matrix'!AA7^'Model Set Up'!$F$1)</f>
        <v>1.3380740097503773E-7</v>
      </c>
      <c r="AB7" s="22">
        <f>'Model Set Up'!$B$28/('Distance Matrix'!AB7^'Model Set Up'!$F$1)</f>
        <v>1.0288523599079199E-9</v>
      </c>
      <c r="AC7" s="22">
        <f>'Model Set Up'!$B$29/('Distance Matrix'!AC7^'Model Set Up'!$F$1)</f>
        <v>2.7074426458774314E-9</v>
      </c>
      <c r="AD7" s="23">
        <f t="shared" si="0"/>
        <v>6.4048111015741285E-5</v>
      </c>
    </row>
    <row r="8" spans="1:32">
      <c r="A8">
        <v>6</v>
      </c>
      <c r="B8" s="22">
        <f>'Model Set Up'!$B$2/('Distance Matrix'!B8^'Model Set Up'!$F$1)</f>
        <v>6.3600111793906504E-8</v>
      </c>
      <c r="C8" s="22">
        <f>'Model Set Up'!$B$3/('Distance Matrix'!C8^'Model Set Up'!$F$1)</f>
        <v>3.2639365847171509E-8</v>
      </c>
      <c r="D8" s="22">
        <f>'Model Set Up'!$B$4/('Distance Matrix'!D8^'Model Set Up'!$F$1)</f>
        <v>2.9651635488018871E-5</v>
      </c>
      <c r="E8" s="22">
        <f>'Model Set Up'!$B$5/('Distance Matrix'!E8^'Model Set Up'!$F$1)</f>
        <v>9.3242092154119853E-8</v>
      </c>
      <c r="F8" s="22">
        <f>'Model Set Up'!$B$6/('Distance Matrix'!F8^'Model Set Up'!$F$1)</f>
        <v>3.6510959557516325E-7</v>
      </c>
      <c r="G8" s="22">
        <f>'Model Set Up'!$B$7/('Distance Matrix'!G8^'Model Set Up'!$F$1)</f>
        <v>3.8942832414868459E-10</v>
      </c>
      <c r="H8" s="22">
        <f>'Model Set Up'!$B$8/('Distance Matrix'!H8^'Model Set Up'!$F$1)</f>
        <v>2.8352010500025988E-9</v>
      </c>
      <c r="I8" s="22">
        <f>'Model Set Up'!$B$9/('Distance Matrix'!I8^'Model Set Up'!$F$1)</f>
        <v>5.7193652367466192E-6</v>
      </c>
      <c r="J8" s="22">
        <f>'Model Set Up'!$B$10/('Distance Matrix'!J8^'Model Set Up'!$F$1)</f>
        <v>3.139516558126161E-10</v>
      </c>
      <c r="K8" s="22">
        <f>'Model Set Up'!$B$11/('Distance Matrix'!K8^'Model Set Up'!$F$1)</f>
        <v>8.4507732692205263E-9</v>
      </c>
      <c r="L8" s="22">
        <f>'Model Set Up'!$B$12/('Distance Matrix'!L8^'Model Set Up'!$F$1)</f>
        <v>7.685634090316189E-10</v>
      </c>
      <c r="M8" s="22">
        <f>'Model Set Up'!$B$13/('Distance Matrix'!M8^'Model Set Up'!$F$1)</f>
        <v>1.6038826279711042E-6</v>
      </c>
      <c r="N8" s="22">
        <f>'Model Set Up'!$B$14/('Distance Matrix'!N8^'Model Set Up'!$F$1)</f>
        <v>9.2585088996119261E-10</v>
      </c>
      <c r="O8" s="22">
        <f>'Model Set Up'!$B$15/('Distance Matrix'!O8^'Model Set Up'!$F$1)</f>
        <v>3.7302431024990325E-8</v>
      </c>
      <c r="P8" s="22">
        <f>'Model Set Up'!$B$16/('Distance Matrix'!P8^'Model Set Up'!$F$1)</f>
        <v>4.8926035761635476E-10</v>
      </c>
      <c r="Q8" s="22">
        <f>'Model Set Up'!$B$17/('Distance Matrix'!Q8^'Model Set Up'!$F$1)</f>
        <v>3.7302431024990325E-8</v>
      </c>
      <c r="R8" s="22">
        <f>'Model Set Up'!$B$18/('Distance Matrix'!R8^'Model Set Up'!$F$1)</f>
        <v>8.0788181283147884E-10</v>
      </c>
      <c r="S8" s="22">
        <f>'Model Set Up'!$B$19/('Distance Matrix'!S8^'Model Set Up'!$F$1)</f>
        <v>3.3467330411057229E-9</v>
      </c>
      <c r="T8" s="22">
        <f>'Model Set Up'!$B$20/('Distance Matrix'!T8^'Model Set Up'!$F$1)</f>
        <v>4.8213689682981531E-10</v>
      </c>
      <c r="U8" s="22">
        <f>'Model Set Up'!$B$21/('Distance Matrix'!U8^'Model Set Up'!$F$1)</f>
        <v>9.1711408282174078E-7</v>
      </c>
      <c r="V8" s="22">
        <f>'Model Set Up'!$B$22/('Distance Matrix'!V8^'Model Set Up'!$F$1)</f>
        <v>5.9378034326906155E-9</v>
      </c>
      <c r="W8" s="22">
        <f>'Model Set Up'!$B$23/('Distance Matrix'!W8^'Model Set Up'!$F$1)</f>
        <v>1.3380740097503773E-7</v>
      </c>
      <c r="X8" s="22">
        <f>'Model Set Up'!$B$24/('Distance Matrix'!X8^'Model Set Up'!$F$1)</f>
        <v>4.4841594079740748E-10</v>
      </c>
      <c r="Y8" s="22">
        <f>'Model Set Up'!$B$25/('Distance Matrix'!Y8^'Model Set Up'!$F$1)</f>
        <v>2.2435142020291175E-8</v>
      </c>
      <c r="Z8" s="22">
        <f>'Model Set Up'!$B$26/('Distance Matrix'!Z8^'Model Set Up'!$F$1)</f>
        <v>5.3490435471620224E-10</v>
      </c>
      <c r="AA8" s="22">
        <f>'Model Set Up'!$B$27/('Distance Matrix'!AA8^'Model Set Up'!$F$1)</f>
        <v>2.1208787010966734E-9</v>
      </c>
      <c r="AB8" s="22">
        <f>'Model Set Up'!$B$28/('Distance Matrix'!AB8^'Model Set Up'!$F$1)</f>
        <v>6.3600111793906504E-8</v>
      </c>
      <c r="AC8" s="22">
        <f>'Model Set Up'!$B$29/('Distance Matrix'!AC8^'Model Set Up'!$F$1)</f>
        <v>3.3668303707188337E-7</v>
      </c>
      <c r="AD8" s="23">
        <f t="shared" si="0"/>
        <v>3.9105570937975654E-5</v>
      </c>
    </row>
    <row r="9" spans="1:32">
      <c r="A9">
        <v>7</v>
      </c>
      <c r="B9" s="22">
        <f>'Model Set Up'!$B$2/('Distance Matrix'!B9^'Model Set Up'!$F$1)</f>
        <v>5.8604500218088145E-10</v>
      </c>
      <c r="C9" s="22">
        <f>'Model Set Up'!$B$3/('Distance Matrix'!C9^'Model Set Up'!$F$1)</f>
        <v>5.0344989632567878E-9</v>
      </c>
      <c r="D9" s="22">
        <f>'Model Set Up'!$B$4/('Distance Matrix'!D9^'Model Set Up'!$F$1)</f>
        <v>1.8296801005877936E-9</v>
      </c>
      <c r="E9" s="22">
        <f>'Model Set Up'!$B$5/('Distance Matrix'!E9^'Model Set Up'!$F$1)</f>
        <v>8.6433581558095666E-10</v>
      </c>
      <c r="F9" s="22">
        <f>'Model Set Up'!$B$6/('Distance Matrix'!F9^'Model Set Up'!$F$1)</f>
        <v>5.4626963775582011E-9</v>
      </c>
      <c r="G9" s="22">
        <f>'Model Set Up'!$B$7/('Distance Matrix'!G9^'Model Set Up'!$F$1)</f>
        <v>1.0550044023464451E-8</v>
      </c>
      <c r="H9" s="22">
        <f>'Model Set Up'!$B$8/('Distance Matrix'!H9^'Model Set Up'!$F$1)</f>
        <v>2.1671201543095178E-9</v>
      </c>
      <c r="I9" s="22">
        <f>'Model Set Up'!$B$9/('Distance Matrix'!I9^'Model Set Up'!$F$1)</f>
        <v>4.4203201185279884E-10</v>
      </c>
      <c r="J9" s="22">
        <f>'Model Set Up'!$B$10/('Distance Matrix'!J9^'Model Set Up'!$F$1)</f>
        <v>9.8799750568931177E-8</v>
      </c>
      <c r="K9" s="22">
        <f>'Model Set Up'!$B$11/('Distance Matrix'!K9^'Model Set Up'!$F$1)</f>
        <v>1.1897512243452927E-9</v>
      </c>
      <c r="L9" s="22">
        <f>'Model Set Up'!$B$12/('Distance Matrix'!L9^'Model Set Up'!$F$1)</f>
        <v>1.7156221461327961E-8</v>
      </c>
      <c r="M9" s="22">
        <f>'Model Set Up'!$B$13/('Distance Matrix'!M9^'Model Set Up'!$F$1)</f>
        <v>2.8687363707037606E-8</v>
      </c>
      <c r="N9" s="22">
        <f>'Model Set Up'!$B$14/('Distance Matrix'!N9^'Model Set Up'!$F$1)</f>
        <v>6.9348092004240316E-2</v>
      </c>
      <c r="O9" s="22">
        <f>'Model Set Up'!$B$15/('Distance Matrix'!O9^'Model Set Up'!$F$1)</f>
        <v>2.638400059335319E-8</v>
      </c>
      <c r="P9" s="22">
        <f>'Model Set Up'!$B$16/('Distance Matrix'!P9^'Model Set Up'!$F$1)</f>
        <v>5.7193652367466192E-6</v>
      </c>
      <c r="Q9" s="22">
        <f>'Model Set Up'!$B$17/('Distance Matrix'!Q9^'Model Set Up'!$F$1)</f>
        <v>4.2960391468212583E-10</v>
      </c>
      <c r="R9" s="22">
        <f>'Model Set Up'!$B$18/('Distance Matrix'!R9^'Model Set Up'!$F$1)</f>
        <v>1.1122620004854316E-7</v>
      </c>
      <c r="S9" s="22">
        <f>'Model Set Up'!$B$19/('Distance Matrix'!S9^'Model Set Up'!$F$1)</f>
        <v>3.058629778249229E-10</v>
      </c>
      <c r="T9" s="22">
        <f>'Model Set Up'!$B$20/('Distance Matrix'!T9^'Model Set Up'!$F$1)</f>
        <v>1.0212785221551537E-8</v>
      </c>
      <c r="U9" s="22">
        <f>'Model Set Up'!$B$21/('Distance Matrix'!U9^'Model Set Up'!$F$1)</f>
        <v>4.0040549972254411E-10</v>
      </c>
      <c r="V9" s="22">
        <f>'Model Set Up'!$B$22/('Distance Matrix'!V9^'Model Set Up'!$F$1)</f>
        <v>7.4585663491081551E-8</v>
      </c>
      <c r="W9" s="22">
        <f>'Model Set Up'!$B$23/('Distance Matrix'!W9^'Model Set Up'!$F$1)</f>
        <v>6.9689617580502537E-10</v>
      </c>
      <c r="X9" s="22">
        <f>'Model Set Up'!$B$24/('Distance Matrix'!X9^'Model Set Up'!$F$1)</f>
        <v>1.3836763459105562E-9</v>
      </c>
      <c r="Y9" s="22">
        <f>'Model Set Up'!$B$25/('Distance Matrix'!Y9^'Model Set Up'!$F$1)</f>
        <v>8.1954612520621684E-9</v>
      </c>
      <c r="Z9" s="22">
        <f>'Model Set Up'!$B$26/('Distance Matrix'!Z9^'Model Set Up'!$F$1)</f>
        <v>1.5253403057495183E-9</v>
      </c>
      <c r="AA9" s="22">
        <f>'Model Set Up'!$B$27/('Distance Matrix'!AA9^'Model Set Up'!$F$1)</f>
        <v>2.3127999366918925E-5</v>
      </c>
      <c r="AB9" s="22">
        <f>'Model Set Up'!$B$28/('Distance Matrix'!AB9^'Model Set Up'!$F$1)</f>
        <v>1.7922963272241002E-9</v>
      </c>
      <c r="AC9" s="22">
        <f>'Model Set Up'!$B$29/('Distance Matrix'!AC9^'Model Set Up'!$F$1)</f>
        <v>5.0390957461031494E-10</v>
      </c>
      <c r="AD9" s="23">
        <f t="shared" si="0"/>
        <v>6.9377349780485112E-2</v>
      </c>
    </row>
    <row r="10" spans="1:32">
      <c r="A10">
        <v>8</v>
      </c>
      <c r="B10" s="22">
        <f>'Model Set Up'!$B$2/('Distance Matrix'!B10^'Model Set Up'!$F$1)</f>
        <v>1.3836763459105562E-9</v>
      </c>
      <c r="C10" s="22">
        <f>'Model Set Up'!$B$3/('Distance Matrix'!C10^'Model Set Up'!$F$1)</f>
        <v>1.6535647232353416E-8</v>
      </c>
      <c r="D10" s="22">
        <f>'Model Set Up'!$B$4/('Distance Matrix'!D10^'Model Set Up'!$F$1)</f>
        <v>9.7956783603942518E-6</v>
      </c>
      <c r="E10" s="22">
        <f>'Model Set Up'!$B$5/('Distance Matrix'!E10^'Model Set Up'!$F$1)</f>
        <v>4.7108963626262095E-8</v>
      </c>
      <c r="F10" s="22">
        <f>'Model Set Up'!$B$6/('Distance Matrix'!F10^'Model Set Up'!$F$1)</f>
        <v>1.5213171290739126E-7</v>
      </c>
      <c r="G10" s="22">
        <f>'Model Set Up'!$B$7/('Distance Matrix'!G10^'Model Set Up'!$F$1)</f>
        <v>3.4107577719872329E-8</v>
      </c>
      <c r="H10" s="22">
        <f>'Model Set Up'!$B$8/('Distance Matrix'!H10^'Model Set Up'!$F$1)</f>
        <v>9.2792879536651826E-9</v>
      </c>
      <c r="I10" s="22">
        <f>'Model Set Up'!$B$9/('Distance Matrix'!I10^'Model Set Up'!$F$1)</f>
        <v>1</v>
      </c>
      <c r="J10" s="22">
        <f>'Model Set Up'!$B$10/('Distance Matrix'!J10^'Model Set Up'!$F$1)</f>
        <v>2.0562843458993321E-6</v>
      </c>
      <c r="K10" s="22">
        <f>'Model Set Up'!$B$11/('Distance Matrix'!K10^'Model Set Up'!$F$1)</f>
        <v>1.5943087099871683E-8</v>
      </c>
      <c r="L10" s="22">
        <f>'Model Set Up'!$B$12/('Distance Matrix'!L10^'Model Set Up'!$F$1)</f>
        <v>1.2821057721165052E-9</v>
      </c>
      <c r="M10" s="22">
        <f>'Model Set Up'!$B$13/('Distance Matrix'!M10^'Model Set Up'!$F$1)</f>
        <v>3.565996911615017E-8</v>
      </c>
      <c r="N10" s="22">
        <f>'Model Set Up'!$B$14/('Distance Matrix'!N10^'Model Set Up'!$F$1)</f>
        <v>3.5138752432337486E-9</v>
      </c>
      <c r="O10" s="22">
        <f>'Model Set Up'!$B$15/('Distance Matrix'!O10^'Model Set Up'!$F$1)</f>
        <v>3.8408187880627558E-10</v>
      </c>
      <c r="P10" s="22">
        <f>'Model Set Up'!$B$16/('Distance Matrix'!P10^'Model Set Up'!$F$1)</f>
        <v>3.4107577719872329E-8</v>
      </c>
      <c r="Q10" s="22">
        <f>'Model Set Up'!$B$17/('Distance Matrix'!Q10^'Model Set Up'!$F$1)</f>
        <v>6.9689617580502537E-10</v>
      </c>
      <c r="R10" s="22">
        <f>'Model Set Up'!$B$18/('Distance Matrix'!R10^'Model Set Up'!$F$1)</f>
        <v>1.5253403057495183E-9</v>
      </c>
      <c r="S10" s="22">
        <f>'Model Set Up'!$B$19/('Distance Matrix'!S10^'Model Set Up'!$F$1)</f>
        <v>8.3258963625946061E-8</v>
      </c>
      <c r="T10" s="22">
        <f>'Model Set Up'!$B$20/('Distance Matrix'!T10^'Model Set Up'!$F$1)</f>
        <v>5.597395489206439E-10</v>
      </c>
      <c r="U10" s="22">
        <f>'Model Set Up'!$B$21/('Distance Matrix'!U10^'Model Set Up'!$F$1)</f>
        <v>7.713324754248404E-9</v>
      </c>
      <c r="V10" s="22">
        <f>'Model Set Up'!$B$22/('Distance Matrix'!V10^'Model Set Up'!$F$1)</f>
        <v>2.1191726418471398E-4</v>
      </c>
      <c r="W10" s="22">
        <f>'Model Set Up'!$B$23/('Distance Matrix'!W10^'Model Set Up'!$F$1)</f>
        <v>2.3429752884875009E-6</v>
      </c>
      <c r="X10" s="22">
        <f>'Model Set Up'!$B$24/('Distance Matrix'!X10^'Model Set Up'!$F$1)</f>
        <v>1.8680515025687548E-9</v>
      </c>
      <c r="Y10" s="22">
        <f>'Model Set Up'!$B$25/('Distance Matrix'!Y10^'Model Set Up'!$F$1)</f>
        <v>2.1191726418471398E-4</v>
      </c>
      <c r="Z10" s="22">
        <f>'Model Set Up'!$B$26/('Distance Matrix'!Z10^'Model Set Up'!$F$1)</f>
        <v>1.2821057721165052E-9</v>
      </c>
      <c r="AA10" s="22">
        <f>'Model Set Up'!$B$27/('Distance Matrix'!AA10^'Model Set Up'!$F$1)</f>
        <v>1.1897512243452927E-9</v>
      </c>
      <c r="AB10" s="22">
        <f>'Model Set Up'!$B$28/('Distance Matrix'!AB10^'Model Set Up'!$F$1)</f>
        <v>3.1143483916666612E-9</v>
      </c>
      <c r="AC10" s="22">
        <f>'Model Set Up'!$B$29/('Distance Matrix'!AC10^'Model Set Up'!$F$1)</f>
        <v>1.0857717223097677E-9</v>
      </c>
      <c r="AD10" s="23">
        <f t="shared" si="0"/>
        <v>1.0004384831982196</v>
      </c>
    </row>
    <row r="11" spans="1:32">
      <c r="A11">
        <v>9</v>
      </c>
      <c r="B11" s="22">
        <f>'Model Set Up'!$B$2/('Distance Matrix'!B11^'Model Set Up'!$F$1)</f>
        <v>8.4507732692205263E-9</v>
      </c>
      <c r="C11" s="22">
        <f>'Model Set Up'!$B$3/('Distance Matrix'!C11^'Model Set Up'!$F$1)</f>
        <v>4.5271852006168907E-9</v>
      </c>
      <c r="D11" s="22">
        <f>'Model Set Up'!$B$4/('Distance Matrix'!D11^'Model Set Up'!$F$1)</f>
        <v>1.0288523599079199E-9</v>
      </c>
      <c r="E11" s="22">
        <f>'Model Set Up'!$B$5/('Distance Matrix'!E11^'Model Set Up'!$F$1)</f>
        <v>2.0758733589681508E-9</v>
      </c>
      <c r="F11" s="22">
        <f>'Model Set Up'!$B$6/('Distance Matrix'!F11^'Model Set Up'!$F$1)</f>
        <v>5.576639183708708E-4</v>
      </c>
      <c r="G11" s="22">
        <f>'Model Set Up'!$B$7/('Distance Matrix'!G11^'Model Set Up'!$F$1)</f>
        <v>2.9045788410028473E-10</v>
      </c>
      <c r="H11" s="22">
        <f>'Model Set Up'!$B$8/('Distance Matrix'!H11^'Model Set Up'!$F$1)</f>
        <v>4.1884048386295158E-9</v>
      </c>
      <c r="I11" s="22">
        <f>'Model Set Up'!$B$9/('Distance Matrix'!I11^'Model Set Up'!$F$1)</f>
        <v>2.9045788410028473E-10</v>
      </c>
      <c r="J11" s="22">
        <f>'Model Set Up'!$B$10/('Distance Matrix'!J11^'Model Set Up'!$F$1)</f>
        <v>4.682776016024751E-10</v>
      </c>
      <c r="K11" s="22">
        <f>'Model Set Up'!$B$11/('Distance Matrix'!K11^'Model Set Up'!$F$1)</f>
        <v>8.4507732692205263E-9</v>
      </c>
      <c r="L11" s="22">
        <f>'Model Set Up'!$B$12/('Distance Matrix'!L11^'Model Set Up'!$F$1)</f>
        <v>2.3127999366918925E-5</v>
      </c>
      <c r="M11" s="22">
        <f>'Model Set Up'!$B$13/('Distance Matrix'!M11^'Model Set Up'!$F$1)</f>
        <v>1.2463728858295153E-8</v>
      </c>
      <c r="N11" s="22">
        <f>'Model Set Up'!$B$14/('Distance Matrix'!N11^'Model Set Up'!$F$1)</f>
        <v>3.5138752432337486E-9</v>
      </c>
      <c r="O11" s="22">
        <f>'Model Set Up'!$B$15/('Distance Matrix'!O11^'Model Set Up'!$F$1)</f>
        <v>3.8408187880627558E-10</v>
      </c>
      <c r="P11" s="22">
        <f>'Model Set Up'!$B$16/('Distance Matrix'!P11^'Model Set Up'!$F$1)</f>
        <v>4.6477365765789849E-9</v>
      </c>
      <c r="Q11" s="22">
        <f>'Model Set Up'!$B$17/('Distance Matrix'!Q11^'Model Set Up'!$F$1)</f>
        <v>1.410638250299067E-9</v>
      </c>
      <c r="R11" s="22">
        <f>'Model Set Up'!$B$18/('Distance Matrix'!R11^'Model Set Up'!$F$1)</f>
        <v>1.0191435777044897E-6</v>
      </c>
      <c r="S11" s="22">
        <f>'Model Set Up'!$B$19/('Distance Matrix'!S11^'Model Set Up'!$F$1)</f>
        <v>7.9449995585986283E-10</v>
      </c>
      <c r="T11" s="22">
        <f>'Model Set Up'!$B$20/('Distance Matrix'!T11^'Model Set Up'!$F$1)</f>
        <v>1.9952623149688773E-8</v>
      </c>
      <c r="U11" s="22">
        <f>'Model Set Up'!$B$21/('Distance Matrix'!U11^'Model Set Up'!$F$1)</f>
        <v>3.5869423016667498E-10</v>
      </c>
      <c r="V11" s="22">
        <f>'Model Set Up'!$B$22/('Distance Matrix'!V11^'Model Set Up'!$F$1)</f>
        <v>5.513027908594185E-10</v>
      </c>
      <c r="W11" s="22">
        <f>'Model Set Up'!$B$23/('Distance Matrix'!W11^'Model Set Up'!$F$1)</f>
        <v>3.8809494976469935E-9</v>
      </c>
      <c r="X11" s="22">
        <f>'Model Set Up'!$B$24/('Distance Matrix'!X11^'Model Set Up'!$F$1)</f>
        <v>1.0663676770846573E-9</v>
      </c>
      <c r="Y11" s="22">
        <f>'Model Set Up'!$B$25/('Distance Matrix'!Y11^'Model Set Up'!$F$1)</f>
        <v>3.1249888665675341E-8</v>
      </c>
      <c r="Z11" s="22">
        <f>'Model Set Up'!$B$26/('Distance Matrix'!Z11^'Model Set Up'!$F$1)</f>
        <v>6.7489216461857209E-10</v>
      </c>
      <c r="AA11" s="22">
        <f>'Model Set Up'!$B$27/('Distance Matrix'!AA11^'Model Set Up'!$F$1)</f>
        <v>5.597395489206439E-10</v>
      </c>
      <c r="AB11" s="22">
        <f>'Model Set Up'!$B$28/('Distance Matrix'!AB11^'Model Set Up'!$F$1)</f>
        <v>1.410638250299067E-9</v>
      </c>
      <c r="AC11" s="22">
        <f>'Model Set Up'!$B$29/('Distance Matrix'!AC11^'Model Set Up'!$F$1)</f>
        <v>4.9012223519032467E-9</v>
      </c>
      <c r="AD11" s="23">
        <f t="shared" si="0"/>
        <v>5.8192865325025055E-4</v>
      </c>
    </row>
    <row r="12" spans="1:32">
      <c r="A12">
        <v>10</v>
      </c>
      <c r="B12" s="22">
        <f>'Model Set Up'!$B$2/('Distance Matrix'!B12^'Model Set Up'!$F$1)</f>
        <v>2.0562843458993321E-6</v>
      </c>
      <c r="C12" s="22">
        <f>'Model Set Up'!$B$3/('Distance Matrix'!C12^'Model Set Up'!$F$1)</f>
        <v>7.685634090316189E-10</v>
      </c>
      <c r="D12" s="22">
        <f>'Model Set Up'!$B$4/('Distance Matrix'!D12^'Model Set Up'!$F$1)</f>
        <v>1.7922963272241002E-9</v>
      </c>
      <c r="E12" s="22">
        <f>'Model Set Up'!$B$5/('Distance Matrix'!E12^'Model Set Up'!$F$1)</f>
        <v>4.7065989710540044E-7</v>
      </c>
      <c r="F12" s="22">
        <f>'Model Set Up'!$B$6/('Distance Matrix'!F12^'Model Set Up'!$F$1)</f>
        <v>3.5138752432337486E-9</v>
      </c>
      <c r="G12" s="22">
        <f>'Model Set Up'!$B$7/('Distance Matrix'!G12^'Model Set Up'!$F$1)</f>
        <v>2.0320644903162581E-9</v>
      </c>
      <c r="H12" s="22">
        <f>'Model Set Up'!$B$8/('Distance Matrix'!H12^'Model Set Up'!$F$1)</f>
        <v>2.5319653825577371E-8</v>
      </c>
      <c r="I12" s="22">
        <f>'Model Set Up'!$B$9/('Distance Matrix'!I12^'Model Set Up'!$F$1)</f>
        <v>1.6535647232353416E-8</v>
      </c>
      <c r="J12" s="22">
        <f>'Model Set Up'!$B$10/('Distance Matrix'!J12^'Model Set Up'!$F$1)</f>
        <v>1.12677380352601E-8</v>
      </c>
      <c r="K12" s="22">
        <f>'Model Set Up'!$B$11/('Distance Matrix'!K12^'Model Set Up'!$F$1)</f>
        <v>9.0996832918067142E-10</v>
      </c>
      <c r="L12" s="22">
        <f>'Model Set Up'!$B$12/('Distance Matrix'!L12^'Model Set Up'!$F$1)</f>
        <v>1.9074421768743893E-9</v>
      </c>
      <c r="M12" s="22">
        <f>'Model Set Up'!$B$13/('Distance Matrix'!M12^'Model Set Up'!$F$1)</f>
        <v>4.5271852006168907E-9</v>
      </c>
      <c r="N12" s="22">
        <f>'Model Set Up'!$B$14/('Distance Matrix'!N12^'Model Set Up'!$F$1)</f>
        <v>4.1177533875332247E-10</v>
      </c>
      <c r="O12" s="22">
        <f>'Model Set Up'!$B$15/('Distance Matrix'!O12^'Model Set Up'!$F$1)</f>
        <v>2.9706479375826687E-9</v>
      </c>
      <c r="P12" s="22">
        <f>'Model Set Up'!$B$16/('Distance Matrix'!P12^'Model Set Up'!$F$1)</f>
        <v>1.0857717223097677E-9</v>
      </c>
      <c r="Q12" s="22">
        <f>'Model Set Up'!$B$17/('Distance Matrix'!Q12^'Model Set Up'!$F$1)</f>
        <v>6.4350091474461144E-10</v>
      </c>
      <c r="R12" s="22">
        <f>'Model Set Up'!$B$18/('Distance Matrix'!R12^'Model Set Up'!$F$1)</f>
        <v>5.114414330194789E-10</v>
      </c>
      <c r="S12" s="22">
        <f>'Model Set Up'!$B$19/('Distance Matrix'!S12^'Model Set Up'!$F$1)</f>
        <v>4.1177533875332247E-10</v>
      </c>
      <c r="T12" s="22">
        <f>'Model Set Up'!$B$20/('Distance Matrix'!T12^'Model Set Up'!$F$1)</f>
        <v>1.1259329975012236E-9</v>
      </c>
      <c r="U12" s="22">
        <f>'Model Set Up'!$B$21/('Distance Matrix'!U12^'Model Set Up'!$F$1)</f>
        <v>7.713324754248404E-9</v>
      </c>
      <c r="V12" s="22">
        <f>'Model Set Up'!$B$22/('Distance Matrix'!V12^'Model Set Up'!$F$1)</f>
        <v>4.2355490889306375E-10</v>
      </c>
      <c r="W12" s="22">
        <f>'Model Set Up'!$B$23/('Distance Matrix'!W12^'Model Set Up'!$F$1)</f>
        <v>2.334832623112804E-8</v>
      </c>
      <c r="X12" s="22">
        <f>'Model Set Up'!$B$24/('Distance Matrix'!X12^'Model Set Up'!$F$1)</f>
        <v>2.9045788410028473E-10</v>
      </c>
      <c r="Y12" s="22">
        <f>'Model Set Up'!$B$25/('Distance Matrix'!Y12^'Model Set Up'!$F$1)</f>
        <v>3.0414292830934384E-9</v>
      </c>
      <c r="Z12" s="22">
        <f>'Model Set Up'!$B$26/('Distance Matrix'!Z12^'Model Set Up'!$F$1)</f>
        <v>6.4350091474461144E-10</v>
      </c>
      <c r="AA12" s="22">
        <f>'Model Set Up'!$B$27/('Distance Matrix'!AA12^'Model Set Up'!$F$1)</f>
        <v>5.576639183708708E-4</v>
      </c>
      <c r="AB12" s="22">
        <f>'Model Set Up'!$B$28/('Distance Matrix'!AB12^'Model Set Up'!$F$1)</f>
        <v>9.1711408282174078E-7</v>
      </c>
      <c r="AC12" s="22">
        <f>'Model Set Up'!$B$29/('Distance Matrix'!AC12^'Model Set Up'!$F$1)</f>
        <v>5.3490435471620224E-10</v>
      </c>
      <c r="AD12" s="23">
        <f t="shared" si="0"/>
        <v>5.6121970747498057E-4</v>
      </c>
    </row>
    <row r="13" spans="1:32">
      <c r="A13">
        <v>11</v>
      </c>
      <c r="B13" s="22">
        <f>'Model Set Up'!$B$2/('Distance Matrix'!B13^'Model Set Up'!$F$1)</f>
        <v>5.0344989632567878E-9</v>
      </c>
      <c r="C13" s="22">
        <f>'Model Set Up'!$B$3/('Distance Matrix'!C13^'Model Set Up'!$F$1)</f>
        <v>2.9706479375826687E-9</v>
      </c>
      <c r="D13" s="22">
        <f>'Model Set Up'!$B$4/('Distance Matrix'!D13^'Model Set Up'!$F$1)</f>
        <v>1.1259329975012236E-9</v>
      </c>
      <c r="E13" s="22">
        <f>'Model Set Up'!$B$5/('Distance Matrix'!E13^'Model Set Up'!$F$1)</f>
        <v>2.9934109201464722E-8</v>
      </c>
      <c r="F13" s="22">
        <f>'Model Set Up'!$B$6/('Distance Matrix'!F13^'Model Set Up'!$F$1)</f>
        <v>1.0901454143253763E-8</v>
      </c>
      <c r="G13" s="22">
        <f>'Model Set Up'!$B$7/('Distance Matrix'!G13^'Model Set Up'!$F$1)</f>
        <v>4.7108963626262095E-8</v>
      </c>
      <c r="H13" s="22">
        <f>'Model Set Up'!$B$8/('Distance Matrix'!H13^'Model Set Up'!$F$1)</f>
        <v>1.5377029796572553E-8</v>
      </c>
      <c r="I13" s="22">
        <f>'Model Set Up'!$B$9/('Distance Matrix'!I13^'Model Set Up'!$F$1)</f>
        <v>6.0445090035636532E-10</v>
      </c>
      <c r="J13" s="22">
        <f>'Model Set Up'!$B$10/('Distance Matrix'!J13^'Model Set Up'!$F$1)</f>
        <v>5.7738502697098011E-9</v>
      </c>
      <c r="K13" s="22">
        <f>'Model Set Up'!$B$11/('Distance Matrix'!K13^'Model Set Up'!$F$1)</f>
        <v>4.2355490889306375E-10</v>
      </c>
      <c r="L13" s="22">
        <f>'Model Set Up'!$B$12/('Distance Matrix'!L13^'Model Set Up'!$F$1)</f>
        <v>1.4125375446227535E-4</v>
      </c>
      <c r="M13" s="22">
        <f>'Model Set Up'!$B$13/('Distance Matrix'!M13^'Model Set Up'!$F$1)</f>
        <v>1.6520437188885814E-9</v>
      </c>
      <c r="N13" s="22">
        <f>'Model Set Up'!$B$14/('Distance Matrix'!N13^'Model Set Up'!$F$1)</f>
        <v>6.5375623921600072E-10</v>
      </c>
      <c r="O13" s="22">
        <f>'Model Set Up'!$B$15/('Distance Matrix'!O13^'Model Set Up'!$F$1)</f>
        <v>1.9934421892864929E-7</v>
      </c>
      <c r="P13" s="22">
        <f>'Model Set Up'!$B$16/('Distance Matrix'!P13^'Model Set Up'!$F$1)</f>
        <v>3.5869423016667498E-10</v>
      </c>
      <c r="Q13" s="22">
        <f>'Model Set Up'!$B$17/('Distance Matrix'!Q13^'Model Set Up'!$F$1)</f>
        <v>3.4913289729918391E-10</v>
      </c>
      <c r="R13" s="22">
        <f>'Model Set Up'!$B$18/('Distance Matrix'!R13^'Model Set Up'!$F$1)</f>
        <v>1.12677380352601E-8</v>
      </c>
      <c r="S13" s="22">
        <f>'Model Set Up'!$B$19/('Distance Matrix'!S13^'Model Set Up'!$F$1)</f>
        <v>8.2762414651614519E-7</v>
      </c>
      <c r="T13" s="22">
        <f>'Model Set Up'!$B$20/('Distance Matrix'!T13^'Model Set Up'!$F$1)</f>
        <v>4.5271852006168907E-9</v>
      </c>
      <c r="U13" s="22">
        <f>'Model Set Up'!$B$21/('Distance Matrix'!U13^'Model Set Up'!$F$1)</f>
        <v>9.1711408282174078E-7</v>
      </c>
      <c r="V13" s="22">
        <f>'Model Set Up'!$B$22/('Distance Matrix'!V13^'Model Set Up'!$F$1)</f>
        <v>5.3150385189892377E-9</v>
      </c>
      <c r="W13" s="22">
        <f>'Model Set Up'!$B$23/('Distance Matrix'!W13^'Model Set Up'!$F$1)</f>
        <v>7.9449995585986283E-10</v>
      </c>
      <c r="X13" s="22">
        <f>'Model Set Up'!$B$24/('Distance Matrix'!X13^'Model Set Up'!$F$1)</f>
        <v>6.7869191999777209E-6</v>
      </c>
      <c r="Y13" s="22">
        <f>'Model Set Up'!$B$25/('Distance Matrix'!Y13^'Model Set Up'!$F$1)</f>
        <v>2.5319653825577371E-8</v>
      </c>
      <c r="Z13" s="22">
        <f>'Model Set Up'!$B$26/('Distance Matrix'!Z13^'Model Set Up'!$F$1)</f>
        <v>4.9446516215922202E-8</v>
      </c>
      <c r="AA13" s="22">
        <f>'Model Set Up'!$B$27/('Distance Matrix'!AA13^'Model Set Up'!$F$1)</f>
        <v>1.1817861191568271E-7</v>
      </c>
      <c r="AB13" s="22">
        <f>'Model Set Up'!$B$28/('Distance Matrix'!AB13^'Model Set Up'!$F$1)</f>
        <v>4.4203201185279884E-10</v>
      </c>
      <c r="AC13" s="22">
        <f>'Model Set Up'!$B$29/('Distance Matrix'!AC13^'Model Set Up'!$F$1)</f>
        <v>3.6359861748589684E-10</v>
      </c>
      <c r="AD13" s="23">
        <f t="shared" si="0"/>
        <v>1.5032267910464729E-4</v>
      </c>
    </row>
    <row r="14" spans="1:32">
      <c r="A14">
        <v>12</v>
      </c>
      <c r="B14" s="22">
        <f>'Model Set Up'!$B$2/('Distance Matrix'!B14^'Model Set Up'!$F$1)</f>
        <v>5.6833960092519335E-10</v>
      </c>
      <c r="C14" s="22">
        <f>'Model Set Up'!$B$3/('Distance Matrix'!C14^'Model Set Up'!$F$1)</f>
        <v>2.2435142020291175E-8</v>
      </c>
      <c r="D14" s="22">
        <f>'Model Set Up'!$B$4/('Distance Matrix'!D14^'Model Set Up'!$F$1)</f>
        <v>1.9894139377147467E-9</v>
      </c>
      <c r="E14" s="22">
        <f>'Model Set Up'!$B$5/('Distance Matrix'!E14^'Model Set Up'!$F$1)</f>
        <v>5.6833960092519335E-10</v>
      </c>
      <c r="F14" s="22">
        <f>'Model Set Up'!$B$6/('Distance Matrix'!F14^'Model Set Up'!$F$1)</f>
        <v>1.4696057933968459E-5</v>
      </c>
      <c r="G14" s="22">
        <f>'Model Set Up'!$B$7/('Distance Matrix'!G14^'Model Set Up'!$F$1)</f>
        <v>1.335077668617879E-8</v>
      </c>
      <c r="H14" s="22">
        <f>'Model Set Up'!$B$8/('Distance Matrix'!H14^'Model Set Up'!$F$1)</f>
        <v>2.5319653825577371E-8</v>
      </c>
      <c r="I14" s="22">
        <f>'Model Set Up'!$B$9/('Distance Matrix'!I14^'Model Set Up'!$F$1)</f>
        <v>1.0191435777044897E-6</v>
      </c>
      <c r="J14" s="22">
        <f>'Model Set Up'!$B$10/('Distance Matrix'!J14^'Model Set Up'!$F$1)</f>
        <v>1.7558696830116534E-9</v>
      </c>
      <c r="K14" s="22">
        <f>'Model Set Up'!$B$11/('Distance Matrix'!K14^'Model Set Up'!$F$1)</f>
        <v>3.7302431024990325E-8</v>
      </c>
      <c r="L14" s="22">
        <f>'Model Set Up'!$B$12/('Distance Matrix'!L14^'Model Set Up'!$F$1)</f>
        <v>1.2581940727718443E-9</v>
      </c>
      <c r="M14" s="22">
        <f>'Model Set Up'!$B$13/('Distance Matrix'!M14^'Model Set Up'!$F$1)</f>
        <v>9.8799750568931177E-8</v>
      </c>
      <c r="N14" s="22">
        <f>'Model Set Up'!$B$14/('Distance Matrix'!N14^'Model Set Up'!$F$1)</f>
        <v>6.1392699468346013E-10</v>
      </c>
      <c r="O14" s="22">
        <f>'Model Set Up'!$B$15/('Distance Matrix'!O14^'Model Set Up'!$F$1)</f>
        <v>1.8487974723776268E-8</v>
      </c>
      <c r="P14" s="22">
        <f>'Model Set Up'!$B$16/('Distance Matrix'!P14^'Model Set Up'!$F$1)</f>
        <v>2.5290940216810255E-9</v>
      </c>
      <c r="Q14" s="22">
        <f>'Model Set Up'!$B$17/('Distance Matrix'!Q14^'Model Set Up'!$F$1)</f>
        <v>3.7366349222845623E-10</v>
      </c>
      <c r="R14" s="22">
        <f>'Model Set Up'!$B$18/('Distance Matrix'!R14^'Model Set Up'!$F$1)</f>
        <v>2.877169735033053E-7</v>
      </c>
      <c r="S14" s="22">
        <f>'Model Set Up'!$B$19/('Distance Matrix'!S14^'Model Set Up'!$F$1)</f>
        <v>1.2700071599265536E-6</v>
      </c>
      <c r="T14" s="22">
        <f>'Model Set Up'!$B$20/('Distance Matrix'!T14^'Model Set Up'!$F$1)</f>
        <v>4.0604028950500507E-10</v>
      </c>
      <c r="U14" s="22">
        <f>'Model Set Up'!$B$21/('Distance Matrix'!U14^'Model Set Up'!$F$1)</f>
        <v>1.0473984559153212E-9</v>
      </c>
      <c r="V14" s="22">
        <f>'Model Set Up'!$B$22/('Distance Matrix'!V14^'Model Set Up'!$F$1)</f>
        <v>4.0883620126552892E-8</v>
      </c>
      <c r="W14" s="22">
        <f>'Model Set Up'!$B$23/('Distance Matrix'!W14^'Model Set Up'!$F$1)</f>
        <v>1</v>
      </c>
      <c r="X14" s="22">
        <f>'Model Set Up'!$B$24/('Distance Matrix'!X14^'Model Set Up'!$F$1)</f>
        <v>3.7366349222845623E-10</v>
      </c>
      <c r="Y14" s="22">
        <f>'Model Set Up'!$B$25/('Distance Matrix'!Y14^'Model Set Up'!$F$1)</f>
        <v>1.4125375446227535E-4</v>
      </c>
      <c r="Z14" s="22">
        <f>'Model Set Up'!$B$26/('Distance Matrix'!Z14^'Model Set Up'!$F$1)</f>
        <v>2.7703943069331046E-9</v>
      </c>
      <c r="AA14" s="22">
        <f>'Model Set Up'!$B$27/('Distance Matrix'!AA14^'Model Set Up'!$F$1)</f>
        <v>1.2120322338445047E-9</v>
      </c>
      <c r="AB14" s="22">
        <f>'Model Set Up'!$B$28/('Distance Matrix'!AB14^'Model Set Up'!$F$1)</f>
        <v>1.4125375446227535E-4</v>
      </c>
      <c r="AC14" s="22">
        <f>'Model Set Up'!$B$29/('Distance Matrix'!AC14^'Model Set Up'!$F$1)</f>
        <v>5.513027908594185E-10</v>
      </c>
      <c r="AD14" s="23">
        <f t="shared" si="0"/>
        <v>1.0003000530315918</v>
      </c>
    </row>
    <row r="15" spans="1:32">
      <c r="A15">
        <v>13</v>
      </c>
      <c r="B15" s="22">
        <f>'Model Set Up'!$B$2/('Distance Matrix'!B15^'Model Set Up'!$F$1)</f>
        <v>6.9348092004240316E-2</v>
      </c>
      <c r="C15" s="22">
        <f>'Model Set Up'!$B$3/('Distance Matrix'!C15^'Model Set Up'!$F$1)</f>
        <v>4.3165007625061147E-7</v>
      </c>
      <c r="D15" s="22">
        <f>'Model Set Up'!$B$4/('Distance Matrix'!D15^'Model Set Up'!$F$1)</f>
        <v>3.1249888665675341E-8</v>
      </c>
      <c r="E15" s="22">
        <f>'Model Set Up'!$B$5/('Distance Matrix'!E15^'Model Set Up'!$F$1)</f>
        <v>6.283693471223347E-9</v>
      </c>
      <c r="F15" s="22">
        <f>'Model Set Up'!$B$6/('Distance Matrix'!F15^'Model Set Up'!$F$1)</f>
        <v>2.7505330308983259E-8</v>
      </c>
      <c r="G15" s="22">
        <f>'Model Set Up'!$B$7/('Distance Matrix'!G15^'Model Set Up'!$F$1)</f>
        <v>2.2146389025706711E-9</v>
      </c>
      <c r="H15" s="22">
        <f>'Model Set Up'!$B$8/('Distance Matrix'!H15^'Model Set Up'!$F$1)</f>
        <v>1.9894139377147467E-9</v>
      </c>
      <c r="I15" s="22">
        <f>'Model Set Up'!$B$9/('Distance Matrix'!I15^'Model Set Up'!$F$1)</f>
        <v>4.1761280711059709E-10</v>
      </c>
      <c r="J15" s="22">
        <f>'Model Set Up'!$B$10/('Distance Matrix'!J15^'Model Set Up'!$F$1)</f>
        <v>7.3162542358799802E-10</v>
      </c>
      <c r="K15" s="22">
        <f>'Model Set Up'!$B$11/('Distance Matrix'!K15^'Model Set Up'!$F$1)</f>
        <v>4.4105464041638096E-9</v>
      </c>
      <c r="L15" s="22">
        <f>'Model Set Up'!$B$12/('Distance Matrix'!L15^'Model Set Up'!$F$1)</f>
        <v>3.6013911775979271E-9</v>
      </c>
      <c r="M15" s="22">
        <f>'Model Set Up'!$B$13/('Distance Matrix'!M15^'Model Set Up'!$F$1)</f>
        <v>4.6153612448454007E-10</v>
      </c>
      <c r="N15" s="22">
        <f>'Model Set Up'!$B$14/('Distance Matrix'!N15^'Model Set Up'!$F$1)</f>
        <v>1.0212785221551537E-8</v>
      </c>
      <c r="O15" s="22">
        <f>'Model Set Up'!$B$15/('Distance Matrix'!O15^'Model Set Up'!$F$1)</f>
        <v>3.4290215558309304E-9</v>
      </c>
      <c r="P15" s="22">
        <f>'Model Set Up'!$B$16/('Distance Matrix'!P15^'Model Set Up'!$F$1)</f>
        <v>3.9486886289453589E-10</v>
      </c>
      <c r="Q15" s="22">
        <f>'Model Set Up'!$B$17/('Distance Matrix'!Q15^'Model Set Up'!$F$1)</f>
        <v>2.4729508191351481E-9</v>
      </c>
      <c r="R15" s="22">
        <f>'Model Set Up'!$B$18/('Distance Matrix'!R15^'Model Set Up'!$F$1)</f>
        <v>3.3095405611119282E-10</v>
      </c>
      <c r="S15" s="22">
        <f>'Model Set Up'!$B$19/('Distance Matrix'!S15^'Model Set Up'!$F$1)</f>
        <v>8.1181246472649108E-6</v>
      </c>
      <c r="T15" s="22">
        <f>'Model Set Up'!$B$20/('Distance Matrix'!T15^'Model Set Up'!$F$1)</f>
        <v>8.7161864571473211E-9</v>
      </c>
      <c r="U15" s="22">
        <f>'Model Set Up'!$B$21/('Distance Matrix'!U15^'Model Set Up'!$F$1)</f>
        <v>1.1649661720787954E-8</v>
      </c>
      <c r="V15" s="22">
        <f>'Model Set Up'!$B$22/('Distance Matrix'!V15^'Model Set Up'!$F$1)</f>
        <v>4.8091578646285802E-3</v>
      </c>
      <c r="W15" s="22">
        <f>'Model Set Up'!$B$23/('Distance Matrix'!W15^'Model Set Up'!$F$1)</f>
        <v>3.6916707627363519E-9</v>
      </c>
      <c r="X15" s="22">
        <f>'Model Set Up'!$B$24/('Distance Matrix'!X15^'Model Set Up'!$F$1)</f>
        <v>2.0368801848742782E-3</v>
      </c>
      <c r="Y15" s="22">
        <f>'Model Set Up'!$B$25/('Distance Matrix'!Y15^'Model Set Up'!$F$1)</f>
        <v>5.4577131761529165E-8</v>
      </c>
      <c r="Z15" s="22">
        <f>'Model Set Up'!$B$26/('Distance Matrix'!Z15^'Model Set Up'!$F$1)</f>
        <v>2.2146389025706711E-9</v>
      </c>
      <c r="AA15" s="22">
        <f>'Model Set Up'!$B$27/('Distance Matrix'!AA15^'Model Set Up'!$F$1)</f>
        <v>9.7867425098916032E-5</v>
      </c>
      <c r="AB15" s="22">
        <f>'Model Set Up'!$B$28/('Distance Matrix'!AB15^'Model Set Up'!$F$1)</f>
        <v>2.0739796979764731E-8</v>
      </c>
      <c r="AC15" s="22">
        <f>'Model Set Up'!$B$29/('Distance Matrix'!AC15^'Model Set Up'!$F$1)</f>
        <v>1.8296801005877936E-9</v>
      </c>
      <c r="AD15" s="23">
        <f t="shared" si="0"/>
        <v>7.6300746378589995E-2</v>
      </c>
    </row>
    <row r="16" spans="1:32">
      <c r="A16">
        <v>14</v>
      </c>
      <c r="B16" s="22">
        <f>'Model Set Up'!$B$2/('Distance Matrix'!B16^'Model Set Up'!$F$1)</f>
        <v>2.8687363707037606E-8</v>
      </c>
      <c r="C16" s="22">
        <f>'Model Set Up'!$B$3/('Distance Matrix'!C16^'Model Set Up'!$F$1)</f>
        <v>2.5319653825577371E-8</v>
      </c>
      <c r="D16" s="22">
        <f>'Model Set Up'!$B$4/('Distance Matrix'!D16^'Model Set Up'!$F$1)</f>
        <v>3.0414292830934384E-9</v>
      </c>
      <c r="E16" s="22">
        <f>'Model Set Up'!$B$5/('Distance Matrix'!E16^'Model Set Up'!$F$1)</f>
        <v>2.5319653825577371E-8</v>
      </c>
      <c r="F16" s="22">
        <f>'Model Set Up'!$B$6/('Distance Matrix'!F16^'Model Set Up'!$F$1)</f>
        <v>3.904134299342924E-8</v>
      </c>
      <c r="G16" s="22">
        <f>'Model Set Up'!$B$7/('Distance Matrix'!G16^'Model Set Up'!$F$1)</f>
        <v>4.4105464041638096E-9</v>
      </c>
      <c r="H16" s="22">
        <f>'Model Set Up'!$B$8/('Distance Matrix'!H16^'Model Set Up'!$F$1)</f>
        <v>1.9478849609192324E-9</v>
      </c>
      <c r="I16" s="22">
        <f>'Model Set Up'!$B$9/('Distance Matrix'!I16^'Model Set Up'!$F$1)</f>
        <v>1.0550044023464451E-8</v>
      </c>
      <c r="J16" s="22">
        <f>'Model Set Up'!$B$10/('Distance Matrix'!J16^'Model Set Up'!$F$1)</f>
        <v>1.6191618756212836E-9</v>
      </c>
      <c r="K16" s="22">
        <f>'Model Set Up'!$B$11/('Distance Matrix'!K16^'Model Set Up'!$F$1)</f>
        <v>3.4107577719872329E-8</v>
      </c>
      <c r="L16" s="22">
        <f>'Model Set Up'!$B$12/('Distance Matrix'!L16^'Model Set Up'!$F$1)</f>
        <v>1.7558696830116534E-9</v>
      </c>
      <c r="M16" s="22">
        <f>'Model Set Up'!$B$13/('Distance Matrix'!M16^'Model Set Up'!$F$1)</f>
        <v>3.4913289729918391E-10</v>
      </c>
      <c r="N16" s="22">
        <f>'Model Set Up'!$B$14/('Distance Matrix'!N16^'Model Set Up'!$F$1)</f>
        <v>1.1649661720787954E-8</v>
      </c>
      <c r="O16" s="22">
        <f>'Model Set Up'!$B$15/('Distance Matrix'!O16^'Model Set Up'!$F$1)</f>
        <v>5.2693552050980831E-10</v>
      </c>
      <c r="P16" s="22">
        <f>'Model Set Up'!$B$16/('Distance Matrix'!P16^'Model Set Up'!$F$1)</f>
        <v>5.1911566207874982E-10</v>
      </c>
      <c r="Q16" s="22">
        <f>'Model Set Up'!$B$17/('Distance Matrix'!Q16^'Model Set Up'!$F$1)</f>
        <v>1.2581940727718443E-9</v>
      </c>
      <c r="R16" s="22">
        <f>'Model Set Up'!$B$18/('Distance Matrix'!R16^'Model Set Up'!$F$1)</f>
        <v>3.3095405611119282E-10</v>
      </c>
      <c r="S16" s="22">
        <f>'Model Set Up'!$B$19/('Distance Matrix'!S16^'Model Set Up'!$F$1)</f>
        <v>4.6477365765789849E-9</v>
      </c>
      <c r="T16" s="22">
        <f>'Model Set Up'!$B$20/('Distance Matrix'!T16^'Model Set Up'!$F$1)</f>
        <v>5.513027908594185E-10</v>
      </c>
      <c r="U16" s="22">
        <f>'Model Set Up'!$B$21/('Distance Matrix'!U16^'Model Set Up'!$F$1)</f>
        <v>1.6520437188885814E-9</v>
      </c>
      <c r="V16" s="22">
        <f>'Model Set Up'!$B$22/('Distance Matrix'!V16^'Model Set Up'!$F$1)</f>
        <v>4.7514359747191652E-10</v>
      </c>
      <c r="W16" s="22">
        <f>'Model Set Up'!$B$23/('Distance Matrix'!W16^'Model Set Up'!$F$1)</f>
        <v>4.4203201185279884E-10</v>
      </c>
      <c r="X16" s="22">
        <f>'Model Set Up'!$B$24/('Distance Matrix'!X16^'Model Set Up'!$F$1)</f>
        <v>9.2792879536651826E-9</v>
      </c>
      <c r="Y16" s="22">
        <f>'Model Set Up'!$B$25/('Distance Matrix'!Y16^'Model Set Up'!$F$1)</f>
        <v>3.565996911615017E-8</v>
      </c>
      <c r="Z16" s="22">
        <f>'Model Set Up'!$B$26/('Distance Matrix'!Z16^'Model Set Up'!$F$1)</f>
        <v>3.4913289729918391E-10</v>
      </c>
      <c r="AA16" s="22">
        <f>'Model Set Up'!$B$27/('Distance Matrix'!AA16^'Model Set Up'!$F$1)</f>
        <v>7.713324754248404E-9</v>
      </c>
      <c r="AB16" s="22">
        <f>'Model Set Up'!$B$28/('Distance Matrix'!AB16^'Model Set Up'!$F$1)</f>
        <v>4.4203201185279884E-10</v>
      </c>
      <c r="AC16" s="22">
        <f>'Model Set Up'!$B$29/('Distance Matrix'!AC16^'Model Set Up'!$F$1)</f>
        <v>5.7394155457532355E-8</v>
      </c>
      <c r="AD16" s="23">
        <f t="shared" si="0"/>
        <v>3.0904068311772626E-7</v>
      </c>
    </row>
    <row r="17" spans="1:30">
      <c r="A17">
        <v>15</v>
      </c>
      <c r="B17" s="22">
        <f>'Model Set Up'!$B$2/('Distance Matrix'!B17^'Model Set Up'!$F$1)</f>
        <v>1.4836058645204129E-8</v>
      </c>
      <c r="C17" s="22">
        <f>'Model Set Up'!$B$3/('Distance Matrix'!C17^'Model Set Up'!$F$1)</f>
        <v>3.4290215558309304E-9</v>
      </c>
      <c r="D17" s="22">
        <f>'Model Set Up'!$B$4/('Distance Matrix'!D17^'Model Set Up'!$F$1)</f>
        <v>1.8296801005877936E-9</v>
      </c>
      <c r="E17" s="22">
        <f>'Model Set Up'!$B$5/('Distance Matrix'!E17^'Model Set Up'!$F$1)</f>
        <v>3.3989041859302519E-10</v>
      </c>
      <c r="F17" s="22">
        <f>'Model Set Up'!$B$6/('Distance Matrix'!F17^'Model Set Up'!$F$1)</f>
        <v>3.139516558126161E-10</v>
      </c>
      <c r="G17" s="22">
        <f>'Model Set Up'!$B$7/('Distance Matrix'!G17^'Model Set Up'!$F$1)</f>
        <v>1.6248086586969314E-7</v>
      </c>
      <c r="H17" s="22">
        <f>'Model Set Up'!$B$8/('Distance Matrix'!H17^'Model Set Up'!$F$1)</f>
        <v>3.8408187880627558E-10</v>
      </c>
      <c r="I17" s="22">
        <f>'Model Set Up'!$B$9/('Distance Matrix'!I17^'Model Set Up'!$F$1)</f>
        <v>1.7558696830116534E-9</v>
      </c>
      <c r="J17" s="22">
        <f>'Model Set Up'!$B$10/('Distance Matrix'!J17^'Model Set Up'!$F$1)</f>
        <v>3.2639365847171509E-8</v>
      </c>
      <c r="K17" s="22">
        <f>'Model Set Up'!$B$11/('Distance Matrix'!K17^'Model Set Up'!$F$1)</f>
        <v>3.1143483916666612E-9</v>
      </c>
      <c r="L17" s="22">
        <f>'Model Set Up'!$B$12/('Distance Matrix'!L17^'Model Set Up'!$F$1)</f>
        <v>7.4585663491081551E-8</v>
      </c>
      <c r="M17" s="22">
        <f>'Model Set Up'!$B$13/('Distance Matrix'!M17^'Model Set Up'!$F$1)</f>
        <v>2.6462823930123583E-9</v>
      </c>
      <c r="N17" s="22">
        <f>'Model Set Up'!$B$14/('Distance Matrix'!N17^'Model Set Up'!$F$1)</f>
        <v>1.1259329975012236E-9</v>
      </c>
      <c r="O17" s="22">
        <f>'Model Set Up'!$B$15/('Distance Matrix'!O17^'Model Set Up'!$F$1)</f>
        <v>5.597395489206439E-10</v>
      </c>
      <c r="P17" s="22">
        <f>'Model Set Up'!$B$16/('Distance Matrix'!P17^'Model Set Up'!$F$1)</f>
        <v>1.4125375446227535E-4</v>
      </c>
      <c r="Q17" s="22">
        <f>'Model Set Up'!$B$17/('Distance Matrix'!Q17^'Model Set Up'!$F$1)</f>
        <v>1.1817861191568271E-7</v>
      </c>
      <c r="R17" s="22">
        <f>'Model Set Up'!$B$18/('Distance Matrix'!R17^'Model Set Up'!$F$1)</f>
        <v>7.3162542358799802E-10</v>
      </c>
      <c r="S17" s="22">
        <f>'Model Set Up'!$B$19/('Distance Matrix'!S17^'Model Set Up'!$F$1)</f>
        <v>7.685634090316189E-10</v>
      </c>
      <c r="T17" s="22">
        <f>'Model Set Up'!$B$20/('Distance Matrix'!T17^'Model Set Up'!$F$1)</f>
        <v>1.0095264125838856E-3</v>
      </c>
      <c r="U17" s="22">
        <f>'Model Set Up'!$B$21/('Distance Matrix'!U17^'Model Set Up'!$F$1)</f>
        <v>1.1056226710335213E-9</v>
      </c>
      <c r="V17" s="22">
        <f>'Model Set Up'!$B$22/('Distance Matrix'!V17^'Model Set Up'!$F$1)</f>
        <v>4.0826180649391382E-9</v>
      </c>
      <c r="W17" s="22">
        <f>'Model Set Up'!$B$23/('Distance Matrix'!W17^'Model Set Up'!$F$1)</f>
        <v>2.0320644903162581E-9</v>
      </c>
      <c r="X17" s="22">
        <f>'Model Set Up'!$B$24/('Distance Matrix'!X17^'Model Set Up'!$F$1)</f>
        <v>9.8889960339944072E-9</v>
      </c>
      <c r="Y17" s="22">
        <f>'Model Set Up'!$B$25/('Distance Matrix'!Y17^'Model Set Up'!$F$1)</f>
        <v>6.2359099865172954E-10</v>
      </c>
      <c r="Z17" s="22">
        <f>'Model Set Up'!$B$26/('Distance Matrix'!Z17^'Model Set Up'!$F$1)</f>
        <v>6.1770647194425115E-7</v>
      </c>
      <c r="AA17" s="22">
        <f>'Model Set Up'!$B$27/('Distance Matrix'!AA17^'Model Set Up'!$F$1)</f>
        <v>5.4577131761529165E-8</v>
      </c>
      <c r="AB17" s="22">
        <f>'Model Set Up'!$B$28/('Distance Matrix'!AB17^'Model Set Up'!$F$1)</f>
        <v>5.9378034326906155E-9</v>
      </c>
      <c r="AC17" s="22">
        <f>'Model Set Up'!$B$29/('Distance Matrix'!AC17^'Model Set Up'!$F$1)</f>
        <v>1.455737834174526E-2</v>
      </c>
      <c r="AD17" s="23">
        <f t="shared" si="0"/>
        <v>1.5709274182644044E-2</v>
      </c>
    </row>
    <row r="18" spans="1:30">
      <c r="A18">
        <v>16</v>
      </c>
      <c r="B18" s="22">
        <f>'Model Set Up'!$B$2/('Distance Matrix'!B18^'Model Set Up'!$F$1)</f>
        <v>1.1817861191568271E-7</v>
      </c>
      <c r="C18" s="22">
        <f>'Model Set Up'!$B$3/('Distance Matrix'!C18^'Model Set Up'!$F$1)</f>
        <v>2.4729508191351481E-9</v>
      </c>
      <c r="D18" s="22">
        <f>'Model Set Up'!$B$4/('Distance Matrix'!D18^'Model Set Up'!$F$1)</f>
        <v>2.5868524187028555E-9</v>
      </c>
      <c r="E18" s="22">
        <f>'Model Set Up'!$B$5/('Distance Matrix'!E18^'Model Set Up'!$F$1)</f>
        <v>2.156649696410759E-8</v>
      </c>
      <c r="F18" s="22">
        <f>'Model Set Up'!$B$6/('Distance Matrix'!F18^'Model Set Up'!$F$1)</f>
        <v>1.167983744444915E-9</v>
      </c>
      <c r="G18" s="22">
        <f>'Model Set Up'!$B$7/('Distance Matrix'!G18^'Model Set Up'!$F$1)</f>
        <v>1.8124142942478562E-6</v>
      </c>
      <c r="H18" s="22">
        <f>'Model Set Up'!$B$8/('Distance Matrix'!H18^'Model Set Up'!$F$1)</f>
        <v>2.0758733589681508E-9</v>
      </c>
      <c r="I18" s="22">
        <f>'Model Set Up'!$B$9/('Distance Matrix'!I18^'Model Set Up'!$F$1)</f>
        <v>2.8352010500025988E-9</v>
      </c>
      <c r="J18" s="22">
        <f>'Model Set Up'!$B$10/('Distance Matrix'!J18^'Model Set Up'!$F$1)</f>
        <v>2.156649696410759E-8</v>
      </c>
      <c r="K18" s="22">
        <f>'Model Set Up'!$B$11/('Distance Matrix'!K18^'Model Set Up'!$F$1)</f>
        <v>2.3127999366918925E-5</v>
      </c>
      <c r="L18" s="22">
        <f>'Model Set Up'!$B$12/('Distance Matrix'!L18^'Model Set Up'!$F$1)</f>
        <v>3.139516558126161E-10</v>
      </c>
      <c r="M18" s="22">
        <f>'Model Set Up'!$B$13/('Distance Matrix'!M18^'Model Set Up'!$F$1)</f>
        <v>6.1770647194425115E-7</v>
      </c>
      <c r="N18" s="22">
        <f>'Model Set Up'!$B$14/('Distance Matrix'!N18^'Model Set Up'!$F$1)</f>
        <v>3.1249888665675341E-8</v>
      </c>
      <c r="O18" s="22">
        <f>'Model Set Up'!$B$15/('Distance Matrix'!O18^'Model Set Up'!$F$1)</f>
        <v>3.7366349222845623E-10</v>
      </c>
      <c r="P18" s="22">
        <f>'Model Set Up'!$B$16/('Distance Matrix'!P18^'Model Set Up'!$F$1)</f>
        <v>6.4350091474461144E-10</v>
      </c>
      <c r="Q18" s="22">
        <f>'Model Set Up'!$B$17/('Distance Matrix'!Q18^'Model Set Up'!$F$1)</f>
        <v>8.792194871143402E-10</v>
      </c>
      <c r="R18" s="22">
        <f>'Model Set Up'!$B$18/('Distance Matrix'!R18^'Model Set Up'!$F$1)</f>
        <v>6.7869191999777209E-6</v>
      </c>
      <c r="S18" s="22">
        <f>'Model Set Up'!$B$19/('Distance Matrix'!S18^'Model Set Up'!$F$1)</f>
        <v>3.7366349222845623E-10</v>
      </c>
      <c r="T18" s="22">
        <f>'Model Set Up'!$B$20/('Distance Matrix'!T18^'Model Set Up'!$F$1)</f>
        <v>5.6833960092519335E-10</v>
      </c>
      <c r="U18" s="22">
        <f>'Model Set Up'!$B$21/('Distance Matrix'!U18^'Model Set Up'!$F$1)</f>
        <v>1.4125375446227535E-4</v>
      </c>
      <c r="V18" s="22">
        <f>'Model Set Up'!$B$22/('Distance Matrix'!V18^'Model Set Up'!$F$1)</f>
        <v>2.0320644903162581E-9</v>
      </c>
      <c r="W18" s="22">
        <f>'Model Set Up'!$B$23/('Distance Matrix'!W18^'Model Set Up'!$F$1)</f>
        <v>3.7302431024990325E-8</v>
      </c>
      <c r="X18" s="22">
        <f>'Model Set Up'!$B$24/('Distance Matrix'!X18^'Model Set Up'!$F$1)</f>
        <v>3.8672928718628313E-5</v>
      </c>
      <c r="Y18" s="22">
        <f>'Model Set Up'!$B$25/('Distance Matrix'!Y18^'Model Set Up'!$F$1)</f>
        <v>3.0414292830934384E-9</v>
      </c>
      <c r="Z18" s="22">
        <f>'Model Set Up'!$B$26/('Distance Matrix'!Z18^'Model Set Up'!$F$1)</f>
        <v>2.1208787010966734E-9</v>
      </c>
      <c r="AA18" s="22">
        <f>'Model Set Up'!$B$27/('Distance Matrix'!AA18^'Model Set Up'!$F$1)</f>
        <v>3.5138752432337486E-9</v>
      </c>
      <c r="AB18" s="22">
        <f>'Model Set Up'!$B$28/('Distance Matrix'!AB18^'Model Set Up'!$F$1)</f>
        <v>2.0758733589681508E-9</v>
      </c>
      <c r="AC18" s="22">
        <f>'Model Set Up'!$B$29/('Distance Matrix'!AC18^'Model Set Up'!$F$1)</f>
        <v>1.1467155856189055E-9</v>
      </c>
      <c r="AD18" s="23">
        <f t="shared" si="0"/>
        <v>2.1252980847622359E-4</v>
      </c>
    </row>
    <row r="19" spans="1:30">
      <c r="A19">
        <v>17</v>
      </c>
      <c r="B19" s="22">
        <f>'Model Set Up'!$B$2/('Distance Matrix'!B19^'Model Set Up'!$F$1)</f>
        <v>1.4125375446227535E-4</v>
      </c>
      <c r="C19" s="22">
        <f>'Model Set Up'!$B$3/('Distance Matrix'!C19^'Model Set Up'!$F$1)</f>
        <v>1.0095264125838856E-3</v>
      </c>
      <c r="D19" s="22">
        <f>'Model Set Up'!$B$4/('Distance Matrix'!D19^'Model Set Up'!$F$1)</f>
        <v>2.6818938188528617E-6</v>
      </c>
      <c r="E19" s="22">
        <f>'Model Set Up'!$B$5/('Distance Matrix'!E19^'Model Set Up'!$F$1)</f>
        <v>3.4913289729918391E-10</v>
      </c>
      <c r="F19" s="22">
        <f>'Model Set Up'!$B$6/('Distance Matrix'!F19^'Model Set Up'!$F$1)</f>
        <v>7.436845005345102E-10</v>
      </c>
      <c r="G19" s="22">
        <f>'Model Set Up'!$B$7/('Distance Matrix'!G19^'Model Set Up'!$F$1)</f>
        <v>4.9651691318866302E-10</v>
      </c>
      <c r="H19" s="22">
        <f>'Model Set Up'!$B$8/('Distance Matrix'!H19^'Model Set Up'!$F$1)</f>
        <v>6.1770647194425115E-7</v>
      </c>
      <c r="I19" s="22">
        <f>'Model Set Up'!$B$9/('Distance Matrix'!I19^'Model Set Up'!$F$1)</f>
        <v>6.9348092004240316E-2</v>
      </c>
      <c r="J19" s="22">
        <f>'Model Set Up'!$B$10/('Distance Matrix'!J19^'Model Set Up'!$F$1)</f>
        <v>4.8213689682981531E-10</v>
      </c>
      <c r="K19" s="22">
        <f>'Model Set Up'!$B$11/('Distance Matrix'!K19^'Model Set Up'!$F$1)</f>
        <v>5.3490435471620224E-10</v>
      </c>
      <c r="L19" s="22">
        <f>'Model Set Up'!$B$12/('Distance Matrix'!L19^'Model Set Up'!$F$1)</f>
        <v>4.2836765248004652E-8</v>
      </c>
      <c r="M19" s="22">
        <f>'Model Set Up'!$B$13/('Distance Matrix'!M19^'Model Set Up'!$F$1)</f>
        <v>6.3344742521042929E-10</v>
      </c>
      <c r="N19" s="22">
        <f>'Model Set Up'!$B$14/('Distance Matrix'!N19^'Model Set Up'!$F$1)</f>
        <v>3.8672928718628313E-5</v>
      </c>
      <c r="O19" s="22">
        <f>'Model Set Up'!$B$15/('Distance Matrix'!O19^'Model Set Up'!$F$1)</f>
        <v>5.0390957461031494E-10</v>
      </c>
      <c r="P19" s="22">
        <f>'Model Set Up'!$B$16/('Distance Matrix'!P19^'Model Set Up'!$F$1)</f>
        <v>2.5868524187028555E-9</v>
      </c>
      <c r="Q19" s="22">
        <f>'Model Set Up'!$B$17/('Distance Matrix'!Q19^'Model Set Up'!$F$1)</f>
        <v>6.9689617580502537E-10</v>
      </c>
      <c r="R19" s="22">
        <f>'Model Set Up'!$B$18/('Distance Matrix'!R19^'Model Set Up'!$F$1)</f>
        <v>2.5319653825577371E-8</v>
      </c>
      <c r="S19" s="22">
        <f>'Model Set Up'!$B$19/('Distance Matrix'!S19^'Model Set Up'!$F$1)</f>
        <v>3.3350592205917901E-4</v>
      </c>
      <c r="T19" s="22">
        <f>'Model Set Up'!$B$20/('Distance Matrix'!T19^'Model Set Up'!$F$1)</f>
        <v>4.0040549972254411E-10</v>
      </c>
      <c r="U19" s="22">
        <f>'Model Set Up'!$B$21/('Distance Matrix'!U19^'Model Set Up'!$F$1)</f>
        <v>3.2659685054016607E-10</v>
      </c>
      <c r="V19" s="22">
        <f>'Model Set Up'!$B$22/('Distance Matrix'!V19^'Model Set Up'!$F$1)</f>
        <v>2.5868524187028555E-9</v>
      </c>
      <c r="W19" s="22">
        <f>'Model Set Up'!$B$23/('Distance Matrix'!W19^'Model Set Up'!$F$1)</f>
        <v>3.5869423016667498E-10</v>
      </c>
      <c r="X19" s="22">
        <f>'Model Set Up'!$B$24/('Distance Matrix'!X19^'Model Set Up'!$F$1)</f>
        <v>6.6421830645621466E-10</v>
      </c>
      <c r="Y19" s="22">
        <f>'Model Set Up'!$B$25/('Distance Matrix'!Y19^'Model Set Up'!$F$1)</f>
        <v>2.2634777457297151E-9</v>
      </c>
      <c r="Z19" s="22">
        <f>'Model Set Up'!$B$26/('Distance Matrix'!Z19^'Model Set Up'!$F$1)</f>
        <v>7.436845005345102E-10</v>
      </c>
      <c r="AA19" s="22">
        <f>'Model Set Up'!$B$27/('Distance Matrix'!AA19^'Model Set Up'!$F$1)</f>
        <v>5.1723734539768262E-9</v>
      </c>
      <c r="AB19" s="22">
        <f>'Model Set Up'!$B$28/('Distance Matrix'!AB19^'Model Set Up'!$F$1)</f>
        <v>2.2989943398726602E-7</v>
      </c>
      <c r="AC19" s="22">
        <f>'Model Set Up'!$B$29/('Distance Matrix'!AC19^'Model Set Up'!$F$1)</f>
        <v>1.5871002509700878E-9</v>
      </c>
      <c r="AD19" s="23">
        <f t="shared" si="0"/>
        <v>7.0874669809092572E-2</v>
      </c>
    </row>
    <row r="20" spans="1:30">
      <c r="A20">
        <v>18</v>
      </c>
      <c r="B20" s="22">
        <f>'Model Set Up'!$B$2/('Distance Matrix'!B20^'Model Set Up'!$F$1)</f>
        <v>1.7373279462198951E-7</v>
      </c>
      <c r="C20" s="22">
        <f>'Model Set Up'!$B$3/('Distance Matrix'!C20^'Model Set Up'!$F$1)</f>
        <v>5.9378034326906155E-9</v>
      </c>
      <c r="D20" s="22">
        <f>'Model Set Up'!$B$4/('Distance Matrix'!D20^'Model Set Up'!$F$1)</f>
        <v>4.2836765248004652E-8</v>
      </c>
      <c r="E20" s="22">
        <f>'Model Set Up'!$B$5/('Distance Matrix'!E20^'Model Set Up'!$F$1)</f>
        <v>1.920271829942514E-8</v>
      </c>
      <c r="F20" s="22">
        <f>'Model Set Up'!$B$6/('Distance Matrix'!F20^'Model Set Up'!$F$1)</f>
        <v>2.9803507856489126E-10</v>
      </c>
      <c r="G20" s="22">
        <f>'Model Set Up'!$B$7/('Distance Matrix'!G20^'Model Set Up'!$F$1)</f>
        <v>4.7723599387702947E-9</v>
      </c>
      <c r="H20" s="22">
        <f>'Model Set Up'!$B$8/('Distance Matrix'!H20^'Model Set Up'!$F$1)</f>
        <v>4.8549718866280707E-6</v>
      </c>
      <c r="I20" s="22">
        <f>'Model Set Up'!$B$9/('Distance Matrix'!I20^'Model Set Up'!$F$1)</f>
        <v>3.1249888665675341E-8</v>
      </c>
      <c r="J20" s="22">
        <f>'Model Set Up'!$B$10/('Distance Matrix'!J20^'Model Set Up'!$F$1)</f>
        <v>8.2154885175888435E-10</v>
      </c>
      <c r="K20" s="22">
        <f>'Model Set Up'!$B$11/('Distance Matrix'!K20^'Model Set Up'!$F$1)</f>
        <v>4.3165007625061147E-7</v>
      </c>
      <c r="L20" s="22">
        <f>'Model Set Up'!$B$12/('Distance Matrix'!L20^'Model Set Up'!$F$1)</f>
        <v>6.3600111793906504E-8</v>
      </c>
      <c r="M20" s="22">
        <f>'Model Set Up'!$B$13/('Distance Matrix'!M20^'Model Set Up'!$F$1)</f>
        <v>5.7738502697098011E-9</v>
      </c>
      <c r="N20" s="22">
        <f>'Model Set Up'!$B$14/('Distance Matrix'!N20^'Model Set Up'!$F$1)</f>
        <v>8.3550843560024278E-10</v>
      </c>
      <c r="O20" s="22">
        <f>'Model Set Up'!$B$15/('Distance Matrix'!O20^'Model Set Up'!$F$1)</f>
        <v>5.7394155457532355E-8</v>
      </c>
      <c r="P20" s="22">
        <f>'Model Set Up'!$B$16/('Distance Matrix'!P20^'Model Set Up'!$F$1)</f>
        <v>3.444726115474778E-10</v>
      </c>
      <c r="Q20" s="22">
        <f>'Model Set Up'!$B$17/('Distance Matrix'!Q20^'Model Set Up'!$F$1)</f>
        <v>1.3824141234777383E-8</v>
      </c>
      <c r="R20" s="22">
        <f>'Model Set Up'!$B$18/('Distance Matrix'!R20^'Model Set Up'!$F$1)</f>
        <v>3.8809494976469935E-9</v>
      </c>
      <c r="S20" s="22">
        <f>'Model Set Up'!$B$19/('Distance Matrix'!S20^'Model Set Up'!$F$1)</f>
        <v>1.2821057721165052E-9</v>
      </c>
      <c r="T20" s="22">
        <f>'Model Set Up'!$B$20/('Distance Matrix'!T20^'Model Set Up'!$F$1)</f>
        <v>9.7564125879470518E-10</v>
      </c>
      <c r="U20" s="22">
        <f>'Model Set Up'!$B$21/('Distance Matrix'!U20^'Model Set Up'!$F$1)</f>
        <v>1.6191618756212836E-9</v>
      </c>
      <c r="V20" s="22">
        <f>'Model Set Up'!$B$22/('Distance Matrix'!V20^'Model Set Up'!$F$1)</f>
        <v>2.8687363707037606E-8</v>
      </c>
      <c r="W20" s="22">
        <f>'Model Set Up'!$B$23/('Distance Matrix'!W20^'Model Set Up'!$F$1)</f>
        <v>8.0788181283147884E-10</v>
      </c>
      <c r="X20" s="22">
        <f>'Model Set Up'!$B$24/('Distance Matrix'!X20^'Model Set Up'!$F$1)</f>
        <v>3.9662706664375798E-7</v>
      </c>
      <c r="Y20" s="22">
        <f>'Model Set Up'!$B$25/('Distance Matrix'!Y20^'Model Set Up'!$F$1)</f>
        <v>2.9045788410028473E-10</v>
      </c>
      <c r="Z20" s="22">
        <f>'Model Set Up'!$B$26/('Distance Matrix'!Z20^'Model Set Up'!$F$1)</f>
        <v>2.5868524187028555E-9</v>
      </c>
      <c r="AA20" s="22">
        <f>'Model Set Up'!$B$27/('Distance Matrix'!AA20^'Model Set Up'!$F$1)</f>
        <v>5.2693552050980831E-10</v>
      </c>
      <c r="AB20" s="22">
        <f>'Model Set Up'!$B$28/('Distance Matrix'!AB20^'Model Set Up'!$F$1)</f>
        <v>6.1770647194425115E-7</v>
      </c>
      <c r="AC20" s="22">
        <f>'Model Set Up'!$B$29/('Distance Matrix'!AC20^'Model Set Up'!$F$1)</f>
        <v>1.8124142942478562E-6</v>
      </c>
      <c r="AD20" s="23">
        <f t="shared" si="0"/>
        <v>8.5746512994018611E-6</v>
      </c>
    </row>
    <row r="21" spans="1:30">
      <c r="A21">
        <v>19</v>
      </c>
      <c r="B21" s="22">
        <f>'Model Set Up'!$B$2/('Distance Matrix'!B21^'Model Set Up'!$F$1)</f>
        <v>5.4626963775582011E-9</v>
      </c>
      <c r="C21" s="22">
        <f>'Model Set Up'!$B$3/('Distance Matrix'!C21^'Model Set Up'!$F$1)</f>
        <v>3.4913289729918391E-10</v>
      </c>
      <c r="D21" s="22">
        <f>'Model Set Up'!$B$4/('Distance Matrix'!D21^'Model Set Up'!$F$1)</f>
        <v>6.0396828774660698E-8</v>
      </c>
      <c r="E21" s="22">
        <f>'Model Set Up'!$B$5/('Distance Matrix'!E21^'Model Set Up'!$F$1)</f>
        <v>6.9689617580502537E-10</v>
      </c>
      <c r="F21" s="22">
        <f>'Model Set Up'!$B$6/('Distance Matrix'!F21^'Model Set Up'!$F$1)</f>
        <v>3.5869423016667498E-10</v>
      </c>
      <c r="G21" s="22">
        <f>'Model Set Up'!$B$7/('Distance Matrix'!G21^'Model Set Up'!$F$1)</f>
        <v>3.1249888665675341E-8</v>
      </c>
      <c r="H21" s="22">
        <f>'Model Set Up'!$B$8/('Distance Matrix'!H21^'Model Set Up'!$F$1)</f>
        <v>3.1809706473234976E-10</v>
      </c>
      <c r="I21" s="22">
        <f>'Model Set Up'!$B$9/('Distance Matrix'!I21^'Model Set Up'!$F$1)</f>
        <v>7.0008730540577912E-5</v>
      </c>
      <c r="J21" s="22">
        <f>'Model Set Up'!$B$10/('Distance Matrix'!J21^'Model Set Up'!$F$1)</f>
        <v>1.6535647232353416E-8</v>
      </c>
      <c r="K21" s="22">
        <f>'Model Set Up'!$B$11/('Distance Matrix'!K21^'Model Set Up'!$F$1)</f>
        <v>6.1392699468346013E-10</v>
      </c>
      <c r="L21" s="22">
        <f>'Model Set Up'!$B$12/('Distance Matrix'!L21^'Model Set Up'!$F$1)</f>
        <v>1.8313512646445984E-5</v>
      </c>
      <c r="M21" s="22">
        <f>'Model Set Up'!$B$13/('Distance Matrix'!M21^'Model Set Up'!$F$1)</f>
        <v>7.5599504490636815E-10</v>
      </c>
      <c r="N21" s="22">
        <f>'Model Set Up'!$B$14/('Distance Matrix'!N21^'Model Set Up'!$F$1)</f>
        <v>1.3316718753600428E-9</v>
      </c>
      <c r="O21" s="22">
        <f>'Model Set Up'!$B$15/('Distance Matrix'!O21^'Model Set Up'!$F$1)</f>
        <v>2.8687363707037606E-8</v>
      </c>
      <c r="P21" s="22">
        <f>'Model Set Up'!$B$16/('Distance Matrix'!P21^'Model Set Up'!$F$1)</f>
        <v>2.638400059335319E-8</v>
      </c>
      <c r="Q21" s="22">
        <f>'Model Set Up'!$B$17/('Distance Matrix'!Q21^'Model Set Up'!$F$1)</f>
        <v>4.8549718866280707E-6</v>
      </c>
      <c r="R21" s="22">
        <f>'Model Set Up'!$B$18/('Distance Matrix'!R21^'Model Set Up'!$F$1)</f>
        <v>3.0414292830934384E-9</v>
      </c>
      <c r="S21" s="22">
        <f>'Model Set Up'!$B$19/('Distance Matrix'!S21^'Model Set Up'!$F$1)</f>
        <v>7.9449995585986283E-10</v>
      </c>
      <c r="T21" s="22">
        <f>'Model Set Up'!$B$20/('Distance Matrix'!T21^'Model Set Up'!$F$1)</f>
        <v>3.5869423016667498E-10</v>
      </c>
      <c r="U21" s="22">
        <f>'Model Set Up'!$B$21/('Distance Matrix'!U21^'Model Set Up'!$F$1)</f>
        <v>1.335077668617879E-8</v>
      </c>
      <c r="V21" s="22">
        <f>'Model Set Up'!$B$22/('Distance Matrix'!V21^'Model Set Up'!$F$1)</f>
        <v>7.0823716916370369E-10</v>
      </c>
      <c r="W21" s="22">
        <f>'Model Set Up'!$B$23/('Distance Matrix'!W21^'Model Set Up'!$F$1)</f>
        <v>2.9706479375826687E-9</v>
      </c>
      <c r="X21" s="22">
        <f>'Model Set Up'!$B$24/('Distance Matrix'!X21^'Model Set Up'!$F$1)</f>
        <v>8.2154885175888435E-10</v>
      </c>
      <c r="Y21" s="22">
        <f>'Model Set Up'!$B$25/('Distance Matrix'!Y21^'Model Set Up'!$F$1)</f>
        <v>6.6553543312528286E-9</v>
      </c>
      <c r="Z21" s="22">
        <f>'Model Set Up'!$B$26/('Distance Matrix'!Z21^'Model Set Up'!$F$1)</f>
        <v>4.8213689682981531E-10</v>
      </c>
      <c r="AA21" s="22">
        <f>'Model Set Up'!$B$27/('Distance Matrix'!AA21^'Model Set Up'!$F$1)</f>
        <v>6.3344742521042929E-10</v>
      </c>
      <c r="AB21" s="22">
        <f>'Model Set Up'!$B$28/('Distance Matrix'!AB21^'Model Set Up'!$F$1)</f>
        <v>2.8687363707037606E-8</v>
      </c>
      <c r="AC21" s="22">
        <f>'Model Set Up'!$B$29/('Distance Matrix'!AC21^'Model Set Up'!$F$1)</f>
        <v>5.0344989632567878E-9</v>
      </c>
      <c r="AD21" s="23">
        <f t="shared" si="0"/>
        <v>9.3413894548722946E-5</v>
      </c>
    </row>
    <row r="22" spans="1:30">
      <c r="A22">
        <v>20</v>
      </c>
      <c r="B22" s="22">
        <f>'Model Set Up'!$B$2/('Distance Matrix'!B22^'Model Set Up'!$F$1)</f>
        <v>9.2792879536651826E-9</v>
      </c>
      <c r="C22" s="22">
        <f>'Model Set Up'!$B$3/('Distance Matrix'!C22^'Model Set Up'!$F$1)</f>
        <v>1.2463728858295153E-8</v>
      </c>
      <c r="D22" s="22">
        <f>'Model Set Up'!$B$4/('Distance Matrix'!D22^'Model Set Up'!$F$1)</f>
        <v>9.4208425672725109E-10</v>
      </c>
      <c r="E22" s="22">
        <f>'Model Set Up'!$B$5/('Distance Matrix'!E22^'Model Set Up'!$F$1)</f>
        <v>5.7738502697098011E-9</v>
      </c>
      <c r="F22" s="22">
        <f>'Model Set Up'!$B$6/('Distance Matrix'!F22^'Model Set Up'!$F$1)</f>
        <v>1.4665775386468286E-9</v>
      </c>
      <c r="G22" s="22">
        <f>'Model Set Up'!$B$7/('Distance Matrix'!G22^'Model Set Up'!$F$1)</f>
        <v>5.9378034326906155E-9</v>
      </c>
      <c r="H22" s="22">
        <f>'Model Set Up'!$B$8/('Distance Matrix'!H22^'Model Set Up'!$F$1)</f>
        <v>1</v>
      </c>
      <c r="I22" s="22">
        <f>'Model Set Up'!$B$9/('Distance Matrix'!I22^'Model Set Up'!$F$1)</f>
        <v>1.4665775386468286E-9</v>
      </c>
      <c r="J22" s="22">
        <f>'Model Set Up'!$B$10/('Distance Matrix'!J22^'Model Set Up'!$F$1)</f>
        <v>1.8313512646445984E-5</v>
      </c>
      <c r="K22" s="22">
        <f>'Model Set Up'!$B$11/('Distance Matrix'!K22^'Model Set Up'!$F$1)</f>
        <v>3.139516558126161E-10</v>
      </c>
      <c r="L22" s="22">
        <f>'Model Set Up'!$B$12/('Distance Matrix'!L22^'Model Set Up'!$F$1)</f>
        <v>2.2435142020291175E-8</v>
      </c>
      <c r="M22" s="22">
        <f>'Model Set Up'!$B$13/('Distance Matrix'!M22^'Model Set Up'!$F$1)</f>
        <v>3.3350592205917901E-4</v>
      </c>
      <c r="N22" s="22">
        <f>'Model Set Up'!$B$14/('Distance Matrix'!N22^'Model Set Up'!$F$1)</f>
        <v>1.1259329975012236E-9</v>
      </c>
      <c r="O22" s="22">
        <f>'Model Set Up'!$B$15/('Distance Matrix'!O22^'Model Set Up'!$F$1)</f>
        <v>7.4856516895520172E-9</v>
      </c>
      <c r="P22" s="22">
        <f>'Model Set Up'!$B$16/('Distance Matrix'!P22^'Model Set Up'!$F$1)</f>
        <v>2.4308833535883596E-8</v>
      </c>
      <c r="Q22" s="22">
        <f>'Model Set Up'!$B$17/('Distance Matrix'!Q22^'Model Set Up'!$F$1)</f>
        <v>4.9651691318866302E-10</v>
      </c>
      <c r="R22" s="22">
        <f>'Model Set Up'!$B$18/('Distance Matrix'!R22^'Model Set Up'!$F$1)</f>
        <v>1.7156221461327961E-8</v>
      </c>
      <c r="S22" s="22">
        <f>'Model Set Up'!$B$19/('Distance Matrix'!S22^'Model Set Up'!$F$1)</f>
        <v>8.2154885175888435E-10</v>
      </c>
      <c r="T22" s="22">
        <f>'Model Set Up'!$B$20/('Distance Matrix'!T22^'Model Set Up'!$F$1)</f>
        <v>3.0849597918844663E-6</v>
      </c>
      <c r="U22" s="22">
        <f>'Model Set Up'!$B$21/('Distance Matrix'!U22^'Model Set Up'!$F$1)</f>
        <v>2.877169735033053E-7</v>
      </c>
      <c r="V22" s="22">
        <f>'Model Set Up'!$B$22/('Distance Matrix'!V22^'Model Set Up'!$F$1)</f>
        <v>8.6433581558095666E-10</v>
      </c>
      <c r="W22" s="22">
        <f>'Model Set Up'!$B$23/('Distance Matrix'!W22^'Model Set Up'!$F$1)</f>
        <v>3.9662706664375798E-7</v>
      </c>
      <c r="X22" s="22">
        <f>'Model Set Up'!$B$24/('Distance Matrix'!X22^'Model Set Up'!$F$1)</f>
        <v>1.455737834174526E-2</v>
      </c>
      <c r="Y22" s="22">
        <f>'Model Set Up'!$B$25/('Distance Matrix'!Y22^'Model Set Up'!$F$1)</f>
        <v>9.9298456904426302E-10</v>
      </c>
      <c r="Z22" s="22">
        <f>'Model Set Up'!$B$26/('Distance Matrix'!Z22^'Model Set Up'!$F$1)</f>
        <v>1.2463728858295153E-8</v>
      </c>
      <c r="AA22" s="22">
        <f>'Model Set Up'!$B$27/('Distance Matrix'!AA22^'Model Set Up'!$F$1)</f>
        <v>3.4107577719872329E-8</v>
      </c>
      <c r="AB22" s="22">
        <f>'Model Set Up'!$B$28/('Distance Matrix'!AB22^'Model Set Up'!$F$1)</f>
        <v>4.1884048386295158E-9</v>
      </c>
      <c r="AC22" s="22">
        <f>'Model Set Up'!$B$29/('Distance Matrix'!AC22^'Model Set Up'!$F$1)</f>
        <v>1.8313512646445984E-5</v>
      </c>
      <c r="AD22" s="23">
        <f t="shared" si="0"/>
        <v>1.0149314446836699</v>
      </c>
    </row>
    <row r="23" spans="1:30">
      <c r="A23">
        <v>21</v>
      </c>
      <c r="B23" s="22">
        <f>'Model Set Up'!$B$2/('Distance Matrix'!B23^'Model Set Up'!$F$1)</f>
        <v>5.7738502697098011E-9</v>
      </c>
      <c r="C23" s="22">
        <f>'Model Set Up'!$B$3/('Distance Matrix'!C23^'Model Set Up'!$F$1)</f>
        <v>1.3836763459105562E-9</v>
      </c>
      <c r="D23" s="22">
        <f>'Model Set Up'!$B$4/('Distance Matrix'!D23^'Model Set Up'!$F$1)</f>
        <v>7.3162542358799802E-10</v>
      </c>
      <c r="E23" s="22">
        <f>'Model Set Up'!$B$5/('Distance Matrix'!E23^'Model Set Up'!$F$1)</f>
        <v>6.1770647194425115E-7</v>
      </c>
      <c r="F23" s="22">
        <f>'Model Set Up'!$B$6/('Distance Matrix'!F23^'Model Set Up'!$F$1)</f>
        <v>9.7956783603942518E-6</v>
      </c>
      <c r="G23" s="22">
        <f>'Model Set Up'!$B$7/('Distance Matrix'!G23^'Model Set Up'!$F$1)</f>
        <v>3.3467330411057229E-9</v>
      </c>
      <c r="H23" s="22">
        <f>'Model Set Up'!$B$8/('Distance Matrix'!H23^'Model Set Up'!$F$1)</f>
        <v>1.7373279462198951E-7</v>
      </c>
      <c r="I23" s="22">
        <f>'Model Set Up'!$B$9/('Distance Matrix'!I23^'Model Set Up'!$F$1)</f>
        <v>9.2585088996119261E-10</v>
      </c>
      <c r="J23" s="22">
        <f>'Model Set Up'!$B$10/('Distance Matrix'!J23^'Model Set Up'!$F$1)</f>
        <v>5.7738502697098011E-9</v>
      </c>
      <c r="K23" s="22">
        <f>'Model Set Up'!$B$11/('Distance Matrix'!K23^'Model Set Up'!$F$1)</f>
        <v>3.7882757098213745E-10</v>
      </c>
      <c r="L23" s="22">
        <f>'Model Set Up'!$B$12/('Distance Matrix'!L23^'Model Set Up'!$F$1)</f>
        <v>9.5780328954919388E-9</v>
      </c>
      <c r="M23" s="22">
        <f>'Model Set Up'!$B$13/('Distance Matrix'!M23^'Model Set Up'!$F$1)</f>
        <v>2.9706479375826687E-9</v>
      </c>
      <c r="N23" s="22">
        <f>'Model Set Up'!$B$14/('Distance Matrix'!N23^'Model Set Up'!$F$1)</f>
        <v>4.8549718866280707E-6</v>
      </c>
      <c r="O23" s="22">
        <f>'Model Set Up'!$B$15/('Distance Matrix'!O23^'Model Set Up'!$F$1)</f>
        <v>8.3258963625946061E-8</v>
      </c>
      <c r="P23" s="22">
        <f>'Model Set Up'!$B$16/('Distance Matrix'!P23^'Model Set Up'!$F$1)</f>
        <v>3.139516558126161E-10</v>
      </c>
      <c r="Q23" s="22">
        <f>'Model Set Up'!$B$17/('Distance Matrix'!Q23^'Model Set Up'!$F$1)</f>
        <v>1.9478849609192324E-9</v>
      </c>
      <c r="R23" s="22">
        <f>'Model Set Up'!$B$18/('Distance Matrix'!R23^'Model Set Up'!$F$1)</f>
        <v>3.5387288682836303E-10</v>
      </c>
      <c r="S23" s="22">
        <f>'Model Set Up'!$B$19/('Distance Matrix'!S23^'Model Set Up'!$F$1)</f>
        <v>9.4208425672725109E-10</v>
      </c>
      <c r="T23" s="22">
        <f>'Model Set Up'!$B$20/('Distance Matrix'!T23^'Model Set Up'!$F$1)</f>
        <v>2.9934109201464722E-8</v>
      </c>
      <c r="U23" s="22">
        <f>'Model Set Up'!$B$21/('Distance Matrix'!U23^'Model Set Up'!$F$1)</f>
        <v>1.2897650751035017E-8</v>
      </c>
      <c r="V23" s="22">
        <f>'Model Set Up'!$B$22/('Distance Matrix'!V23^'Model Set Up'!$F$1)</f>
        <v>4.7108963626262095E-8</v>
      </c>
      <c r="W23" s="22">
        <f>'Model Set Up'!$B$23/('Distance Matrix'!W23^'Model Set Up'!$F$1)</f>
        <v>1.1467155856189055E-9</v>
      </c>
      <c r="X23" s="22">
        <f>'Model Set Up'!$B$24/('Distance Matrix'!X23^'Model Set Up'!$F$1)</f>
        <v>3.5387288682836303E-10</v>
      </c>
      <c r="Y23" s="22">
        <f>'Model Set Up'!$B$25/('Distance Matrix'!Y23^'Model Set Up'!$F$1)</f>
        <v>4.1761280711059709E-10</v>
      </c>
      <c r="Z23" s="22">
        <f>'Model Set Up'!$B$26/('Distance Matrix'!Z23^'Model Set Up'!$F$1)</f>
        <v>5.0390957461031494E-10</v>
      </c>
      <c r="AA23" s="22">
        <f>'Model Set Up'!$B$27/('Distance Matrix'!AA23^'Model Set Up'!$F$1)</f>
        <v>6.9689617580502537E-10</v>
      </c>
      <c r="AB23" s="22">
        <f>'Model Set Up'!$B$28/('Distance Matrix'!AB23^'Model Set Up'!$F$1)</f>
        <v>2.9019292151840577E-9</v>
      </c>
      <c r="AC23" s="22">
        <f>'Model Set Up'!$B$29/('Distance Matrix'!AC23^'Model Set Up'!$F$1)</f>
        <v>2.5290940216810255E-9</v>
      </c>
      <c r="AD23" s="23">
        <f t="shared" si="0"/>
        <v>1.5658260119464439E-5</v>
      </c>
    </row>
    <row r="24" spans="1:30">
      <c r="A24">
        <v>22</v>
      </c>
      <c r="B24" s="22">
        <f>'Model Set Up'!$B$2/('Distance Matrix'!B24^'Model Set Up'!$F$1)</f>
        <v>2.9421575489275428E-10</v>
      </c>
      <c r="C24" s="22">
        <f>'Model Set Up'!$B$3/('Distance Matrix'!C24^'Model Set Up'!$F$1)</f>
        <v>1.7373279462198951E-7</v>
      </c>
      <c r="D24" s="22">
        <f>'Model Set Up'!$B$4/('Distance Matrix'!D24^'Model Set Up'!$F$1)</f>
        <v>1.1259329975012236E-9</v>
      </c>
      <c r="E24" s="22">
        <f>'Model Set Up'!$B$5/('Distance Matrix'!E24^'Model Set Up'!$F$1)</f>
        <v>1.3824141234777383E-8</v>
      </c>
      <c r="F24" s="22">
        <f>'Model Set Up'!$B$6/('Distance Matrix'!F24^'Model Set Up'!$F$1)</f>
        <v>3.0414292830934384E-9</v>
      </c>
      <c r="G24" s="22">
        <f>'Model Set Up'!$B$7/('Distance Matrix'!G24^'Model Set Up'!$F$1)</f>
        <v>9.2585088996119261E-10</v>
      </c>
      <c r="H24" s="22">
        <f>'Model Set Up'!$B$8/('Distance Matrix'!H24^'Model Set Up'!$F$1)</f>
        <v>6.7020395835761444E-8</v>
      </c>
      <c r="I24" s="22">
        <f>'Model Set Up'!$B$9/('Distance Matrix'!I24^'Model Set Up'!$F$1)</f>
        <v>1.1934346318649098E-5</v>
      </c>
      <c r="J24" s="22">
        <f>'Model Set Up'!$B$10/('Distance Matrix'!J24^'Model Set Up'!$F$1)</f>
        <v>9.3242092154119853E-8</v>
      </c>
      <c r="K24" s="22">
        <f>'Model Set Up'!$B$11/('Distance Matrix'!K24^'Model Set Up'!$F$1)</f>
        <v>5.4626963775582011E-9</v>
      </c>
      <c r="L24" s="22">
        <f>'Model Set Up'!$B$12/('Distance Matrix'!L24^'Model Set Up'!$F$1)</f>
        <v>7.0823716916370369E-10</v>
      </c>
      <c r="M24" s="22">
        <f>'Model Set Up'!$B$13/('Distance Matrix'!M24^'Model Set Up'!$F$1)</f>
        <v>2.0758733589681508E-9</v>
      </c>
      <c r="N24" s="22">
        <f>'Model Set Up'!$B$14/('Distance Matrix'!N24^'Model Set Up'!$F$1)</f>
        <v>1.8313512646445984E-5</v>
      </c>
      <c r="O24" s="22">
        <f>'Model Set Up'!$B$15/('Distance Matrix'!O24^'Model Set Up'!$F$1)</f>
        <v>4.9446516215922202E-8</v>
      </c>
      <c r="P24" s="22">
        <f>'Model Set Up'!$B$16/('Distance Matrix'!P24^'Model Set Up'!$F$1)</f>
        <v>6.9348092004240316E-2</v>
      </c>
      <c r="Q24" s="22">
        <f>'Model Set Up'!$B$17/('Distance Matrix'!Q24^'Model Set Up'!$F$1)</f>
        <v>9.8799750568931177E-8</v>
      </c>
      <c r="R24" s="22">
        <f>'Model Set Up'!$B$18/('Distance Matrix'!R24^'Model Set Up'!$F$1)</f>
        <v>3.1098904585275326E-7</v>
      </c>
      <c r="S24" s="22">
        <f>'Model Set Up'!$B$19/('Distance Matrix'!S24^'Model Set Up'!$F$1)</f>
        <v>4.1884048386295158E-9</v>
      </c>
      <c r="T24" s="22">
        <f>'Model Set Up'!$B$20/('Distance Matrix'!T24^'Model Set Up'!$F$1)</f>
        <v>4.9012223519032467E-9</v>
      </c>
      <c r="U24" s="22">
        <f>'Model Set Up'!$B$21/('Distance Matrix'!U24^'Model Set Up'!$F$1)</f>
        <v>1.1897512243452927E-9</v>
      </c>
      <c r="V24" s="22">
        <f>'Model Set Up'!$B$22/('Distance Matrix'!V24^'Model Set Up'!$F$1)</f>
        <v>8.7161864571473211E-9</v>
      </c>
      <c r="W24" s="22">
        <f>'Model Set Up'!$B$23/('Distance Matrix'!W24^'Model Set Up'!$F$1)</f>
        <v>1.12677380352601E-8</v>
      </c>
      <c r="X24" s="22">
        <f>'Model Set Up'!$B$24/('Distance Matrix'!X24^'Model Set Up'!$F$1)</f>
        <v>3.4107577719872329E-8</v>
      </c>
      <c r="Y24" s="22">
        <f>'Model Set Up'!$B$25/('Distance Matrix'!Y24^'Model Set Up'!$F$1)</f>
        <v>6.4661611853717525E-9</v>
      </c>
      <c r="Z24" s="22">
        <f>'Model Set Up'!$B$26/('Distance Matrix'!Z24^'Model Set Up'!$F$1)</f>
        <v>5.7738502697098011E-9</v>
      </c>
      <c r="AA24" s="22">
        <f>'Model Set Up'!$B$27/('Distance Matrix'!AA24^'Model Set Up'!$F$1)</f>
        <v>3.7366349222845623E-10</v>
      </c>
      <c r="AB24" s="22">
        <f>'Model Set Up'!$B$28/('Distance Matrix'!AB24^'Model Set Up'!$F$1)</f>
        <v>1.7922963272241002E-9</v>
      </c>
      <c r="AC24" s="22">
        <f>'Model Set Up'!$B$29/('Distance Matrix'!AC24^'Model Set Up'!$F$1)</f>
        <v>1.7203707655588731E-9</v>
      </c>
      <c r="AD24" s="23">
        <f t="shared" si="0"/>
        <v>6.9379241049400409E-2</v>
      </c>
    </row>
    <row r="25" spans="1:30">
      <c r="A25">
        <v>23</v>
      </c>
      <c r="B25" s="22">
        <f>'Model Set Up'!$B$2/('Distance Matrix'!B25^'Model Set Up'!$F$1)</f>
        <v>6.6421830645621466E-10</v>
      </c>
      <c r="C25" s="22">
        <f>'Model Set Up'!$B$3/('Distance Matrix'!C25^'Model Set Up'!$F$1)</f>
        <v>4.4841594079740748E-10</v>
      </c>
      <c r="D25" s="22">
        <f>'Model Set Up'!$B$4/('Distance Matrix'!D25^'Model Set Up'!$F$1)</f>
        <v>6.4661611853717525E-9</v>
      </c>
      <c r="E25" s="22">
        <f>'Model Set Up'!$B$5/('Distance Matrix'!E25^'Model Set Up'!$F$1)</f>
        <v>7.5599504490636815E-10</v>
      </c>
      <c r="F25" s="22">
        <f>'Model Set Up'!$B$6/('Distance Matrix'!F25^'Model Set Up'!$F$1)</f>
        <v>4.7065989710540044E-7</v>
      </c>
      <c r="G25" s="22">
        <f>'Model Set Up'!$B$7/('Distance Matrix'!G25^'Model Set Up'!$F$1)</f>
        <v>6.7869191999777209E-6</v>
      </c>
      <c r="H25" s="22">
        <f>'Model Set Up'!$B$8/('Distance Matrix'!H25^'Model Set Up'!$F$1)</f>
        <v>7.4585663491081551E-8</v>
      </c>
      <c r="I25" s="22">
        <f>'Model Set Up'!$B$9/('Distance Matrix'!I25^'Model Set Up'!$F$1)</f>
        <v>2.3429752884875009E-6</v>
      </c>
      <c r="J25" s="22">
        <f>'Model Set Up'!$B$10/('Distance Matrix'!J25^'Model Set Up'!$F$1)</f>
        <v>7.1981164423641976E-10</v>
      </c>
      <c r="K25" s="22">
        <f>'Model Set Up'!$B$11/('Distance Matrix'!K25^'Model Set Up'!$F$1)</f>
        <v>3.1809706473234976E-10</v>
      </c>
      <c r="L25" s="22">
        <f>'Model Set Up'!$B$12/('Distance Matrix'!L25^'Model Set Up'!$F$1)</f>
        <v>3.3668303707188337E-7</v>
      </c>
      <c r="M25" s="22">
        <f>'Model Set Up'!$B$13/('Distance Matrix'!M25^'Model Set Up'!$F$1)</f>
        <v>4.7723599387702947E-9</v>
      </c>
      <c r="N25" s="22">
        <f>'Model Set Up'!$B$14/('Distance Matrix'!N25^'Model Set Up'!$F$1)</f>
        <v>1.1467155856189055E-9</v>
      </c>
      <c r="O25" s="22">
        <f>'Model Set Up'!$B$15/('Distance Matrix'!O25^'Model Set Up'!$F$1)</f>
        <v>7.8139613394889494E-10</v>
      </c>
      <c r="P25" s="22">
        <f>'Model Set Up'!$B$16/('Distance Matrix'!P25^'Model Set Up'!$F$1)</f>
        <v>5.3150385189892377E-9</v>
      </c>
      <c r="Q25" s="22">
        <f>'Model Set Up'!$B$17/('Distance Matrix'!Q25^'Model Set Up'!$F$1)</f>
        <v>6.0445090035636532E-10</v>
      </c>
      <c r="R25" s="22">
        <f>'Model Set Up'!$B$18/('Distance Matrix'!R25^'Model Set Up'!$F$1)</f>
        <v>1.4246931344973379E-6</v>
      </c>
      <c r="S25" s="22">
        <f>'Model Set Up'!$B$19/('Distance Matrix'!S25^'Model Set Up'!$F$1)</f>
        <v>5.2693552050980831E-10</v>
      </c>
      <c r="T25" s="22">
        <f>'Model Set Up'!$B$20/('Distance Matrix'!T25^'Model Set Up'!$F$1)</f>
        <v>3.5869423016667498E-10</v>
      </c>
      <c r="U25" s="22">
        <f>'Model Set Up'!$B$21/('Distance Matrix'!U25^'Model Set Up'!$F$1)</f>
        <v>1.12677380352601E-8</v>
      </c>
      <c r="V25" s="22">
        <f>'Model Set Up'!$B$22/('Distance Matrix'!V25^'Model Set Up'!$F$1)</f>
        <v>1.0212785221551537E-8</v>
      </c>
      <c r="W25" s="22">
        <f>'Model Set Up'!$B$23/('Distance Matrix'!W25^'Model Set Up'!$F$1)</f>
        <v>5.6155593166842021E-9</v>
      </c>
      <c r="X25" s="22">
        <f>'Model Set Up'!$B$24/('Distance Matrix'!X25^'Model Set Up'!$F$1)</f>
        <v>3.8672928718628313E-5</v>
      </c>
      <c r="Y25" s="22">
        <f>'Model Set Up'!$B$25/('Distance Matrix'!Y25^'Model Set Up'!$F$1)</f>
        <v>5.3150385189892377E-9</v>
      </c>
      <c r="Z25" s="22">
        <f>'Model Set Up'!$B$26/('Distance Matrix'!Z25^'Model Set Up'!$F$1)</f>
        <v>2.1671201543095178E-9</v>
      </c>
      <c r="AA25" s="22">
        <f>'Model Set Up'!$B$27/('Distance Matrix'!AA25^'Model Set Up'!$F$1)</f>
        <v>1.0663676770846573E-9</v>
      </c>
      <c r="AB25" s="22">
        <f>'Model Set Up'!$B$28/('Distance Matrix'!AB25^'Model Set Up'!$F$1)</f>
        <v>9.0996832918067142E-10</v>
      </c>
      <c r="AC25" s="22">
        <f>'Model Set Up'!$B$29/('Distance Matrix'!AC25^'Model Set Up'!$F$1)</f>
        <v>3.3467330411057229E-9</v>
      </c>
      <c r="AD25" s="23">
        <f t="shared" si="0"/>
        <v>5.0172224539568261E-5</v>
      </c>
    </row>
    <row r="26" spans="1:30">
      <c r="A26">
        <v>24</v>
      </c>
      <c r="B26" s="22">
        <f>'Model Set Up'!$B$2/('Distance Matrix'!B26^'Model Set Up'!$F$1)</f>
        <v>2.3652954377594813E-9</v>
      </c>
      <c r="C26" s="22">
        <f>'Model Set Up'!$B$3/('Distance Matrix'!C26^'Model Set Up'!$F$1)</f>
        <v>2.9045788410028473E-10</v>
      </c>
      <c r="D26" s="22">
        <f>'Model Set Up'!$B$4/('Distance Matrix'!D26^'Model Set Up'!$F$1)</f>
        <v>3.5387288682836303E-10</v>
      </c>
      <c r="E26" s="22">
        <f>'Model Set Up'!$B$5/('Distance Matrix'!E26^'Model Set Up'!$F$1)</f>
        <v>2.9421575489275428E-10</v>
      </c>
      <c r="F26" s="22">
        <f>'Model Set Up'!$B$6/('Distance Matrix'!F26^'Model Set Up'!$F$1)</f>
        <v>1.8680515025687548E-9</v>
      </c>
      <c r="G26" s="22">
        <f>'Model Set Up'!$B$7/('Distance Matrix'!G26^'Model Set Up'!$F$1)</f>
        <v>1.5943087099871683E-8</v>
      </c>
      <c r="H26" s="22">
        <f>'Model Set Up'!$B$8/('Distance Matrix'!H26^'Model Set Up'!$F$1)</f>
        <v>2.1671201543095178E-9</v>
      </c>
      <c r="I26" s="22">
        <f>'Model Set Up'!$B$9/('Distance Matrix'!I26^'Model Set Up'!$F$1)</f>
        <v>1.3316718753600428E-9</v>
      </c>
      <c r="J26" s="22">
        <f>'Model Set Up'!$B$10/('Distance Matrix'!J26^'Model Set Up'!$F$1)</f>
        <v>8.3550843560024278E-10</v>
      </c>
      <c r="K26" s="22">
        <f>'Model Set Up'!$B$11/('Distance Matrix'!K26^'Model Set Up'!$F$1)</f>
        <v>1.2463728858295153E-8</v>
      </c>
      <c r="L26" s="22">
        <f>'Model Set Up'!$B$12/('Distance Matrix'!L26^'Model Set Up'!$F$1)</f>
        <v>5.597395489206439E-10</v>
      </c>
      <c r="M26" s="22">
        <f>'Model Set Up'!$B$13/('Distance Matrix'!M26^'Model Set Up'!$F$1)</f>
        <v>1.2700071599265536E-6</v>
      </c>
      <c r="N26" s="22">
        <f>'Model Set Up'!$B$14/('Distance Matrix'!N26^'Model Set Up'!$F$1)</f>
        <v>9.5867781822895363E-10</v>
      </c>
      <c r="O26" s="22">
        <f>'Model Set Up'!$B$15/('Distance Matrix'!O26^'Model Set Up'!$F$1)</f>
        <v>8.3550843560024278E-10</v>
      </c>
      <c r="P26" s="22">
        <f>'Model Set Up'!$B$16/('Distance Matrix'!P26^'Model Set Up'!$F$1)</f>
        <v>3.2639365847171509E-8</v>
      </c>
      <c r="Q26" s="22">
        <f>'Model Set Up'!$B$17/('Distance Matrix'!Q26^'Model Set Up'!$F$1)</f>
        <v>7.0675662592181534E-8</v>
      </c>
      <c r="R26" s="22">
        <f>'Model Set Up'!$B$18/('Distance Matrix'!R26^'Model Set Up'!$F$1)</f>
        <v>2.1208787010966734E-9</v>
      </c>
      <c r="S26" s="22">
        <f>'Model Set Up'!$B$19/('Distance Matrix'!S26^'Model Set Up'!$F$1)</f>
        <v>1.4836058645204129E-8</v>
      </c>
      <c r="T26" s="22">
        <f>'Model Set Up'!$B$20/('Distance Matrix'!T26^'Model Set Up'!$F$1)</f>
        <v>1.5213171290739126E-7</v>
      </c>
      <c r="U26" s="22">
        <f>'Model Set Up'!$B$21/('Distance Matrix'!U26^'Model Set Up'!$F$1)</f>
        <v>8.1954612520621684E-9</v>
      </c>
      <c r="V26" s="22">
        <f>'Model Set Up'!$B$22/('Distance Matrix'!V26^'Model Set Up'!$F$1)</f>
        <v>5.7193652367466192E-6</v>
      </c>
      <c r="W26" s="22">
        <f>'Model Set Up'!$B$23/('Distance Matrix'!W26^'Model Set Up'!$F$1)</f>
        <v>2.9019292151840577E-9</v>
      </c>
      <c r="X26" s="22">
        <f>'Model Set Up'!$B$24/('Distance Matrix'!X26^'Model Set Up'!$F$1)</f>
        <v>4.682776016024751E-10</v>
      </c>
      <c r="Y26" s="22">
        <f>'Model Set Up'!$B$25/('Distance Matrix'!Y26^'Model Set Up'!$F$1)</f>
        <v>4.8091578646285802E-3</v>
      </c>
      <c r="Z26" s="22">
        <f>'Model Set Up'!$B$26/('Distance Matrix'!Z26^'Model Set Up'!$F$1)</f>
        <v>6.3600111793906504E-8</v>
      </c>
      <c r="AA26" s="22">
        <f>'Model Set Up'!$B$27/('Distance Matrix'!AA26^'Model Set Up'!$F$1)</f>
        <v>1.2120322338445047E-9</v>
      </c>
      <c r="AB26" s="22">
        <f>'Model Set Up'!$B$28/('Distance Matrix'!AB26^'Model Set Up'!$F$1)</f>
        <v>4.8549718866280707E-6</v>
      </c>
      <c r="AC26" s="22">
        <f>'Model Set Up'!$B$29/('Distance Matrix'!AC26^'Model Set Up'!$F$1)</f>
        <v>3.058629778249229E-10</v>
      </c>
      <c r="AD26" s="23">
        <f t="shared" si="0"/>
        <v>4.8213915632013419E-3</v>
      </c>
    </row>
    <row r="27" spans="1:30">
      <c r="A27">
        <v>25</v>
      </c>
      <c r="B27" s="22">
        <f>'Model Set Up'!$B$2/('Distance Matrix'!B27^'Model Set Up'!$F$1)</f>
        <v>7.436845005345102E-10</v>
      </c>
      <c r="C27" s="22">
        <f>'Model Set Up'!$B$3/('Distance Matrix'!C27^'Model Set Up'!$F$1)</f>
        <v>1.7558696830116534E-9</v>
      </c>
      <c r="D27" s="22">
        <f>'Model Set Up'!$B$4/('Distance Matrix'!D27^'Model Set Up'!$F$1)</f>
        <v>5.9515832616242433E-10</v>
      </c>
      <c r="E27" s="22">
        <f>'Model Set Up'!$B$5/('Distance Matrix'!E27^'Model Set Up'!$F$1)</f>
        <v>1.7558696830116534E-9</v>
      </c>
      <c r="F27" s="22">
        <f>'Model Set Up'!$B$6/('Distance Matrix'!F27^'Model Set Up'!$F$1)</f>
        <v>3.3989041859302519E-10</v>
      </c>
      <c r="G27" s="22">
        <f>'Model Set Up'!$B$7/('Distance Matrix'!G27^'Model Set Up'!$F$1)</f>
        <v>3.9486886289453589E-10</v>
      </c>
      <c r="H27" s="22">
        <f>'Model Set Up'!$B$8/('Distance Matrix'!H27^'Model Set Up'!$F$1)</f>
        <v>1.7922963272241002E-9</v>
      </c>
      <c r="I27" s="22">
        <f>'Model Set Up'!$B$9/('Distance Matrix'!I27^'Model Set Up'!$F$1)</f>
        <v>1.4259939600630611E-7</v>
      </c>
      <c r="J27" s="22">
        <f>'Model Set Up'!$B$10/('Distance Matrix'!J27^'Model Set Up'!$F$1)</f>
        <v>2.9651635488018871E-5</v>
      </c>
      <c r="K27" s="22">
        <f>'Model Set Up'!$B$11/('Distance Matrix'!K27^'Model Set Up'!$F$1)</f>
        <v>2.1393607547698582E-7</v>
      </c>
      <c r="L27" s="22">
        <f>'Model Set Up'!$B$12/('Distance Matrix'!L27^'Model Set Up'!$F$1)</f>
        <v>3.7848199547260685E-9</v>
      </c>
      <c r="M27" s="22">
        <f>'Model Set Up'!$B$13/('Distance Matrix'!M27^'Model Set Up'!$F$1)</f>
        <v>9.8799750568931177E-8</v>
      </c>
      <c r="N27" s="22">
        <f>'Model Set Up'!$B$14/('Distance Matrix'!N27^'Model Set Up'!$F$1)</f>
        <v>2.3652954377594813E-9</v>
      </c>
      <c r="O27" s="22">
        <f>'Model Set Up'!$B$15/('Distance Matrix'!O27^'Model Set Up'!$F$1)</f>
        <v>3.5387288682836303E-10</v>
      </c>
      <c r="P27" s="22">
        <f>'Model Set Up'!$B$16/('Distance Matrix'!P27^'Model Set Up'!$F$1)</f>
        <v>1.7806422952914716E-8</v>
      </c>
      <c r="Q27" s="22">
        <f>'Model Set Up'!$B$17/('Distance Matrix'!Q27^'Model Set Up'!$F$1)</f>
        <v>3.444726115474778E-10</v>
      </c>
      <c r="R27" s="22">
        <f>'Model Set Up'!$B$18/('Distance Matrix'!R27^'Model Set Up'!$F$1)</f>
        <v>1.7156221461327961E-8</v>
      </c>
      <c r="S27" s="22">
        <f>'Model Set Up'!$B$19/('Distance Matrix'!S27^'Model Set Up'!$F$1)</f>
        <v>8.7161864571473211E-9</v>
      </c>
      <c r="T27" s="22">
        <f>'Model Set Up'!$B$20/('Distance Matrix'!T27^'Model Set Up'!$F$1)</f>
        <v>4.9446516215922202E-8</v>
      </c>
      <c r="U27" s="22">
        <f>'Model Set Up'!$B$21/('Distance Matrix'!U27^'Model Set Up'!$F$1)</f>
        <v>1.4665775386468286E-9</v>
      </c>
      <c r="V27" s="22">
        <f>'Model Set Up'!$B$22/('Distance Matrix'!V27^'Model Set Up'!$F$1)</f>
        <v>2.7074426458774314E-9</v>
      </c>
      <c r="W27" s="22">
        <f>'Model Set Up'!$B$23/('Distance Matrix'!W27^'Model Set Up'!$F$1)</f>
        <v>1.0901454143253763E-8</v>
      </c>
      <c r="X27" s="22">
        <f>'Model Set Up'!$B$24/('Distance Matrix'!X27^'Model Set Up'!$F$1)</f>
        <v>1.3836763459105562E-9</v>
      </c>
      <c r="Y27" s="22">
        <f>'Model Set Up'!$B$25/('Distance Matrix'!Y27^'Model Set Up'!$F$1)</f>
        <v>3.6916707627363519E-9</v>
      </c>
      <c r="Z27" s="22">
        <f>'Model Set Up'!$B$26/('Distance Matrix'!Z27^'Model Set Up'!$F$1)</f>
        <v>4.9446516215922202E-8</v>
      </c>
      <c r="AA27" s="22">
        <f>'Model Set Up'!$B$27/('Distance Matrix'!AA27^'Model Set Up'!$F$1)</f>
        <v>3.3538474545153699E-10</v>
      </c>
      <c r="AB27" s="22">
        <f>'Model Set Up'!$B$28/('Distance Matrix'!AB27^'Model Set Up'!$F$1)</f>
        <v>7.685634090316189E-10</v>
      </c>
      <c r="AC27" s="22">
        <f>'Model Set Up'!$B$29/('Distance Matrix'!AC27^'Model Set Up'!$F$1)</f>
        <v>6.4350091474461144E-10</v>
      </c>
      <c r="AD27" s="23">
        <f t="shared" si="0"/>
        <v>3.0285666942572271E-5</v>
      </c>
    </row>
    <row r="28" spans="1:30">
      <c r="A28">
        <v>26</v>
      </c>
      <c r="B28" s="22">
        <f>'Model Set Up'!$B$2/('Distance Matrix'!B28^'Model Set Up'!$F$1)</f>
        <v>1.8296801005877936E-9</v>
      </c>
      <c r="C28" s="22">
        <f>'Model Set Up'!$B$3/('Distance Matrix'!C28^'Model Set Up'!$F$1)</f>
        <v>1.1122620004854316E-7</v>
      </c>
      <c r="D28" s="22">
        <f>'Model Set Up'!$B$4/('Distance Matrix'!D28^'Model Set Up'!$F$1)</f>
        <v>4.0040549972254411E-10</v>
      </c>
      <c r="E28" s="22">
        <f>'Model Set Up'!$B$5/('Distance Matrix'!E28^'Model Set Up'!$F$1)</f>
        <v>7.8139613394889494E-10</v>
      </c>
      <c r="F28" s="22">
        <f>'Model Set Up'!$B$6/('Distance Matrix'!F28^'Model Set Up'!$F$1)</f>
        <v>3.4913289729918391E-10</v>
      </c>
      <c r="G28" s="22">
        <f>'Model Set Up'!$B$7/('Distance Matrix'!G28^'Model Set Up'!$F$1)</f>
        <v>1.7806422952914716E-8</v>
      </c>
      <c r="H28" s="22">
        <f>'Model Set Up'!$B$8/('Distance Matrix'!H28^'Model Set Up'!$F$1)</f>
        <v>1.6248086586969314E-7</v>
      </c>
      <c r="I28" s="22">
        <f>'Model Set Up'!$B$9/('Distance Matrix'!I28^'Model Set Up'!$F$1)</f>
        <v>1.9478849609192324E-9</v>
      </c>
      <c r="J28" s="22">
        <f>'Model Set Up'!$B$10/('Distance Matrix'!J28^'Model Set Up'!$F$1)</f>
        <v>1.2463728858295153E-8</v>
      </c>
      <c r="K28" s="22">
        <f>'Model Set Up'!$B$11/('Distance Matrix'!K28^'Model Set Up'!$F$1)</f>
        <v>3.2659685054016607E-10</v>
      </c>
      <c r="L28" s="22">
        <f>'Model Set Up'!$B$12/('Distance Matrix'!L28^'Model Set Up'!$F$1)</f>
        <v>5.597395489206439E-10</v>
      </c>
      <c r="M28" s="22">
        <f>'Model Set Up'!$B$13/('Distance Matrix'!M28^'Model Set Up'!$F$1)</f>
        <v>3.2639365847171509E-8</v>
      </c>
      <c r="N28" s="22">
        <f>'Model Set Up'!$B$14/('Distance Matrix'!N28^'Model Set Up'!$F$1)</f>
        <v>4.4841594079740748E-10</v>
      </c>
      <c r="O28" s="22">
        <f>'Model Set Up'!$B$15/('Distance Matrix'!O28^'Model Set Up'!$F$1)</f>
        <v>1.8124142942478562E-6</v>
      </c>
      <c r="P28" s="22">
        <f>'Model Set Up'!$B$16/('Distance Matrix'!P28^'Model Set Up'!$F$1)</f>
        <v>4.1884048386295158E-9</v>
      </c>
      <c r="Q28" s="22">
        <f>'Model Set Up'!$B$17/('Distance Matrix'!Q28^'Model Set Up'!$F$1)</f>
        <v>6.8578300679501122E-10</v>
      </c>
      <c r="R28" s="22">
        <f>'Model Set Up'!$B$18/('Distance Matrix'!R28^'Model Set Up'!$F$1)</f>
        <v>4.7108963626262095E-8</v>
      </c>
      <c r="S28" s="22">
        <f>'Model Set Up'!$B$19/('Distance Matrix'!S28^'Model Set Up'!$F$1)</f>
        <v>4.4203201185279884E-10</v>
      </c>
      <c r="T28" s="22">
        <f>'Model Set Up'!$B$20/('Distance Matrix'!T28^'Model Set Up'!$F$1)</f>
        <v>1.2700071599265536E-6</v>
      </c>
      <c r="U28" s="22">
        <f>'Model Set Up'!$B$21/('Distance Matrix'!U28^'Model Set Up'!$F$1)</f>
        <v>6.5375623921600072E-10</v>
      </c>
      <c r="V28" s="22">
        <f>'Model Set Up'!$B$22/('Distance Matrix'!V28^'Model Set Up'!$F$1)</f>
        <v>1.2897650751035017E-8</v>
      </c>
      <c r="W28" s="22">
        <f>'Model Set Up'!$B$23/('Distance Matrix'!W28^'Model Set Up'!$F$1)</f>
        <v>3.1098904585275326E-7</v>
      </c>
      <c r="X28" s="22">
        <f>'Model Set Up'!$B$24/('Distance Matrix'!X28^'Model Set Up'!$F$1)</f>
        <v>3.8809494976469935E-9</v>
      </c>
      <c r="Y28" s="22">
        <f>'Model Set Up'!$B$25/('Distance Matrix'!Y28^'Model Set Up'!$F$1)</f>
        <v>3.7882757098213745E-10</v>
      </c>
      <c r="Z28" s="22">
        <f>'Model Set Up'!$B$26/('Distance Matrix'!Z28^'Model Set Up'!$F$1)</f>
        <v>2.9934109201464722E-8</v>
      </c>
      <c r="AA28" s="22">
        <f>'Model Set Up'!$B$27/('Distance Matrix'!AA28^'Model Set Up'!$F$1)</f>
        <v>8.9921868162371406E-9</v>
      </c>
      <c r="AB28" s="22">
        <f>'Model Set Up'!$B$28/('Distance Matrix'!AB28^'Model Set Up'!$F$1)</f>
        <v>1.4665775386468286E-9</v>
      </c>
      <c r="AC28" s="22">
        <f>'Model Set Up'!$B$29/('Distance Matrix'!AC28^'Model Set Up'!$F$1)</f>
        <v>1.3380740097503773E-7</v>
      </c>
      <c r="AD28" s="23">
        <f t="shared" si="0"/>
        <v>3.9811069776103229E-6</v>
      </c>
    </row>
    <row r="29" spans="1:30">
      <c r="A29">
        <v>27</v>
      </c>
      <c r="B29" s="22">
        <f>'Model Set Up'!$B$2/('Distance Matrix'!B29^'Model Set Up'!$F$1)</f>
        <v>3.058629778249229E-10</v>
      </c>
      <c r="C29" s="22">
        <f>'Model Set Up'!$B$3/('Distance Matrix'!C29^'Model Set Up'!$F$1)</f>
        <v>7.4856516895520172E-9</v>
      </c>
      <c r="D29" s="22">
        <f>'Model Set Up'!$B$4/('Distance Matrix'!D29^'Model Set Up'!$F$1)</f>
        <v>1.6520437188885814E-9</v>
      </c>
      <c r="E29" s="22">
        <f>'Model Set Up'!$B$5/('Distance Matrix'!E29^'Model Set Up'!$F$1)</f>
        <v>1.6248086586969314E-7</v>
      </c>
      <c r="F29" s="22">
        <f>'Model Set Up'!$B$6/('Distance Matrix'!F29^'Model Set Up'!$F$1)</f>
        <v>2.3127999366918925E-5</v>
      </c>
      <c r="G29" s="22">
        <f>'Model Set Up'!$B$7/('Distance Matrix'!G29^'Model Set Up'!$F$1)</f>
        <v>3.2669167437784321E-9</v>
      </c>
      <c r="H29" s="22">
        <f>'Model Set Up'!$B$8/('Distance Matrix'!H29^'Model Set Up'!$F$1)</f>
        <v>6.1076649212953917E-9</v>
      </c>
      <c r="I29" s="22">
        <f>'Model Set Up'!$B$9/('Distance Matrix'!I29^'Model Set Up'!$F$1)</f>
        <v>5.1723734539768262E-9</v>
      </c>
      <c r="J29" s="22">
        <f>'Model Set Up'!$B$10/('Distance Matrix'!J29^'Model Set Up'!$F$1)</f>
        <v>5.513027908594185E-10</v>
      </c>
      <c r="K29" s="22">
        <f>'Model Set Up'!$B$11/('Distance Matrix'!K29^'Model Set Up'!$F$1)</f>
        <v>3.058629778249229E-10</v>
      </c>
      <c r="L29" s="22">
        <f>'Model Set Up'!$B$12/('Distance Matrix'!L29^'Model Set Up'!$F$1)</f>
        <v>6.283693471223347E-9</v>
      </c>
      <c r="M29" s="22">
        <f>'Model Set Up'!$B$13/('Distance Matrix'!M29^'Model Set Up'!$F$1)</f>
        <v>6.1076649212953917E-9</v>
      </c>
      <c r="N29" s="22">
        <f>'Model Set Up'!$B$14/('Distance Matrix'!N29^'Model Set Up'!$F$1)</f>
        <v>4.4908926859533855E-8</v>
      </c>
      <c r="O29" s="22">
        <f>'Model Set Up'!$B$15/('Distance Matrix'!O29^'Model Set Up'!$F$1)</f>
        <v>2.6818938188528617E-6</v>
      </c>
      <c r="P29" s="22">
        <f>'Model Set Up'!$B$16/('Distance Matrix'!P29^'Model Set Up'!$F$1)</f>
        <v>1.9478849609192324E-9</v>
      </c>
      <c r="Q29" s="22">
        <f>'Model Set Up'!$B$17/('Distance Matrix'!Q29^'Model Set Up'!$F$1)</f>
        <v>1.8680515025687548E-9</v>
      </c>
      <c r="R29" s="22">
        <f>'Model Set Up'!$B$18/('Distance Matrix'!R29^'Model Set Up'!$F$1)</f>
        <v>7.1981164423641976E-10</v>
      </c>
      <c r="S29" s="22">
        <f>'Model Set Up'!$B$19/('Distance Matrix'!S29^'Model Set Up'!$F$1)</f>
        <v>1.0550044023464451E-8</v>
      </c>
      <c r="T29" s="22">
        <f>'Model Set Up'!$B$20/('Distance Matrix'!T29^'Model Set Up'!$F$1)</f>
        <v>3.1143483916666612E-9</v>
      </c>
      <c r="U29" s="22">
        <f>'Model Set Up'!$B$21/('Distance Matrix'!U29^'Model Set Up'!$F$1)</f>
        <v>1.8598421929541151E-7</v>
      </c>
      <c r="V29" s="22">
        <f>'Model Set Up'!$B$22/('Distance Matrix'!V29^'Model Set Up'!$F$1)</f>
        <v>6.9689617580502537E-10</v>
      </c>
      <c r="W29" s="22">
        <f>'Model Set Up'!$B$23/('Distance Matrix'!W29^'Model Set Up'!$F$1)</f>
        <v>1.1467155856189055E-9</v>
      </c>
      <c r="X29" s="22">
        <f>'Model Set Up'!$B$24/('Distance Matrix'!X29^'Model Set Up'!$F$1)</f>
        <v>3.3350592205917901E-4</v>
      </c>
      <c r="Y29" s="22">
        <f>'Model Set Up'!$B$25/('Distance Matrix'!Y29^'Model Set Up'!$F$1)</f>
        <v>3.3989041859302519E-10</v>
      </c>
      <c r="Z29" s="22">
        <f>'Model Set Up'!$B$26/('Distance Matrix'!Z29^'Model Set Up'!$F$1)</f>
        <v>2.6659673236065087E-7</v>
      </c>
      <c r="AA29" s="22">
        <f>'Model Set Up'!$B$27/('Distance Matrix'!AA29^'Model Set Up'!$F$1)</f>
        <v>2.6462823930123583E-9</v>
      </c>
      <c r="AB29" s="22">
        <f>'Model Set Up'!$B$28/('Distance Matrix'!AB29^'Model Set Up'!$F$1)</f>
        <v>1.1122620004854316E-7</v>
      </c>
      <c r="AC29" s="22">
        <f>'Model Set Up'!$B$29/('Distance Matrix'!AC29^'Model Set Up'!$F$1)</f>
        <v>4.0883620126552892E-8</v>
      </c>
      <c r="AD29" s="23">
        <f t="shared" si="0"/>
        <v>3.6018816477227363E-4</v>
      </c>
    </row>
    <row r="30" spans="1:30">
      <c r="A30">
        <v>28</v>
      </c>
      <c r="B30" s="22">
        <f>'Model Set Up'!$B$2/('Distance Matrix'!B30^'Model Set Up'!$F$1)</f>
        <v>3.0191707136542001E-10</v>
      </c>
      <c r="C30" s="22">
        <f>'Model Set Up'!$B$3/('Distance Matrix'!C30^'Model Set Up'!$F$1)</f>
        <v>7.3162542358799802E-10</v>
      </c>
      <c r="D30" s="22">
        <f>'Model Set Up'!$B$4/('Distance Matrix'!D30^'Model Set Up'!$F$1)</f>
        <v>3.7302431024990325E-8</v>
      </c>
      <c r="E30" s="22">
        <f>'Model Set Up'!$B$5/('Distance Matrix'!E30^'Model Set Up'!$F$1)</f>
        <v>1.0288523599079199E-9</v>
      </c>
      <c r="F30" s="22">
        <f>'Model Set Up'!$B$6/('Distance Matrix'!F30^'Model Set Up'!$F$1)</f>
        <v>8.7161864571473211E-9</v>
      </c>
      <c r="G30" s="22">
        <f>'Model Set Up'!$B$7/('Distance Matrix'!G30^'Model Set Up'!$F$1)</f>
        <v>1.4696057933968459E-5</v>
      </c>
      <c r="H30" s="22">
        <f>'Model Set Up'!$B$8/('Distance Matrix'!H30^'Model Set Up'!$F$1)</f>
        <v>4.1488808875334741E-6</v>
      </c>
      <c r="I30" s="22">
        <f>'Model Set Up'!$B$9/('Distance Matrix'!I30^'Model Set Up'!$F$1)</f>
        <v>1</v>
      </c>
      <c r="J30" s="22">
        <f>'Model Set Up'!$B$10/('Distance Matrix'!J30^'Model Set Up'!$F$1)</f>
        <v>3.3467330411057229E-9</v>
      </c>
      <c r="K30" s="22">
        <f>'Model Set Up'!$B$11/('Distance Matrix'!K30^'Model Set Up'!$F$1)</f>
        <v>3.2669167437784321E-9</v>
      </c>
      <c r="L30" s="22">
        <f>'Model Set Up'!$B$12/('Distance Matrix'!L30^'Model Set Up'!$F$1)</f>
        <v>2.9803507856489126E-10</v>
      </c>
      <c r="M30" s="22">
        <f>'Model Set Up'!$B$13/('Distance Matrix'!M30^'Model Set Up'!$F$1)</f>
        <v>4.3165007625061147E-7</v>
      </c>
      <c r="N30" s="22">
        <f>'Model Set Up'!$B$14/('Distance Matrix'!N30^'Model Set Up'!$F$1)</f>
        <v>1.8296801005877936E-9</v>
      </c>
      <c r="O30" s="22">
        <f>'Model Set Up'!$B$15/('Distance Matrix'!O30^'Model Set Up'!$F$1)</f>
        <v>2.156649696410759E-8</v>
      </c>
      <c r="P30" s="22">
        <f>'Model Set Up'!$B$16/('Distance Matrix'!P30^'Model Set Up'!$F$1)</f>
        <v>5.3490435471620224E-10</v>
      </c>
      <c r="Q30" s="22">
        <f>'Model Set Up'!$B$17/('Distance Matrix'!Q30^'Model Set Up'!$F$1)</f>
        <v>1.2700071599265536E-6</v>
      </c>
      <c r="R30" s="22">
        <f>'Model Set Up'!$B$18/('Distance Matrix'!R30^'Model Set Up'!$F$1)</f>
        <v>7.5599504490636815E-10</v>
      </c>
      <c r="S30" s="22">
        <f>'Model Set Up'!$B$19/('Distance Matrix'!S30^'Model Set Up'!$F$1)</f>
        <v>5.4302560149764108E-10</v>
      </c>
      <c r="T30" s="22">
        <f>'Model Set Up'!$B$20/('Distance Matrix'!T30^'Model Set Up'!$F$1)</f>
        <v>5.6297645494041757E-7</v>
      </c>
      <c r="U30" s="22">
        <f>'Model Set Up'!$B$21/('Distance Matrix'!U30^'Model Set Up'!$F$1)</f>
        <v>1.5943087099871683E-8</v>
      </c>
      <c r="V30" s="22">
        <f>'Model Set Up'!$B$22/('Distance Matrix'!V30^'Model Set Up'!$F$1)</f>
        <v>2.7074426458774314E-9</v>
      </c>
      <c r="W30" s="22">
        <f>'Model Set Up'!$B$23/('Distance Matrix'!W30^'Model Set Up'!$F$1)</f>
        <v>3.139516558126161E-10</v>
      </c>
      <c r="X30" s="22">
        <f>'Model Set Up'!$B$24/('Distance Matrix'!X30^'Model Set Up'!$F$1)</f>
        <v>2.1191726418471398E-4</v>
      </c>
      <c r="Y30" s="22">
        <f>'Model Set Up'!$B$25/('Distance Matrix'!Y30^'Model Set Up'!$F$1)</f>
        <v>6.0445090035636532E-10</v>
      </c>
      <c r="Z30" s="22">
        <f>'Model Set Up'!$B$26/('Distance Matrix'!Z30^'Model Set Up'!$F$1)</f>
        <v>1.5377029796572553E-8</v>
      </c>
      <c r="AA30" s="22">
        <f>'Model Set Up'!$B$27/('Distance Matrix'!AA30^'Model Set Up'!$F$1)</f>
        <v>4.0604028950500507E-10</v>
      </c>
      <c r="AB30" s="22">
        <f>'Model Set Up'!$B$28/('Distance Matrix'!AB30^'Model Set Up'!$F$1)</f>
        <v>3.6916707627363519E-9</v>
      </c>
      <c r="AC30" s="22">
        <f>'Model Set Up'!$B$29/('Distance Matrix'!AC30^'Model Set Up'!$F$1)</f>
        <v>1.5943087099871683E-8</v>
      </c>
      <c r="AD30" s="23">
        <f t="shared" si="0"/>
        <v>1.0002331620462577</v>
      </c>
    </row>
    <row r="31" spans="1:30">
      <c r="A31">
        <v>29</v>
      </c>
      <c r="B31" s="22">
        <f>'Model Set Up'!$B$2/('Distance Matrix'!B31^'Model Set Up'!$F$1)</f>
        <v>6.9348092004240316E-2</v>
      </c>
      <c r="C31" s="22">
        <f>'Model Set Up'!$B$3/('Distance Matrix'!C31^'Model Set Up'!$F$1)</f>
        <v>6.3600111793906504E-8</v>
      </c>
      <c r="D31" s="22">
        <f>'Model Set Up'!$B$4/('Distance Matrix'!D31^'Model Set Up'!$F$1)</f>
        <v>5.513027908594185E-10</v>
      </c>
      <c r="E31" s="22">
        <f>'Model Set Up'!$B$5/('Distance Matrix'!E31^'Model Set Up'!$F$1)</f>
        <v>3.3350592205917901E-4</v>
      </c>
      <c r="F31" s="22">
        <f>'Model Set Up'!$B$6/('Distance Matrix'!F31^'Model Set Up'!$F$1)</f>
        <v>5.0344989632567878E-9</v>
      </c>
      <c r="G31" s="22">
        <f>'Model Set Up'!$B$7/('Distance Matrix'!G31^'Model Set Up'!$F$1)</f>
        <v>4.8213689682981531E-10</v>
      </c>
      <c r="H31" s="22">
        <f>'Model Set Up'!$B$8/('Distance Matrix'!H31^'Model Set Up'!$F$1)</f>
        <v>4.0604028950500507E-10</v>
      </c>
      <c r="I31" s="22">
        <f>'Model Set Up'!$B$9/('Distance Matrix'!I31^'Model Set Up'!$F$1)</f>
        <v>1.0550044023464451E-8</v>
      </c>
      <c r="J31" s="22">
        <f>'Model Set Up'!$B$10/('Distance Matrix'!J31^'Model Set Up'!$F$1)</f>
        <v>3.7882757098213745E-10</v>
      </c>
      <c r="K31" s="22">
        <f>'Model Set Up'!$B$11/('Distance Matrix'!K31^'Model Set Up'!$F$1)</f>
        <v>1.1358945851489727E-6</v>
      </c>
      <c r="L31" s="22">
        <f>'Model Set Up'!$B$12/('Distance Matrix'!L31^'Model Set Up'!$F$1)</f>
        <v>3.6858778022094785E-10</v>
      </c>
      <c r="M31" s="22">
        <f>'Model Set Up'!$B$13/('Distance Matrix'!M31^'Model Set Up'!$F$1)</f>
        <v>7.713324754248404E-9</v>
      </c>
      <c r="N31" s="22">
        <f>'Model Set Up'!$B$14/('Distance Matrix'!N31^'Model Set Up'!$F$1)</f>
        <v>1.0478125043816454E-7</v>
      </c>
      <c r="O31" s="22">
        <f>'Model Set Up'!$B$15/('Distance Matrix'!O31^'Model Set Up'!$F$1)</f>
        <v>4.4203201185279884E-10</v>
      </c>
      <c r="P31" s="22">
        <f>'Model Set Up'!$B$16/('Distance Matrix'!P31^'Model Set Up'!$F$1)</f>
        <v>4.9012223519032467E-9</v>
      </c>
      <c r="Q31" s="22">
        <f>'Model Set Up'!$B$17/('Distance Matrix'!Q31^'Model Set Up'!$F$1)</f>
        <v>4.1761280711059709E-10</v>
      </c>
      <c r="R31" s="22">
        <f>'Model Set Up'!$B$18/('Distance Matrix'!R31^'Model Set Up'!$F$1)</f>
        <v>3.444726115474778E-10</v>
      </c>
      <c r="S31" s="22">
        <f>'Model Set Up'!$B$19/('Distance Matrix'!S31^'Model Set Up'!$F$1)</f>
        <v>2.877169735033053E-7</v>
      </c>
      <c r="T31" s="22">
        <f>'Model Set Up'!$B$20/('Distance Matrix'!T31^'Model Set Up'!$F$1)</f>
        <v>5.4577131761529165E-8</v>
      </c>
      <c r="U31" s="22">
        <f>'Model Set Up'!$B$21/('Distance Matrix'!U31^'Model Set Up'!$F$1)</f>
        <v>3.1809706473234976E-10</v>
      </c>
      <c r="V31" s="22">
        <f>'Model Set Up'!$B$22/('Distance Matrix'!V31^'Model Set Up'!$F$1)</f>
        <v>3.1098904585275326E-7</v>
      </c>
      <c r="W31" s="22">
        <f>'Model Set Up'!$B$23/('Distance Matrix'!W31^'Model Set Up'!$F$1)</f>
        <v>4.2355490889306375E-10</v>
      </c>
      <c r="X31" s="22">
        <f>'Model Set Up'!$B$24/('Distance Matrix'!X31^'Model Set Up'!$F$1)</f>
        <v>2.9934109201464722E-8</v>
      </c>
      <c r="Y31" s="22">
        <f>'Model Set Up'!$B$25/('Distance Matrix'!Y31^'Model Set Up'!$F$1)</f>
        <v>1.4955954156761067E-9</v>
      </c>
      <c r="Z31" s="22">
        <f>'Model Set Up'!$B$26/('Distance Matrix'!Z31^'Model Set Up'!$F$1)</f>
        <v>9.1711408282174078E-7</v>
      </c>
      <c r="AA31" s="22">
        <f>'Model Set Up'!$B$27/('Distance Matrix'!AA31^'Model Set Up'!$F$1)</f>
        <v>8.3550843560024278E-10</v>
      </c>
      <c r="AB31" s="22">
        <f>'Model Set Up'!$B$28/('Distance Matrix'!AB31^'Model Set Up'!$F$1)</f>
        <v>9.1711408282174078E-7</v>
      </c>
      <c r="AC31" s="22">
        <f>'Model Set Up'!$B$29/('Distance Matrix'!AC31^'Model Set Up'!$F$1)</f>
        <v>3.3538474545153699E-10</v>
      </c>
      <c r="AD31" s="23">
        <f t="shared" si="0"/>
        <v>6.9685454645916259E-2</v>
      </c>
    </row>
    <row r="32" spans="1:30">
      <c r="A32">
        <v>30</v>
      </c>
      <c r="B32" s="22">
        <f>'Model Set Up'!$B$2/('Distance Matrix'!B32^'Model Set Up'!$F$1)</f>
        <v>1.7806422952914716E-8</v>
      </c>
      <c r="C32" s="22">
        <f>'Model Set Up'!$B$3/('Distance Matrix'!C32^'Model Set Up'!$F$1)</f>
        <v>3.6916707627363519E-9</v>
      </c>
      <c r="D32" s="22">
        <f>'Model Set Up'!$B$4/('Distance Matrix'!D32^'Model Set Up'!$F$1)</f>
        <v>2.9421575489275428E-10</v>
      </c>
      <c r="E32" s="22">
        <f>'Model Set Up'!$B$5/('Distance Matrix'!E32^'Model Set Up'!$F$1)</f>
        <v>5.7193652367466192E-6</v>
      </c>
      <c r="F32" s="22">
        <f>'Model Set Up'!$B$6/('Distance Matrix'!F32^'Model Set Up'!$F$1)</f>
        <v>4.8091578646285802E-3</v>
      </c>
      <c r="G32" s="22">
        <f>'Model Set Up'!$B$7/('Distance Matrix'!G32^'Model Set Up'!$F$1)</f>
        <v>1.167983744444915E-9</v>
      </c>
      <c r="H32" s="22">
        <f>'Model Set Up'!$B$8/('Distance Matrix'!H32^'Model Set Up'!$F$1)</f>
        <v>1.7373279462198951E-7</v>
      </c>
      <c r="I32" s="22">
        <f>'Model Set Up'!$B$9/('Distance Matrix'!I32^'Model Set Up'!$F$1)</f>
        <v>3.7882757098213745E-10</v>
      </c>
      <c r="J32" s="22">
        <f>'Model Set Up'!$B$10/('Distance Matrix'!J32^'Model Set Up'!$F$1)</f>
        <v>2.6659673236065087E-7</v>
      </c>
      <c r="K32" s="22">
        <f>'Model Set Up'!$B$11/('Distance Matrix'!K32^'Model Set Up'!$F$1)</f>
        <v>6.7020395835761444E-8</v>
      </c>
      <c r="L32" s="22">
        <f>'Model Set Up'!$B$12/('Distance Matrix'!L32^'Model Set Up'!$F$1)</f>
        <v>7.4886108524035218E-7</v>
      </c>
      <c r="M32" s="22">
        <f>'Model Set Up'!$B$13/('Distance Matrix'!M32^'Model Set Up'!$F$1)</f>
        <v>1.1649661720787954E-8</v>
      </c>
      <c r="N32" s="22">
        <f>'Model Set Up'!$B$14/('Distance Matrix'!N32^'Model Set Up'!$F$1)</f>
        <v>4.3576215296884052E-10</v>
      </c>
      <c r="O32" s="22">
        <f>'Model Set Up'!$B$15/('Distance Matrix'!O32^'Model Set Up'!$F$1)</f>
        <v>1.0107180570416351E-9</v>
      </c>
      <c r="P32" s="22">
        <f>'Model Set Up'!$B$16/('Distance Matrix'!P32^'Model Set Up'!$F$1)</f>
        <v>5.6297645494041757E-7</v>
      </c>
      <c r="Q32" s="22">
        <f>'Model Set Up'!$B$17/('Distance Matrix'!Q32^'Model Set Up'!$F$1)</f>
        <v>9.7867425098916032E-5</v>
      </c>
      <c r="R32" s="22">
        <f>'Model Set Up'!$B$18/('Distance Matrix'!R32^'Model Set Up'!$F$1)</f>
        <v>9.7564125879470518E-10</v>
      </c>
      <c r="S32" s="22">
        <f>'Model Set Up'!$B$19/('Distance Matrix'!S32^'Model Set Up'!$F$1)</f>
        <v>5.6833960092519335E-10</v>
      </c>
      <c r="T32" s="22">
        <f>'Model Set Up'!$B$20/('Distance Matrix'!T32^'Model Set Up'!$F$1)</f>
        <v>5.4577131761529165E-8</v>
      </c>
      <c r="U32" s="22">
        <f>'Model Set Up'!$B$21/('Distance Matrix'!U32^'Model Set Up'!$F$1)</f>
        <v>4.3165007625061147E-7</v>
      </c>
      <c r="V32" s="22">
        <f>'Model Set Up'!$B$22/('Distance Matrix'!V32^'Model Set Up'!$F$1)</f>
        <v>1.7558696830116534E-9</v>
      </c>
      <c r="W32" s="22">
        <f>'Model Set Up'!$B$23/('Distance Matrix'!W32^'Model Set Up'!$F$1)</f>
        <v>3.7302431024990325E-8</v>
      </c>
      <c r="X32" s="22">
        <f>'Model Set Up'!$B$24/('Distance Matrix'!X32^'Model Set Up'!$F$1)</f>
        <v>3.5869423016667498E-10</v>
      </c>
      <c r="Y32" s="22">
        <f>'Model Set Up'!$B$25/('Distance Matrix'!Y32^'Model Set Up'!$F$1)</f>
        <v>4.9651691318866302E-10</v>
      </c>
      <c r="Z32" s="22">
        <f>'Model Set Up'!$B$26/('Distance Matrix'!Z32^'Model Set Up'!$F$1)</f>
        <v>5.3490435471620224E-10</v>
      </c>
      <c r="AA32" s="22">
        <f>'Model Set Up'!$B$27/('Distance Matrix'!AA32^'Model Set Up'!$F$1)</f>
        <v>5.6155593166842021E-9</v>
      </c>
      <c r="AB32" s="22">
        <f>'Model Set Up'!$B$28/('Distance Matrix'!AB32^'Model Set Up'!$F$1)</f>
        <v>3.7302431024990325E-8</v>
      </c>
      <c r="AC32" s="22">
        <f>'Model Set Up'!$B$29/('Distance Matrix'!AC32^'Model Set Up'!$F$1)</f>
        <v>8.4976815089542051E-10</v>
      </c>
      <c r="AD32" s="23">
        <f t="shared" si="0"/>
        <v>4.915172265053531E-3</v>
      </c>
    </row>
    <row r="33" spans="1:30">
      <c r="A33">
        <v>31</v>
      </c>
      <c r="B33" s="22">
        <f>'Model Set Up'!$B$2/('Distance Matrix'!B33^'Model Set Up'!$F$1)</f>
        <v>9.8889960339944072E-9</v>
      </c>
      <c r="C33" s="22">
        <f>'Model Set Up'!$B$3/('Distance Matrix'!C33^'Model Set Up'!$F$1)</f>
        <v>4.2976680388938172E-9</v>
      </c>
      <c r="D33" s="22">
        <f>'Model Set Up'!$B$4/('Distance Matrix'!D33^'Model Set Up'!$F$1)</f>
        <v>2.9421575489275428E-10</v>
      </c>
      <c r="E33" s="22">
        <f>'Model Set Up'!$B$5/('Distance Matrix'!E33^'Model Set Up'!$F$1)</f>
        <v>1</v>
      </c>
      <c r="F33" s="22">
        <f>'Model Set Up'!$B$6/('Distance Matrix'!F33^'Model Set Up'!$F$1)</f>
        <v>2.3652954377594813E-9</v>
      </c>
      <c r="G33" s="22">
        <f>'Model Set Up'!$B$7/('Distance Matrix'!G33^'Model Set Up'!$F$1)</f>
        <v>2.6818938188528617E-6</v>
      </c>
      <c r="H33" s="22">
        <f>'Model Set Up'!$B$8/('Distance Matrix'!H33^'Model Set Up'!$F$1)</f>
        <v>1.0663676770846573E-9</v>
      </c>
      <c r="I33" s="22">
        <f>'Model Set Up'!$B$9/('Distance Matrix'!I33^'Model Set Up'!$F$1)</f>
        <v>6.2359099865172954E-10</v>
      </c>
      <c r="J33" s="22">
        <f>'Model Set Up'!$B$10/('Distance Matrix'!J33^'Model Set Up'!$F$1)</f>
        <v>1.6857712245622228E-9</v>
      </c>
      <c r="K33" s="22">
        <f>'Model Set Up'!$B$11/('Distance Matrix'!K33^'Model Set Up'!$F$1)</f>
        <v>9.7867425098916032E-5</v>
      </c>
      <c r="L33" s="22">
        <f>'Model Set Up'!$B$12/('Distance Matrix'!L33^'Model Set Up'!$F$1)</f>
        <v>9.2792879536651826E-9</v>
      </c>
      <c r="M33" s="22">
        <f>'Model Set Up'!$B$13/('Distance Matrix'!M33^'Model Set Up'!$F$1)</f>
        <v>3.058629778249229E-10</v>
      </c>
      <c r="N33" s="22">
        <f>'Model Set Up'!$B$14/('Distance Matrix'!N33^'Model Set Up'!$F$1)</f>
        <v>2.9421575489275428E-10</v>
      </c>
      <c r="O33" s="22">
        <f>'Model Set Up'!$B$15/('Distance Matrix'!O33^'Model Set Up'!$F$1)</f>
        <v>5.576639183708708E-4</v>
      </c>
      <c r="P33" s="22">
        <f>'Model Set Up'!$B$16/('Distance Matrix'!P33^'Model Set Up'!$F$1)</f>
        <v>3.3538474545153699E-10</v>
      </c>
      <c r="Q33" s="22">
        <f>'Model Set Up'!$B$17/('Distance Matrix'!Q33^'Model Set Up'!$F$1)</f>
        <v>1.1122620004854316E-7</v>
      </c>
      <c r="R33" s="22">
        <f>'Model Set Up'!$B$18/('Distance Matrix'!R33^'Model Set Up'!$F$1)</f>
        <v>4.5271852006168907E-9</v>
      </c>
      <c r="S33" s="22">
        <f>'Model Set Up'!$B$19/('Distance Matrix'!S33^'Model Set Up'!$F$1)</f>
        <v>6.0445090035636532E-10</v>
      </c>
      <c r="T33" s="22">
        <f>'Model Set Up'!$B$20/('Distance Matrix'!T33^'Model Set Up'!$F$1)</f>
        <v>1.8124142942478562E-6</v>
      </c>
      <c r="U33" s="22">
        <f>'Model Set Up'!$B$21/('Distance Matrix'!U33^'Model Set Up'!$F$1)</f>
        <v>1.3836763459105562E-9</v>
      </c>
      <c r="V33" s="22">
        <f>'Model Set Up'!$B$22/('Distance Matrix'!V33^'Model Set Up'!$F$1)</f>
        <v>3.7302431024990325E-8</v>
      </c>
      <c r="W33" s="22">
        <f>'Model Set Up'!$B$23/('Distance Matrix'!W33^'Model Set Up'!$F$1)</f>
        <v>3.4913289729918391E-10</v>
      </c>
      <c r="X33" s="22">
        <f>'Model Set Up'!$B$24/('Distance Matrix'!X33^'Model Set Up'!$F$1)</f>
        <v>3.8672928718628313E-5</v>
      </c>
      <c r="Y33" s="22">
        <f>'Model Set Up'!$B$25/('Distance Matrix'!Y33^'Model Set Up'!$F$1)</f>
        <v>1.1122620004854316E-7</v>
      </c>
      <c r="Z33" s="22">
        <f>'Model Set Up'!$B$26/('Distance Matrix'!Z33^'Model Set Up'!$F$1)</f>
        <v>2.3127999366918925E-5</v>
      </c>
      <c r="AA33" s="22">
        <f>'Model Set Up'!$B$27/('Distance Matrix'!AA33^'Model Set Up'!$F$1)</f>
        <v>8.4976815089542051E-10</v>
      </c>
      <c r="AB33" s="22">
        <f>'Model Set Up'!$B$28/('Distance Matrix'!AB33^'Model Set Up'!$F$1)</f>
        <v>5.0344989632567878E-9</v>
      </c>
      <c r="AC33" s="22">
        <f>'Model Set Up'!$B$29/('Distance Matrix'!AC33^'Model Set Up'!$F$1)</f>
        <v>8.9921868162371406E-9</v>
      </c>
      <c r="AD33" s="23">
        <f t="shared" si="0"/>
        <v>1.0007221385120557</v>
      </c>
    </row>
    <row r="34" spans="1:30">
      <c r="A34">
        <v>32</v>
      </c>
      <c r="B34" s="22">
        <f>'Model Set Up'!$B$2/('Distance Matrix'!B34^'Model Set Up'!$F$1)</f>
        <v>4.4841594079740748E-10</v>
      </c>
      <c r="C34" s="22">
        <f>'Model Set Up'!$B$3/('Distance Matrix'!C34^'Model Set Up'!$F$1)</f>
        <v>2.3652954377594813E-9</v>
      </c>
      <c r="D34" s="22">
        <f>'Model Set Up'!$B$4/('Distance Matrix'!D34^'Model Set Up'!$F$1)</f>
        <v>1.5558342929513491E-9</v>
      </c>
      <c r="E34" s="22">
        <f>'Model Set Up'!$B$5/('Distance Matrix'!E34^'Model Set Up'!$F$1)</f>
        <v>6.3344742521042929E-10</v>
      </c>
      <c r="F34" s="22">
        <f>'Model Set Up'!$B$6/('Distance Matrix'!F34^'Model Set Up'!$F$1)</f>
        <v>2.1191726418471398E-4</v>
      </c>
      <c r="G34" s="22">
        <f>'Model Set Up'!$B$7/('Distance Matrix'!G34^'Model Set Up'!$F$1)</f>
        <v>3.8408187880627558E-10</v>
      </c>
      <c r="H34" s="22">
        <f>'Model Set Up'!$B$8/('Distance Matrix'!H34^'Model Set Up'!$F$1)</f>
        <v>9.2585088996119261E-10</v>
      </c>
      <c r="I34" s="22">
        <f>'Model Set Up'!$B$9/('Distance Matrix'!I34^'Model Set Up'!$F$1)</f>
        <v>1.6191618756212836E-9</v>
      </c>
      <c r="J34" s="22">
        <f>'Model Set Up'!$B$10/('Distance Matrix'!J34^'Model Set Up'!$F$1)</f>
        <v>3.1143483916666612E-9</v>
      </c>
      <c r="K34" s="22">
        <f>'Model Set Up'!$B$11/('Distance Matrix'!K34^'Model Set Up'!$F$1)</f>
        <v>3.1249888665675341E-8</v>
      </c>
      <c r="L34" s="22">
        <f>'Model Set Up'!$B$12/('Distance Matrix'!L34^'Model Set Up'!$F$1)</f>
        <v>1.5871002509700878E-9</v>
      </c>
      <c r="M34" s="22">
        <f>'Model Set Up'!$B$13/('Distance Matrix'!M34^'Model Set Up'!$F$1)</f>
        <v>3.3350592205917901E-4</v>
      </c>
      <c r="N34" s="22">
        <f>'Model Set Up'!$B$14/('Distance Matrix'!N34^'Model Set Up'!$F$1)</f>
        <v>7.8139613394889494E-10</v>
      </c>
      <c r="O34" s="22">
        <f>'Model Set Up'!$B$15/('Distance Matrix'!O34^'Model Set Up'!$F$1)</f>
        <v>2.2146389025706711E-9</v>
      </c>
      <c r="P34" s="22">
        <f>'Model Set Up'!$B$16/('Distance Matrix'!P34^'Model Set Up'!$F$1)</f>
        <v>3.7302431024990325E-8</v>
      </c>
      <c r="Q34" s="22">
        <f>'Model Set Up'!$B$17/('Distance Matrix'!Q34^'Model Set Up'!$F$1)</f>
        <v>3.3350592205917901E-4</v>
      </c>
      <c r="R34" s="22">
        <f>'Model Set Up'!$B$18/('Distance Matrix'!R34^'Model Set Up'!$F$1)</f>
        <v>2.0758733589681508E-9</v>
      </c>
      <c r="S34" s="22">
        <f>'Model Set Up'!$B$19/('Distance Matrix'!S34^'Model Set Up'!$F$1)</f>
        <v>2.1393607547698582E-7</v>
      </c>
      <c r="T34" s="22">
        <f>'Model Set Up'!$B$20/('Distance Matrix'!T34^'Model Set Up'!$F$1)</f>
        <v>8.0788181283147884E-10</v>
      </c>
      <c r="U34" s="22">
        <f>'Model Set Up'!$B$21/('Distance Matrix'!U34^'Model Set Up'!$F$1)</f>
        <v>5.0390957461031494E-10</v>
      </c>
      <c r="V34" s="22">
        <f>'Model Set Up'!$B$22/('Distance Matrix'!V34^'Model Set Up'!$F$1)</f>
        <v>5.1421701860189165E-7</v>
      </c>
      <c r="W34" s="22">
        <f>'Model Set Up'!$B$23/('Distance Matrix'!W34^'Model Set Up'!$F$1)</f>
        <v>3.7882757098213745E-10</v>
      </c>
      <c r="X34" s="22">
        <f>'Model Set Up'!$B$24/('Distance Matrix'!X34^'Model Set Up'!$F$1)</f>
        <v>3.0987407151204772E-10</v>
      </c>
      <c r="Y34" s="22">
        <f>'Model Set Up'!$B$25/('Distance Matrix'!Y34^'Model Set Up'!$F$1)</f>
        <v>1.7156221461327961E-8</v>
      </c>
      <c r="Z34" s="22">
        <f>'Model Set Up'!$B$26/('Distance Matrix'!Z34^'Model Set Up'!$F$1)</f>
        <v>5.6297645494041757E-7</v>
      </c>
      <c r="AA34" s="22">
        <f>'Model Set Up'!$B$27/('Distance Matrix'!AA34^'Model Set Up'!$F$1)</f>
        <v>3.7366349222845623E-10</v>
      </c>
      <c r="AB34" s="22">
        <f>'Model Set Up'!$B$28/('Distance Matrix'!AB34^'Model Set Up'!$F$1)</f>
        <v>3.8809494976469935E-9</v>
      </c>
      <c r="AC34" s="22">
        <f>'Model Set Up'!$B$29/('Distance Matrix'!AC34^'Model Set Up'!$F$1)</f>
        <v>1.4246931344973379E-6</v>
      </c>
      <c r="AD34" s="23">
        <f t="shared" si="0"/>
        <v>8.8175460007853992E-4</v>
      </c>
    </row>
    <row r="35" spans="1:30">
      <c r="A35">
        <v>33</v>
      </c>
      <c r="B35" s="22">
        <f>'Model Set Up'!$B$2/('Distance Matrix'!B35^'Model Set Up'!$F$1)</f>
        <v>4.9446516215922202E-8</v>
      </c>
      <c r="C35" s="22">
        <f>'Model Set Up'!$B$3/('Distance Matrix'!C35^'Model Set Up'!$F$1)</f>
        <v>5.7394155457532355E-8</v>
      </c>
      <c r="D35" s="22">
        <f>'Model Set Up'!$B$4/('Distance Matrix'!D35^'Model Set Up'!$F$1)</f>
        <v>3.4107577719872329E-8</v>
      </c>
      <c r="E35" s="22">
        <f>'Model Set Up'!$B$5/('Distance Matrix'!E35^'Model Set Up'!$F$1)</f>
        <v>4.2976680388938172E-9</v>
      </c>
      <c r="F35" s="22">
        <f>'Model Set Up'!$B$6/('Distance Matrix'!F35^'Model Set Up'!$F$1)</f>
        <v>2.156649696410759E-8</v>
      </c>
      <c r="G35" s="22">
        <f>'Model Set Up'!$B$7/('Distance Matrix'!G35^'Model Set Up'!$F$1)</f>
        <v>8.0788181283147884E-10</v>
      </c>
      <c r="H35" s="22">
        <f>'Model Set Up'!$B$8/('Distance Matrix'!H35^'Model Set Up'!$F$1)</f>
        <v>7.4886108524035218E-7</v>
      </c>
      <c r="I35" s="22">
        <f>'Model Set Up'!$B$9/('Distance Matrix'!I35^'Model Set Up'!$F$1)</f>
        <v>7.4886108524035218E-7</v>
      </c>
      <c r="J35" s="22">
        <f>'Model Set Up'!$B$10/('Distance Matrix'!J35^'Model Set Up'!$F$1)</f>
        <v>7.8772122198029148E-8</v>
      </c>
      <c r="K35" s="22">
        <f>'Model Set Up'!$B$11/('Distance Matrix'!K35^'Model Set Up'!$F$1)</f>
        <v>4.7108963626262095E-8</v>
      </c>
      <c r="L35" s="22">
        <f>'Model Set Up'!$B$12/('Distance Matrix'!L35^'Model Set Up'!$F$1)</f>
        <v>1.7558696830116534E-9</v>
      </c>
      <c r="M35" s="22">
        <f>'Model Set Up'!$B$13/('Distance Matrix'!M35^'Model Set Up'!$F$1)</f>
        <v>1.6038826279711042E-6</v>
      </c>
      <c r="N35" s="22">
        <f>'Model Set Up'!$B$14/('Distance Matrix'!N35^'Model Set Up'!$F$1)</f>
        <v>2.9421575489275428E-10</v>
      </c>
      <c r="O35" s="22">
        <f>'Model Set Up'!$B$15/('Distance Matrix'!O35^'Model Set Up'!$F$1)</f>
        <v>3.6359861748589684E-10</v>
      </c>
      <c r="P35" s="22">
        <f>'Model Set Up'!$B$16/('Distance Matrix'!P35^'Model Set Up'!$F$1)</f>
        <v>7.685634090316189E-10</v>
      </c>
      <c r="Q35" s="22">
        <f>'Model Set Up'!$B$17/('Distance Matrix'!Q35^'Model Set Up'!$F$1)</f>
        <v>2.6818938188528617E-6</v>
      </c>
      <c r="R35" s="22">
        <f>'Model Set Up'!$B$18/('Distance Matrix'!R35^'Model Set Up'!$F$1)</f>
        <v>4.1884048386295158E-9</v>
      </c>
      <c r="S35" s="22">
        <f>'Model Set Up'!$B$19/('Distance Matrix'!S35^'Model Set Up'!$F$1)</f>
        <v>2.0368801848742782E-3</v>
      </c>
      <c r="T35" s="22">
        <f>'Model Set Up'!$B$20/('Distance Matrix'!T35^'Model Set Up'!$F$1)</f>
        <v>3.4290215558309304E-9</v>
      </c>
      <c r="U35" s="22">
        <f>'Model Set Up'!$B$21/('Distance Matrix'!U35^'Model Set Up'!$F$1)</f>
        <v>3.8942832414868459E-10</v>
      </c>
      <c r="V35" s="22">
        <f>'Model Set Up'!$B$22/('Distance Matrix'!V35^'Model Set Up'!$F$1)</f>
        <v>4.9012223519032467E-9</v>
      </c>
      <c r="W35" s="22">
        <f>'Model Set Up'!$B$23/('Distance Matrix'!W35^'Model Set Up'!$F$1)</f>
        <v>1.3380740097503773E-7</v>
      </c>
      <c r="X35" s="22">
        <f>'Model Set Up'!$B$24/('Distance Matrix'!X35^'Model Set Up'!$F$1)</f>
        <v>2.9421575489275428E-10</v>
      </c>
      <c r="Y35" s="22">
        <f>'Model Set Up'!$B$25/('Distance Matrix'!Y35^'Model Set Up'!$F$1)</f>
        <v>4.8926035761635476E-10</v>
      </c>
      <c r="Z35" s="22">
        <f>'Model Set Up'!$B$26/('Distance Matrix'!Z35^'Model Set Up'!$F$1)</f>
        <v>2.9421575489275428E-10</v>
      </c>
      <c r="AA35" s="22">
        <f>'Model Set Up'!$B$27/('Distance Matrix'!AA35^'Model Set Up'!$F$1)</f>
        <v>4.4203201185279884E-10</v>
      </c>
      <c r="AB35" s="22">
        <f>'Model Set Up'!$B$28/('Distance Matrix'!AB35^'Model Set Up'!$F$1)</f>
        <v>3.1249888665675341E-8</v>
      </c>
      <c r="AC35" s="22">
        <f>'Model Set Up'!$B$29/('Distance Matrix'!AC35^'Model Set Up'!$F$1)</f>
        <v>1.2568747322730052E-7</v>
      </c>
      <c r="AD35" s="23">
        <f t="shared" si="0"/>
        <v>2.0432655396848986E-3</v>
      </c>
    </row>
    <row r="36" spans="1:30">
      <c r="A36">
        <v>34</v>
      </c>
      <c r="B36" s="22">
        <f>'Model Set Up'!$B$2/('Distance Matrix'!B36^'Model Set Up'!$F$1)</f>
        <v>3.1143483916666612E-9</v>
      </c>
      <c r="C36" s="22">
        <f>'Model Set Up'!$B$3/('Distance Matrix'!C36^'Model Set Up'!$F$1)</f>
        <v>6.9348092004240316E-2</v>
      </c>
      <c r="D36" s="22">
        <f>'Model Set Up'!$B$4/('Distance Matrix'!D36^'Model Set Up'!$F$1)</f>
        <v>3.1809706473234976E-10</v>
      </c>
      <c r="E36" s="22">
        <f>'Model Set Up'!$B$5/('Distance Matrix'!E36^'Model Set Up'!$F$1)</f>
        <v>7.0823716916370369E-10</v>
      </c>
      <c r="F36" s="22">
        <f>'Model Set Up'!$B$6/('Distance Matrix'!F36^'Model Set Up'!$F$1)</f>
        <v>3.565996911615017E-8</v>
      </c>
      <c r="G36" s="22">
        <f>'Model Set Up'!$B$7/('Distance Matrix'!G36^'Model Set Up'!$F$1)</f>
        <v>7.713324754248404E-9</v>
      </c>
      <c r="H36" s="22">
        <f>'Model Set Up'!$B$8/('Distance Matrix'!H36^'Model Set Up'!$F$1)</f>
        <v>1.1259329975012236E-9</v>
      </c>
      <c r="I36" s="22">
        <f>'Model Set Up'!$B$9/('Distance Matrix'!I36^'Model Set Up'!$F$1)</f>
        <v>4.7514359747191652E-10</v>
      </c>
      <c r="J36" s="22">
        <f>'Model Set Up'!$B$10/('Distance Matrix'!J36^'Model Set Up'!$F$1)</f>
        <v>4.3165007625061147E-7</v>
      </c>
      <c r="K36" s="22">
        <f>'Model Set Up'!$B$11/('Distance Matrix'!K36^'Model Set Up'!$F$1)</f>
        <v>3.5674065905617687E-6</v>
      </c>
      <c r="L36" s="22">
        <f>'Model Set Up'!$B$12/('Distance Matrix'!L36^'Model Set Up'!$F$1)</f>
        <v>7.4585663491081551E-8</v>
      </c>
      <c r="M36" s="22">
        <f>'Model Set Up'!$B$13/('Distance Matrix'!M36^'Model Set Up'!$F$1)</f>
        <v>2.0368801848742782E-3</v>
      </c>
      <c r="N36" s="22">
        <f>'Model Set Up'!$B$14/('Distance Matrix'!N36^'Model Set Up'!$F$1)</f>
        <v>7.0551379782220834E-9</v>
      </c>
      <c r="O36" s="22">
        <f>'Model Set Up'!$B$15/('Distance Matrix'!O36^'Model Set Up'!$F$1)</f>
        <v>3.0987407151204772E-10</v>
      </c>
      <c r="P36" s="22">
        <f>'Model Set Up'!$B$16/('Distance Matrix'!P36^'Model Set Up'!$F$1)</f>
        <v>4.682776016024751E-10</v>
      </c>
      <c r="Q36" s="22">
        <f>'Model Set Up'!$B$17/('Distance Matrix'!Q36^'Model Set Up'!$F$1)</f>
        <v>5.4577131761529165E-8</v>
      </c>
      <c r="R36" s="22">
        <f>'Model Set Up'!$B$18/('Distance Matrix'!R36^'Model Set Up'!$F$1)</f>
        <v>8.3550843560024278E-10</v>
      </c>
      <c r="S36" s="22">
        <f>'Model Set Up'!$B$19/('Distance Matrix'!S36^'Model Set Up'!$F$1)</f>
        <v>7.5599504490636815E-10</v>
      </c>
      <c r="T36" s="22">
        <f>'Model Set Up'!$B$20/('Distance Matrix'!T36^'Model Set Up'!$F$1)</f>
        <v>4.9446516215922202E-8</v>
      </c>
      <c r="U36" s="22">
        <f>'Model Set Up'!$B$21/('Distance Matrix'!U36^'Model Set Up'!$F$1)</f>
        <v>8.792194871143402E-10</v>
      </c>
      <c r="V36" s="22">
        <f>'Model Set Up'!$B$22/('Distance Matrix'!V36^'Model Set Up'!$F$1)</f>
        <v>9.7956783603942518E-6</v>
      </c>
      <c r="W36" s="22">
        <f>'Model Set Up'!$B$23/('Distance Matrix'!W36^'Model Set Up'!$F$1)</f>
        <v>7.0675662592181534E-8</v>
      </c>
      <c r="X36" s="22">
        <f>'Model Set Up'!$B$24/('Distance Matrix'!X36^'Model Set Up'!$F$1)</f>
        <v>2.877169735033053E-7</v>
      </c>
      <c r="Y36" s="22">
        <f>'Model Set Up'!$B$25/('Distance Matrix'!Y36^'Model Set Up'!$F$1)</f>
        <v>3.0849597918844663E-6</v>
      </c>
      <c r="Z36" s="22">
        <f>'Model Set Up'!$B$26/('Distance Matrix'!Z36^'Model Set Up'!$F$1)</f>
        <v>3.7882757098213745E-10</v>
      </c>
      <c r="AA36" s="22">
        <f>'Model Set Up'!$B$27/('Distance Matrix'!AA36^'Model Set Up'!$F$1)</f>
        <v>6.1392699468346013E-10</v>
      </c>
      <c r="AB36" s="22">
        <f>'Model Set Up'!$B$28/('Distance Matrix'!AB36^'Model Set Up'!$F$1)</f>
        <v>1.0473984559153212E-9</v>
      </c>
      <c r="AC36" s="22">
        <f>'Model Set Up'!$B$29/('Distance Matrix'!AC36^'Model Set Up'!$F$1)</f>
        <v>1.1897512243452927E-9</v>
      </c>
      <c r="AD36" s="23">
        <f t="shared" si="0"/>
        <v>7.1402451534851183E-2</v>
      </c>
    </row>
    <row r="37" spans="1:30">
      <c r="A37">
        <v>35</v>
      </c>
      <c r="B37" s="22">
        <f>'Model Set Up'!$B$2/('Distance Matrix'!B37^'Model Set Up'!$F$1)</f>
        <v>2.9934109201464722E-8</v>
      </c>
      <c r="C37" s="22">
        <f>'Model Set Up'!$B$3/('Distance Matrix'!C37^'Model Set Up'!$F$1)</f>
        <v>1.2568747322730052E-7</v>
      </c>
      <c r="D37" s="22">
        <f>'Model Set Up'!$B$4/('Distance Matrix'!D37^'Model Set Up'!$F$1)</f>
        <v>4.1488808875334741E-6</v>
      </c>
      <c r="E37" s="22">
        <f>'Model Set Up'!$B$5/('Distance Matrix'!E37^'Model Set Up'!$F$1)</f>
        <v>5.8604500218088145E-10</v>
      </c>
      <c r="F37" s="22">
        <f>'Model Set Up'!$B$6/('Distance Matrix'!F37^'Model Set Up'!$F$1)</f>
        <v>3.904134299342924E-8</v>
      </c>
      <c r="G37" s="22">
        <f>'Model Set Up'!$B$7/('Distance Matrix'!G37^'Model Set Up'!$F$1)</f>
        <v>3.8942832414868459E-10</v>
      </c>
      <c r="H37" s="22">
        <f>'Model Set Up'!$B$8/('Distance Matrix'!H37^'Model Set Up'!$F$1)</f>
        <v>1.1934346318649098E-5</v>
      </c>
      <c r="I37" s="22">
        <f>'Model Set Up'!$B$9/('Distance Matrix'!I37^'Model Set Up'!$F$1)</f>
        <v>2.1393607547698582E-7</v>
      </c>
      <c r="J37" s="22">
        <f>'Model Set Up'!$B$10/('Distance Matrix'!J37^'Model Set Up'!$F$1)</f>
        <v>5.4626963775582011E-9</v>
      </c>
      <c r="K37" s="22">
        <f>'Model Set Up'!$B$11/('Distance Matrix'!K37^'Model Set Up'!$F$1)</f>
        <v>5.7193652367466192E-6</v>
      </c>
      <c r="L37" s="22">
        <f>'Model Set Up'!$B$12/('Distance Matrix'!L37^'Model Set Up'!$F$1)</f>
        <v>3.9801751731746224E-9</v>
      </c>
      <c r="M37" s="22">
        <f>'Model Set Up'!$B$13/('Distance Matrix'!M37^'Model Set Up'!$F$1)</f>
        <v>1.6520437188885814E-9</v>
      </c>
      <c r="N37" s="22">
        <f>'Model Set Up'!$B$14/('Distance Matrix'!N37^'Model Set Up'!$F$1)</f>
        <v>1.2568747322730052E-7</v>
      </c>
      <c r="O37" s="22">
        <f>'Model Set Up'!$B$15/('Distance Matrix'!O37^'Model Set Up'!$F$1)</f>
        <v>3.7366349222845623E-10</v>
      </c>
      <c r="P37" s="22">
        <f>'Model Set Up'!$B$16/('Distance Matrix'!P37^'Model Set Up'!$F$1)</f>
        <v>2.7074426458774314E-9</v>
      </c>
      <c r="Q37" s="22">
        <f>'Model Set Up'!$B$17/('Distance Matrix'!Q37^'Model Set Up'!$F$1)</f>
        <v>3.0849597918844663E-6</v>
      </c>
      <c r="R37" s="22">
        <f>'Model Set Up'!$B$18/('Distance Matrix'!R37^'Model Set Up'!$F$1)</f>
        <v>1.7922963272241002E-9</v>
      </c>
      <c r="S37" s="22">
        <f>'Model Set Up'!$B$19/('Distance Matrix'!S37^'Model Set Up'!$F$1)</f>
        <v>6.7489216461857209E-10</v>
      </c>
      <c r="T37" s="22">
        <f>'Model Set Up'!$B$20/('Distance Matrix'!T37^'Model Set Up'!$F$1)</f>
        <v>7.0008730540577912E-5</v>
      </c>
      <c r="U37" s="22">
        <f>'Model Set Up'!$B$21/('Distance Matrix'!U37^'Model Set Up'!$F$1)</f>
        <v>5.114414330194789E-10</v>
      </c>
      <c r="V37" s="22">
        <f>'Model Set Up'!$B$22/('Distance Matrix'!V37^'Model Set Up'!$F$1)</f>
        <v>1.3836763459105562E-9</v>
      </c>
      <c r="W37" s="22">
        <f>'Model Set Up'!$B$23/('Distance Matrix'!W37^'Model Set Up'!$F$1)</f>
        <v>1.5871002509700878E-9</v>
      </c>
      <c r="X37" s="22">
        <f>'Model Set Up'!$B$24/('Distance Matrix'!X37^'Model Set Up'!$F$1)</f>
        <v>2.6462823930123583E-9</v>
      </c>
      <c r="Y37" s="22">
        <f>'Model Set Up'!$B$25/('Distance Matrix'!Y37^'Model Set Up'!$F$1)</f>
        <v>1.455737834174526E-2</v>
      </c>
      <c r="Z37" s="22">
        <f>'Model Set Up'!$B$26/('Distance Matrix'!Z37^'Model Set Up'!$F$1)</f>
        <v>2.334832623112804E-8</v>
      </c>
      <c r="AA37" s="22">
        <f>'Model Set Up'!$B$27/('Distance Matrix'!AA37^'Model Set Up'!$F$1)</f>
        <v>2.2989943398726602E-7</v>
      </c>
      <c r="AB37" s="22">
        <f>'Model Set Up'!$B$28/('Distance Matrix'!AB37^'Model Set Up'!$F$1)</f>
        <v>1.0095264125838856E-3</v>
      </c>
      <c r="AC37" s="22">
        <f>'Model Set Up'!$B$29/('Distance Matrix'!AC37^'Model Set Up'!$F$1)</f>
        <v>4.8926035761635476E-10</v>
      </c>
      <c r="AD37" s="23">
        <f t="shared" si="0"/>
        <v>1.5662612807782885E-2</v>
      </c>
    </row>
    <row r="38" spans="1:30">
      <c r="A38">
        <v>36</v>
      </c>
      <c r="B38" s="22">
        <f>'Model Set Up'!$B$2/('Distance Matrix'!B38^'Model Set Up'!$F$1)</f>
        <v>1.0550044023464451E-8</v>
      </c>
      <c r="C38" s="22">
        <f>'Model Set Up'!$B$3/('Distance Matrix'!C38^'Model Set Up'!$F$1)</f>
        <v>3.2231166372407212E-10</v>
      </c>
      <c r="D38" s="22">
        <f>'Model Set Up'!$B$4/('Distance Matrix'!D38^'Model Set Up'!$F$1)</f>
        <v>9.7564125879470518E-10</v>
      </c>
      <c r="E38" s="22">
        <f>'Model Set Up'!$B$5/('Distance Matrix'!E38^'Model Set Up'!$F$1)</f>
        <v>4.3576215296884052E-10</v>
      </c>
      <c r="F38" s="22">
        <f>'Model Set Up'!$B$6/('Distance Matrix'!F38^'Model Set Up'!$F$1)</f>
        <v>4.7108963626262095E-8</v>
      </c>
      <c r="G38" s="22">
        <f>'Model Set Up'!$B$7/('Distance Matrix'!G38^'Model Set Up'!$F$1)</f>
        <v>9.5780328954919388E-9</v>
      </c>
      <c r="H38" s="22">
        <f>'Model Set Up'!$B$8/('Distance Matrix'!H38^'Model Set Up'!$F$1)</f>
        <v>7.0008730540577912E-5</v>
      </c>
      <c r="I38" s="22">
        <f>'Model Set Up'!$B$9/('Distance Matrix'!I38^'Model Set Up'!$F$1)</f>
        <v>1.4382653491019887E-9</v>
      </c>
      <c r="J38" s="22">
        <f>'Model Set Up'!$B$10/('Distance Matrix'!J38^'Model Set Up'!$F$1)</f>
        <v>3.3350592205917901E-4</v>
      </c>
      <c r="K38" s="22">
        <f>'Model Set Up'!$B$11/('Distance Matrix'!K38^'Model Set Up'!$F$1)</f>
        <v>1.1056226710335213E-9</v>
      </c>
      <c r="L38" s="22">
        <f>'Model Set Up'!$B$12/('Distance Matrix'!L38^'Model Set Up'!$F$1)</f>
        <v>8.7161864571473211E-9</v>
      </c>
      <c r="M38" s="22">
        <f>'Model Set Up'!$B$13/('Distance Matrix'!M38^'Model Set Up'!$F$1)</f>
        <v>4.8549718866280707E-6</v>
      </c>
      <c r="N38" s="22">
        <f>'Model Set Up'!$B$14/('Distance Matrix'!N38^'Model Set Up'!$F$1)</f>
        <v>2.8352010500025988E-9</v>
      </c>
      <c r="O38" s="22">
        <f>'Model Set Up'!$B$15/('Distance Matrix'!O38^'Model Set Up'!$F$1)</f>
        <v>3.0849597918844663E-6</v>
      </c>
      <c r="P38" s="22">
        <f>'Model Set Up'!$B$16/('Distance Matrix'!P38^'Model Set Up'!$F$1)</f>
        <v>5.6297645494041757E-7</v>
      </c>
      <c r="Q38" s="22">
        <f>'Model Set Up'!$B$17/('Distance Matrix'!Q38^'Model Set Up'!$F$1)</f>
        <v>3.2231166372407212E-10</v>
      </c>
      <c r="R38" s="22">
        <f>'Model Set Up'!$B$18/('Distance Matrix'!R38^'Model Set Up'!$F$1)</f>
        <v>2.1671201543095178E-9</v>
      </c>
      <c r="S38" s="22">
        <f>'Model Set Up'!$B$19/('Distance Matrix'!S38^'Model Set Up'!$F$1)</f>
        <v>6.1770647194425115E-7</v>
      </c>
      <c r="T38" s="22">
        <f>'Model Set Up'!$B$20/('Distance Matrix'!T38^'Model Set Up'!$F$1)</f>
        <v>6.1770647194425115E-7</v>
      </c>
      <c r="U38" s="22">
        <f>'Model Set Up'!$B$21/('Distance Matrix'!U38^'Model Set Up'!$F$1)</f>
        <v>6.1770647194425115E-7</v>
      </c>
      <c r="V38" s="22">
        <f>'Model Set Up'!$B$22/('Distance Matrix'!V38^'Model Set Up'!$F$1)</f>
        <v>2.156649696410759E-8</v>
      </c>
      <c r="W38" s="22">
        <f>'Model Set Up'!$B$23/('Distance Matrix'!W38^'Model Set Up'!$F$1)</f>
        <v>5.2693552050980831E-10</v>
      </c>
      <c r="X38" s="22">
        <f>'Model Set Up'!$B$24/('Distance Matrix'!X38^'Model Set Up'!$F$1)</f>
        <v>1.5558342929513491E-9</v>
      </c>
      <c r="Y38" s="22">
        <f>'Model Set Up'!$B$25/('Distance Matrix'!Y38^'Model Set Up'!$F$1)</f>
        <v>2.9045788410028473E-10</v>
      </c>
      <c r="Z38" s="22">
        <f>'Model Set Up'!$B$26/('Distance Matrix'!Z38^'Model Set Up'!$F$1)</f>
        <v>2.0739796979764731E-8</v>
      </c>
      <c r="AA38" s="22">
        <f>'Model Set Up'!$B$27/('Distance Matrix'!AA38^'Model Set Up'!$F$1)</f>
        <v>5.8604500218088145E-10</v>
      </c>
      <c r="AB38" s="22">
        <f>'Model Set Up'!$B$28/('Distance Matrix'!AB38^'Model Set Up'!$F$1)</f>
        <v>3.0414292830934384E-9</v>
      </c>
      <c r="AC38" s="22">
        <f>'Model Set Up'!$B$29/('Distance Matrix'!AC38^'Model Set Up'!$F$1)</f>
        <v>3.4107577719872329E-8</v>
      </c>
      <c r="AD38" s="23">
        <f t="shared" si="0"/>
        <v>4.1403865018565535E-4</v>
      </c>
    </row>
    <row r="39" spans="1:30">
      <c r="A39">
        <v>37</v>
      </c>
      <c r="B39" s="22">
        <f>'Model Set Up'!$B$2/('Distance Matrix'!B39^'Model Set Up'!$F$1)</f>
        <v>6.5375623921600072E-10</v>
      </c>
      <c r="C39" s="22">
        <f>'Model Set Up'!$B$3/('Distance Matrix'!C39^'Model Set Up'!$F$1)</f>
        <v>3.2639365847171509E-8</v>
      </c>
      <c r="D39" s="22">
        <f>'Model Set Up'!$B$4/('Distance Matrix'!D39^'Model Set Up'!$F$1)</f>
        <v>3.0987407151204772E-10</v>
      </c>
      <c r="E39" s="22">
        <f>'Model Set Up'!$B$5/('Distance Matrix'!E39^'Model Set Up'!$F$1)</f>
        <v>1.5558342929513491E-9</v>
      </c>
      <c r="F39" s="22">
        <f>'Model Set Up'!$B$6/('Distance Matrix'!F39^'Model Set Up'!$F$1)</f>
        <v>4.4203201185279884E-10</v>
      </c>
      <c r="G39" s="22">
        <f>'Model Set Up'!$B$7/('Distance Matrix'!G39^'Model Set Up'!$F$1)</f>
        <v>5.9378034326906155E-9</v>
      </c>
      <c r="H39" s="22">
        <f>'Model Set Up'!$B$8/('Distance Matrix'!H39^'Model Set Up'!$F$1)</f>
        <v>4.7723599387702947E-9</v>
      </c>
      <c r="I39" s="22">
        <f>'Model Set Up'!$B$9/('Distance Matrix'!I39^'Model Set Up'!$F$1)</f>
        <v>3.8942832414868459E-10</v>
      </c>
      <c r="J39" s="22">
        <f>'Model Set Up'!$B$10/('Distance Matrix'!J39^'Model Set Up'!$F$1)</f>
        <v>1.5377029796572553E-8</v>
      </c>
      <c r="K39" s="22">
        <f>'Model Set Up'!$B$11/('Distance Matrix'!K39^'Model Set Up'!$F$1)</f>
        <v>7.0675662592181534E-8</v>
      </c>
      <c r="L39" s="22">
        <f>'Model Set Up'!$B$12/('Distance Matrix'!L39^'Model Set Up'!$F$1)</f>
        <v>1.0663676770846573E-9</v>
      </c>
      <c r="M39" s="22">
        <f>'Model Set Up'!$B$13/('Distance Matrix'!M39^'Model Set Up'!$F$1)</f>
        <v>2.877169735033053E-7</v>
      </c>
      <c r="N39" s="22">
        <f>'Model Set Up'!$B$14/('Distance Matrix'!N39^'Model Set Up'!$F$1)</f>
        <v>4.682776016024751E-10</v>
      </c>
      <c r="O39" s="22">
        <f>'Model Set Up'!$B$15/('Distance Matrix'!O39^'Model Set Up'!$F$1)</f>
        <v>1.2120322338445047E-9</v>
      </c>
      <c r="P39" s="22">
        <f>'Model Set Up'!$B$16/('Distance Matrix'!P39^'Model Set Up'!$F$1)</f>
        <v>3.1809706473234976E-10</v>
      </c>
      <c r="Q39" s="22">
        <f>'Model Set Up'!$B$17/('Distance Matrix'!Q39^'Model Set Up'!$F$1)</f>
        <v>1.8124142942478562E-6</v>
      </c>
      <c r="R39" s="22">
        <f>'Model Set Up'!$B$18/('Distance Matrix'!R39^'Model Set Up'!$F$1)</f>
        <v>4.5491645244365166E-10</v>
      </c>
      <c r="S39" s="22">
        <f>'Model Set Up'!$B$19/('Distance Matrix'!S39^'Model Set Up'!$F$1)</f>
        <v>1.2048037825599528E-8</v>
      </c>
      <c r="T39" s="22">
        <f>'Model Set Up'!$B$20/('Distance Matrix'!T39^'Model Set Up'!$F$1)</f>
        <v>3.7882757098213745E-10</v>
      </c>
      <c r="U39" s="22">
        <f>'Model Set Up'!$B$21/('Distance Matrix'!U39^'Model Set Up'!$F$1)</f>
        <v>3.6916707627363519E-9</v>
      </c>
      <c r="V39" s="22">
        <f>'Model Set Up'!$B$22/('Distance Matrix'!V39^'Model Set Up'!$F$1)</f>
        <v>1.0478125043816454E-7</v>
      </c>
      <c r="W39" s="22">
        <f>'Model Set Up'!$B$23/('Distance Matrix'!W39^'Model Set Up'!$F$1)</f>
        <v>6.6421830645621466E-10</v>
      </c>
      <c r="X39" s="22">
        <f>'Model Set Up'!$B$24/('Distance Matrix'!X39^'Model Set Up'!$F$1)</f>
        <v>1.2120322338445047E-9</v>
      </c>
      <c r="Y39" s="22">
        <f>'Model Set Up'!$B$25/('Distance Matrix'!Y39^'Model Set Up'!$F$1)</f>
        <v>6.0396828774660698E-8</v>
      </c>
      <c r="Z39" s="22">
        <f>'Model Set Up'!$B$26/('Distance Matrix'!Z39^'Model Set Up'!$F$1)</f>
        <v>2.7074426458774314E-9</v>
      </c>
      <c r="AA39" s="22">
        <f>'Model Set Up'!$B$27/('Distance Matrix'!AA39^'Model Set Up'!$F$1)</f>
        <v>9.0996832918067142E-10</v>
      </c>
      <c r="AB39" s="22">
        <f>'Model Set Up'!$B$28/('Distance Matrix'!AB39^'Model Set Up'!$F$1)</f>
        <v>3.1249888665675341E-8</v>
      </c>
      <c r="AC39" s="22">
        <f>'Model Set Up'!$B$29/('Distance Matrix'!AC39^'Model Set Up'!$F$1)</f>
        <v>6.1770647194425115E-7</v>
      </c>
      <c r="AD39" s="23">
        <f t="shared" si="0"/>
        <v>3.0721507428253648E-6</v>
      </c>
    </row>
    <row r="40" spans="1:30">
      <c r="A40">
        <v>38</v>
      </c>
      <c r="B40" s="22">
        <f>'Model Set Up'!$B$2/('Distance Matrix'!B40^'Model Set Up'!$F$1)</f>
        <v>2.1393607547698582E-7</v>
      </c>
      <c r="C40" s="22">
        <f>'Model Set Up'!$B$3/('Distance Matrix'!C40^'Model Set Up'!$F$1)</f>
        <v>1.0857717223097677E-9</v>
      </c>
      <c r="D40" s="22">
        <f>'Model Set Up'!$B$4/('Distance Matrix'!D40^'Model Set Up'!$F$1)</f>
        <v>5.4302560149764108E-10</v>
      </c>
      <c r="E40" s="22">
        <f>'Model Set Up'!$B$5/('Distance Matrix'!E40^'Model Set Up'!$F$1)</f>
        <v>5.3490435471620224E-10</v>
      </c>
      <c r="F40" s="22">
        <f>'Model Set Up'!$B$6/('Distance Matrix'!F40^'Model Set Up'!$F$1)</f>
        <v>5.9515832616242433E-10</v>
      </c>
      <c r="G40" s="22">
        <f>'Model Set Up'!$B$7/('Distance Matrix'!G40^'Model Set Up'!$F$1)</f>
        <v>6.1392699468346013E-10</v>
      </c>
      <c r="H40" s="22">
        <f>'Model Set Up'!$B$8/('Distance Matrix'!H40^'Model Set Up'!$F$1)</f>
        <v>4.7108963626262095E-8</v>
      </c>
      <c r="I40" s="22">
        <f>'Model Set Up'!$B$9/('Distance Matrix'!I40^'Model Set Up'!$F$1)</f>
        <v>4.8549718866280707E-6</v>
      </c>
      <c r="J40" s="22">
        <f>'Model Set Up'!$B$10/('Distance Matrix'!J40^'Model Set Up'!$F$1)</f>
        <v>4.9012223519032467E-9</v>
      </c>
      <c r="K40" s="22">
        <f>'Model Set Up'!$B$11/('Distance Matrix'!K40^'Model Set Up'!$F$1)</f>
        <v>8.6433581558095666E-10</v>
      </c>
      <c r="L40" s="22">
        <f>'Model Set Up'!$B$12/('Distance Matrix'!L40^'Model Set Up'!$F$1)</f>
        <v>1.4125375446227535E-4</v>
      </c>
      <c r="M40" s="22">
        <f>'Model Set Up'!$B$13/('Distance Matrix'!M40^'Model Set Up'!$F$1)</f>
        <v>6.4661611853717525E-9</v>
      </c>
      <c r="N40" s="22">
        <f>'Model Set Up'!$B$14/('Distance Matrix'!N40^'Model Set Up'!$F$1)</f>
        <v>6.7489216461857209E-10</v>
      </c>
      <c r="O40" s="22">
        <f>'Model Set Up'!$B$15/('Distance Matrix'!O40^'Model Set Up'!$F$1)</f>
        <v>1.8598421929541151E-7</v>
      </c>
      <c r="P40" s="22">
        <f>'Model Set Up'!$B$16/('Distance Matrix'!P40^'Model Set Up'!$F$1)</f>
        <v>3.6510959557516325E-7</v>
      </c>
      <c r="Q40" s="22">
        <f>'Model Set Up'!$B$17/('Distance Matrix'!Q40^'Model Set Up'!$F$1)</f>
        <v>1.2120322338445047E-9</v>
      </c>
      <c r="R40" s="22">
        <f>'Model Set Up'!$B$18/('Distance Matrix'!R40^'Model Set Up'!$F$1)</f>
        <v>5.4302560149764108E-10</v>
      </c>
      <c r="S40" s="22">
        <f>'Model Set Up'!$B$19/('Distance Matrix'!S40^'Model Set Up'!$F$1)</f>
        <v>2.9019292151840577E-9</v>
      </c>
      <c r="T40" s="22">
        <f>'Model Set Up'!$B$20/('Distance Matrix'!T40^'Model Set Up'!$F$1)</f>
        <v>3.1143483916666612E-9</v>
      </c>
      <c r="U40" s="22">
        <f>'Model Set Up'!$B$21/('Distance Matrix'!U40^'Model Set Up'!$F$1)</f>
        <v>1.0212785221551537E-8</v>
      </c>
      <c r="V40" s="22">
        <f>'Model Set Up'!$B$22/('Distance Matrix'!V40^'Model Set Up'!$F$1)</f>
        <v>3.4290215558309304E-9</v>
      </c>
      <c r="W40" s="22">
        <f>'Model Set Up'!$B$23/('Distance Matrix'!W40^'Model Set Up'!$F$1)</f>
        <v>6.3600111793906504E-8</v>
      </c>
      <c r="X40" s="22">
        <f>'Model Set Up'!$B$24/('Distance Matrix'!X40^'Model Set Up'!$F$1)</f>
        <v>5.7394155457532355E-8</v>
      </c>
      <c r="Y40" s="22">
        <f>'Model Set Up'!$B$25/('Distance Matrix'!Y40^'Model Set Up'!$F$1)</f>
        <v>8.1181246472649108E-6</v>
      </c>
      <c r="Z40" s="22">
        <f>'Model Set Up'!$B$26/('Distance Matrix'!Z40^'Model Set Up'!$F$1)</f>
        <v>1.0550044023464451E-8</v>
      </c>
      <c r="AA40" s="22">
        <f>'Model Set Up'!$B$27/('Distance Matrix'!AA40^'Model Set Up'!$F$1)</f>
        <v>1.3380740097503773E-7</v>
      </c>
      <c r="AB40" s="22">
        <f>'Model Set Up'!$B$28/('Distance Matrix'!AB40^'Model Set Up'!$F$1)</f>
        <v>3.4913289729918391E-10</v>
      </c>
      <c r="AC40" s="22">
        <f>'Model Set Up'!$B$29/('Distance Matrix'!AC40^'Model Set Up'!$F$1)</f>
        <v>3.1143483916666612E-9</v>
      </c>
      <c r="AD40" s="23">
        <f t="shared" si="0"/>
        <v>1.5534549758441747E-4</v>
      </c>
    </row>
    <row r="41" spans="1:30">
      <c r="A41">
        <v>39</v>
      </c>
      <c r="B41" s="22">
        <f>'Model Set Up'!$B$2/('Distance Matrix'!B41^'Model Set Up'!$F$1)</f>
        <v>2.9019292151840577E-9</v>
      </c>
      <c r="C41" s="22">
        <f>'Model Set Up'!$B$3/('Distance Matrix'!C41^'Model Set Up'!$F$1)</f>
        <v>7.9449995585986283E-10</v>
      </c>
      <c r="D41" s="22">
        <f>'Model Set Up'!$B$4/('Distance Matrix'!D41^'Model Set Up'!$F$1)</f>
        <v>1.0095264125838856E-3</v>
      </c>
      <c r="E41" s="22">
        <f>'Model Set Up'!$B$5/('Distance Matrix'!E41^'Model Set Up'!$F$1)</f>
        <v>6.1770647194425115E-7</v>
      </c>
      <c r="F41" s="22">
        <f>'Model Set Up'!$B$6/('Distance Matrix'!F41^'Model Set Up'!$F$1)</f>
        <v>1.2120322338445047E-9</v>
      </c>
      <c r="G41" s="22">
        <f>'Model Set Up'!$B$7/('Distance Matrix'!G41^'Model Set Up'!$F$1)</f>
        <v>1.4382653491019887E-9</v>
      </c>
      <c r="H41" s="22">
        <f>'Model Set Up'!$B$8/('Distance Matrix'!H41^'Model Set Up'!$F$1)</f>
        <v>3.7302431024990325E-8</v>
      </c>
      <c r="I41" s="22">
        <f>'Model Set Up'!$B$9/('Distance Matrix'!I41^'Model Set Up'!$F$1)</f>
        <v>3.7366349222845623E-10</v>
      </c>
      <c r="J41" s="22">
        <f>'Model Set Up'!$B$10/('Distance Matrix'!J41^'Model Set Up'!$F$1)</f>
        <v>1.1056226710335213E-9</v>
      </c>
      <c r="K41" s="22">
        <f>'Model Set Up'!$B$11/('Distance Matrix'!K41^'Model Set Up'!$F$1)</f>
        <v>5.114414330194789E-10</v>
      </c>
      <c r="L41" s="22">
        <f>'Model Set Up'!$B$12/('Distance Matrix'!L41^'Model Set Up'!$F$1)</f>
        <v>9.7867425098916032E-5</v>
      </c>
      <c r="M41" s="22">
        <f>'Model Set Up'!$B$13/('Distance Matrix'!M41^'Model Set Up'!$F$1)</f>
        <v>2.7703943069331046E-9</v>
      </c>
      <c r="N41" s="22">
        <f>'Model Set Up'!$B$14/('Distance Matrix'!N41^'Model Set Up'!$F$1)</f>
        <v>4.2836765248004652E-8</v>
      </c>
      <c r="O41" s="22">
        <f>'Model Set Up'!$B$15/('Distance Matrix'!O41^'Model Set Up'!$F$1)</f>
        <v>3.904134299342924E-8</v>
      </c>
      <c r="P41" s="22">
        <f>'Model Set Up'!$B$16/('Distance Matrix'!P41^'Model Set Up'!$F$1)</f>
        <v>2.156649696410759E-8</v>
      </c>
      <c r="Q41" s="22">
        <f>'Model Set Up'!$B$17/('Distance Matrix'!Q41^'Model Set Up'!$F$1)</f>
        <v>5.1911566207874982E-10</v>
      </c>
      <c r="R41" s="22">
        <f>'Model Set Up'!$B$18/('Distance Matrix'!R41^'Model Set Up'!$F$1)</f>
        <v>9.1711408282174078E-7</v>
      </c>
      <c r="S41" s="22">
        <f>'Model Set Up'!$B$19/('Distance Matrix'!S41^'Model Set Up'!$F$1)</f>
        <v>2.1671201543095178E-9</v>
      </c>
      <c r="T41" s="22">
        <f>'Model Set Up'!$B$20/('Distance Matrix'!T41^'Model Set Up'!$F$1)</f>
        <v>2.7505330308983259E-8</v>
      </c>
      <c r="U41" s="22">
        <f>'Model Set Up'!$B$21/('Distance Matrix'!U41^'Model Set Up'!$F$1)</f>
        <v>3.4290215558309304E-9</v>
      </c>
      <c r="V41" s="22">
        <f>'Model Set Up'!$B$22/('Distance Matrix'!V41^'Model Set Up'!$F$1)</f>
        <v>7.0008730540577912E-5</v>
      </c>
      <c r="W41" s="22">
        <f>'Model Set Up'!$B$23/('Distance Matrix'!W41^'Model Set Up'!$F$1)</f>
        <v>3.565996911615017E-8</v>
      </c>
      <c r="X41" s="22">
        <f>'Model Set Up'!$B$24/('Distance Matrix'!X41^'Model Set Up'!$F$1)</f>
        <v>7.685634090316189E-10</v>
      </c>
      <c r="Y41" s="22">
        <f>'Model Set Up'!$B$25/('Distance Matrix'!Y41^'Model Set Up'!$F$1)</f>
        <v>2.7505330308983259E-8</v>
      </c>
      <c r="Z41" s="22">
        <f>'Model Set Up'!$B$26/('Distance Matrix'!Z41^'Model Set Up'!$F$1)</f>
        <v>2.877169735033053E-7</v>
      </c>
      <c r="AA41" s="22">
        <f>'Model Set Up'!$B$27/('Distance Matrix'!AA41^'Model Set Up'!$F$1)</f>
        <v>3.6510959557516325E-7</v>
      </c>
      <c r="AB41" s="22">
        <f>'Model Set Up'!$B$28/('Distance Matrix'!AB41^'Model Set Up'!$F$1)</f>
        <v>3.6013911775979271E-9</v>
      </c>
      <c r="AC41" s="22">
        <f>'Model Set Up'!$B$29/('Distance Matrix'!AC41^'Model Set Up'!$F$1)</f>
        <v>3.1143483916666612E-9</v>
      </c>
      <c r="AD41" s="23">
        <f t="shared" si="0"/>
        <v>1.1798463404221967E-3</v>
      </c>
    </row>
    <row r="42" spans="1:30">
      <c r="A42">
        <v>40</v>
      </c>
      <c r="B42" s="22">
        <f>'Model Set Up'!$B$2/('Distance Matrix'!B42^'Model Set Up'!$F$1)</f>
        <v>8.0788181283147884E-10</v>
      </c>
      <c r="C42" s="22">
        <f>'Model Set Up'!$B$3/('Distance Matrix'!C42^'Model Set Up'!$F$1)</f>
        <v>8.9921868162371406E-9</v>
      </c>
      <c r="D42" s="22">
        <f>'Model Set Up'!$B$4/('Distance Matrix'!D42^'Model Set Up'!$F$1)</f>
        <v>1.8598421929541151E-7</v>
      </c>
      <c r="E42" s="22">
        <f>'Model Set Up'!$B$5/('Distance Matrix'!E42^'Model Set Up'!$F$1)</f>
        <v>8.7161864571473211E-9</v>
      </c>
      <c r="F42" s="22">
        <f>'Model Set Up'!$B$6/('Distance Matrix'!F42^'Model Set Up'!$F$1)</f>
        <v>2.0368801848742782E-3</v>
      </c>
      <c r="G42" s="22">
        <f>'Model Set Up'!$B$7/('Distance Matrix'!G42^'Model Set Up'!$F$1)</f>
        <v>4.682776016024751E-10</v>
      </c>
      <c r="H42" s="22">
        <f>'Model Set Up'!$B$8/('Distance Matrix'!H42^'Model Set Up'!$F$1)</f>
        <v>5.576639183708708E-4</v>
      </c>
      <c r="I42" s="22">
        <f>'Model Set Up'!$B$9/('Distance Matrix'!I42^'Model Set Up'!$F$1)</f>
        <v>3.6858778022094785E-10</v>
      </c>
      <c r="J42" s="22">
        <f>'Model Set Up'!$B$10/('Distance Matrix'!J42^'Model Set Up'!$F$1)</f>
        <v>7.685634090316189E-10</v>
      </c>
      <c r="K42" s="22">
        <f>'Model Set Up'!$B$11/('Distance Matrix'!K42^'Model Set Up'!$F$1)</f>
        <v>6.3600111793906504E-8</v>
      </c>
      <c r="L42" s="22">
        <f>'Model Set Up'!$B$12/('Distance Matrix'!L42^'Model Set Up'!$F$1)</f>
        <v>3.6510959557516325E-7</v>
      </c>
      <c r="M42" s="22">
        <f>'Model Set Up'!$B$13/('Distance Matrix'!M42^'Model Set Up'!$F$1)</f>
        <v>1.9074421768743893E-9</v>
      </c>
      <c r="N42" s="22">
        <f>'Model Set Up'!$B$14/('Distance Matrix'!N42^'Model Set Up'!$F$1)</f>
        <v>4.8091578646285802E-3</v>
      </c>
      <c r="O42" s="22">
        <f>'Model Set Up'!$B$15/('Distance Matrix'!O42^'Model Set Up'!$F$1)</f>
        <v>8.1954612520621684E-9</v>
      </c>
      <c r="P42" s="22">
        <f>'Model Set Up'!$B$16/('Distance Matrix'!P42^'Model Set Up'!$F$1)</f>
        <v>3.3538474545153699E-10</v>
      </c>
      <c r="Q42" s="22">
        <f>'Model Set Up'!$B$17/('Distance Matrix'!Q42^'Model Set Up'!$F$1)</f>
        <v>1.6191618756212836E-9</v>
      </c>
      <c r="R42" s="22">
        <f>'Model Set Up'!$B$18/('Distance Matrix'!R42^'Model Set Up'!$F$1)</f>
        <v>3.0191707136542001E-10</v>
      </c>
      <c r="S42" s="22">
        <f>'Model Set Up'!$B$19/('Distance Matrix'!S42^'Model Set Up'!$F$1)</f>
        <v>6.1392699468346013E-10</v>
      </c>
      <c r="T42" s="22">
        <f>'Model Set Up'!$B$20/('Distance Matrix'!T42^'Model Set Up'!$F$1)</f>
        <v>1.1649661720787954E-8</v>
      </c>
      <c r="U42" s="22">
        <f>'Model Set Up'!$B$21/('Distance Matrix'!U42^'Model Set Up'!$F$1)</f>
        <v>5.4302560149764108E-10</v>
      </c>
      <c r="V42" s="22">
        <f>'Model Set Up'!$B$22/('Distance Matrix'!V42^'Model Set Up'!$F$1)</f>
        <v>4.4203201185279884E-10</v>
      </c>
      <c r="W42" s="22">
        <f>'Model Set Up'!$B$23/('Distance Matrix'!W42^'Model Set Up'!$F$1)</f>
        <v>5.114414330194789E-10</v>
      </c>
      <c r="X42" s="22">
        <f>'Model Set Up'!$B$24/('Distance Matrix'!X42^'Model Set Up'!$F$1)</f>
        <v>1.0191435777044897E-6</v>
      </c>
      <c r="Y42" s="22">
        <f>'Model Set Up'!$B$25/('Distance Matrix'!Y42^'Model Set Up'!$F$1)</f>
        <v>3.1894836285182605E-9</v>
      </c>
      <c r="Z42" s="22">
        <f>'Model Set Up'!$B$26/('Distance Matrix'!Z42^'Model Set Up'!$F$1)</f>
        <v>1.5943087099871683E-8</v>
      </c>
      <c r="AA42" s="22">
        <f>'Model Set Up'!$B$27/('Distance Matrix'!AA42^'Model Set Up'!$F$1)</f>
        <v>3.9486886289453589E-10</v>
      </c>
      <c r="AB42" s="22">
        <f>'Model Set Up'!$B$28/('Distance Matrix'!AB42^'Model Set Up'!$F$1)</f>
        <v>1.4125375446227535E-4</v>
      </c>
      <c r="AC42" s="22">
        <f>'Model Set Up'!$B$29/('Distance Matrix'!AC42^'Model Set Up'!$F$1)</f>
        <v>1.4259939600630611E-7</v>
      </c>
      <c r="AD42" s="23">
        <f t="shared" si="0"/>
        <v>7.5467979278147313E-3</v>
      </c>
    </row>
    <row r="43" spans="1:30">
      <c r="A43">
        <v>41</v>
      </c>
      <c r="B43" s="22">
        <f>'Model Set Up'!$B$2/('Distance Matrix'!B43^'Model Set Up'!$F$1)</f>
        <v>1.4259939600630611E-7</v>
      </c>
      <c r="C43" s="22">
        <f>'Model Set Up'!$B$3/('Distance Matrix'!C43^'Model Set Up'!$F$1)</f>
        <v>7.9497903248110899E-9</v>
      </c>
      <c r="D43" s="22">
        <f>'Model Set Up'!$B$4/('Distance Matrix'!D43^'Model Set Up'!$F$1)</f>
        <v>3.0849597918844663E-6</v>
      </c>
      <c r="E43" s="22">
        <f>'Model Set Up'!$B$5/('Distance Matrix'!E43^'Model Set Up'!$F$1)</f>
        <v>3.565996911615017E-8</v>
      </c>
      <c r="F43" s="22">
        <f>'Model Set Up'!$B$6/('Distance Matrix'!F43^'Model Set Up'!$F$1)</f>
        <v>4.0604028950500507E-10</v>
      </c>
      <c r="G43" s="22">
        <f>'Model Set Up'!$B$7/('Distance Matrix'!G43^'Model Set Up'!$F$1)</f>
        <v>3.5138752432337486E-9</v>
      </c>
      <c r="H43" s="22">
        <f>'Model Set Up'!$B$8/('Distance Matrix'!H43^'Model Set Up'!$F$1)</f>
        <v>3.2669167437784321E-9</v>
      </c>
      <c r="I43" s="22">
        <f>'Model Set Up'!$B$9/('Distance Matrix'!I43^'Model Set Up'!$F$1)</f>
        <v>2.334832623112804E-8</v>
      </c>
      <c r="J43" s="22">
        <f>'Model Set Up'!$B$10/('Distance Matrix'!J43^'Model Set Up'!$F$1)</f>
        <v>1.4259939600630611E-7</v>
      </c>
      <c r="K43" s="22">
        <f>'Model Set Up'!$B$11/('Distance Matrix'!K43^'Model Set Up'!$F$1)</f>
        <v>2.1208787010966734E-9</v>
      </c>
      <c r="L43" s="22">
        <f>'Model Set Up'!$B$12/('Distance Matrix'!L43^'Model Set Up'!$F$1)</f>
        <v>6.2359099865172954E-10</v>
      </c>
      <c r="M43" s="22">
        <f>'Model Set Up'!$B$13/('Distance Matrix'!M43^'Model Set Up'!$F$1)</f>
        <v>1.4955954156761067E-9</v>
      </c>
      <c r="N43" s="22">
        <f>'Model Set Up'!$B$14/('Distance Matrix'!N43^'Model Set Up'!$F$1)</f>
        <v>3.0414292830934384E-9</v>
      </c>
      <c r="O43" s="22">
        <f>'Model Set Up'!$B$15/('Distance Matrix'!O43^'Model Set Up'!$F$1)</f>
        <v>1.3316718753600428E-9</v>
      </c>
      <c r="P43" s="22">
        <f>'Model Set Up'!$B$16/('Distance Matrix'!P43^'Model Set Up'!$F$1)</f>
        <v>3.0191707136542001E-10</v>
      </c>
      <c r="Q43" s="22">
        <f>'Model Set Up'!$B$17/('Distance Matrix'!Q43^'Model Set Up'!$F$1)</f>
        <v>3.6916707627363519E-9</v>
      </c>
      <c r="R43" s="22">
        <f>'Model Set Up'!$B$18/('Distance Matrix'!R43^'Model Set Up'!$F$1)</f>
        <v>6.1392699468346013E-10</v>
      </c>
      <c r="S43" s="22">
        <f>'Model Set Up'!$B$19/('Distance Matrix'!S43^'Model Set Up'!$F$1)</f>
        <v>1.7922963272241002E-9</v>
      </c>
      <c r="T43" s="22">
        <f>'Model Set Up'!$B$20/('Distance Matrix'!T43^'Model Set Up'!$F$1)</f>
        <v>8.1954612520621684E-9</v>
      </c>
      <c r="U43" s="22">
        <f>'Model Set Up'!$B$21/('Distance Matrix'!U43^'Model Set Up'!$F$1)</f>
        <v>2.1393607547698582E-7</v>
      </c>
      <c r="V43" s="22">
        <f>'Model Set Up'!$B$22/('Distance Matrix'!V43^'Model Set Up'!$F$1)</f>
        <v>9.7564125879470518E-10</v>
      </c>
      <c r="W43" s="22">
        <f>'Model Set Up'!$B$23/('Distance Matrix'!W43^'Model Set Up'!$F$1)</f>
        <v>1.9478849609192324E-9</v>
      </c>
      <c r="X43" s="22">
        <f>'Model Set Up'!$B$24/('Distance Matrix'!X43^'Model Set Up'!$F$1)</f>
        <v>4.1177533875332247E-10</v>
      </c>
      <c r="Y43" s="22">
        <f>'Model Set Up'!$B$25/('Distance Matrix'!Y43^'Model Set Up'!$F$1)</f>
        <v>2.6818938188528617E-6</v>
      </c>
      <c r="Z43" s="22">
        <f>'Model Set Up'!$B$26/('Distance Matrix'!Z43^'Model Set Up'!$F$1)</f>
        <v>1.4696057933968459E-5</v>
      </c>
      <c r="AA43" s="22">
        <f>'Model Set Up'!$B$27/('Distance Matrix'!AA43^'Model Set Up'!$F$1)</f>
        <v>2.7703943069331046E-9</v>
      </c>
      <c r="AB43" s="22">
        <f>'Model Set Up'!$B$28/('Distance Matrix'!AB43^'Model Set Up'!$F$1)</f>
        <v>5.9378034326906155E-9</v>
      </c>
      <c r="AC43" s="22">
        <f>'Model Set Up'!$B$29/('Distance Matrix'!AC43^'Model Set Up'!$F$1)</f>
        <v>6.1076649212953917E-9</v>
      </c>
      <c r="AD43" s="23">
        <f t="shared" si="0"/>
        <v>2.1077550933045324E-5</v>
      </c>
    </row>
    <row r="44" spans="1:30">
      <c r="A44">
        <v>42</v>
      </c>
      <c r="B44" s="22">
        <f>'Model Set Up'!$B$2/('Distance Matrix'!B44^'Model Set Up'!$F$1)</f>
        <v>5.1442029441035445E-5</v>
      </c>
      <c r="C44" s="22">
        <f>'Model Set Up'!$B$3/('Distance Matrix'!C44^'Model Set Up'!$F$1)</f>
        <v>4.9651691318866302E-10</v>
      </c>
      <c r="D44" s="22">
        <f>'Model Set Up'!$B$4/('Distance Matrix'!D44^'Model Set Up'!$F$1)</f>
        <v>3.7366349222845623E-10</v>
      </c>
      <c r="E44" s="22">
        <f>'Model Set Up'!$B$5/('Distance Matrix'!E44^'Model Set Up'!$F$1)</f>
        <v>1.6520437188885814E-9</v>
      </c>
      <c r="F44" s="22">
        <f>'Model Set Up'!$B$6/('Distance Matrix'!F44^'Model Set Up'!$F$1)</f>
        <v>5.7710677435942522E-10</v>
      </c>
      <c r="G44" s="22">
        <f>'Model Set Up'!$B$7/('Distance Matrix'!G44^'Model Set Up'!$F$1)</f>
        <v>8.1954612520621684E-9</v>
      </c>
      <c r="H44" s="22">
        <f>'Model Set Up'!$B$8/('Distance Matrix'!H44^'Model Set Up'!$F$1)</f>
        <v>1.4125375446227535E-4</v>
      </c>
      <c r="I44" s="22">
        <f>'Model Set Up'!$B$9/('Distance Matrix'!I44^'Model Set Up'!$F$1)</f>
        <v>2.8687363707037606E-8</v>
      </c>
      <c r="J44" s="22">
        <f>'Model Set Up'!$B$10/('Distance Matrix'!J44^'Model Set Up'!$F$1)</f>
        <v>1.8124142942478562E-6</v>
      </c>
      <c r="K44" s="22">
        <f>'Model Set Up'!$B$11/('Distance Matrix'!K44^'Model Set Up'!$F$1)</f>
        <v>3.3467330411057229E-9</v>
      </c>
      <c r="L44" s="22">
        <f>'Model Set Up'!$B$12/('Distance Matrix'!L44^'Model Set Up'!$F$1)</f>
        <v>4.7514359747191652E-10</v>
      </c>
      <c r="M44" s="22">
        <f>'Model Set Up'!$B$13/('Distance Matrix'!M44^'Model Set Up'!$F$1)</f>
        <v>3.5674065905617687E-6</v>
      </c>
      <c r="N44" s="22">
        <f>'Model Set Up'!$B$14/('Distance Matrix'!N44^'Model Set Up'!$F$1)</f>
        <v>3.0987407151204772E-10</v>
      </c>
      <c r="O44" s="22">
        <f>'Model Set Up'!$B$15/('Distance Matrix'!O44^'Model Set Up'!$F$1)</f>
        <v>1.3573604128633962E-9</v>
      </c>
      <c r="P44" s="22">
        <f>'Model Set Up'!$B$16/('Distance Matrix'!P44^'Model Set Up'!$F$1)</f>
        <v>2.0320644903162581E-9</v>
      </c>
      <c r="Q44" s="22">
        <f>'Model Set Up'!$B$17/('Distance Matrix'!Q44^'Model Set Up'!$F$1)</f>
        <v>2.9421575489275428E-10</v>
      </c>
      <c r="R44" s="22">
        <f>'Model Set Up'!$B$18/('Distance Matrix'!R44^'Model Set Up'!$F$1)</f>
        <v>9.5780328954919388E-9</v>
      </c>
      <c r="S44" s="22">
        <f>'Model Set Up'!$B$19/('Distance Matrix'!S44^'Model Set Up'!$F$1)</f>
        <v>2.9803507856489126E-10</v>
      </c>
      <c r="T44" s="22">
        <f>'Model Set Up'!$B$20/('Distance Matrix'!T44^'Model Set Up'!$F$1)</f>
        <v>3.2639365847171509E-8</v>
      </c>
      <c r="U44" s="22">
        <f>'Model Set Up'!$B$21/('Distance Matrix'!U44^'Model Set Up'!$F$1)</f>
        <v>5.2693552050980831E-10</v>
      </c>
      <c r="V44" s="22">
        <f>'Model Set Up'!$B$22/('Distance Matrix'!V44^'Model Set Up'!$F$1)</f>
        <v>4.6477365765789849E-9</v>
      </c>
      <c r="W44" s="22">
        <f>'Model Set Up'!$B$23/('Distance Matrix'!W44^'Model Set Up'!$F$1)</f>
        <v>3.0191707136542001E-10</v>
      </c>
      <c r="X44" s="22">
        <f>'Model Set Up'!$B$24/('Distance Matrix'!X44^'Model Set Up'!$F$1)</f>
        <v>5.114414330194789E-10</v>
      </c>
      <c r="Y44" s="22">
        <f>'Model Set Up'!$B$25/('Distance Matrix'!Y44^'Model Set Up'!$F$1)</f>
        <v>1.920271829942514E-8</v>
      </c>
      <c r="Z44" s="22">
        <f>'Model Set Up'!$B$26/('Distance Matrix'!Z44^'Model Set Up'!$F$1)</f>
        <v>6.0396828774660698E-8</v>
      </c>
      <c r="AA44" s="22">
        <f>'Model Set Up'!$B$27/('Distance Matrix'!AA44^'Model Set Up'!$F$1)</f>
        <v>6.0445090035636532E-10</v>
      </c>
      <c r="AB44" s="22">
        <f>'Model Set Up'!$B$28/('Distance Matrix'!AB44^'Model Set Up'!$F$1)</f>
        <v>3.9486886289453589E-10</v>
      </c>
      <c r="AC44" s="22">
        <f>'Model Set Up'!$B$29/('Distance Matrix'!AC44^'Model Set Up'!$F$1)</f>
        <v>4.9446516215922202E-8</v>
      </c>
      <c r="AD44" s="23">
        <f t="shared" si="0"/>
        <v>1.983019511828223E-4</v>
      </c>
    </row>
    <row r="45" spans="1:30">
      <c r="A45">
        <v>43</v>
      </c>
      <c r="B45" s="22">
        <f>'Model Set Up'!$B$2/('Distance Matrix'!B45^'Model Set Up'!$F$1)</f>
        <v>6.6421830645621466E-10</v>
      </c>
      <c r="C45" s="22">
        <f>'Model Set Up'!$B$3/('Distance Matrix'!C45^'Model Set Up'!$F$1)</f>
        <v>9.5867781822895363E-10</v>
      </c>
      <c r="D45" s="22">
        <f>'Model Set Up'!$B$4/('Distance Matrix'!D45^'Model Set Up'!$F$1)</f>
        <v>7.9497903248110899E-9</v>
      </c>
      <c r="E45" s="22">
        <f>'Model Set Up'!$B$5/('Distance Matrix'!E45^'Model Set Up'!$F$1)</f>
        <v>3.3668303707188337E-7</v>
      </c>
      <c r="F45" s="22">
        <f>'Model Set Up'!$B$6/('Distance Matrix'!F45^'Model Set Up'!$F$1)</f>
        <v>4.6153612448454007E-10</v>
      </c>
      <c r="G45" s="22">
        <f>'Model Set Up'!$B$7/('Distance Matrix'!G45^'Model Set Up'!$F$1)</f>
        <v>2.8687363707037606E-8</v>
      </c>
      <c r="H45" s="22">
        <f>'Model Set Up'!$B$8/('Distance Matrix'!H45^'Model Set Up'!$F$1)</f>
        <v>9.5867781822895363E-10</v>
      </c>
      <c r="I45" s="22">
        <f>'Model Set Up'!$B$9/('Distance Matrix'!I45^'Model Set Up'!$F$1)</f>
        <v>8.2762414651614519E-7</v>
      </c>
      <c r="J45" s="22">
        <f>'Model Set Up'!$B$10/('Distance Matrix'!J45^'Model Set Up'!$F$1)</f>
        <v>4.7065989710540044E-7</v>
      </c>
      <c r="K45" s="22">
        <f>'Model Set Up'!$B$11/('Distance Matrix'!K45^'Model Set Up'!$F$1)</f>
        <v>2.6462823930123583E-9</v>
      </c>
      <c r="L45" s="22">
        <f>'Model Set Up'!$B$12/('Distance Matrix'!L45^'Model Set Up'!$F$1)</f>
        <v>8.2762414651614519E-7</v>
      </c>
      <c r="M45" s="22">
        <f>'Model Set Up'!$B$13/('Distance Matrix'!M45^'Model Set Up'!$F$1)</f>
        <v>8.3258963625946061E-8</v>
      </c>
      <c r="N45" s="22">
        <f>'Model Set Up'!$B$14/('Distance Matrix'!N45^'Model Set Up'!$F$1)</f>
        <v>2.6818938188528617E-6</v>
      </c>
      <c r="O45" s="22">
        <f>'Model Set Up'!$B$15/('Distance Matrix'!O45^'Model Set Up'!$F$1)</f>
        <v>3.6510959557516325E-7</v>
      </c>
      <c r="P45" s="22">
        <f>'Model Set Up'!$B$16/('Distance Matrix'!P45^'Model Set Up'!$F$1)</f>
        <v>5.513027908594185E-10</v>
      </c>
      <c r="Q45" s="22">
        <f>'Model Set Up'!$B$17/('Distance Matrix'!Q45^'Model Set Up'!$F$1)</f>
        <v>1.5943087099871683E-8</v>
      </c>
      <c r="R45" s="22">
        <f>'Model Set Up'!$B$18/('Distance Matrix'!R45^'Model Set Up'!$F$1)</f>
        <v>8.3258963625946061E-8</v>
      </c>
      <c r="S45" s="22">
        <f>'Model Set Up'!$B$19/('Distance Matrix'!S45^'Model Set Up'!$F$1)</f>
        <v>3.4107577719872329E-8</v>
      </c>
      <c r="T45" s="22">
        <f>'Model Set Up'!$B$20/('Distance Matrix'!T45^'Model Set Up'!$F$1)</f>
        <v>4.8549718866280707E-6</v>
      </c>
      <c r="U45" s="22">
        <f>'Model Set Up'!$B$21/('Distance Matrix'!U45^'Model Set Up'!$F$1)</f>
        <v>3.2669167437784321E-9</v>
      </c>
      <c r="V45" s="22">
        <f>'Model Set Up'!$B$22/('Distance Matrix'!V45^'Model Set Up'!$F$1)</f>
        <v>6.5375623921600072E-10</v>
      </c>
      <c r="W45" s="22">
        <f>'Model Set Up'!$B$23/('Distance Matrix'!W45^'Model Set Up'!$F$1)</f>
        <v>1.3065927800240649E-9</v>
      </c>
      <c r="X45" s="22">
        <f>'Model Set Up'!$B$24/('Distance Matrix'!X45^'Model Set Up'!$F$1)</f>
        <v>1.3573604128633962E-9</v>
      </c>
      <c r="Y45" s="22">
        <f>'Model Set Up'!$B$25/('Distance Matrix'!Y45^'Model Set Up'!$F$1)</f>
        <v>2.9706479375826687E-9</v>
      </c>
      <c r="Z45" s="22">
        <f>'Model Set Up'!$B$26/('Distance Matrix'!Z45^'Model Set Up'!$F$1)</f>
        <v>4.1177533875332247E-10</v>
      </c>
      <c r="AA45" s="22">
        <f>'Model Set Up'!$B$27/('Distance Matrix'!AA45^'Model Set Up'!$F$1)</f>
        <v>3.1894836285182605E-9</v>
      </c>
      <c r="AB45" s="22">
        <f>'Model Set Up'!$B$28/('Distance Matrix'!AB45^'Model Set Up'!$F$1)</f>
        <v>7.436845005345102E-10</v>
      </c>
      <c r="AC45" s="22">
        <f>'Model Set Up'!$B$29/('Distance Matrix'!AC45^'Model Set Up'!$F$1)</f>
        <v>5.0390957461031494E-10</v>
      </c>
      <c r="AD45" s="23">
        <f t="shared" si="0"/>
        <v>1.0638417096776306E-5</v>
      </c>
    </row>
    <row r="46" spans="1:30">
      <c r="A46">
        <v>44</v>
      </c>
      <c r="B46" s="22">
        <f>'Model Set Up'!$B$2/('Distance Matrix'!B46^'Model Set Up'!$F$1)</f>
        <v>9.7867425098916032E-5</v>
      </c>
      <c r="C46" s="22">
        <f>'Model Set Up'!$B$3/('Distance Matrix'!C46^'Model Set Up'!$F$1)</f>
        <v>2.0562843458993321E-6</v>
      </c>
      <c r="D46" s="22">
        <f>'Model Set Up'!$B$4/('Distance Matrix'!D46^'Model Set Up'!$F$1)</f>
        <v>3.7848199547260685E-9</v>
      </c>
      <c r="E46" s="22">
        <f>'Model Set Up'!$B$5/('Distance Matrix'!E46^'Model Set Up'!$F$1)</f>
        <v>3.3668303707188337E-7</v>
      </c>
      <c r="F46" s="22">
        <f>'Model Set Up'!$B$6/('Distance Matrix'!F46^'Model Set Up'!$F$1)</f>
        <v>6.9689617580502537E-10</v>
      </c>
      <c r="G46" s="22">
        <f>'Model Set Up'!$B$7/('Distance Matrix'!G46^'Model Set Up'!$F$1)</f>
        <v>2.313681172595923E-9</v>
      </c>
      <c r="H46" s="22">
        <f>'Model Set Up'!$B$8/('Distance Matrix'!H46^'Model Set Up'!$F$1)</f>
        <v>1.1934346318649098E-5</v>
      </c>
      <c r="I46" s="22">
        <f>'Model Set Up'!$B$9/('Distance Matrix'!I46^'Model Set Up'!$F$1)</f>
        <v>3.9801751731746224E-9</v>
      </c>
      <c r="J46" s="22">
        <f>'Model Set Up'!$B$10/('Distance Matrix'!J46^'Model Set Up'!$F$1)</f>
        <v>5.114414330194789E-10</v>
      </c>
      <c r="K46" s="22">
        <f>'Model Set Up'!$B$11/('Distance Matrix'!K46^'Model Set Up'!$F$1)</f>
        <v>3.7882757098213745E-10</v>
      </c>
      <c r="L46" s="22">
        <f>'Model Set Up'!$B$12/('Distance Matrix'!L46^'Model Set Up'!$F$1)</f>
        <v>2.3429752884875009E-6</v>
      </c>
      <c r="M46" s="22">
        <f>'Model Set Up'!$B$13/('Distance Matrix'!M46^'Model Set Up'!$F$1)</f>
        <v>3.5674065905617687E-6</v>
      </c>
      <c r="N46" s="22">
        <f>'Model Set Up'!$B$14/('Distance Matrix'!N46^'Model Set Up'!$F$1)</f>
        <v>4.6153612448454007E-10</v>
      </c>
      <c r="O46" s="22">
        <f>'Model Set Up'!$B$15/('Distance Matrix'!O46^'Model Set Up'!$F$1)</f>
        <v>1.2581940727718443E-9</v>
      </c>
      <c r="P46" s="22">
        <f>'Model Set Up'!$B$16/('Distance Matrix'!P46^'Model Set Up'!$F$1)</f>
        <v>8.792194871143402E-10</v>
      </c>
      <c r="Q46" s="22">
        <f>'Model Set Up'!$B$17/('Distance Matrix'!Q46^'Model Set Up'!$F$1)</f>
        <v>6.0396828774660698E-8</v>
      </c>
      <c r="R46" s="22">
        <f>'Model Set Up'!$B$18/('Distance Matrix'!R46^'Model Set Up'!$F$1)</f>
        <v>5.576639183708708E-4</v>
      </c>
      <c r="S46" s="22">
        <f>'Model Set Up'!$B$19/('Distance Matrix'!S46^'Model Set Up'!$F$1)</f>
        <v>5.7193652367466192E-6</v>
      </c>
      <c r="T46" s="22">
        <f>'Model Set Up'!$B$20/('Distance Matrix'!T46^'Model Set Up'!$F$1)</f>
        <v>5.1421701860189165E-7</v>
      </c>
      <c r="U46" s="22">
        <f>'Model Set Up'!$B$21/('Distance Matrix'!U46^'Model Set Up'!$F$1)</f>
        <v>1.7156221461327961E-8</v>
      </c>
      <c r="V46" s="22">
        <f>'Model Set Up'!$B$22/('Distance Matrix'!V46^'Model Set Up'!$F$1)</f>
        <v>3.5138752432337486E-9</v>
      </c>
      <c r="W46" s="22">
        <f>'Model Set Up'!$B$23/('Distance Matrix'!W46^'Model Set Up'!$F$1)</f>
        <v>1.7558696830116534E-9</v>
      </c>
      <c r="X46" s="22">
        <f>'Model Set Up'!$B$24/('Distance Matrix'!X46^'Model Set Up'!$F$1)</f>
        <v>2.9803507856489126E-10</v>
      </c>
      <c r="Y46" s="22">
        <f>'Model Set Up'!$B$25/('Distance Matrix'!Y46^'Model Set Up'!$F$1)</f>
        <v>2.0739796979764731E-8</v>
      </c>
      <c r="Z46" s="22">
        <f>'Model Set Up'!$B$26/('Distance Matrix'!Z46^'Model Set Up'!$F$1)</f>
        <v>3.9662706664375798E-7</v>
      </c>
      <c r="AA46" s="22">
        <f>'Model Set Up'!$B$27/('Distance Matrix'!AA46^'Model Set Up'!$F$1)</f>
        <v>3.0414292830934384E-9</v>
      </c>
      <c r="AB46" s="22">
        <f>'Model Set Up'!$B$28/('Distance Matrix'!AB46^'Model Set Up'!$F$1)</f>
        <v>2.5868524187028555E-9</v>
      </c>
      <c r="AC46" s="22">
        <f>'Model Set Up'!$B$29/('Distance Matrix'!AC46^'Model Set Up'!$F$1)</f>
        <v>2.3429752884875009E-6</v>
      </c>
      <c r="AD46" s="23">
        <f t="shared" si="0"/>
        <v>6.8486597736102327E-4</v>
      </c>
    </row>
    <row r="47" spans="1:30">
      <c r="A47">
        <v>45</v>
      </c>
      <c r="B47" s="22">
        <f>'Model Set Up'!$B$2/('Distance Matrix'!B47^'Model Set Up'!$F$1)</f>
        <v>4.0040549972254411E-10</v>
      </c>
      <c r="C47" s="22">
        <f>'Model Set Up'!$B$3/('Distance Matrix'!C47^'Model Set Up'!$F$1)</f>
        <v>1.3380740097503773E-7</v>
      </c>
      <c r="D47" s="22">
        <f>'Model Set Up'!$B$4/('Distance Matrix'!D47^'Model Set Up'!$F$1)</f>
        <v>3.3350592205917901E-4</v>
      </c>
      <c r="E47" s="22">
        <f>'Model Set Up'!$B$5/('Distance Matrix'!E47^'Model Set Up'!$F$1)</f>
        <v>6.7489216461857209E-10</v>
      </c>
      <c r="F47" s="22">
        <f>'Model Set Up'!$B$6/('Distance Matrix'!F47^'Model Set Up'!$F$1)</f>
        <v>4.1761280711059709E-10</v>
      </c>
      <c r="G47" s="22">
        <f>'Model Set Up'!$B$7/('Distance Matrix'!G47^'Model Set Up'!$F$1)</f>
        <v>6.4661611853717525E-9</v>
      </c>
      <c r="H47" s="22">
        <f>'Model Set Up'!$B$8/('Distance Matrix'!H47^'Model Set Up'!$F$1)</f>
        <v>4.7723599387702947E-9</v>
      </c>
      <c r="I47" s="22">
        <f>'Model Set Up'!$B$9/('Distance Matrix'!I47^'Model Set Up'!$F$1)</f>
        <v>1.4125375446227535E-4</v>
      </c>
      <c r="J47" s="22">
        <f>'Model Set Up'!$B$10/('Distance Matrix'!J47^'Model Set Up'!$F$1)</f>
        <v>2.3127999366918925E-5</v>
      </c>
      <c r="K47" s="22">
        <f>'Model Set Up'!$B$11/('Distance Matrix'!K47^'Model Set Up'!$F$1)</f>
        <v>5.6833960092519335E-10</v>
      </c>
      <c r="L47" s="22">
        <f>'Model Set Up'!$B$12/('Distance Matrix'!L47^'Model Set Up'!$F$1)</f>
        <v>2.877169735033053E-7</v>
      </c>
      <c r="M47" s="22">
        <f>'Model Set Up'!$B$13/('Distance Matrix'!M47^'Model Set Up'!$F$1)</f>
        <v>2.638400059335319E-8</v>
      </c>
      <c r="N47" s="22">
        <f>'Model Set Up'!$B$14/('Distance Matrix'!N47^'Model Set Up'!$F$1)</f>
        <v>8.1954612520621684E-9</v>
      </c>
      <c r="O47" s="22">
        <f>'Model Set Up'!$B$15/('Distance Matrix'!O47^'Model Set Up'!$F$1)</f>
        <v>4.8926035761635476E-10</v>
      </c>
      <c r="P47" s="22">
        <f>'Model Set Up'!$B$16/('Distance Matrix'!P47^'Model Set Up'!$F$1)</f>
        <v>7.0823716916370369E-10</v>
      </c>
      <c r="Q47" s="22">
        <f>'Model Set Up'!$B$17/('Distance Matrix'!Q47^'Model Set Up'!$F$1)</f>
        <v>2.9019292151840577E-9</v>
      </c>
      <c r="R47" s="22">
        <f>'Model Set Up'!$B$18/('Distance Matrix'!R47^'Model Set Up'!$F$1)</f>
        <v>8.1954612520621684E-9</v>
      </c>
      <c r="S47" s="22">
        <f>'Model Set Up'!$B$19/('Distance Matrix'!S47^'Model Set Up'!$F$1)</f>
        <v>3.565996911615017E-8</v>
      </c>
      <c r="T47" s="22">
        <f>'Model Set Up'!$B$20/('Distance Matrix'!T47^'Model Set Up'!$F$1)</f>
        <v>2.8687363707037606E-8</v>
      </c>
      <c r="U47" s="22">
        <f>'Model Set Up'!$B$21/('Distance Matrix'!U47^'Model Set Up'!$F$1)</f>
        <v>2.9803507856489126E-10</v>
      </c>
      <c r="V47" s="22">
        <f>'Model Set Up'!$B$22/('Distance Matrix'!V47^'Model Set Up'!$F$1)</f>
        <v>3.3989041859302519E-10</v>
      </c>
      <c r="W47" s="22">
        <f>'Model Set Up'!$B$23/('Distance Matrix'!W47^'Model Set Up'!$F$1)</f>
        <v>3.5138752432337486E-9</v>
      </c>
      <c r="X47" s="22">
        <f>'Model Set Up'!$B$24/('Distance Matrix'!X47^'Model Set Up'!$F$1)</f>
        <v>2.6462823930123583E-9</v>
      </c>
      <c r="Y47" s="22">
        <f>'Model Set Up'!$B$25/('Distance Matrix'!Y47^'Model Set Up'!$F$1)</f>
        <v>6.3344742521042929E-10</v>
      </c>
      <c r="Z47" s="22">
        <f>'Model Set Up'!$B$26/('Distance Matrix'!Z47^'Model Set Up'!$F$1)</f>
        <v>4.3165007625061147E-7</v>
      </c>
      <c r="AA47" s="22">
        <f>'Model Set Up'!$B$27/('Distance Matrix'!AA47^'Model Set Up'!$F$1)</f>
        <v>1.5558342929513491E-9</v>
      </c>
      <c r="AB47" s="22">
        <f>'Model Set Up'!$B$28/('Distance Matrix'!AB47^'Model Set Up'!$F$1)</f>
        <v>6.2359099865172954E-10</v>
      </c>
      <c r="AC47" s="22">
        <f>'Model Set Up'!$B$29/('Distance Matrix'!AC47^'Model Set Up'!$F$1)</f>
        <v>4.6153612448454007E-10</v>
      </c>
      <c r="AD47" s="23">
        <f t="shared" si="0"/>
        <v>4.9887544428493607E-4</v>
      </c>
    </row>
    <row r="48" spans="1:30">
      <c r="A48">
        <v>46</v>
      </c>
      <c r="B48" s="22">
        <f>'Model Set Up'!$B$2/('Distance Matrix'!B48^'Model Set Up'!$F$1)</f>
        <v>4.5491645244365166E-10</v>
      </c>
      <c r="C48" s="22">
        <f>'Model Set Up'!$B$3/('Distance Matrix'!C48^'Model Set Up'!$F$1)</f>
        <v>8.4976815089542051E-10</v>
      </c>
      <c r="D48" s="22">
        <f>'Model Set Up'!$B$4/('Distance Matrix'!D48^'Model Set Up'!$F$1)</f>
        <v>5.0344989632567878E-9</v>
      </c>
      <c r="E48" s="22">
        <f>'Model Set Up'!$B$5/('Distance Matrix'!E48^'Model Set Up'!$F$1)</f>
        <v>7.713324754248404E-9</v>
      </c>
      <c r="F48" s="22">
        <f>'Model Set Up'!$B$6/('Distance Matrix'!F48^'Model Set Up'!$F$1)</f>
        <v>1.4259939600630611E-7</v>
      </c>
      <c r="G48" s="22">
        <f>'Model Set Up'!$B$7/('Distance Matrix'!G48^'Model Set Up'!$F$1)</f>
        <v>2.9934109201464722E-8</v>
      </c>
      <c r="H48" s="22">
        <f>'Model Set Up'!$B$8/('Distance Matrix'!H48^'Model Set Up'!$F$1)</f>
        <v>3.2669167437784321E-9</v>
      </c>
      <c r="I48" s="22">
        <f>'Model Set Up'!$B$9/('Distance Matrix'!I48^'Model Set Up'!$F$1)</f>
        <v>4.4908926859533855E-8</v>
      </c>
      <c r="J48" s="22">
        <f>'Model Set Up'!$B$10/('Distance Matrix'!J48^'Model Set Up'!$F$1)</f>
        <v>3.2659685054016607E-10</v>
      </c>
      <c r="K48" s="22">
        <f>'Model Set Up'!$B$11/('Distance Matrix'!K48^'Model Set Up'!$F$1)</f>
        <v>2.0739796979764731E-8</v>
      </c>
      <c r="L48" s="22">
        <f>'Model Set Up'!$B$12/('Distance Matrix'!L48^'Model Set Up'!$F$1)</f>
        <v>5.114414330194789E-10</v>
      </c>
      <c r="M48" s="22">
        <f>'Model Set Up'!$B$13/('Distance Matrix'!M48^'Model Set Up'!$F$1)</f>
        <v>1.2568747322730052E-7</v>
      </c>
      <c r="N48" s="22">
        <f>'Model Set Up'!$B$14/('Distance Matrix'!N48^'Model Set Up'!$F$1)</f>
        <v>1.0901454143253763E-8</v>
      </c>
      <c r="O48" s="22">
        <f>'Model Set Up'!$B$15/('Distance Matrix'!O48^'Model Set Up'!$F$1)</f>
        <v>9.7867425098916032E-5</v>
      </c>
      <c r="P48" s="22">
        <f>'Model Set Up'!$B$16/('Distance Matrix'!P48^'Model Set Up'!$F$1)</f>
        <v>1.12677380352601E-8</v>
      </c>
      <c r="Q48" s="22">
        <f>'Model Set Up'!$B$17/('Distance Matrix'!Q48^'Model Set Up'!$F$1)</f>
        <v>3.5869423016667498E-10</v>
      </c>
      <c r="R48" s="22">
        <f>'Model Set Up'!$B$18/('Distance Matrix'!R48^'Model Set Up'!$F$1)</f>
        <v>9.0996832918067142E-10</v>
      </c>
      <c r="S48" s="22">
        <f>'Model Set Up'!$B$19/('Distance Matrix'!S48^'Model Set Up'!$F$1)</f>
        <v>4.3165007625061147E-7</v>
      </c>
      <c r="T48" s="22">
        <f>'Model Set Up'!$B$20/('Distance Matrix'!T48^'Model Set Up'!$F$1)</f>
        <v>3.444726115474778E-10</v>
      </c>
      <c r="U48" s="22">
        <f>'Model Set Up'!$B$21/('Distance Matrix'!U48^'Model Set Up'!$F$1)</f>
        <v>3.904134299342924E-8</v>
      </c>
      <c r="V48" s="22">
        <f>'Model Set Up'!$B$22/('Distance Matrix'!V48^'Model Set Up'!$F$1)</f>
        <v>1.0191435777044897E-6</v>
      </c>
      <c r="W48" s="22">
        <f>'Model Set Up'!$B$23/('Distance Matrix'!W48^'Model Set Up'!$F$1)</f>
        <v>1.2897650751035017E-8</v>
      </c>
      <c r="X48" s="22">
        <f>'Model Set Up'!$B$24/('Distance Matrix'!X48^'Model Set Up'!$F$1)</f>
        <v>5.1442029441035445E-5</v>
      </c>
      <c r="Y48" s="22">
        <f>'Model Set Up'!$B$25/('Distance Matrix'!Y48^'Model Set Up'!$F$1)</f>
        <v>4.2976680388938172E-9</v>
      </c>
      <c r="Z48" s="22">
        <f>'Model Set Up'!$B$26/('Distance Matrix'!Z48^'Model Set Up'!$F$1)</f>
        <v>5.4577131761529165E-8</v>
      </c>
      <c r="AA48" s="22">
        <f>'Model Set Up'!$B$27/('Distance Matrix'!AA48^'Model Set Up'!$F$1)</f>
        <v>1.12677380352601E-8</v>
      </c>
      <c r="AB48" s="22">
        <f>'Model Set Up'!$B$28/('Distance Matrix'!AB48^'Model Set Up'!$F$1)</f>
        <v>4.3165007625061147E-7</v>
      </c>
      <c r="AC48" s="22">
        <f>'Model Set Up'!$B$29/('Distance Matrix'!AC48^'Model Set Up'!$F$1)</f>
        <v>6.7489216461857209E-10</v>
      </c>
      <c r="AD48" s="23">
        <f t="shared" si="0"/>
        <v>1.5172046418687388E-4</v>
      </c>
    </row>
    <row r="49" spans="1:30">
      <c r="A49">
        <v>47</v>
      </c>
      <c r="B49" s="22">
        <f>'Model Set Up'!$B$2/('Distance Matrix'!B49^'Model Set Up'!$F$1)</f>
        <v>2.8687363707037606E-8</v>
      </c>
      <c r="C49" s="22">
        <f>'Model Set Up'!$B$3/('Distance Matrix'!C49^'Model Set Up'!$F$1)</f>
        <v>1.9478849609192324E-9</v>
      </c>
      <c r="D49" s="22">
        <f>'Model Set Up'!$B$4/('Distance Matrix'!D49^'Model Set Up'!$F$1)</f>
        <v>9.4208425672725109E-10</v>
      </c>
      <c r="E49" s="22">
        <f>'Model Set Up'!$B$5/('Distance Matrix'!E49^'Model Set Up'!$F$1)</f>
        <v>2.2989943398726602E-7</v>
      </c>
      <c r="F49" s="22">
        <f>'Model Set Up'!$B$6/('Distance Matrix'!F49^'Model Set Up'!$F$1)</f>
        <v>2.2634777457297151E-9</v>
      </c>
      <c r="G49" s="22">
        <f>'Model Set Up'!$B$7/('Distance Matrix'!G49^'Model Set Up'!$F$1)</f>
        <v>5.1723734539768262E-9</v>
      </c>
      <c r="H49" s="22">
        <f>'Model Set Up'!$B$8/('Distance Matrix'!H49^'Model Set Up'!$F$1)</f>
        <v>1.2700071599265536E-6</v>
      </c>
      <c r="I49" s="22">
        <f>'Model Set Up'!$B$9/('Distance Matrix'!I49^'Model Set Up'!$F$1)</f>
        <v>1.4696057933968459E-5</v>
      </c>
      <c r="J49" s="22">
        <f>'Model Set Up'!$B$10/('Distance Matrix'!J49^'Model Set Up'!$F$1)</f>
        <v>1.0478125043816454E-7</v>
      </c>
      <c r="K49" s="22">
        <f>'Model Set Up'!$B$11/('Distance Matrix'!K49^'Model Set Up'!$F$1)</f>
        <v>7.4856516895520172E-9</v>
      </c>
      <c r="L49" s="22">
        <f>'Model Set Up'!$B$12/('Distance Matrix'!L49^'Model Set Up'!$F$1)</f>
        <v>2.5319653825577371E-8</v>
      </c>
      <c r="M49" s="22">
        <f>'Model Set Up'!$B$13/('Distance Matrix'!M49^'Model Set Up'!$F$1)</f>
        <v>2.3127999366918925E-5</v>
      </c>
      <c r="N49" s="22">
        <f>'Model Set Up'!$B$14/('Distance Matrix'!N49^'Model Set Up'!$F$1)</f>
        <v>5.513027908594185E-10</v>
      </c>
      <c r="O49" s="22">
        <f>'Model Set Up'!$B$15/('Distance Matrix'!O49^'Model Set Up'!$F$1)</f>
        <v>2.5319653825577371E-8</v>
      </c>
      <c r="P49" s="22">
        <f>'Model Set Up'!$B$16/('Distance Matrix'!P49^'Model Set Up'!$F$1)</f>
        <v>6.8515741924502281E-9</v>
      </c>
      <c r="Q49" s="22">
        <f>'Model Set Up'!$B$17/('Distance Matrix'!Q49^'Model Set Up'!$F$1)</f>
        <v>3.4290215558309304E-9</v>
      </c>
      <c r="R49" s="22">
        <f>'Model Set Up'!$B$18/('Distance Matrix'!R49^'Model Set Up'!$F$1)</f>
        <v>3.058629778249229E-10</v>
      </c>
      <c r="S49" s="22">
        <f>'Model Set Up'!$B$19/('Distance Matrix'!S49^'Model Set Up'!$F$1)</f>
        <v>1.1122620004854316E-7</v>
      </c>
      <c r="T49" s="22">
        <f>'Model Set Up'!$B$20/('Distance Matrix'!T49^'Model Set Up'!$F$1)</f>
        <v>3.8408187880627558E-10</v>
      </c>
      <c r="U49" s="22">
        <f>'Model Set Up'!$B$21/('Distance Matrix'!U49^'Model Set Up'!$F$1)</f>
        <v>1.0478125043816454E-7</v>
      </c>
      <c r="V49" s="22">
        <f>'Model Set Up'!$B$22/('Distance Matrix'!V49^'Model Set Up'!$F$1)</f>
        <v>3.1098904585275326E-7</v>
      </c>
      <c r="W49" s="22">
        <f>'Model Set Up'!$B$23/('Distance Matrix'!W49^'Model Set Up'!$F$1)</f>
        <v>2.9803507856489126E-10</v>
      </c>
      <c r="X49" s="22">
        <f>'Model Set Up'!$B$24/('Distance Matrix'!X49^'Model Set Up'!$F$1)</f>
        <v>8.3550843560024278E-10</v>
      </c>
      <c r="Y49" s="22">
        <f>'Model Set Up'!$B$25/('Distance Matrix'!Y49^'Model Set Up'!$F$1)</f>
        <v>2.638400059335319E-8</v>
      </c>
      <c r="Z49" s="22">
        <f>'Model Set Up'!$B$26/('Distance Matrix'!Z49^'Model Set Up'!$F$1)</f>
        <v>3.3538474545153699E-10</v>
      </c>
      <c r="AA49" s="22">
        <f>'Model Set Up'!$B$27/('Distance Matrix'!AA49^'Model Set Up'!$F$1)</f>
        <v>1.3065927800240649E-9</v>
      </c>
      <c r="AB49" s="22">
        <f>'Model Set Up'!$B$28/('Distance Matrix'!AB49^'Model Set Up'!$F$1)</f>
        <v>3.8672928718628313E-5</v>
      </c>
      <c r="AC49" s="22">
        <f>'Model Set Up'!$B$29/('Distance Matrix'!AC49^'Model Set Up'!$F$1)</f>
        <v>2.3127999366918925E-5</v>
      </c>
      <c r="AD49" s="23">
        <f t="shared" si="0"/>
        <v>1.0189448923561995E-4</v>
      </c>
    </row>
    <row r="50" spans="1:30">
      <c r="A50">
        <v>48</v>
      </c>
      <c r="B50" s="22">
        <f>'Model Set Up'!$B$2/('Distance Matrix'!B50^'Model Set Up'!$F$1)</f>
        <v>1.4125375446227535E-4</v>
      </c>
      <c r="C50" s="22">
        <f>'Model Set Up'!$B$3/('Distance Matrix'!C50^'Model Set Up'!$F$1)</f>
        <v>3.3668303707188337E-7</v>
      </c>
      <c r="D50" s="22">
        <f>'Model Set Up'!$B$4/('Distance Matrix'!D50^'Model Set Up'!$F$1)</f>
        <v>8.4976815089542051E-10</v>
      </c>
      <c r="E50" s="22">
        <f>'Model Set Up'!$B$5/('Distance Matrix'!E50^'Model Set Up'!$F$1)</f>
        <v>1.335077668617879E-8</v>
      </c>
      <c r="F50" s="22">
        <f>'Model Set Up'!$B$6/('Distance Matrix'!F50^'Model Set Up'!$F$1)</f>
        <v>3.8672928718628313E-5</v>
      </c>
      <c r="G50" s="22">
        <f>'Model Set Up'!$B$7/('Distance Matrix'!G50^'Model Set Up'!$F$1)</f>
        <v>3.5869423016667498E-10</v>
      </c>
      <c r="H50" s="22">
        <f>'Model Set Up'!$B$8/('Distance Matrix'!H50^'Model Set Up'!$F$1)</f>
        <v>1.920271829942514E-8</v>
      </c>
      <c r="I50" s="22">
        <f>'Model Set Up'!$B$9/('Distance Matrix'!I50^'Model Set Up'!$F$1)</f>
        <v>4.8091578646285802E-3</v>
      </c>
      <c r="J50" s="22">
        <f>'Model Set Up'!$B$10/('Distance Matrix'!J50^'Model Set Up'!$F$1)</f>
        <v>4.8549718866280707E-6</v>
      </c>
      <c r="K50" s="22">
        <f>'Model Set Up'!$B$11/('Distance Matrix'!K50^'Model Set Up'!$F$1)</f>
        <v>2.0320644903162581E-9</v>
      </c>
      <c r="L50" s="22">
        <f>'Model Set Up'!$B$12/('Distance Matrix'!L50^'Model Set Up'!$F$1)</f>
        <v>4.1884048386295158E-9</v>
      </c>
      <c r="M50" s="22">
        <f>'Model Set Up'!$B$13/('Distance Matrix'!M50^'Model Set Up'!$F$1)</f>
        <v>6.1770647194425115E-7</v>
      </c>
      <c r="N50" s="22">
        <f>'Model Set Up'!$B$14/('Distance Matrix'!N50^'Model Set Up'!$F$1)</f>
        <v>4.3576215296884052E-10</v>
      </c>
      <c r="O50" s="22">
        <f>'Model Set Up'!$B$15/('Distance Matrix'!O50^'Model Set Up'!$F$1)</f>
        <v>1.1649661720787954E-8</v>
      </c>
      <c r="P50" s="22">
        <f>'Model Set Up'!$B$16/('Distance Matrix'!P50^'Model Set Up'!$F$1)</f>
        <v>1.5253403057495183E-9</v>
      </c>
      <c r="Q50" s="22">
        <f>'Model Set Up'!$B$17/('Distance Matrix'!Q50^'Model Set Up'!$F$1)</f>
        <v>5.0344989632567878E-9</v>
      </c>
      <c r="R50" s="22">
        <f>'Model Set Up'!$B$18/('Distance Matrix'!R50^'Model Set Up'!$F$1)</f>
        <v>3.565996911615017E-8</v>
      </c>
      <c r="S50" s="22">
        <f>'Model Set Up'!$B$19/('Distance Matrix'!S50^'Model Set Up'!$F$1)</f>
        <v>1.7922963272241002E-9</v>
      </c>
      <c r="T50" s="22">
        <f>'Model Set Up'!$B$20/('Distance Matrix'!T50^'Model Set Up'!$F$1)</f>
        <v>6.9689617580502537E-10</v>
      </c>
      <c r="U50" s="22">
        <f>'Model Set Up'!$B$21/('Distance Matrix'!U50^'Model Set Up'!$F$1)</f>
        <v>1.4318844835464939E-8</v>
      </c>
      <c r="V50" s="22">
        <f>'Model Set Up'!$B$22/('Distance Matrix'!V50^'Model Set Up'!$F$1)</f>
        <v>7.4886108524035218E-7</v>
      </c>
      <c r="W50" s="22">
        <f>'Model Set Up'!$B$23/('Distance Matrix'!W50^'Model Set Up'!$F$1)</f>
        <v>7.4856516895520172E-9</v>
      </c>
      <c r="X50" s="22">
        <f>'Model Set Up'!$B$24/('Distance Matrix'!X50^'Model Set Up'!$F$1)</f>
        <v>3.1249888665675341E-8</v>
      </c>
      <c r="Y50" s="22">
        <f>'Model Set Up'!$B$25/('Distance Matrix'!Y50^'Model Set Up'!$F$1)</f>
        <v>2.4739284045881062E-7</v>
      </c>
      <c r="Z50" s="22">
        <f>'Model Set Up'!$B$26/('Distance Matrix'!Z50^'Model Set Up'!$F$1)</f>
        <v>1.7922963272241002E-9</v>
      </c>
      <c r="AA50" s="22">
        <f>'Model Set Up'!$B$27/('Distance Matrix'!AA50^'Model Set Up'!$F$1)</f>
        <v>5.6155593166842021E-9</v>
      </c>
      <c r="AB50" s="22">
        <f>'Model Set Up'!$B$28/('Distance Matrix'!AB50^'Model Set Up'!$F$1)</f>
        <v>9.1711408282174078E-7</v>
      </c>
      <c r="AC50" s="22">
        <f>'Model Set Up'!$B$29/('Distance Matrix'!AC50^'Model Set Up'!$F$1)</f>
        <v>5.0344989632567878E-9</v>
      </c>
      <c r="AD50" s="23">
        <f t="shared" si="0"/>
        <v>4.9969695508049047E-3</v>
      </c>
    </row>
    <row r="51" spans="1:30">
      <c r="A51">
        <v>49</v>
      </c>
      <c r="B51" s="22">
        <f>'Model Set Up'!$B$2/('Distance Matrix'!B51^'Model Set Up'!$F$1)</f>
        <v>7.685634090316189E-10</v>
      </c>
      <c r="C51" s="22">
        <f>'Model Set Up'!$B$3/('Distance Matrix'!C51^'Model Set Up'!$F$1)</f>
        <v>3.2231166372407212E-10</v>
      </c>
      <c r="D51" s="22">
        <f>'Model Set Up'!$B$4/('Distance Matrix'!D51^'Model Set Up'!$F$1)</f>
        <v>7.0551379782220834E-9</v>
      </c>
      <c r="E51" s="22">
        <f>'Model Set Up'!$B$5/('Distance Matrix'!E51^'Model Set Up'!$F$1)</f>
        <v>1.6520437188885814E-9</v>
      </c>
      <c r="F51" s="22">
        <f>'Model Set Up'!$B$6/('Distance Matrix'!F51^'Model Set Up'!$F$1)</f>
        <v>8.3550843560024278E-10</v>
      </c>
      <c r="G51" s="22">
        <f>'Model Set Up'!$B$7/('Distance Matrix'!G51^'Model Set Up'!$F$1)</f>
        <v>3.058629778249229E-10</v>
      </c>
      <c r="H51" s="22">
        <f>'Model Set Up'!$B$8/('Distance Matrix'!H51^'Model Set Up'!$F$1)</f>
        <v>3.1809706473234976E-10</v>
      </c>
      <c r="I51" s="22">
        <f>'Model Set Up'!$B$9/('Distance Matrix'!I51^'Model Set Up'!$F$1)</f>
        <v>7.0008730540577912E-5</v>
      </c>
      <c r="J51" s="22">
        <f>'Model Set Up'!$B$10/('Distance Matrix'!J51^'Model Set Up'!$F$1)</f>
        <v>6.3600111793906504E-8</v>
      </c>
      <c r="K51" s="22">
        <f>'Model Set Up'!$B$11/('Distance Matrix'!K51^'Model Set Up'!$F$1)</f>
        <v>1.1649661720787954E-8</v>
      </c>
      <c r="L51" s="22">
        <f>'Model Set Up'!$B$12/('Distance Matrix'!L51^'Model Set Up'!$F$1)</f>
        <v>2.5319653825577371E-8</v>
      </c>
      <c r="M51" s="22">
        <f>'Model Set Up'!$B$13/('Distance Matrix'!M51^'Model Set Up'!$F$1)</f>
        <v>3.5387288682836303E-10</v>
      </c>
      <c r="N51" s="22">
        <f>'Model Set Up'!$B$14/('Distance Matrix'!N51^'Model Set Up'!$F$1)</f>
        <v>3.6013911775979271E-9</v>
      </c>
      <c r="O51" s="22">
        <f>'Model Set Up'!$B$15/('Distance Matrix'!O51^'Model Set Up'!$F$1)</f>
        <v>4.8213689682981531E-10</v>
      </c>
      <c r="P51" s="22">
        <f>'Model Set Up'!$B$16/('Distance Matrix'!P51^'Model Set Up'!$F$1)</f>
        <v>1.0191435777044897E-6</v>
      </c>
      <c r="Q51" s="22">
        <f>'Model Set Up'!$B$17/('Distance Matrix'!Q51^'Model Set Up'!$F$1)</f>
        <v>5.1723734539768262E-9</v>
      </c>
      <c r="R51" s="22">
        <f>'Model Set Up'!$B$18/('Distance Matrix'!R51^'Model Set Up'!$F$1)</f>
        <v>2.9803507856489126E-10</v>
      </c>
      <c r="S51" s="22">
        <f>'Model Set Up'!$B$19/('Distance Matrix'!S51^'Model Set Up'!$F$1)</f>
        <v>3.9801751731746224E-9</v>
      </c>
      <c r="T51" s="22">
        <f>'Model Set Up'!$B$20/('Distance Matrix'!T51^'Model Set Up'!$F$1)</f>
        <v>1.0478125043816454E-7</v>
      </c>
      <c r="U51" s="22">
        <f>'Model Set Up'!$B$21/('Distance Matrix'!U51^'Model Set Up'!$F$1)</f>
        <v>1.3065927800240649E-9</v>
      </c>
      <c r="V51" s="22">
        <f>'Model Set Up'!$B$22/('Distance Matrix'!V51^'Model Set Up'!$F$1)</f>
        <v>1.1934346318649098E-5</v>
      </c>
      <c r="W51" s="22">
        <f>'Model Set Up'!$B$23/('Distance Matrix'!W51^'Model Set Up'!$F$1)</f>
        <v>1.2568747322730052E-7</v>
      </c>
      <c r="X51" s="22">
        <f>'Model Set Up'!$B$24/('Distance Matrix'!X51^'Model Set Up'!$F$1)</f>
        <v>1.2821057721165052E-9</v>
      </c>
      <c r="Y51" s="22">
        <f>'Model Set Up'!$B$25/('Distance Matrix'!Y51^'Model Set Up'!$F$1)</f>
        <v>1.7558696830116534E-9</v>
      </c>
      <c r="Z51" s="22">
        <f>'Model Set Up'!$B$26/('Distance Matrix'!Z51^'Model Set Up'!$F$1)</f>
        <v>7.5599504490636815E-10</v>
      </c>
      <c r="AA51" s="22">
        <f>'Model Set Up'!$B$27/('Distance Matrix'!AA51^'Model Set Up'!$F$1)</f>
        <v>5.6297645494041757E-7</v>
      </c>
      <c r="AB51" s="22">
        <f>'Model Set Up'!$B$28/('Distance Matrix'!AB51^'Model Set Up'!$F$1)</f>
        <v>5.7738502697098011E-9</v>
      </c>
      <c r="AC51" s="22">
        <f>'Model Set Up'!$B$29/('Distance Matrix'!AC51^'Model Set Up'!$F$1)</f>
        <v>3.1143483916666612E-9</v>
      </c>
      <c r="AD51" s="23">
        <f t="shared" si="0"/>
        <v>8.3895369314734104E-5</v>
      </c>
    </row>
    <row r="52" spans="1:30">
      <c r="A52">
        <v>50</v>
      </c>
      <c r="B52" s="22">
        <f>'Model Set Up'!$B$2/('Distance Matrix'!B52^'Model Set Up'!$F$1)</f>
        <v>2.0758733589681508E-9</v>
      </c>
      <c r="C52" s="22">
        <f>'Model Set Up'!$B$3/('Distance Matrix'!C52^'Model Set Up'!$F$1)</f>
        <v>4.2960391468212583E-10</v>
      </c>
      <c r="D52" s="22">
        <f>'Model Set Up'!$B$4/('Distance Matrix'!D52^'Model Set Up'!$F$1)</f>
        <v>3.1809706473234976E-10</v>
      </c>
      <c r="E52" s="22">
        <f>'Model Set Up'!$B$5/('Distance Matrix'!E52^'Model Set Up'!$F$1)</f>
        <v>2.6818938188528617E-6</v>
      </c>
      <c r="F52" s="22">
        <f>'Model Set Up'!$B$6/('Distance Matrix'!F52^'Model Set Up'!$F$1)</f>
        <v>8.2762414651614519E-7</v>
      </c>
      <c r="G52" s="22">
        <f>'Model Set Up'!$B$7/('Distance Matrix'!G52^'Model Set Up'!$F$1)</f>
        <v>8.792194871143402E-10</v>
      </c>
      <c r="H52" s="22">
        <f>'Model Set Up'!$B$8/('Distance Matrix'!H52^'Model Set Up'!$F$1)</f>
        <v>7.4585663491081551E-8</v>
      </c>
      <c r="I52" s="22">
        <f>'Model Set Up'!$B$9/('Distance Matrix'!I52^'Model Set Up'!$F$1)</f>
        <v>3.8809494976469935E-9</v>
      </c>
      <c r="J52" s="22">
        <f>'Model Set Up'!$B$10/('Distance Matrix'!J52^'Model Set Up'!$F$1)</f>
        <v>8.7161864571473211E-9</v>
      </c>
      <c r="K52" s="22">
        <f>'Model Set Up'!$B$11/('Distance Matrix'!K52^'Model Set Up'!$F$1)</f>
        <v>5.4577131761529165E-8</v>
      </c>
      <c r="L52" s="22">
        <f>'Model Set Up'!$B$12/('Distance Matrix'!L52^'Model Set Up'!$F$1)</f>
        <v>3.1143483916666612E-9</v>
      </c>
      <c r="M52" s="22">
        <f>'Model Set Up'!$B$13/('Distance Matrix'!M52^'Model Set Up'!$F$1)</f>
        <v>9.8889960339944072E-9</v>
      </c>
      <c r="N52" s="22">
        <f>'Model Set Up'!$B$14/('Distance Matrix'!N52^'Model Set Up'!$F$1)</f>
        <v>1.0191435777044897E-6</v>
      </c>
      <c r="O52" s="22">
        <f>'Model Set Up'!$B$15/('Distance Matrix'!O52^'Model Set Up'!$F$1)</f>
        <v>1.0857717223097677E-9</v>
      </c>
      <c r="P52" s="22">
        <f>'Model Set Up'!$B$16/('Distance Matrix'!P52^'Model Set Up'!$F$1)</f>
        <v>7.0823716916370369E-10</v>
      </c>
      <c r="Q52" s="22">
        <f>'Model Set Up'!$B$17/('Distance Matrix'!Q52^'Model Set Up'!$F$1)</f>
        <v>1.0550044023464451E-8</v>
      </c>
      <c r="R52" s="22">
        <f>'Model Set Up'!$B$18/('Distance Matrix'!R52^'Model Set Up'!$F$1)</f>
        <v>3.139516558126161E-10</v>
      </c>
      <c r="S52" s="22">
        <f>'Model Set Up'!$B$19/('Distance Matrix'!S52^'Model Set Up'!$F$1)</f>
        <v>7.4886108524035218E-7</v>
      </c>
      <c r="T52" s="22">
        <f>'Model Set Up'!$B$20/('Distance Matrix'!T52^'Model Set Up'!$F$1)</f>
        <v>1.1934346318649098E-5</v>
      </c>
      <c r="U52" s="22">
        <f>'Model Set Up'!$B$21/('Distance Matrix'!U52^'Model Set Up'!$F$1)</f>
        <v>4.8926035761635476E-10</v>
      </c>
      <c r="V52" s="22">
        <f>'Model Set Up'!$B$22/('Distance Matrix'!V52^'Model Set Up'!$F$1)</f>
        <v>7.0551379782220834E-9</v>
      </c>
      <c r="W52" s="22">
        <f>'Model Set Up'!$B$23/('Distance Matrix'!W52^'Model Set Up'!$F$1)</f>
        <v>2.3652954377594813E-9</v>
      </c>
      <c r="X52" s="22">
        <f>'Model Set Up'!$B$24/('Distance Matrix'!X52^'Model Set Up'!$F$1)</f>
        <v>5.1932087437643153E-8</v>
      </c>
      <c r="Y52" s="22">
        <f>'Model Set Up'!$B$25/('Distance Matrix'!Y52^'Model Set Up'!$F$1)</f>
        <v>6.4350091474461144E-10</v>
      </c>
      <c r="Z52" s="22">
        <f>'Model Set Up'!$B$26/('Distance Matrix'!Z52^'Model Set Up'!$F$1)</f>
        <v>7.8139613394889494E-10</v>
      </c>
      <c r="AA52" s="22">
        <f>'Model Set Up'!$B$27/('Distance Matrix'!AA52^'Model Set Up'!$F$1)</f>
        <v>4.2355490889306375E-10</v>
      </c>
      <c r="AB52" s="22">
        <f>'Model Set Up'!$B$28/('Distance Matrix'!AB52^'Model Set Up'!$F$1)</f>
        <v>2.6462823930123583E-9</v>
      </c>
      <c r="AC52" s="22">
        <f>'Model Set Up'!$B$29/('Distance Matrix'!AC52^'Model Set Up'!$F$1)</f>
        <v>1.1056226710335213E-9</v>
      </c>
      <c r="AD52" s="23">
        <f t="shared" si="0"/>
        <v>1.7450435159225135E-5</v>
      </c>
    </row>
    <row r="53" spans="1:30">
      <c r="A53">
        <v>51</v>
      </c>
      <c r="B53" s="22">
        <f>'Model Set Up'!$B$2/('Distance Matrix'!B53^'Model Set Up'!$F$1)</f>
        <v>5.1723734539768262E-9</v>
      </c>
      <c r="C53" s="22">
        <f>'Model Set Up'!$B$3/('Distance Matrix'!C53^'Model Set Up'!$F$1)</f>
        <v>2.0739796979764731E-8</v>
      </c>
      <c r="D53" s="22">
        <f>'Model Set Up'!$B$4/('Distance Matrix'!D53^'Model Set Up'!$F$1)</f>
        <v>1.1467155856189055E-9</v>
      </c>
      <c r="E53" s="22">
        <f>'Model Set Up'!$B$5/('Distance Matrix'!E53^'Model Set Up'!$F$1)</f>
        <v>5.9378034326906155E-9</v>
      </c>
      <c r="F53" s="22">
        <f>'Model Set Up'!$B$6/('Distance Matrix'!F53^'Model Set Up'!$F$1)</f>
        <v>5.4626963775582011E-9</v>
      </c>
      <c r="G53" s="22">
        <f>'Model Set Up'!$B$7/('Distance Matrix'!G53^'Model Set Up'!$F$1)</f>
        <v>3.7366349222845623E-10</v>
      </c>
      <c r="H53" s="22">
        <f>'Model Set Up'!$B$8/('Distance Matrix'!H53^'Model Set Up'!$F$1)</f>
        <v>2.0368801848742782E-3</v>
      </c>
      <c r="I53" s="22">
        <f>'Model Set Up'!$B$9/('Distance Matrix'!I53^'Model Set Up'!$F$1)</f>
        <v>5.1442029441035445E-5</v>
      </c>
      <c r="J53" s="22">
        <f>'Model Set Up'!$B$10/('Distance Matrix'!J53^'Model Set Up'!$F$1)</f>
        <v>3.2669167437784321E-9</v>
      </c>
      <c r="K53" s="22">
        <f>'Model Set Up'!$B$11/('Distance Matrix'!K53^'Model Set Up'!$F$1)</f>
        <v>9.3242092154119853E-8</v>
      </c>
      <c r="L53" s="22">
        <f>'Model Set Up'!$B$12/('Distance Matrix'!L53^'Model Set Up'!$F$1)</f>
        <v>6.9348092004240316E-2</v>
      </c>
      <c r="M53" s="22">
        <f>'Model Set Up'!$B$13/('Distance Matrix'!M53^'Model Set Up'!$F$1)</f>
        <v>4.6153612448454007E-10</v>
      </c>
      <c r="N53" s="22">
        <f>'Model Set Up'!$B$14/('Distance Matrix'!N53^'Model Set Up'!$F$1)</f>
        <v>2.5868524187028555E-9</v>
      </c>
      <c r="O53" s="22">
        <f>'Model Set Up'!$B$15/('Distance Matrix'!O53^'Model Set Up'!$F$1)</f>
        <v>6.7489216461857209E-10</v>
      </c>
      <c r="P53" s="22">
        <f>'Model Set Up'!$B$16/('Distance Matrix'!P53^'Model Set Up'!$F$1)</f>
        <v>5.3150385189892377E-9</v>
      </c>
      <c r="Q53" s="22">
        <f>'Model Set Up'!$B$17/('Distance Matrix'!Q53^'Model Set Up'!$F$1)</f>
        <v>1.410638250299067E-9</v>
      </c>
      <c r="R53" s="22">
        <f>'Model Set Up'!$B$18/('Distance Matrix'!R53^'Model Set Up'!$F$1)</f>
        <v>1.1467155856189055E-9</v>
      </c>
      <c r="S53" s="22">
        <f>'Model Set Up'!$B$19/('Distance Matrix'!S53^'Model Set Up'!$F$1)</f>
        <v>4.0040549972254411E-10</v>
      </c>
      <c r="T53" s="22">
        <f>'Model Set Up'!$B$20/('Distance Matrix'!T53^'Model Set Up'!$F$1)</f>
        <v>2.4183686423748367E-9</v>
      </c>
      <c r="U53" s="22">
        <f>'Model Set Up'!$B$21/('Distance Matrix'!U53^'Model Set Up'!$F$1)</f>
        <v>3.1249888665675341E-8</v>
      </c>
      <c r="V53" s="22">
        <f>'Model Set Up'!$B$22/('Distance Matrix'!V53^'Model Set Up'!$F$1)</f>
        <v>9.8799750568931177E-8</v>
      </c>
      <c r="W53" s="22">
        <f>'Model Set Up'!$B$23/('Distance Matrix'!W53^'Model Set Up'!$F$1)</f>
        <v>2.9045788410028473E-10</v>
      </c>
      <c r="X53" s="22">
        <f>'Model Set Up'!$B$24/('Distance Matrix'!X53^'Model Set Up'!$F$1)</f>
        <v>5.576639183708708E-4</v>
      </c>
      <c r="Y53" s="22">
        <f>'Model Set Up'!$B$25/('Distance Matrix'!Y53^'Model Set Up'!$F$1)</f>
        <v>1.4125375446227535E-4</v>
      </c>
      <c r="Z53" s="22">
        <f>'Model Set Up'!$B$26/('Distance Matrix'!Z53^'Model Set Up'!$F$1)</f>
        <v>8.4507732692205263E-9</v>
      </c>
      <c r="AA53" s="22">
        <f>'Model Set Up'!$B$27/('Distance Matrix'!AA53^'Model Set Up'!$F$1)</f>
        <v>5.1442029441035445E-5</v>
      </c>
      <c r="AB53" s="22">
        <f>'Model Set Up'!$B$28/('Distance Matrix'!AB53^'Model Set Up'!$F$1)</f>
        <v>9.8799750568931177E-8</v>
      </c>
      <c r="AC53" s="22">
        <f>'Model Set Up'!$B$29/('Distance Matrix'!AC53^'Model Set Up'!$F$1)</f>
        <v>2.7703943069331046E-9</v>
      </c>
      <c r="AD53" s="23">
        <f t="shared" si="0"/>
        <v>7.2187164038350501E-2</v>
      </c>
    </row>
    <row r="54" spans="1:30">
      <c r="A54">
        <v>52</v>
      </c>
      <c r="B54" s="22">
        <f>'Model Set Up'!$B$2/('Distance Matrix'!B54^'Model Set Up'!$F$1)</f>
        <v>7.8139613394889494E-10</v>
      </c>
      <c r="C54" s="22">
        <f>'Model Set Up'!$B$3/('Distance Matrix'!C54^'Model Set Up'!$F$1)</f>
        <v>1.5213171290739126E-7</v>
      </c>
      <c r="D54" s="22">
        <f>'Model Set Up'!$B$4/('Distance Matrix'!D54^'Model Set Up'!$F$1)</f>
        <v>9.9298456904426302E-10</v>
      </c>
      <c r="E54" s="22">
        <f>'Model Set Up'!$B$5/('Distance Matrix'!E54^'Model Set Up'!$F$1)</f>
        <v>7.4886108524035218E-7</v>
      </c>
      <c r="F54" s="22">
        <f>'Model Set Up'!$B$6/('Distance Matrix'!F54^'Model Set Up'!$F$1)</f>
        <v>3.2659685054016607E-10</v>
      </c>
      <c r="G54" s="22">
        <f>'Model Set Up'!$B$7/('Distance Matrix'!G54^'Model Set Up'!$F$1)</f>
        <v>5.7738502697098011E-9</v>
      </c>
      <c r="H54" s="22">
        <f>'Model Set Up'!$B$8/('Distance Matrix'!H54^'Model Set Up'!$F$1)</f>
        <v>2.4729508191351481E-9</v>
      </c>
      <c r="I54" s="22">
        <f>'Model Set Up'!$B$9/('Distance Matrix'!I54^'Model Set Up'!$F$1)</f>
        <v>2.1393607547698582E-7</v>
      </c>
      <c r="J54" s="22">
        <f>'Model Set Up'!$B$10/('Distance Matrix'!J54^'Model Set Up'!$F$1)</f>
        <v>1.2568747322730052E-7</v>
      </c>
      <c r="K54" s="22">
        <f>'Model Set Up'!$B$11/('Distance Matrix'!K54^'Model Set Up'!$F$1)</f>
        <v>5.1723734539768262E-9</v>
      </c>
      <c r="L54" s="22">
        <f>'Model Set Up'!$B$12/('Distance Matrix'!L54^'Model Set Up'!$F$1)</f>
        <v>3.1098904585275326E-7</v>
      </c>
      <c r="M54" s="22">
        <f>'Model Set Up'!$B$13/('Distance Matrix'!M54^'Model Set Up'!$F$1)</f>
        <v>4.9446516215922202E-8</v>
      </c>
      <c r="N54" s="22">
        <f>'Model Set Up'!$B$14/('Distance Matrix'!N54^'Model Set Up'!$F$1)</f>
        <v>5.6155593166842021E-9</v>
      </c>
      <c r="O54" s="22">
        <f>'Model Set Up'!$B$15/('Distance Matrix'!O54^'Model Set Up'!$F$1)</f>
        <v>3.7302431024990325E-8</v>
      </c>
      <c r="P54" s="22">
        <f>'Model Set Up'!$B$16/('Distance Matrix'!P54^'Model Set Up'!$F$1)</f>
        <v>1.335077668617879E-8</v>
      </c>
      <c r="Q54" s="22">
        <f>'Model Set Up'!$B$17/('Distance Matrix'!Q54^'Model Set Up'!$F$1)</f>
        <v>5.597395489206439E-10</v>
      </c>
      <c r="R54" s="22">
        <f>'Model Set Up'!$B$18/('Distance Matrix'!R54^'Model Set Up'!$F$1)</f>
        <v>1.7203707655588731E-9</v>
      </c>
      <c r="S54" s="22">
        <f>'Model Set Up'!$B$19/('Distance Matrix'!S54^'Model Set Up'!$F$1)</f>
        <v>9.4208425672725109E-10</v>
      </c>
      <c r="T54" s="22">
        <f>'Model Set Up'!$B$20/('Distance Matrix'!T54^'Model Set Up'!$F$1)</f>
        <v>1.4665775386468286E-9</v>
      </c>
      <c r="U54" s="22">
        <f>'Model Set Up'!$B$21/('Distance Matrix'!U54^'Model Set Up'!$F$1)</f>
        <v>5.4577131761529165E-8</v>
      </c>
      <c r="V54" s="22">
        <f>'Model Set Up'!$B$22/('Distance Matrix'!V54^'Model Set Up'!$F$1)</f>
        <v>3.6858778022094785E-10</v>
      </c>
      <c r="W54" s="22">
        <f>'Model Set Up'!$B$23/('Distance Matrix'!W54^'Model Set Up'!$F$1)</f>
        <v>6.0396828774660698E-8</v>
      </c>
      <c r="X54" s="22">
        <f>'Model Set Up'!$B$24/('Distance Matrix'!X54^'Model Set Up'!$F$1)</f>
        <v>3.3538474545153699E-10</v>
      </c>
      <c r="Y54" s="22">
        <f>'Model Set Up'!$B$25/('Distance Matrix'!Y54^'Model Set Up'!$F$1)</f>
        <v>3.4290215558309304E-9</v>
      </c>
      <c r="Z54" s="22">
        <f>'Model Set Up'!$B$26/('Distance Matrix'!Z54^'Model Set Up'!$F$1)</f>
        <v>3.9801751731746224E-9</v>
      </c>
      <c r="AA54" s="22">
        <f>'Model Set Up'!$B$27/('Distance Matrix'!AA54^'Model Set Up'!$F$1)</f>
        <v>2.8687363707037606E-8</v>
      </c>
      <c r="AB54" s="22">
        <f>'Model Set Up'!$B$28/('Distance Matrix'!AB54^'Model Set Up'!$F$1)</f>
        <v>1.9894139377147467E-9</v>
      </c>
      <c r="AC54" s="22">
        <f>'Model Set Up'!$B$29/('Distance Matrix'!AC54^'Model Set Up'!$F$1)</f>
        <v>6.7931160418056599E-7</v>
      </c>
      <c r="AD54" s="23">
        <f t="shared" si="0"/>
        <v>2.5106051117709539E-6</v>
      </c>
    </row>
    <row r="55" spans="1:30">
      <c r="A55">
        <v>53</v>
      </c>
      <c r="B55" s="22">
        <f>'Model Set Up'!$B$2/('Distance Matrix'!B55^'Model Set Up'!$F$1)</f>
        <v>4.8926035761635476E-10</v>
      </c>
      <c r="C55" s="22">
        <f>'Model Set Up'!$B$3/('Distance Matrix'!C55^'Model Set Up'!$F$1)</f>
        <v>5.0390957461031494E-10</v>
      </c>
      <c r="D55" s="22">
        <f>'Model Set Up'!$B$4/('Distance Matrix'!D55^'Model Set Up'!$F$1)</f>
        <v>5.4626963775582011E-9</v>
      </c>
      <c r="E55" s="22">
        <f>'Model Set Up'!$B$5/('Distance Matrix'!E55^'Model Set Up'!$F$1)</f>
        <v>1.7203707655588731E-9</v>
      </c>
      <c r="F55" s="22">
        <f>'Model Set Up'!$B$6/('Distance Matrix'!F55^'Model Set Up'!$F$1)</f>
        <v>2.8352010500025988E-9</v>
      </c>
      <c r="G55" s="22">
        <f>'Model Set Up'!$B$7/('Distance Matrix'!G55^'Model Set Up'!$F$1)</f>
        <v>5.0390957461031494E-10</v>
      </c>
      <c r="H55" s="22">
        <f>'Model Set Up'!$B$8/('Distance Matrix'!H55^'Model Set Up'!$F$1)</f>
        <v>1.7156221461327961E-8</v>
      </c>
      <c r="I55" s="22">
        <f>'Model Set Up'!$B$9/('Distance Matrix'!I55^'Model Set Up'!$F$1)</f>
        <v>1.1056226710335213E-9</v>
      </c>
      <c r="J55" s="22">
        <f>'Model Set Up'!$B$10/('Distance Matrix'!J55^'Model Set Up'!$F$1)</f>
        <v>4.8549718866280707E-6</v>
      </c>
      <c r="K55" s="22">
        <f>'Model Set Up'!$B$11/('Distance Matrix'!K55^'Model Set Up'!$F$1)</f>
        <v>1.9478849609192324E-9</v>
      </c>
      <c r="L55" s="22">
        <f>'Model Set Up'!$B$12/('Distance Matrix'!L55^'Model Set Up'!$F$1)</f>
        <v>1.2897650751035017E-8</v>
      </c>
      <c r="M55" s="22">
        <f>'Model Set Up'!$B$13/('Distance Matrix'!M55^'Model Set Up'!$F$1)</f>
        <v>8.9921868162371406E-9</v>
      </c>
      <c r="N55" s="22">
        <f>'Model Set Up'!$B$14/('Distance Matrix'!N55^'Model Set Up'!$F$1)</f>
        <v>2.6818938188528617E-6</v>
      </c>
      <c r="O55" s="22">
        <f>'Model Set Up'!$B$15/('Distance Matrix'!O55^'Model Set Up'!$F$1)</f>
        <v>1.6857712245622228E-9</v>
      </c>
      <c r="P55" s="22">
        <f>'Model Set Up'!$B$16/('Distance Matrix'!P55^'Model Set Up'!$F$1)</f>
        <v>4.2355490889306375E-10</v>
      </c>
      <c r="Q55" s="22">
        <f>'Model Set Up'!$B$17/('Distance Matrix'!Q55^'Model Set Up'!$F$1)</f>
        <v>1.4259939600630611E-7</v>
      </c>
      <c r="R55" s="22">
        <f>'Model Set Up'!$B$18/('Distance Matrix'!R55^'Model Set Up'!$F$1)</f>
        <v>3.9486886289453589E-10</v>
      </c>
      <c r="S55" s="22">
        <f>'Model Set Up'!$B$19/('Distance Matrix'!S55^'Model Set Up'!$F$1)</f>
        <v>2.313681172595923E-9</v>
      </c>
      <c r="T55" s="22">
        <f>'Model Set Up'!$B$20/('Distance Matrix'!T55^'Model Set Up'!$F$1)</f>
        <v>3.7882757098213745E-10</v>
      </c>
      <c r="U55" s="22">
        <f>'Model Set Up'!$B$21/('Distance Matrix'!U55^'Model Set Up'!$F$1)</f>
        <v>4.3165007625061147E-7</v>
      </c>
      <c r="V55" s="22">
        <f>'Model Set Up'!$B$22/('Distance Matrix'!V55^'Model Set Up'!$F$1)</f>
        <v>2.8352010500025988E-9</v>
      </c>
      <c r="W55" s="22">
        <f>'Model Set Up'!$B$23/('Distance Matrix'!W55^'Model Set Up'!$F$1)</f>
        <v>1.410638250299067E-9</v>
      </c>
      <c r="X55" s="22">
        <f>'Model Set Up'!$B$24/('Distance Matrix'!X55^'Model Set Up'!$F$1)</f>
        <v>3.7882757098213745E-10</v>
      </c>
      <c r="Y55" s="22">
        <f>'Model Set Up'!$B$25/('Distance Matrix'!Y55^'Model Set Up'!$F$1)</f>
        <v>1.7558696830116534E-9</v>
      </c>
      <c r="Z55" s="22">
        <f>'Model Set Up'!$B$26/('Distance Matrix'!Z55^'Model Set Up'!$F$1)</f>
        <v>7.5599504490636815E-10</v>
      </c>
      <c r="AA55" s="22">
        <f>'Model Set Up'!$B$27/('Distance Matrix'!AA55^'Model Set Up'!$F$1)</f>
        <v>2.9934109201464722E-8</v>
      </c>
      <c r="AB55" s="22">
        <f>'Model Set Up'!$B$28/('Distance Matrix'!AB55^'Model Set Up'!$F$1)</f>
        <v>4.4203201185279884E-10</v>
      </c>
      <c r="AC55" s="22">
        <f>'Model Set Up'!$B$29/('Distance Matrix'!AC55^'Model Set Up'!$F$1)</f>
        <v>5.1932087437643153E-8</v>
      </c>
      <c r="AD55" s="23">
        <f t="shared" si="0"/>
        <v>8.2593715560884512E-6</v>
      </c>
    </row>
    <row r="56" spans="1:30">
      <c r="A56">
        <v>54</v>
      </c>
      <c r="B56" s="22">
        <f>'Model Set Up'!$B$2/('Distance Matrix'!B56^'Model Set Up'!$F$1)</f>
        <v>4.3165007625061147E-7</v>
      </c>
      <c r="C56" s="22">
        <f>'Model Set Up'!$B$3/('Distance Matrix'!C56^'Model Set Up'!$F$1)</f>
        <v>1.1649661720787954E-8</v>
      </c>
      <c r="D56" s="22">
        <f>'Model Set Up'!$B$4/('Distance Matrix'!D56^'Model Set Up'!$F$1)</f>
        <v>2.156649696410759E-8</v>
      </c>
      <c r="E56" s="22">
        <f>'Model Set Up'!$B$5/('Distance Matrix'!E56^'Model Set Up'!$F$1)</f>
        <v>1.8487974723776268E-8</v>
      </c>
      <c r="F56" s="22">
        <f>'Model Set Up'!$B$6/('Distance Matrix'!F56^'Model Set Up'!$F$1)</f>
        <v>6.283693471223347E-9</v>
      </c>
      <c r="G56" s="22">
        <f>'Model Set Up'!$B$7/('Distance Matrix'!G56^'Model Set Up'!$F$1)</f>
        <v>8.1954612520621684E-9</v>
      </c>
      <c r="H56" s="22">
        <f>'Model Set Up'!$B$8/('Distance Matrix'!H56^'Model Set Up'!$F$1)</f>
        <v>3.7366349222845623E-10</v>
      </c>
      <c r="I56" s="22">
        <f>'Model Set Up'!$B$9/('Distance Matrix'!I56^'Model Set Up'!$F$1)</f>
        <v>4.1884048386295158E-9</v>
      </c>
      <c r="J56" s="22">
        <f>'Model Set Up'!$B$10/('Distance Matrix'!J56^'Model Set Up'!$F$1)</f>
        <v>9.7867425098916032E-5</v>
      </c>
      <c r="K56" s="22">
        <f>'Model Set Up'!$B$11/('Distance Matrix'!K56^'Model Set Up'!$F$1)</f>
        <v>3.5387288682836303E-10</v>
      </c>
      <c r="L56" s="22">
        <f>'Model Set Up'!$B$12/('Distance Matrix'!L56^'Model Set Up'!$F$1)</f>
        <v>2.9934109201464722E-8</v>
      </c>
      <c r="M56" s="22">
        <f>'Model Set Up'!$B$13/('Distance Matrix'!M56^'Model Set Up'!$F$1)</f>
        <v>8.1181246472649108E-6</v>
      </c>
      <c r="N56" s="22">
        <f>'Model Set Up'!$B$14/('Distance Matrix'!N56^'Model Set Up'!$F$1)</f>
        <v>8.9921868162371406E-9</v>
      </c>
      <c r="O56" s="22">
        <f>'Model Set Up'!$B$15/('Distance Matrix'!O56^'Model Set Up'!$F$1)</f>
        <v>5.9515832616242433E-10</v>
      </c>
      <c r="P56" s="22">
        <f>'Model Set Up'!$B$16/('Distance Matrix'!P56^'Model Set Up'!$F$1)</f>
        <v>4.3576215296884052E-10</v>
      </c>
      <c r="Q56" s="22">
        <f>'Model Set Up'!$B$17/('Distance Matrix'!Q56^'Model Set Up'!$F$1)</f>
        <v>1.2463728858295153E-8</v>
      </c>
      <c r="R56" s="22">
        <f>'Model Set Up'!$B$18/('Distance Matrix'!R56^'Model Set Up'!$F$1)</f>
        <v>1</v>
      </c>
      <c r="S56" s="22">
        <f>'Model Set Up'!$B$19/('Distance Matrix'!S56^'Model Set Up'!$F$1)</f>
        <v>4.2355490889306375E-10</v>
      </c>
      <c r="T56" s="22">
        <f>'Model Set Up'!$B$20/('Distance Matrix'!T56^'Model Set Up'!$F$1)</f>
        <v>1.3573604128633962E-9</v>
      </c>
      <c r="U56" s="22">
        <f>'Model Set Up'!$B$21/('Distance Matrix'!U56^'Model Set Up'!$F$1)</f>
        <v>4.682776016024751E-10</v>
      </c>
      <c r="V56" s="22">
        <f>'Model Set Up'!$B$22/('Distance Matrix'!V56^'Model Set Up'!$F$1)</f>
        <v>3.0987407151204772E-10</v>
      </c>
      <c r="W56" s="22">
        <f>'Model Set Up'!$B$23/('Distance Matrix'!W56^'Model Set Up'!$F$1)</f>
        <v>3.3989041859302519E-10</v>
      </c>
      <c r="X56" s="22">
        <f>'Model Set Up'!$B$24/('Distance Matrix'!X56^'Model Set Up'!$F$1)</f>
        <v>5.3150385189892377E-9</v>
      </c>
      <c r="Y56" s="22">
        <f>'Model Set Up'!$B$25/('Distance Matrix'!Y56^'Model Set Up'!$F$1)</f>
        <v>1.1358945851489727E-6</v>
      </c>
      <c r="Z56" s="22">
        <f>'Model Set Up'!$B$26/('Distance Matrix'!Z56^'Model Set Up'!$F$1)</f>
        <v>6.5375623921600072E-10</v>
      </c>
      <c r="AA56" s="22">
        <f>'Model Set Up'!$B$27/('Distance Matrix'!AA56^'Model Set Up'!$F$1)</f>
        <v>8.7161864571473211E-9</v>
      </c>
      <c r="AB56" s="22">
        <f>'Model Set Up'!$B$28/('Distance Matrix'!AB56^'Model Set Up'!$F$1)</f>
        <v>5.6297645494041757E-7</v>
      </c>
      <c r="AC56" s="22">
        <f>'Model Set Up'!$B$29/('Distance Matrix'!AC56^'Model Set Up'!$F$1)</f>
        <v>2.1393607547698582E-7</v>
      </c>
      <c r="AD56" s="23">
        <f t="shared" si="0"/>
        <v>1.0001084711110513</v>
      </c>
    </row>
    <row r="57" spans="1:30">
      <c r="A57">
        <v>55</v>
      </c>
      <c r="B57" s="22">
        <f>'Model Set Up'!$B$2/('Distance Matrix'!B57^'Model Set Up'!$F$1)</f>
        <v>2.334832623112804E-8</v>
      </c>
      <c r="C57" s="22">
        <f>'Model Set Up'!$B$3/('Distance Matrix'!C57^'Model Set Up'!$F$1)</f>
        <v>6.8578300679501122E-10</v>
      </c>
      <c r="D57" s="22">
        <f>'Model Set Up'!$B$4/('Distance Matrix'!D57^'Model Set Up'!$F$1)</f>
        <v>2.3127999366918925E-5</v>
      </c>
      <c r="E57" s="22">
        <f>'Model Set Up'!$B$5/('Distance Matrix'!E57^'Model Set Up'!$F$1)</f>
        <v>5.7193652367466192E-6</v>
      </c>
      <c r="F57" s="22">
        <f>'Model Set Up'!$B$6/('Distance Matrix'!F57^'Model Set Up'!$F$1)</f>
        <v>9.7867425098916032E-5</v>
      </c>
      <c r="G57" s="22">
        <f>'Model Set Up'!$B$7/('Distance Matrix'!G57^'Model Set Up'!$F$1)</f>
        <v>2.5290940216810255E-9</v>
      </c>
      <c r="H57" s="22">
        <f>'Model Set Up'!$B$8/('Distance Matrix'!H57^'Model Set Up'!$F$1)</f>
        <v>6.1770647194425115E-7</v>
      </c>
      <c r="I57" s="22">
        <f>'Model Set Up'!$B$9/('Distance Matrix'!I57^'Model Set Up'!$F$1)</f>
        <v>7.685634090316189E-10</v>
      </c>
      <c r="J57" s="22">
        <f>'Model Set Up'!$B$10/('Distance Matrix'!J57^'Model Set Up'!$F$1)</f>
        <v>7.3162542358799802E-10</v>
      </c>
      <c r="K57" s="22">
        <f>'Model Set Up'!$B$11/('Distance Matrix'!K57^'Model Set Up'!$F$1)</f>
        <v>3.9801751731746224E-9</v>
      </c>
      <c r="L57" s="22">
        <f>'Model Set Up'!$B$12/('Distance Matrix'!L57^'Model Set Up'!$F$1)</f>
        <v>1.4318844835464939E-8</v>
      </c>
      <c r="M57" s="22">
        <f>'Model Set Up'!$B$13/('Distance Matrix'!M57^'Model Set Up'!$F$1)</f>
        <v>1.3573604128633962E-9</v>
      </c>
      <c r="N57" s="22">
        <f>'Model Set Up'!$B$14/('Distance Matrix'!N57^'Model Set Up'!$F$1)</f>
        <v>7.685634090316189E-10</v>
      </c>
      <c r="O57" s="22">
        <f>'Model Set Up'!$B$15/('Distance Matrix'!O57^'Model Set Up'!$F$1)</f>
        <v>3.1894836285182605E-9</v>
      </c>
      <c r="P57" s="22">
        <f>'Model Set Up'!$B$16/('Distance Matrix'!P57^'Model Set Up'!$F$1)</f>
        <v>6.7020395835761444E-8</v>
      </c>
      <c r="Q57" s="22">
        <f>'Model Set Up'!$B$17/('Distance Matrix'!Q57^'Model Set Up'!$F$1)</f>
        <v>4.4203201185279884E-10</v>
      </c>
      <c r="R57" s="22">
        <f>'Model Set Up'!$B$18/('Distance Matrix'!R57^'Model Set Up'!$F$1)</f>
        <v>7.0823716916370369E-10</v>
      </c>
      <c r="S57" s="22">
        <f>'Model Set Up'!$B$19/('Distance Matrix'!S57^'Model Set Up'!$F$1)</f>
        <v>4.1177533875332247E-10</v>
      </c>
      <c r="T57" s="22">
        <f>'Model Set Up'!$B$20/('Distance Matrix'!T57^'Model Set Up'!$F$1)</f>
        <v>8.2154885175888435E-10</v>
      </c>
      <c r="U57" s="22">
        <f>'Model Set Up'!$B$21/('Distance Matrix'!U57^'Model Set Up'!$F$1)</f>
        <v>7.8772122198029148E-8</v>
      </c>
      <c r="V57" s="22">
        <f>'Model Set Up'!$B$22/('Distance Matrix'!V57^'Model Set Up'!$F$1)</f>
        <v>4.4105464041638096E-9</v>
      </c>
      <c r="W57" s="22">
        <f>'Model Set Up'!$B$23/('Distance Matrix'!W57^'Model Set Up'!$F$1)</f>
        <v>3.1143483916666612E-9</v>
      </c>
      <c r="X57" s="22">
        <f>'Model Set Up'!$B$24/('Distance Matrix'!X57^'Model Set Up'!$F$1)</f>
        <v>4.6477365765789849E-9</v>
      </c>
      <c r="Y57" s="22">
        <f>'Model Set Up'!$B$25/('Distance Matrix'!Y57^'Model Set Up'!$F$1)</f>
        <v>5.2693552050980831E-10</v>
      </c>
      <c r="Z57" s="22">
        <f>'Model Set Up'!$B$26/('Distance Matrix'!Z57^'Model Set Up'!$F$1)</f>
        <v>8.8072573372630675E-8</v>
      </c>
      <c r="AA57" s="22">
        <f>'Model Set Up'!$B$27/('Distance Matrix'!AA57^'Model Set Up'!$F$1)</f>
        <v>1.6191618756212836E-9</v>
      </c>
      <c r="AB57" s="22">
        <f>'Model Set Up'!$B$28/('Distance Matrix'!AB57^'Model Set Up'!$F$1)</f>
        <v>5.9378034326906155E-9</v>
      </c>
      <c r="AC57" s="22">
        <f>'Model Set Up'!$B$29/('Distance Matrix'!AC57^'Model Set Up'!$F$1)</f>
        <v>4.2960391468212583E-10</v>
      </c>
      <c r="AD57" s="23">
        <f t="shared" si="0"/>
        <v>1.2764110881497098E-4</v>
      </c>
    </row>
    <row r="58" spans="1:30">
      <c r="A58">
        <v>56</v>
      </c>
      <c r="B58" s="22">
        <f>'Model Set Up'!$B$2/('Distance Matrix'!B58^'Model Set Up'!$F$1)</f>
        <v>1.2568747322730052E-7</v>
      </c>
      <c r="C58" s="22">
        <f>'Model Set Up'!$B$3/('Distance Matrix'!C58^'Model Set Up'!$F$1)</f>
        <v>1.1649661720787954E-8</v>
      </c>
      <c r="D58" s="22">
        <f>'Model Set Up'!$B$4/('Distance Matrix'!D58^'Model Set Up'!$F$1)</f>
        <v>5.1911566207874982E-10</v>
      </c>
      <c r="E58" s="22">
        <f>'Model Set Up'!$B$5/('Distance Matrix'!E58^'Model Set Up'!$F$1)</f>
        <v>1.8124142942478562E-6</v>
      </c>
      <c r="F58" s="22">
        <f>'Model Set Up'!$B$6/('Distance Matrix'!F58^'Model Set Up'!$F$1)</f>
        <v>3.1098904585275326E-7</v>
      </c>
      <c r="G58" s="22">
        <f>'Model Set Up'!$B$7/('Distance Matrix'!G58^'Model Set Up'!$F$1)</f>
        <v>3.2659685054016607E-10</v>
      </c>
      <c r="H58" s="22">
        <f>'Model Set Up'!$B$8/('Distance Matrix'!H58^'Model Set Up'!$F$1)</f>
        <v>1.9074421768743893E-9</v>
      </c>
      <c r="I58" s="22">
        <f>'Model Set Up'!$B$9/('Distance Matrix'!I58^'Model Set Up'!$F$1)</f>
        <v>7.5599504490636815E-10</v>
      </c>
      <c r="J58" s="22">
        <f>'Model Set Up'!$B$10/('Distance Matrix'!J58^'Model Set Up'!$F$1)</f>
        <v>1.0857717223097677E-9</v>
      </c>
      <c r="K58" s="22">
        <f>'Model Set Up'!$B$11/('Distance Matrix'!K58^'Model Set Up'!$F$1)</f>
        <v>1.9934421892864929E-7</v>
      </c>
      <c r="L58" s="22">
        <f>'Model Set Up'!$B$12/('Distance Matrix'!L58^'Model Set Up'!$F$1)</f>
        <v>7.0008730540577912E-5</v>
      </c>
      <c r="M58" s="22">
        <f>'Model Set Up'!$B$13/('Distance Matrix'!M58^'Model Set Up'!$F$1)</f>
        <v>5.4626963775582011E-9</v>
      </c>
      <c r="N58" s="22">
        <f>'Model Set Up'!$B$14/('Distance Matrix'!N58^'Model Set Up'!$F$1)</f>
        <v>5.9378034326906155E-9</v>
      </c>
      <c r="O58" s="22">
        <f>'Model Set Up'!$B$15/('Distance Matrix'!O58^'Model Set Up'!$F$1)</f>
        <v>6.1392699468346013E-10</v>
      </c>
      <c r="P58" s="22">
        <f>'Model Set Up'!$B$16/('Distance Matrix'!P58^'Model Set Up'!$F$1)</f>
        <v>8.3550843560024278E-10</v>
      </c>
      <c r="Q58" s="22">
        <f>'Model Set Up'!$B$17/('Distance Matrix'!Q58^'Model Set Up'!$F$1)</f>
        <v>3.7882757098213745E-10</v>
      </c>
      <c r="R58" s="22">
        <f>'Model Set Up'!$B$18/('Distance Matrix'!R58^'Model Set Up'!$F$1)</f>
        <v>4.7514359747191652E-10</v>
      </c>
      <c r="S58" s="22">
        <f>'Model Set Up'!$B$19/('Distance Matrix'!S58^'Model Set Up'!$F$1)</f>
        <v>4.4203201185279884E-10</v>
      </c>
      <c r="T58" s="22">
        <f>'Model Set Up'!$B$20/('Distance Matrix'!T58^'Model Set Up'!$F$1)</f>
        <v>7.4585663491081551E-8</v>
      </c>
      <c r="U58" s="22">
        <f>'Model Set Up'!$B$21/('Distance Matrix'!U58^'Model Set Up'!$F$1)</f>
        <v>3.3350592205917901E-4</v>
      </c>
      <c r="V58" s="22">
        <f>'Model Set Up'!$B$22/('Distance Matrix'!V58^'Model Set Up'!$F$1)</f>
        <v>1.4125375446227535E-4</v>
      </c>
      <c r="W58" s="22">
        <f>'Model Set Up'!$B$23/('Distance Matrix'!W58^'Model Set Up'!$F$1)</f>
        <v>9.7867425098916032E-5</v>
      </c>
      <c r="X58" s="22">
        <f>'Model Set Up'!$B$24/('Distance Matrix'!X58^'Model Set Up'!$F$1)</f>
        <v>2.7505330308983259E-8</v>
      </c>
      <c r="Y58" s="22">
        <f>'Model Set Up'!$B$25/('Distance Matrix'!Y58^'Model Set Up'!$F$1)</f>
        <v>5.1421701860189165E-7</v>
      </c>
      <c r="Z58" s="22">
        <f>'Model Set Up'!$B$26/('Distance Matrix'!Z58^'Model Set Up'!$F$1)</f>
        <v>1.455737834174526E-2</v>
      </c>
      <c r="AA58" s="22">
        <f>'Model Set Up'!$B$27/('Distance Matrix'!AA58^'Model Set Up'!$F$1)</f>
        <v>1.2348414572051455E-9</v>
      </c>
      <c r="AB58" s="22">
        <f>'Model Set Up'!$B$28/('Distance Matrix'!AB58^'Model Set Up'!$F$1)</f>
        <v>6.6553543312528286E-9</v>
      </c>
      <c r="AC58" s="22">
        <f>'Model Set Up'!$B$29/('Distance Matrix'!AC58^'Model Set Up'!$F$1)</f>
        <v>6.7931160418056599E-7</v>
      </c>
      <c r="AD58" s="23">
        <f t="shared" si="0"/>
        <v>1.5203796509272434E-2</v>
      </c>
    </row>
    <row r="59" spans="1:30">
      <c r="A59">
        <v>57</v>
      </c>
      <c r="B59" s="22">
        <f>'Model Set Up'!$B$2/('Distance Matrix'!B59^'Model Set Up'!$F$1)</f>
        <v>5.8604500218088145E-10</v>
      </c>
      <c r="C59" s="22">
        <f>'Model Set Up'!$B$3/('Distance Matrix'!C59^'Model Set Up'!$F$1)</f>
        <v>1</v>
      </c>
      <c r="D59" s="22">
        <f>'Model Set Up'!$B$4/('Distance Matrix'!D59^'Model Set Up'!$F$1)</f>
        <v>3.4107577719872329E-8</v>
      </c>
      <c r="E59" s="22">
        <f>'Model Set Up'!$B$5/('Distance Matrix'!E59^'Model Set Up'!$F$1)</f>
        <v>6.3344742521042929E-10</v>
      </c>
      <c r="F59" s="22">
        <f>'Model Set Up'!$B$6/('Distance Matrix'!F59^'Model Set Up'!$F$1)</f>
        <v>3.5138752432337486E-9</v>
      </c>
      <c r="G59" s="22">
        <f>'Model Set Up'!$B$7/('Distance Matrix'!G59^'Model Set Up'!$F$1)</f>
        <v>1.1897512243452927E-9</v>
      </c>
      <c r="H59" s="22">
        <f>'Model Set Up'!$B$8/('Distance Matrix'!H59^'Model Set Up'!$F$1)</f>
        <v>3.6510959557516325E-7</v>
      </c>
      <c r="I59" s="22">
        <f>'Model Set Up'!$B$9/('Distance Matrix'!I59^'Model Set Up'!$F$1)</f>
        <v>1.2700071599265536E-6</v>
      </c>
      <c r="J59" s="22">
        <f>'Model Set Up'!$B$10/('Distance Matrix'!J59^'Model Set Up'!$F$1)</f>
        <v>1.4665775386468286E-9</v>
      </c>
      <c r="K59" s="22">
        <f>'Model Set Up'!$B$11/('Distance Matrix'!K59^'Model Set Up'!$F$1)</f>
        <v>7.8139613394889494E-10</v>
      </c>
      <c r="L59" s="22">
        <f>'Model Set Up'!$B$12/('Distance Matrix'!L59^'Model Set Up'!$F$1)</f>
        <v>1.3065927800240649E-9</v>
      </c>
      <c r="M59" s="22">
        <f>'Model Set Up'!$B$13/('Distance Matrix'!M59^'Model Set Up'!$F$1)</f>
        <v>3.3467330411057229E-9</v>
      </c>
      <c r="N59" s="22">
        <f>'Model Set Up'!$B$14/('Distance Matrix'!N59^'Model Set Up'!$F$1)</f>
        <v>9.5780328954919388E-9</v>
      </c>
      <c r="O59" s="22">
        <f>'Model Set Up'!$B$15/('Distance Matrix'!O59^'Model Set Up'!$F$1)</f>
        <v>9.1711408282174078E-7</v>
      </c>
      <c r="P59" s="22">
        <f>'Model Set Up'!$B$16/('Distance Matrix'!P59^'Model Set Up'!$F$1)</f>
        <v>2.638400059335319E-8</v>
      </c>
      <c r="Q59" s="22">
        <f>'Model Set Up'!$B$17/('Distance Matrix'!Q59^'Model Set Up'!$F$1)</f>
        <v>1.4125375446227535E-4</v>
      </c>
      <c r="R59" s="22">
        <f>'Model Set Up'!$B$18/('Distance Matrix'!R59^'Model Set Up'!$F$1)</f>
        <v>1.7203707655588731E-9</v>
      </c>
      <c r="S59" s="22">
        <f>'Model Set Up'!$B$19/('Distance Matrix'!S59^'Model Set Up'!$F$1)</f>
        <v>1.7806422952914716E-8</v>
      </c>
      <c r="T59" s="22">
        <f>'Model Set Up'!$B$20/('Distance Matrix'!T59^'Model Set Up'!$F$1)</f>
        <v>7.0675662592181534E-8</v>
      </c>
      <c r="U59" s="22">
        <f>'Model Set Up'!$B$21/('Distance Matrix'!U59^'Model Set Up'!$F$1)</f>
        <v>1.410638250299067E-9</v>
      </c>
      <c r="V59" s="22">
        <f>'Model Set Up'!$B$22/('Distance Matrix'!V59^'Model Set Up'!$F$1)</f>
        <v>7.2663797957051747E-9</v>
      </c>
      <c r="W59" s="22">
        <f>'Model Set Up'!$B$23/('Distance Matrix'!W59^'Model Set Up'!$F$1)</f>
        <v>3.3989041859302519E-10</v>
      </c>
      <c r="X59" s="22">
        <f>'Model Set Up'!$B$24/('Distance Matrix'!X59^'Model Set Up'!$F$1)</f>
        <v>6.1076649212953917E-9</v>
      </c>
      <c r="Y59" s="22">
        <f>'Model Set Up'!$B$25/('Distance Matrix'!Y59^'Model Set Up'!$F$1)</f>
        <v>6.4350091474461144E-10</v>
      </c>
      <c r="Z59" s="22">
        <f>'Model Set Up'!$B$26/('Distance Matrix'!Z59^'Model Set Up'!$F$1)</f>
        <v>2.0758733589681508E-9</v>
      </c>
      <c r="AA59" s="22">
        <f>'Model Set Up'!$B$27/('Distance Matrix'!AA59^'Model Set Up'!$F$1)</f>
        <v>1.8680515025687548E-9</v>
      </c>
      <c r="AB59" s="22">
        <f>'Model Set Up'!$B$28/('Distance Matrix'!AB59^'Model Set Up'!$F$1)</f>
        <v>9.5867781822895363E-10</v>
      </c>
      <c r="AC59" s="22">
        <f>'Model Set Up'!$B$29/('Distance Matrix'!AC59^'Model Set Up'!$F$1)</f>
        <v>2.9651635488018871E-5</v>
      </c>
      <c r="AD59" s="23">
        <f t="shared" si="0"/>
        <v>1.0001736513879511</v>
      </c>
    </row>
    <row r="60" spans="1:30">
      <c r="A60">
        <v>58</v>
      </c>
      <c r="B60" s="22">
        <f>'Model Set Up'!$B$2/('Distance Matrix'!B60^'Model Set Up'!$F$1)</f>
        <v>6.7489216461857209E-10</v>
      </c>
      <c r="C60" s="22">
        <f>'Model Set Up'!$B$3/('Distance Matrix'!C60^'Model Set Up'!$F$1)</f>
        <v>7.685634090316189E-10</v>
      </c>
      <c r="D60" s="22">
        <f>'Model Set Up'!$B$4/('Distance Matrix'!D60^'Model Set Up'!$F$1)</f>
        <v>7.2663797957051747E-9</v>
      </c>
      <c r="E60" s="22">
        <f>'Model Set Up'!$B$5/('Distance Matrix'!E60^'Model Set Up'!$F$1)</f>
        <v>1.1897512243452927E-9</v>
      </c>
      <c r="F60" s="22">
        <f>'Model Set Up'!$B$6/('Distance Matrix'!F60^'Model Set Up'!$F$1)</f>
        <v>4.4841594079740748E-10</v>
      </c>
      <c r="G60" s="22">
        <f>'Model Set Up'!$B$7/('Distance Matrix'!G60^'Model Set Up'!$F$1)</f>
        <v>1.7806422952914716E-8</v>
      </c>
      <c r="H60" s="22">
        <f>'Model Set Up'!$B$8/('Distance Matrix'!H60^'Model Set Up'!$F$1)</f>
        <v>9.7956783603942518E-6</v>
      </c>
      <c r="I60" s="22">
        <f>'Model Set Up'!$B$9/('Distance Matrix'!I60^'Model Set Up'!$F$1)</f>
        <v>9.2792879536651826E-9</v>
      </c>
      <c r="J60" s="22">
        <f>'Model Set Up'!$B$10/('Distance Matrix'!J60^'Model Set Up'!$F$1)</f>
        <v>3.0414292830934384E-9</v>
      </c>
      <c r="K60" s="22">
        <f>'Model Set Up'!$B$11/('Distance Matrix'!K60^'Model Set Up'!$F$1)</f>
        <v>1.2581940727718443E-9</v>
      </c>
      <c r="L60" s="22">
        <f>'Model Set Up'!$B$12/('Distance Matrix'!L60^'Model Set Up'!$F$1)</f>
        <v>1.4125375446227535E-4</v>
      </c>
      <c r="M60" s="22">
        <f>'Model Set Up'!$B$13/('Distance Matrix'!M60^'Model Set Up'!$F$1)</f>
        <v>4.0604028950500507E-10</v>
      </c>
      <c r="N60" s="22">
        <f>'Model Set Up'!$B$14/('Distance Matrix'!N60^'Model Set Up'!$F$1)</f>
        <v>1.8487974723776268E-8</v>
      </c>
      <c r="O60" s="22">
        <f>'Model Set Up'!$B$15/('Distance Matrix'!O60^'Model Set Up'!$F$1)</f>
        <v>9.7564125879470518E-10</v>
      </c>
      <c r="P60" s="22">
        <f>'Model Set Up'!$B$16/('Distance Matrix'!P60^'Model Set Up'!$F$1)</f>
        <v>6.6421830645621466E-10</v>
      </c>
      <c r="Q60" s="22">
        <f>'Model Set Up'!$B$17/('Distance Matrix'!Q60^'Model Set Up'!$F$1)</f>
        <v>3.6510959557516325E-7</v>
      </c>
      <c r="R60" s="22">
        <f>'Model Set Up'!$B$18/('Distance Matrix'!R60^'Model Set Up'!$F$1)</f>
        <v>8.3550843560024278E-10</v>
      </c>
      <c r="S60" s="22">
        <f>'Model Set Up'!$B$19/('Distance Matrix'!S60^'Model Set Up'!$F$1)</f>
        <v>1.2463728858295153E-8</v>
      </c>
      <c r="T60" s="22">
        <f>'Model Set Up'!$B$20/('Distance Matrix'!T60^'Model Set Up'!$F$1)</f>
        <v>3.1143483916666612E-9</v>
      </c>
      <c r="U60" s="22">
        <f>'Model Set Up'!$B$21/('Distance Matrix'!U60^'Model Set Up'!$F$1)</f>
        <v>3.0987407151204772E-10</v>
      </c>
      <c r="V60" s="22">
        <f>'Model Set Up'!$B$22/('Distance Matrix'!V60^'Model Set Up'!$F$1)</f>
        <v>3.3467330411057229E-9</v>
      </c>
      <c r="W60" s="22">
        <f>'Model Set Up'!$B$23/('Distance Matrix'!W60^'Model Set Up'!$F$1)</f>
        <v>3.2669167437784321E-9</v>
      </c>
      <c r="X60" s="22">
        <f>'Model Set Up'!$B$24/('Distance Matrix'!X60^'Model Set Up'!$F$1)</f>
        <v>1.7806422952914716E-8</v>
      </c>
      <c r="Y60" s="22">
        <f>'Model Set Up'!$B$25/('Distance Matrix'!Y60^'Model Set Up'!$F$1)</f>
        <v>1.0095264125838856E-3</v>
      </c>
      <c r="Z60" s="22">
        <f>'Model Set Up'!$B$26/('Distance Matrix'!Z60^'Model Set Up'!$F$1)</f>
        <v>7.0823716916370369E-10</v>
      </c>
      <c r="AA60" s="22">
        <f>'Model Set Up'!$B$27/('Distance Matrix'!AA60^'Model Set Up'!$F$1)</f>
        <v>3.4107577719872329E-8</v>
      </c>
      <c r="AB60" s="22">
        <f>'Model Set Up'!$B$28/('Distance Matrix'!AB60^'Model Set Up'!$F$1)</f>
        <v>3.1894836285182605E-9</v>
      </c>
      <c r="AC60" s="22">
        <f>'Model Set Up'!$B$29/('Distance Matrix'!AC60^'Model Set Up'!$F$1)</f>
        <v>3.3989041859302519E-10</v>
      </c>
      <c r="AD60" s="23">
        <f t="shared" si="0"/>
        <v>1.1610827109349369E-3</v>
      </c>
    </row>
    <row r="61" spans="1:30">
      <c r="A61">
        <v>59</v>
      </c>
      <c r="B61" s="22">
        <f>'Model Set Up'!$B$2/('Distance Matrix'!B61^'Model Set Up'!$F$1)</f>
        <v>5.4626963775582011E-9</v>
      </c>
      <c r="C61" s="22">
        <f>'Model Set Up'!$B$3/('Distance Matrix'!C61^'Model Set Up'!$F$1)</f>
        <v>4.8213689682981531E-10</v>
      </c>
      <c r="D61" s="22">
        <f>'Model Set Up'!$B$4/('Distance Matrix'!D61^'Model Set Up'!$F$1)</f>
        <v>3.2669167437784321E-9</v>
      </c>
      <c r="E61" s="22">
        <f>'Model Set Up'!$B$5/('Distance Matrix'!E61^'Model Set Up'!$F$1)</f>
        <v>9.2792879536651826E-9</v>
      </c>
      <c r="F61" s="22">
        <f>'Model Set Up'!$B$6/('Distance Matrix'!F61^'Model Set Up'!$F$1)</f>
        <v>8.8072573372630675E-8</v>
      </c>
      <c r="G61" s="22">
        <f>'Model Set Up'!$B$7/('Distance Matrix'!G61^'Model Set Up'!$F$1)</f>
        <v>7.4856516895520172E-9</v>
      </c>
      <c r="H61" s="22">
        <f>'Model Set Up'!$B$8/('Distance Matrix'!H61^'Model Set Up'!$F$1)</f>
        <v>6.3600111793906504E-8</v>
      </c>
      <c r="I61" s="22">
        <f>'Model Set Up'!$B$9/('Distance Matrix'!I61^'Model Set Up'!$F$1)</f>
        <v>2.9045788410028473E-10</v>
      </c>
      <c r="J61" s="22">
        <f>'Model Set Up'!$B$10/('Distance Matrix'!J61^'Model Set Up'!$F$1)</f>
        <v>1.3316718753600428E-9</v>
      </c>
      <c r="K61" s="22">
        <f>'Model Set Up'!$B$11/('Distance Matrix'!K61^'Model Set Up'!$F$1)</f>
        <v>1.1259329975012236E-9</v>
      </c>
      <c r="L61" s="22">
        <f>'Model Set Up'!$B$12/('Distance Matrix'!L61^'Model Set Up'!$F$1)</f>
        <v>4.4841594079740748E-10</v>
      </c>
      <c r="M61" s="22">
        <f>'Model Set Up'!$B$13/('Distance Matrix'!M61^'Model Set Up'!$F$1)</f>
        <v>3.139516558126161E-10</v>
      </c>
      <c r="N61" s="22">
        <f>'Model Set Up'!$B$14/('Distance Matrix'!N61^'Model Set Up'!$F$1)</f>
        <v>4.682776016024751E-10</v>
      </c>
      <c r="O61" s="22">
        <f>'Model Set Up'!$B$15/('Distance Matrix'!O61^'Model Set Up'!$F$1)</f>
        <v>3.0414292830934384E-9</v>
      </c>
      <c r="P61" s="22">
        <f>'Model Set Up'!$B$16/('Distance Matrix'!P61^'Model Set Up'!$F$1)</f>
        <v>1.9934421892864929E-7</v>
      </c>
      <c r="Q61" s="22">
        <f>'Model Set Up'!$B$17/('Distance Matrix'!Q61^'Model Set Up'!$F$1)</f>
        <v>6.1076649212953917E-9</v>
      </c>
      <c r="R61" s="22">
        <f>'Model Set Up'!$B$18/('Distance Matrix'!R61^'Model Set Up'!$F$1)</f>
        <v>2.1393607547698582E-7</v>
      </c>
      <c r="S61" s="22">
        <f>'Model Set Up'!$B$19/('Distance Matrix'!S61^'Model Set Up'!$F$1)</f>
        <v>1.6248086586969314E-7</v>
      </c>
      <c r="T61" s="22">
        <f>'Model Set Up'!$B$20/('Distance Matrix'!T61^'Model Set Up'!$F$1)</f>
        <v>3.5869423016667498E-10</v>
      </c>
      <c r="U61" s="22">
        <f>'Model Set Up'!$B$21/('Distance Matrix'!U61^'Model Set Up'!$F$1)</f>
        <v>4.3576215296884052E-10</v>
      </c>
      <c r="V61" s="22">
        <f>'Model Set Up'!$B$22/('Distance Matrix'!V61^'Model Set Up'!$F$1)</f>
        <v>3.1098904585275326E-7</v>
      </c>
      <c r="W61" s="22">
        <f>'Model Set Up'!$B$23/('Distance Matrix'!W61^'Model Set Up'!$F$1)</f>
        <v>7.1981164423641976E-10</v>
      </c>
      <c r="X61" s="22">
        <f>'Model Set Up'!$B$24/('Distance Matrix'!X61^'Model Set Up'!$F$1)</f>
        <v>4.2976680388938172E-9</v>
      </c>
      <c r="Y61" s="22">
        <f>'Model Set Up'!$B$25/('Distance Matrix'!Y61^'Model Set Up'!$F$1)</f>
        <v>9.8799750568931177E-8</v>
      </c>
      <c r="Z61" s="22">
        <f>'Model Set Up'!$B$26/('Distance Matrix'!Z61^'Model Set Up'!$F$1)</f>
        <v>3.7302431024990325E-8</v>
      </c>
      <c r="AA61" s="22">
        <f>'Model Set Up'!$B$27/('Distance Matrix'!AA61^'Model Set Up'!$F$1)</f>
        <v>1.7156221461327961E-8</v>
      </c>
      <c r="AB61" s="22">
        <f>'Model Set Up'!$B$28/('Distance Matrix'!AB61^'Model Set Up'!$F$1)</f>
        <v>4.9012223519032467E-9</v>
      </c>
      <c r="AC61" s="22">
        <f>'Model Set Up'!$B$29/('Distance Matrix'!AC61^'Model Set Up'!$F$1)</f>
        <v>1.3316718753600428E-9</v>
      </c>
      <c r="AD61" s="23">
        <f t="shared" si="0"/>
        <v>1.2428306164643435E-6</v>
      </c>
    </row>
    <row r="62" spans="1:30">
      <c r="A62">
        <v>60</v>
      </c>
      <c r="B62" s="22">
        <f>'Model Set Up'!$B$2/('Distance Matrix'!B62^'Model Set Up'!$F$1)</f>
        <v>8.9442747092133484E-10</v>
      </c>
      <c r="C62" s="22">
        <f>'Model Set Up'!$B$3/('Distance Matrix'!C62^'Model Set Up'!$F$1)</f>
        <v>1.5377029796572553E-8</v>
      </c>
      <c r="D62" s="22">
        <f>'Model Set Up'!$B$4/('Distance Matrix'!D62^'Model Set Up'!$F$1)</f>
        <v>4.1884048386295158E-9</v>
      </c>
      <c r="E62" s="22">
        <f>'Model Set Up'!$B$5/('Distance Matrix'!E62^'Model Set Up'!$F$1)</f>
        <v>2.5868524187028555E-9</v>
      </c>
      <c r="F62" s="22">
        <f>'Model Set Up'!$B$6/('Distance Matrix'!F62^'Model Set Up'!$F$1)</f>
        <v>1.8598421929541151E-7</v>
      </c>
      <c r="G62" s="22">
        <f>'Model Set Up'!$B$7/('Distance Matrix'!G62^'Model Set Up'!$F$1)</f>
        <v>7.436845005345102E-10</v>
      </c>
      <c r="H62" s="22">
        <f>'Model Set Up'!$B$8/('Distance Matrix'!H62^'Model Set Up'!$F$1)</f>
        <v>1.0550044023464451E-8</v>
      </c>
      <c r="I62" s="22">
        <f>'Model Set Up'!$B$9/('Distance Matrix'!I62^'Model Set Up'!$F$1)</f>
        <v>6.7020395835761444E-8</v>
      </c>
      <c r="J62" s="22">
        <f>'Model Set Up'!$B$10/('Distance Matrix'!J62^'Model Set Up'!$F$1)</f>
        <v>1.8598421929541151E-7</v>
      </c>
      <c r="K62" s="22">
        <f>'Model Set Up'!$B$11/('Distance Matrix'!K62^'Model Set Up'!$F$1)</f>
        <v>1.8598421929541151E-7</v>
      </c>
      <c r="L62" s="22">
        <f>'Model Set Up'!$B$12/('Distance Matrix'!L62^'Model Set Up'!$F$1)</f>
        <v>1.335077668617879E-8</v>
      </c>
      <c r="M62" s="22">
        <f>'Model Set Up'!$B$13/('Distance Matrix'!M62^'Model Set Up'!$F$1)</f>
        <v>3.0987407151204772E-10</v>
      </c>
      <c r="N62" s="22">
        <f>'Model Set Up'!$B$14/('Distance Matrix'!N62^'Model Set Up'!$F$1)</f>
        <v>1.8296801005877936E-9</v>
      </c>
      <c r="O62" s="22">
        <f>'Model Set Up'!$B$15/('Distance Matrix'!O62^'Model Set Up'!$F$1)</f>
        <v>8.1954612520621684E-9</v>
      </c>
      <c r="P62" s="22">
        <f>'Model Set Up'!$B$16/('Distance Matrix'!P62^'Model Set Up'!$F$1)</f>
        <v>2.156649696410759E-8</v>
      </c>
      <c r="Q62" s="22">
        <f>'Model Set Up'!$B$17/('Distance Matrix'!Q62^'Model Set Up'!$F$1)</f>
        <v>3.1143483916666612E-9</v>
      </c>
      <c r="R62" s="22">
        <f>'Model Set Up'!$B$18/('Distance Matrix'!R62^'Model Set Up'!$F$1)</f>
        <v>3.2639365847171509E-8</v>
      </c>
      <c r="S62" s="22">
        <f>'Model Set Up'!$B$19/('Distance Matrix'!S62^'Model Set Up'!$F$1)</f>
        <v>7.9449995585986283E-10</v>
      </c>
      <c r="T62" s="22">
        <f>'Model Set Up'!$B$20/('Distance Matrix'!T62^'Model Set Up'!$F$1)</f>
        <v>4.4841594079740748E-10</v>
      </c>
      <c r="U62" s="22">
        <f>'Model Set Up'!$B$21/('Distance Matrix'!U62^'Model Set Up'!$F$1)</f>
        <v>1.7203707655588731E-9</v>
      </c>
      <c r="V62" s="22">
        <f>'Model Set Up'!$B$22/('Distance Matrix'!V62^'Model Set Up'!$F$1)</f>
        <v>1.9894139377147467E-9</v>
      </c>
      <c r="W62" s="22">
        <f>'Model Set Up'!$B$23/('Distance Matrix'!W62^'Model Set Up'!$F$1)</f>
        <v>3.1809706473234976E-10</v>
      </c>
      <c r="X62" s="22">
        <f>'Model Set Up'!$B$24/('Distance Matrix'!X62^'Model Set Up'!$F$1)</f>
        <v>1.6248086586969314E-7</v>
      </c>
      <c r="Y62" s="22">
        <f>'Model Set Up'!$B$25/('Distance Matrix'!Y62^'Model Set Up'!$F$1)</f>
        <v>1.167983744444915E-9</v>
      </c>
      <c r="Z62" s="22">
        <f>'Model Set Up'!$B$26/('Distance Matrix'!Z62^'Model Set Up'!$F$1)</f>
        <v>7.8139613394889494E-10</v>
      </c>
      <c r="AA62" s="22">
        <f>'Model Set Up'!$B$27/('Distance Matrix'!AA62^'Model Set Up'!$F$1)</f>
        <v>3.2639365847171509E-8</v>
      </c>
      <c r="AB62" s="22">
        <f>'Model Set Up'!$B$28/('Distance Matrix'!AB62^'Model Set Up'!$F$1)</f>
        <v>2.334832623112804E-8</v>
      </c>
      <c r="AC62" s="22">
        <f>'Model Set Up'!$B$29/('Distance Matrix'!AC62^'Model Set Up'!$F$1)</f>
        <v>2.9651635488018871E-5</v>
      </c>
      <c r="AD62" s="23">
        <f t="shared" si="0"/>
        <v>3.061764372359403E-5</v>
      </c>
    </row>
    <row r="63" spans="1:30">
      <c r="A63">
        <v>61</v>
      </c>
      <c r="B63" s="22">
        <f>'Model Set Up'!$B$2/('Distance Matrix'!B63^'Model Set Up'!$F$1)</f>
        <v>1.5871002509700878E-9</v>
      </c>
      <c r="C63" s="22">
        <f>'Model Set Up'!$B$3/('Distance Matrix'!C63^'Model Set Up'!$F$1)</f>
        <v>3.7848199547260685E-9</v>
      </c>
      <c r="D63" s="22">
        <f>'Model Set Up'!$B$4/('Distance Matrix'!D63^'Model Set Up'!$F$1)</f>
        <v>1.6191618756212836E-9</v>
      </c>
      <c r="E63" s="22">
        <f>'Model Set Up'!$B$5/('Distance Matrix'!E63^'Model Set Up'!$F$1)</f>
        <v>1.9894139377147467E-9</v>
      </c>
      <c r="F63" s="22">
        <f>'Model Set Up'!$B$6/('Distance Matrix'!F63^'Model Set Up'!$F$1)</f>
        <v>6.1770647194425115E-7</v>
      </c>
      <c r="G63" s="22">
        <f>'Model Set Up'!$B$7/('Distance Matrix'!G63^'Model Set Up'!$F$1)</f>
        <v>1.6520437188885814E-9</v>
      </c>
      <c r="H63" s="22">
        <f>'Model Set Up'!$B$8/('Distance Matrix'!H63^'Model Set Up'!$F$1)</f>
        <v>5.7738502697098011E-9</v>
      </c>
      <c r="I63" s="22">
        <f>'Model Set Up'!$B$9/('Distance Matrix'!I63^'Model Set Up'!$F$1)</f>
        <v>7.685634090316189E-10</v>
      </c>
      <c r="J63" s="22">
        <f>'Model Set Up'!$B$10/('Distance Matrix'!J63^'Model Set Up'!$F$1)</f>
        <v>6.6421830645621466E-10</v>
      </c>
      <c r="K63" s="22">
        <f>'Model Set Up'!$B$11/('Distance Matrix'!K63^'Model Set Up'!$F$1)</f>
        <v>3.4107577719872329E-8</v>
      </c>
      <c r="L63" s="22">
        <f>'Model Set Up'!$B$12/('Distance Matrix'!L63^'Model Set Up'!$F$1)</f>
        <v>1.0901454143253763E-8</v>
      </c>
      <c r="M63" s="22">
        <f>'Model Set Up'!$B$13/('Distance Matrix'!M63^'Model Set Up'!$F$1)</f>
        <v>2.3652954377594813E-9</v>
      </c>
      <c r="N63" s="22">
        <f>'Model Set Up'!$B$14/('Distance Matrix'!N63^'Model Set Up'!$F$1)</f>
        <v>7.436845005345102E-10</v>
      </c>
      <c r="O63" s="22">
        <f>'Model Set Up'!$B$15/('Distance Matrix'!O63^'Model Set Up'!$F$1)</f>
        <v>5.3490435471620224E-10</v>
      </c>
      <c r="P63" s="22">
        <f>'Model Set Up'!$B$16/('Distance Matrix'!P63^'Model Set Up'!$F$1)</f>
        <v>4.9446516215922202E-8</v>
      </c>
      <c r="Q63" s="22">
        <f>'Model Set Up'!$B$17/('Distance Matrix'!Q63^'Model Set Up'!$F$1)</f>
        <v>4.7723599387702947E-9</v>
      </c>
      <c r="R63" s="22">
        <f>'Model Set Up'!$B$18/('Distance Matrix'!R63^'Model Set Up'!$F$1)</f>
        <v>7.685634090316189E-10</v>
      </c>
      <c r="S63" s="22">
        <f>'Model Set Up'!$B$19/('Distance Matrix'!S63^'Model Set Up'!$F$1)</f>
        <v>1.9074421768743893E-9</v>
      </c>
      <c r="T63" s="22">
        <f>'Model Set Up'!$B$20/('Distance Matrix'!T63^'Model Set Up'!$F$1)</f>
        <v>3.1249888665675341E-8</v>
      </c>
      <c r="U63" s="22">
        <f>'Model Set Up'!$B$21/('Distance Matrix'!U63^'Model Set Up'!$F$1)</f>
        <v>1.0550044023464451E-8</v>
      </c>
      <c r="V63" s="22">
        <f>'Model Set Up'!$B$22/('Distance Matrix'!V63^'Model Set Up'!$F$1)</f>
        <v>1.4696057933968459E-5</v>
      </c>
      <c r="W63" s="22">
        <f>'Model Set Up'!$B$23/('Distance Matrix'!W63^'Model Set Up'!$F$1)</f>
        <v>2.5290940216810255E-9</v>
      </c>
      <c r="X63" s="22">
        <f>'Model Set Up'!$B$24/('Distance Matrix'!X63^'Model Set Up'!$F$1)</f>
        <v>1.5558342929513491E-9</v>
      </c>
      <c r="Y63" s="22">
        <f>'Model Set Up'!$B$25/('Distance Matrix'!Y63^'Model Set Up'!$F$1)</f>
        <v>1.9894139377147467E-9</v>
      </c>
      <c r="Z63" s="22">
        <f>'Model Set Up'!$B$26/('Distance Matrix'!Z63^'Model Set Up'!$F$1)</f>
        <v>4.7065989710540044E-7</v>
      </c>
      <c r="AA63" s="22">
        <f>'Model Set Up'!$B$27/('Distance Matrix'!AA63^'Model Set Up'!$F$1)</f>
        <v>5.6297645494041757E-7</v>
      </c>
      <c r="AB63" s="22">
        <f>'Model Set Up'!$B$28/('Distance Matrix'!AB63^'Model Set Up'!$F$1)</f>
        <v>1.7922963272241002E-9</v>
      </c>
      <c r="AC63" s="22">
        <f>'Model Set Up'!$B$29/('Distance Matrix'!AC63^'Model Set Up'!$F$1)</f>
        <v>5.6297645494041757E-7</v>
      </c>
      <c r="AD63" s="23">
        <f t="shared" si="0"/>
        <v>1.7083430753787517E-5</v>
      </c>
    </row>
    <row r="64" spans="1:30">
      <c r="A64">
        <v>62</v>
      </c>
      <c r="B64" s="22">
        <f>'Model Set Up'!$B$2/('Distance Matrix'!B64^'Model Set Up'!$F$1)</f>
        <v>1.4696057933968459E-5</v>
      </c>
      <c r="C64" s="22">
        <f>'Model Set Up'!$B$3/('Distance Matrix'!C64^'Model Set Up'!$F$1)</f>
        <v>2.0562843458993321E-6</v>
      </c>
      <c r="D64" s="22">
        <f>'Model Set Up'!$B$4/('Distance Matrix'!D64^'Model Set Up'!$F$1)</f>
        <v>1.1897512243452927E-9</v>
      </c>
      <c r="E64" s="22">
        <f>'Model Set Up'!$B$5/('Distance Matrix'!E64^'Model Set Up'!$F$1)</f>
        <v>1.0478125043816454E-7</v>
      </c>
      <c r="F64" s="22">
        <f>'Model Set Up'!$B$6/('Distance Matrix'!F64^'Model Set Up'!$F$1)</f>
        <v>6.9689617580502537E-10</v>
      </c>
      <c r="G64" s="22">
        <f>'Model Set Up'!$B$7/('Distance Matrix'!G64^'Model Set Up'!$F$1)</f>
        <v>8.6433581558095666E-10</v>
      </c>
      <c r="H64" s="22">
        <f>'Model Set Up'!$B$8/('Distance Matrix'!H64^'Model Set Up'!$F$1)</f>
        <v>7.3162542358799802E-10</v>
      </c>
      <c r="I64" s="22">
        <f>'Model Set Up'!$B$9/('Distance Matrix'!I64^'Model Set Up'!$F$1)</f>
        <v>5.576639183708708E-4</v>
      </c>
      <c r="J64" s="22">
        <f>'Model Set Up'!$B$10/('Distance Matrix'!J64^'Model Set Up'!$F$1)</f>
        <v>9.1711408282174078E-7</v>
      </c>
      <c r="K64" s="22">
        <f>'Model Set Up'!$B$11/('Distance Matrix'!K64^'Model Set Up'!$F$1)</f>
        <v>1.0857717223097677E-9</v>
      </c>
      <c r="L64" s="22">
        <f>'Model Set Up'!$B$12/('Distance Matrix'!L64^'Model Set Up'!$F$1)</f>
        <v>4.0826180649391382E-9</v>
      </c>
      <c r="M64" s="22">
        <f>'Model Set Up'!$B$13/('Distance Matrix'!M64^'Model Set Up'!$F$1)</f>
        <v>1.8680515025687548E-9</v>
      </c>
      <c r="N64" s="22">
        <f>'Model Set Up'!$B$14/('Distance Matrix'!N64^'Model Set Up'!$F$1)</f>
        <v>3.9801751731746224E-9</v>
      </c>
      <c r="O64" s="22">
        <f>'Model Set Up'!$B$15/('Distance Matrix'!O64^'Model Set Up'!$F$1)</f>
        <v>7.713324754248404E-9</v>
      </c>
      <c r="P64" s="22">
        <f>'Model Set Up'!$B$16/('Distance Matrix'!P64^'Model Set Up'!$F$1)</f>
        <v>1.4665775386468286E-9</v>
      </c>
      <c r="Q64" s="22">
        <f>'Model Set Up'!$B$17/('Distance Matrix'!Q64^'Model Set Up'!$F$1)</f>
        <v>1.7203707655588731E-9</v>
      </c>
      <c r="R64" s="22">
        <f>'Model Set Up'!$B$18/('Distance Matrix'!R64^'Model Set Up'!$F$1)</f>
        <v>1.8487974723776268E-8</v>
      </c>
      <c r="S64" s="22">
        <f>'Model Set Up'!$B$19/('Distance Matrix'!S64^'Model Set Up'!$F$1)</f>
        <v>3.6359861748589684E-10</v>
      </c>
      <c r="T64" s="22">
        <f>'Model Set Up'!$B$20/('Distance Matrix'!T64^'Model Set Up'!$F$1)</f>
        <v>2.9651635488018871E-5</v>
      </c>
      <c r="U64" s="22">
        <f>'Model Set Up'!$B$21/('Distance Matrix'!U64^'Model Set Up'!$F$1)</f>
        <v>7.436845005345102E-10</v>
      </c>
      <c r="V64" s="22">
        <f>'Model Set Up'!$B$22/('Distance Matrix'!V64^'Model Set Up'!$F$1)</f>
        <v>2.638400059335319E-8</v>
      </c>
      <c r="W64" s="22">
        <f>'Model Set Up'!$B$23/('Distance Matrix'!W64^'Model Set Up'!$F$1)</f>
        <v>1.4955954156761067E-9</v>
      </c>
      <c r="X64" s="22">
        <f>'Model Set Up'!$B$24/('Distance Matrix'!X64^'Model Set Up'!$F$1)</f>
        <v>1.8680515025687548E-9</v>
      </c>
      <c r="Y64" s="22">
        <f>'Model Set Up'!$B$25/('Distance Matrix'!Y64^'Model Set Up'!$F$1)</f>
        <v>6.1770647194425115E-7</v>
      </c>
      <c r="Z64" s="22">
        <f>'Model Set Up'!$B$26/('Distance Matrix'!Z64^'Model Set Up'!$F$1)</f>
        <v>3.565996911615017E-8</v>
      </c>
      <c r="AA64" s="22">
        <f>'Model Set Up'!$B$27/('Distance Matrix'!AA64^'Model Set Up'!$F$1)</f>
        <v>1.5377029796572553E-8</v>
      </c>
      <c r="AB64" s="22">
        <f>'Model Set Up'!$B$28/('Distance Matrix'!AB64^'Model Set Up'!$F$1)</f>
        <v>6.8578300679501122E-10</v>
      </c>
      <c r="AC64" s="22">
        <f>'Model Set Up'!$B$29/('Distance Matrix'!AC64^'Model Set Up'!$F$1)</f>
        <v>4.0826180649391382E-9</v>
      </c>
      <c r="AD64" s="23">
        <f t="shared" si="0"/>
        <v>6.0583804574746011E-4</v>
      </c>
    </row>
    <row r="65" spans="1:30">
      <c r="A65">
        <v>63</v>
      </c>
      <c r="B65" s="22">
        <f>'Model Set Up'!$B$2/('Distance Matrix'!B65^'Model Set Up'!$F$1)</f>
        <v>3.3989041859302519E-10</v>
      </c>
      <c r="C65" s="22">
        <f>'Model Set Up'!$B$3/('Distance Matrix'!C65^'Model Set Up'!$F$1)</f>
        <v>7.9497903248110899E-9</v>
      </c>
      <c r="D65" s="22">
        <f>'Model Set Up'!$B$4/('Distance Matrix'!D65^'Model Set Up'!$F$1)</f>
        <v>7.2663797957051747E-9</v>
      </c>
      <c r="E65" s="22">
        <f>'Model Set Up'!$B$5/('Distance Matrix'!E65^'Model Set Up'!$F$1)</f>
        <v>3.6359861748589684E-10</v>
      </c>
      <c r="F65" s="22">
        <f>'Model Set Up'!$B$6/('Distance Matrix'!F65^'Model Set Up'!$F$1)</f>
        <v>3.9801751731746224E-9</v>
      </c>
      <c r="G65" s="22">
        <f>'Model Set Up'!$B$7/('Distance Matrix'!G65^'Model Set Up'!$F$1)</f>
        <v>2.9803507856489126E-10</v>
      </c>
      <c r="H65" s="22">
        <f>'Model Set Up'!$B$8/('Distance Matrix'!H65^'Model Set Up'!$F$1)</f>
        <v>3.7302431024990325E-8</v>
      </c>
      <c r="I65" s="22">
        <f>'Model Set Up'!$B$9/('Distance Matrix'!I65^'Model Set Up'!$F$1)</f>
        <v>3.0414292830934384E-9</v>
      </c>
      <c r="J65" s="22">
        <f>'Model Set Up'!$B$10/('Distance Matrix'!J65^'Model Set Up'!$F$1)</f>
        <v>3.058629778249229E-10</v>
      </c>
      <c r="K65" s="22">
        <f>'Model Set Up'!$B$11/('Distance Matrix'!K65^'Model Set Up'!$F$1)</f>
        <v>2.8352010500025988E-9</v>
      </c>
      <c r="L65" s="22">
        <f>'Model Set Up'!$B$12/('Distance Matrix'!L65^'Model Set Up'!$F$1)</f>
        <v>2.8352010500025988E-9</v>
      </c>
      <c r="M65" s="22">
        <f>'Model Set Up'!$B$13/('Distance Matrix'!M65^'Model Set Up'!$F$1)</f>
        <v>1.4665775386468286E-9</v>
      </c>
      <c r="N65" s="22">
        <f>'Model Set Up'!$B$14/('Distance Matrix'!N65^'Model Set Up'!$F$1)</f>
        <v>5.1932087437643153E-8</v>
      </c>
      <c r="O65" s="22">
        <f>'Model Set Up'!$B$15/('Distance Matrix'!O65^'Model Set Up'!$F$1)</f>
        <v>2.4729508191351481E-9</v>
      </c>
      <c r="P65" s="22">
        <f>'Model Set Up'!$B$16/('Distance Matrix'!P65^'Model Set Up'!$F$1)</f>
        <v>1.12677380352601E-8</v>
      </c>
      <c r="Q65" s="22">
        <f>'Model Set Up'!$B$17/('Distance Matrix'!Q65^'Model Set Up'!$F$1)</f>
        <v>4.0604028950500507E-10</v>
      </c>
      <c r="R65" s="22">
        <f>'Model Set Up'!$B$18/('Distance Matrix'!R65^'Model Set Up'!$F$1)</f>
        <v>3.2639365847171509E-8</v>
      </c>
      <c r="S65" s="22">
        <f>'Model Set Up'!$B$19/('Distance Matrix'!S65^'Model Set Up'!$F$1)</f>
        <v>1.410638250299067E-9</v>
      </c>
      <c r="T65" s="22">
        <f>'Model Set Up'!$B$20/('Distance Matrix'!T65^'Model Set Up'!$F$1)</f>
        <v>2.8352010500025988E-9</v>
      </c>
      <c r="U65" s="22">
        <f>'Model Set Up'!$B$21/('Distance Matrix'!U65^'Model Set Up'!$F$1)</f>
        <v>1.2821057721165052E-9</v>
      </c>
      <c r="V65" s="22">
        <f>'Model Set Up'!$B$22/('Distance Matrix'!V65^'Model Set Up'!$F$1)</f>
        <v>5.6155593166842021E-9</v>
      </c>
      <c r="W65" s="22">
        <f>'Model Set Up'!$B$23/('Distance Matrix'!W65^'Model Set Up'!$F$1)</f>
        <v>1.335077668617879E-8</v>
      </c>
      <c r="X65" s="22">
        <f>'Model Set Up'!$B$24/('Distance Matrix'!X65^'Model Set Up'!$F$1)</f>
        <v>1.1122620004854316E-7</v>
      </c>
      <c r="Y65" s="22">
        <f>'Model Set Up'!$B$25/('Distance Matrix'!Y65^'Model Set Up'!$F$1)</f>
        <v>2.6818938188528617E-6</v>
      </c>
      <c r="Z65" s="22">
        <f>'Model Set Up'!$B$26/('Distance Matrix'!Z65^'Model Set Up'!$F$1)</f>
        <v>1.1817861191568271E-7</v>
      </c>
      <c r="AA65" s="22">
        <f>'Model Set Up'!$B$27/('Distance Matrix'!AA65^'Model Set Up'!$F$1)</f>
        <v>2.7703943069331046E-9</v>
      </c>
      <c r="AB65" s="22">
        <f>'Model Set Up'!$B$28/('Distance Matrix'!AB65^'Model Set Up'!$F$1)</f>
        <v>5.9378034326906155E-9</v>
      </c>
      <c r="AC65" s="22">
        <f>'Model Set Up'!$B$29/('Distance Matrix'!AC65^'Model Set Up'!$F$1)</f>
        <v>3.5869423016667498E-10</v>
      </c>
      <c r="AD65" s="23">
        <f t="shared" si="0"/>
        <v>3.1115625586237698E-6</v>
      </c>
    </row>
    <row r="66" spans="1:30">
      <c r="A66">
        <v>64</v>
      </c>
      <c r="B66" s="22">
        <f>'Model Set Up'!$B$2/('Distance Matrix'!B66^'Model Set Up'!$F$1)</f>
        <v>1.6535647232353416E-8</v>
      </c>
      <c r="C66" s="22">
        <f>'Model Set Up'!$B$3/('Distance Matrix'!C66^'Model Set Up'!$F$1)</f>
        <v>6.1770647194425115E-7</v>
      </c>
      <c r="D66" s="22">
        <f>'Model Set Up'!$B$4/('Distance Matrix'!D66^'Model Set Up'!$F$1)</f>
        <v>1.5943087099871683E-8</v>
      </c>
      <c r="E66" s="22">
        <f>'Model Set Up'!$B$5/('Distance Matrix'!E66^'Model Set Up'!$F$1)</f>
        <v>3.0849597918844663E-6</v>
      </c>
      <c r="F66" s="22">
        <f>'Model Set Up'!$B$6/('Distance Matrix'!F66^'Model Set Up'!$F$1)</f>
        <v>8.6433581558095666E-10</v>
      </c>
      <c r="G66" s="22">
        <f>'Model Set Up'!$B$7/('Distance Matrix'!G66^'Model Set Up'!$F$1)</f>
        <v>7.3162542358799802E-10</v>
      </c>
      <c r="H66" s="22">
        <f>'Model Set Up'!$B$8/('Distance Matrix'!H66^'Model Set Up'!$F$1)</f>
        <v>1.410638250299067E-9</v>
      </c>
      <c r="I66" s="22">
        <f>'Model Set Up'!$B$9/('Distance Matrix'!I66^'Model Set Up'!$F$1)</f>
        <v>2.4729508191351481E-9</v>
      </c>
      <c r="J66" s="22">
        <f>'Model Set Up'!$B$10/('Distance Matrix'!J66^'Model Set Up'!$F$1)</f>
        <v>8.8072573372630675E-8</v>
      </c>
      <c r="K66" s="22">
        <f>'Model Set Up'!$B$11/('Distance Matrix'!K66^'Model Set Up'!$F$1)</f>
        <v>3.1143483916666612E-9</v>
      </c>
      <c r="L66" s="22">
        <f>'Model Set Up'!$B$12/('Distance Matrix'!L66^'Model Set Up'!$F$1)</f>
        <v>3.2669167437784321E-9</v>
      </c>
      <c r="M66" s="22">
        <f>'Model Set Up'!$B$13/('Distance Matrix'!M66^'Model Set Up'!$F$1)</f>
        <v>1.4836058645204129E-8</v>
      </c>
      <c r="N66" s="22">
        <f>'Model Set Up'!$B$14/('Distance Matrix'!N66^'Model Set Up'!$F$1)</f>
        <v>4.1884048386295158E-9</v>
      </c>
      <c r="O66" s="22">
        <f>'Model Set Up'!$B$15/('Distance Matrix'!O66^'Model Set Up'!$F$1)</f>
        <v>1.0095264125838856E-3</v>
      </c>
      <c r="P66" s="22">
        <f>'Model Set Up'!$B$16/('Distance Matrix'!P66^'Model Set Up'!$F$1)</f>
        <v>1.2581940727718443E-9</v>
      </c>
      <c r="Q66" s="22">
        <f>'Model Set Up'!$B$17/('Distance Matrix'!Q66^'Model Set Up'!$F$1)</f>
        <v>1.9894139377147467E-9</v>
      </c>
      <c r="R66" s="22">
        <f>'Model Set Up'!$B$18/('Distance Matrix'!R66^'Model Set Up'!$F$1)</f>
        <v>1.4125375446227535E-4</v>
      </c>
      <c r="S66" s="22">
        <f>'Model Set Up'!$B$19/('Distance Matrix'!S66^'Model Set Up'!$F$1)</f>
        <v>1.3065927800240649E-9</v>
      </c>
      <c r="T66" s="22">
        <f>'Model Set Up'!$B$20/('Distance Matrix'!T66^'Model Set Up'!$F$1)</f>
        <v>2.638400059335319E-8</v>
      </c>
      <c r="U66" s="22">
        <f>'Model Set Up'!$B$21/('Distance Matrix'!U66^'Model Set Up'!$F$1)</f>
        <v>6.7020395835761444E-8</v>
      </c>
      <c r="V66" s="22">
        <f>'Model Set Up'!$B$22/('Distance Matrix'!V66^'Model Set Up'!$F$1)</f>
        <v>3.1098904585275326E-7</v>
      </c>
      <c r="W66" s="22">
        <f>'Model Set Up'!$B$23/('Distance Matrix'!W66^'Model Set Up'!$F$1)</f>
        <v>1.455737834174526E-2</v>
      </c>
      <c r="X66" s="22">
        <f>'Model Set Up'!$B$24/('Distance Matrix'!X66^'Model Set Up'!$F$1)</f>
        <v>5.9378034326906155E-9</v>
      </c>
      <c r="Y66" s="22">
        <f>'Model Set Up'!$B$25/('Distance Matrix'!Y66^'Model Set Up'!$F$1)</f>
        <v>5.7394155457532355E-8</v>
      </c>
      <c r="Z66" s="22">
        <f>'Model Set Up'!$B$26/('Distance Matrix'!Z66^'Model Set Up'!$F$1)</f>
        <v>3.1143483916666612E-9</v>
      </c>
      <c r="AA66" s="22">
        <f>'Model Set Up'!$B$27/('Distance Matrix'!AA66^'Model Set Up'!$F$1)</f>
        <v>3.9662706664375798E-7</v>
      </c>
      <c r="AB66" s="22">
        <f>'Model Set Up'!$B$28/('Distance Matrix'!AB66^'Model Set Up'!$F$1)</f>
        <v>5.6833960092519335E-10</v>
      </c>
      <c r="AC66" s="22">
        <f>'Model Set Up'!$B$29/('Distance Matrix'!AC66^'Model Set Up'!$F$1)</f>
        <v>3.9801751731746224E-9</v>
      </c>
      <c r="AD66" s="23">
        <f t="shared" si="0"/>
        <v>1.5712889181173653E-2</v>
      </c>
    </row>
    <row r="67" spans="1:30">
      <c r="A67">
        <v>65</v>
      </c>
      <c r="B67" s="22">
        <f>'Model Set Up'!$B$2/('Distance Matrix'!B67^'Model Set Up'!$F$1)</f>
        <v>6.9689617580502537E-10</v>
      </c>
      <c r="C67" s="22">
        <f>'Model Set Up'!$B$3/('Distance Matrix'!C67^'Model Set Up'!$F$1)</f>
        <v>1.3836763459105562E-9</v>
      </c>
      <c r="D67" s="22">
        <f>'Model Set Up'!$B$4/('Distance Matrix'!D67^'Model Set Up'!$F$1)</f>
        <v>2.0739796979764731E-8</v>
      </c>
      <c r="E67" s="22">
        <f>'Model Set Up'!$B$5/('Distance Matrix'!E67^'Model Set Up'!$F$1)</f>
        <v>3.1894836285182605E-9</v>
      </c>
      <c r="F67" s="22">
        <f>'Model Set Up'!$B$6/('Distance Matrix'!F67^'Model Set Up'!$F$1)</f>
        <v>1.7156221461327961E-8</v>
      </c>
      <c r="G67" s="22">
        <f>'Model Set Up'!$B$7/('Distance Matrix'!G67^'Model Set Up'!$F$1)</f>
        <v>1.2581940727718443E-9</v>
      </c>
      <c r="H67" s="22">
        <f>'Model Set Up'!$B$8/('Distance Matrix'!H67^'Model Set Up'!$F$1)</f>
        <v>7.0551379782220834E-9</v>
      </c>
      <c r="I67" s="22">
        <f>'Model Set Up'!$B$9/('Distance Matrix'!I67^'Model Set Up'!$F$1)</f>
        <v>1.2700071599265536E-6</v>
      </c>
      <c r="J67" s="22">
        <f>'Model Set Up'!$B$10/('Distance Matrix'!J67^'Model Set Up'!$F$1)</f>
        <v>8.2762414651614519E-7</v>
      </c>
      <c r="K67" s="22">
        <f>'Model Set Up'!$B$11/('Distance Matrix'!K67^'Model Set Up'!$F$1)</f>
        <v>5.114414330194789E-10</v>
      </c>
      <c r="L67" s="22">
        <f>'Model Set Up'!$B$12/('Distance Matrix'!L67^'Model Set Up'!$F$1)</f>
        <v>3.8942832414868459E-10</v>
      </c>
      <c r="M67" s="22">
        <f>'Model Set Up'!$B$13/('Distance Matrix'!M67^'Model Set Up'!$F$1)</f>
        <v>2.2146389025706711E-9</v>
      </c>
      <c r="N67" s="22">
        <f>'Model Set Up'!$B$14/('Distance Matrix'!N67^'Model Set Up'!$F$1)</f>
        <v>6.7020395835761444E-8</v>
      </c>
      <c r="O67" s="22">
        <f>'Model Set Up'!$B$15/('Distance Matrix'!O67^'Model Set Up'!$F$1)</f>
        <v>4.682776016024751E-10</v>
      </c>
      <c r="P67" s="22">
        <f>'Model Set Up'!$B$16/('Distance Matrix'!P67^'Model Set Up'!$F$1)</f>
        <v>1.9894139377147467E-9</v>
      </c>
      <c r="Q67" s="22">
        <f>'Model Set Up'!$B$17/('Distance Matrix'!Q67^'Model Set Up'!$F$1)</f>
        <v>3.7366349222845623E-10</v>
      </c>
      <c r="R67" s="22">
        <f>'Model Set Up'!$B$18/('Distance Matrix'!R67^'Model Set Up'!$F$1)</f>
        <v>2.6818938188528617E-6</v>
      </c>
      <c r="S67" s="22">
        <f>'Model Set Up'!$B$19/('Distance Matrix'!S67^'Model Set Up'!$F$1)</f>
        <v>9.7956783603942518E-6</v>
      </c>
      <c r="T67" s="22">
        <f>'Model Set Up'!$B$20/('Distance Matrix'!T67^'Model Set Up'!$F$1)</f>
        <v>1.1817861191568271E-7</v>
      </c>
      <c r="U67" s="22">
        <f>'Model Set Up'!$B$21/('Distance Matrix'!U67^'Model Set Up'!$F$1)</f>
        <v>5.1911566207874982E-10</v>
      </c>
      <c r="V67" s="22">
        <f>'Model Set Up'!$B$22/('Distance Matrix'!V67^'Model Set Up'!$F$1)</f>
        <v>2.313681172595923E-9</v>
      </c>
      <c r="W67" s="22">
        <f>'Model Set Up'!$B$23/('Distance Matrix'!W67^'Model Set Up'!$F$1)</f>
        <v>6.1392699468346013E-10</v>
      </c>
      <c r="X67" s="22">
        <f>'Model Set Up'!$B$24/('Distance Matrix'!X67^'Model Set Up'!$F$1)</f>
        <v>3.1894836285182605E-9</v>
      </c>
      <c r="Y67" s="22">
        <f>'Model Set Up'!$B$25/('Distance Matrix'!Y67^'Model Set Up'!$F$1)</f>
        <v>1.5253403057495183E-9</v>
      </c>
      <c r="Z67" s="22">
        <f>'Model Set Up'!$B$26/('Distance Matrix'!Z67^'Model Set Up'!$F$1)</f>
        <v>1.5558342929513491E-9</v>
      </c>
      <c r="AA67" s="22">
        <f>'Model Set Up'!$B$27/('Distance Matrix'!AA67^'Model Set Up'!$F$1)</f>
        <v>7.9497903248110899E-9</v>
      </c>
      <c r="AB67" s="22">
        <f>'Model Set Up'!$B$28/('Distance Matrix'!AB67^'Model Set Up'!$F$1)</f>
        <v>4.7723599387702947E-9</v>
      </c>
      <c r="AC67" s="22">
        <f>'Model Set Up'!$B$29/('Distance Matrix'!AC67^'Model Set Up'!$F$1)</f>
        <v>2.4739284045881062E-7</v>
      </c>
      <c r="AD67" s="23">
        <f t="shared" si="0"/>
        <v>1.5087661136553832E-5</v>
      </c>
    </row>
    <row r="68" spans="1:30">
      <c r="A68">
        <v>66</v>
      </c>
      <c r="B68" s="22">
        <f>'Model Set Up'!$B$2/('Distance Matrix'!B68^'Model Set Up'!$F$1)</f>
        <v>5.7710677435942522E-10</v>
      </c>
      <c r="C68" s="22">
        <f>'Model Set Up'!$B$3/('Distance Matrix'!C68^'Model Set Up'!$F$1)</f>
        <v>3.6013911775979271E-9</v>
      </c>
      <c r="D68" s="22">
        <f>'Model Set Up'!$B$4/('Distance Matrix'!D68^'Model Set Up'!$F$1)</f>
        <v>1.12677380352601E-8</v>
      </c>
      <c r="E68" s="22">
        <f>'Model Set Up'!$B$5/('Distance Matrix'!E68^'Model Set Up'!$F$1)</f>
        <v>1.1817861191568271E-7</v>
      </c>
      <c r="F68" s="22">
        <f>'Model Set Up'!$B$6/('Distance Matrix'!F68^'Model Set Up'!$F$1)</f>
        <v>2.4183686423748367E-9</v>
      </c>
      <c r="G68" s="22">
        <f>'Model Set Up'!$B$7/('Distance Matrix'!G68^'Model Set Up'!$F$1)</f>
        <v>1.6535647232353416E-8</v>
      </c>
      <c r="H68" s="22">
        <f>'Model Set Up'!$B$8/('Distance Matrix'!H68^'Model Set Up'!$F$1)</f>
        <v>2.7074426458774314E-9</v>
      </c>
      <c r="I68" s="22">
        <f>'Model Set Up'!$B$9/('Distance Matrix'!I68^'Model Set Up'!$F$1)</f>
        <v>3.1249888665675341E-8</v>
      </c>
      <c r="J68" s="22">
        <f>'Model Set Up'!$B$10/('Distance Matrix'!J68^'Model Set Up'!$F$1)</f>
        <v>2.2989943398726602E-7</v>
      </c>
      <c r="K68" s="22">
        <f>'Model Set Up'!$B$11/('Distance Matrix'!K68^'Model Set Up'!$F$1)</f>
        <v>1.8124142942478562E-6</v>
      </c>
      <c r="L68" s="22">
        <f>'Model Set Up'!$B$12/('Distance Matrix'!L68^'Model Set Up'!$F$1)</f>
        <v>1.2568747322730052E-7</v>
      </c>
      <c r="M68" s="22">
        <f>'Model Set Up'!$B$13/('Distance Matrix'!M68^'Model Set Up'!$F$1)</f>
        <v>1.4696057933968459E-5</v>
      </c>
      <c r="N68" s="22">
        <f>'Model Set Up'!$B$14/('Distance Matrix'!N68^'Model Set Up'!$F$1)</f>
        <v>1.2048037825599528E-8</v>
      </c>
      <c r="O68" s="22">
        <f>'Model Set Up'!$B$15/('Distance Matrix'!O68^'Model Set Up'!$F$1)</f>
        <v>1.4318844835464939E-8</v>
      </c>
      <c r="P68" s="22">
        <f>'Model Set Up'!$B$16/('Distance Matrix'!P68^'Model Set Up'!$F$1)</f>
        <v>1.4318844835464939E-8</v>
      </c>
      <c r="Q68" s="22">
        <f>'Model Set Up'!$B$17/('Distance Matrix'!Q68^'Model Set Up'!$F$1)</f>
        <v>3.6510959557516325E-7</v>
      </c>
      <c r="R68" s="22">
        <f>'Model Set Up'!$B$18/('Distance Matrix'!R68^'Model Set Up'!$F$1)</f>
        <v>1.0212785221551537E-8</v>
      </c>
      <c r="S68" s="22">
        <f>'Model Set Up'!$B$19/('Distance Matrix'!S68^'Model Set Up'!$F$1)</f>
        <v>9.2792879536651826E-9</v>
      </c>
      <c r="T68" s="22">
        <f>'Model Set Up'!$B$20/('Distance Matrix'!T68^'Model Set Up'!$F$1)</f>
        <v>5.2693552050980831E-10</v>
      </c>
      <c r="U68" s="22">
        <f>'Model Set Up'!$B$21/('Distance Matrix'!U68^'Model Set Up'!$F$1)</f>
        <v>1.4246931344973379E-6</v>
      </c>
      <c r="V68" s="22">
        <f>'Model Set Up'!$B$22/('Distance Matrix'!V68^'Model Set Up'!$F$1)</f>
        <v>4.2355490889306375E-10</v>
      </c>
      <c r="W68" s="22">
        <f>'Model Set Up'!$B$23/('Distance Matrix'!W68^'Model Set Up'!$F$1)</f>
        <v>7.713324754248404E-9</v>
      </c>
      <c r="X68" s="22">
        <f>'Model Set Up'!$B$24/('Distance Matrix'!X68^'Model Set Up'!$F$1)</f>
        <v>5.3150385189892377E-9</v>
      </c>
      <c r="Y68" s="22">
        <f>'Model Set Up'!$B$25/('Distance Matrix'!Y68^'Model Set Up'!$F$1)</f>
        <v>1.5943087099871683E-8</v>
      </c>
      <c r="Z68" s="22">
        <f>'Model Set Up'!$B$26/('Distance Matrix'!Z68^'Model Set Up'!$F$1)</f>
        <v>2.2989943398726602E-7</v>
      </c>
      <c r="AA68" s="22">
        <f>'Model Set Up'!$B$27/('Distance Matrix'!AA68^'Model Set Up'!$F$1)</f>
        <v>1.6535647232353416E-8</v>
      </c>
      <c r="AB68" s="22">
        <f>'Model Set Up'!$B$28/('Distance Matrix'!AB68^'Model Set Up'!$F$1)</f>
        <v>9.5867781822895363E-10</v>
      </c>
      <c r="AC68" s="22">
        <f>'Model Set Up'!$B$29/('Distance Matrix'!AC68^'Model Set Up'!$F$1)</f>
        <v>2.0368801848742782E-3</v>
      </c>
      <c r="AD68" s="23">
        <f t="shared" ref="AD68:AD131" si="1">SUM(B68:AC68)</f>
        <v>2.0560580764353827E-3</v>
      </c>
    </row>
    <row r="69" spans="1:30">
      <c r="A69">
        <v>67</v>
      </c>
      <c r="B69" s="22">
        <f>'Model Set Up'!$B$2/('Distance Matrix'!B69^'Model Set Up'!$F$1)</f>
        <v>4.6153612448454007E-10</v>
      </c>
      <c r="C69" s="22">
        <f>'Model Set Up'!$B$3/('Distance Matrix'!C69^'Model Set Up'!$F$1)</f>
        <v>1.4665775386468286E-9</v>
      </c>
      <c r="D69" s="22">
        <f>'Model Set Up'!$B$4/('Distance Matrix'!D69^'Model Set Up'!$F$1)</f>
        <v>9.7564125879470518E-10</v>
      </c>
      <c r="E69" s="22">
        <f>'Model Set Up'!$B$5/('Distance Matrix'!E69^'Model Set Up'!$F$1)</f>
        <v>1.8598421929541151E-7</v>
      </c>
      <c r="F69" s="22">
        <f>'Model Set Up'!$B$6/('Distance Matrix'!F69^'Model Set Up'!$F$1)</f>
        <v>3.1249888665675341E-8</v>
      </c>
      <c r="G69" s="22">
        <f>'Model Set Up'!$B$7/('Distance Matrix'!G69^'Model Set Up'!$F$1)</f>
        <v>2.2146389025706711E-9</v>
      </c>
      <c r="H69" s="22">
        <f>'Model Set Up'!$B$8/('Distance Matrix'!H69^'Model Set Up'!$F$1)</f>
        <v>1.4382653491019887E-9</v>
      </c>
      <c r="I69" s="22">
        <f>'Model Set Up'!$B$9/('Distance Matrix'!I69^'Model Set Up'!$F$1)</f>
        <v>4.8213689682981531E-10</v>
      </c>
      <c r="J69" s="22">
        <f>'Model Set Up'!$B$10/('Distance Matrix'!J69^'Model Set Up'!$F$1)</f>
        <v>5.0344989632567878E-9</v>
      </c>
      <c r="K69" s="22">
        <f>'Model Set Up'!$B$11/('Distance Matrix'!K69^'Model Set Up'!$F$1)</f>
        <v>1.5377029796572553E-8</v>
      </c>
      <c r="L69" s="22">
        <f>'Model Set Up'!$B$12/('Distance Matrix'!L69^'Model Set Up'!$F$1)</f>
        <v>8.1181246472649108E-6</v>
      </c>
      <c r="M69" s="22">
        <f>'Model Set Up'!$B$13/('Distance Matrix'!M69^'Model Set Up'!$F$1)</f>
        <v>1.2568747322730052E-7</v>
      </c>
      <c r="N69" s="22">
        <f>'Model Set Up'!$B$14/('Distance Matrix'!N69^'Model Set Up'!$F$1)</f>
        <v>1.8124142942478562E-6</v>
      </c>
      <c r="O69" s="22">
        <f>'Model Set Up'!$B$15/('Distance Matrix'!O69^'Model Set Up'!$F$1)</f>
        <v>3.5674065905617687E-6</v>
      </c>
      <c r="P69" s="22">
        <f>'Model Set Up'!$B$16/('Distance Matrix'!P69^'Model Set Up'!$F$1)</f>
        <v>1.0857717223097677E-9</v>
      </c>
      <c r="Q69" s="22">
        <f>'Model Set Up'!$B$17/('Distance Matrix'!Q69^'Model Set Up'!$F$1)</f>
        <v>1.1467155856189055E-9</v>
      </c>
      <c r="R69" s="22">
        <f>'Model Set Up'!$B$18/('Distance Matrix'!R69^'Model Set Up'!$F$1)</f>
        <v>8.2762414651614519E-7</v>
      </c>
      <c r="S69" s="22">
        <f>'Model Set Up'!$B$19/('Distance Matrix'!S69^'Model Set Up'!$F$1)</f>
        <v>6.0396828774660698E-8</v>
      </c>
      <c r="T69" s="22">
        <f>'Model Set Up'!$B$20/('Distance Matrix'!T69^'Model Set Up'!$F$1)</f>
        <v>1.8598421929541151E-7</v>
      </c>
      <c r="U69" s="22">
        <f>'Model Set Up'!$B$21/('Distance Matrix'!U69^'Model Set Up'!$F$1)</f>
        <v>2.7505330308983259E-8</v>
      </c>
      <c r="V69" s="22">
        <f>'Model Set Up'!$B$22/('Distance Matrix'!V69^'Model Set Up'!$F$1)</f>
        <v>6.283693471223347E-9</v>
      </c>
      <c r="W69" s="22">
        <f>'Model Set Up'!$B$23/('Distance Matrix'!W69^'Model Set Up'!$F$1)</f>
        <v>8.3550843560024278E-10</v>
      </c>
      <c r="X69" s="22">
        <f>'Model Set Up'!$B$24/('Distance Matrix'!X69^'Model Set Up'!$F$1)</f>
        <v>2.0562843458993321E-6</v>
      </c>
      <c r="Y69" s="22">
        <f>'Model Set Up'!$B$25/('Distance Matrix'!Y69^'Model Set Up'!$F$1)</f>
        <v>2.877169735033053E-7</v>
      </c>
      <c r="Z69" s="22">
        <f>'Model Set Up'!$B$26/('Distance Matrix'!Z69^'Model Set Up'!$F$1)</f>
        <v>1.12677380352601E-8</v>
      </c>
      <c r="AA69" s="22">
        <f>'Model Set Up'!$B$27/('Distance Matrix'!AA69^'Model Set Up'!$F$1)</f>
        <v>6.4350091474461144E-10</v>
      </c>
      <c r="AB69" s="22">
        <f>'Model Set Up'!$B$28/('Distance Matrix'!AB69^'Model Set Up'!$F$1)</f>
        <v>8.1954612520621684E-9</v>
      </c>
      <c r="AC69" s="22">
        <f>'Model Set Up'!$B$29/('Distance Matrix'!AC69^'Model Set Up'!$F$1)</f>
        <v>4.8091578646285802E-3</v>
      </c>
      <c r="AD69" s="23">
        <f t="shared" si="1"/>
        <v>4.826501152300388E-3</v>
      </c>
    </row>
    <row r="70" spans="1:30">
      <c r="A70">
        <v>68</v>
      </c>
      <c r="B70" s="22">
        <f>'Model Set Up'!$B$2/('Distance Matrix'!B70^'Model Set Up'!$F$1)</f>
        <v>9.9298456904426302E-10</v>
      </c>
      <c r="C70" s="22">
        <f>'Model Set Up'!$B$3/('Distance Matrix'!C70^'Model Set Up'!$F$1)</f>
        <v>2.7703943069331046E-9</v>
      </c>
      <c r="D70" s="22">
        <f>'Model Set Up'!$B$4/('Distance Matrix'!D70^'Model Set Up'!$F$1)</f>
        <v>1.167983744444915E-9</v>
      </c>
      <c r="E70" s="22">
        <f>'Model Set Up'!$B$5/('Distance Matrix'!E70^'Model Set Up'!$F$1)</f>
        <v>4.8091578646285802E-3</v>
      </c>
      <c r="F70" s="22">
        <f>'Model Set Up'!$B$6/('Distance Matrix'!F70^'Model Set Up'!$F$1)</f>
        <v>7.9449995585986283E-10</v>
      </c>
      <c r="G70" s="22">
        <f>'Model Set Up'!$B$7/('Distance Matrix'!G70^'Model Set Up'!$F$1)</f>
        <v>2.156649696410759E-8</v>
      </c>
      <c r="H70" s="22">
        <f>'Model Set Up'!$B$8/('Distance Matrix'!H70^'Model Set Up'!$F$1)</f>
        <v>2.4308833535883596E-8</v>
      </c>
      <c r="I70" s="22">
        <f>'Model Set Up'!$B$9/('Distance Matrix'!I70^'Model Set Up'!$F$1)</f>
        <v>3.9801751731746224E-9</v>
      </c>
      <c r="J70" s="22">
        <f>'Model Set Up'!$B$10/('Distance Matrix'!J70^'Model Set Up'!$F$1)</f>
        <v>9.4208425672725109E-10</v>
      </c>
      <c r="K70" s="22">
        <f>'Model Set Up'!$B$11/('Distance Matrix'!K70^'Model Set Up'!$F$1)</f>
        <v>1.4318844835464939E-8</v>
      </c>
      <c r="L70" s="22">
        <f>'Model Set Up'!$B$12/('Distance Matrix'!L70^'Model Set Up'!$F$1)</f>
        <v>3.4913289729918391E-10</v>
      </c>
      <c r="M70" s="22">
        <f>'Model Set Up'!$B$13/('Distance Matrix'!M70^'Model Set Up'!$F$1)</f>
        <v>1.0478125043816454E-7</v>
      </c>
      <c r="N70" s="22">
        <f>'Model Set Up'!$B$14/('Distance Matrix'!N70^'Model Set Up'!$F$1)</f>
        <v>7.713324754248404E-9</v>
      </c>
      <c r="O70" s="22">
        <f>'Model Set Up'!$B$15/('Distance Matrix'!O70^'Model Set Up'!$F$1)</f>
        <v>7.0551379782220834E-9</v>
      </c>
      <c r="P70" s="22">
        <f>'Model Set Up'!$B$16/('Distance Matrix'!P70^'Model Set Up'!$F$1)</f>
        <v>4.0604028950500507E-10</v>
      </c>
      <c r="Q70" s="22">
        <f>'Model Set Up'!$B$17/('Distance Matrix'!Q70^'Model Set Up'!$F$1)</f>
        <v>3.0987407151204772E-10</v>
      </c>
      <c r="R70" s="22">
        <f>'Model Set Up'!$B$18/('Distance Matrix'!R70^'Model Set Up'!$F$1)</f>
        <v>3.6510959557516325E-7</v>
      </c>
      <c r="S70" s="22">
        <f>'Model Set Up'!$B$19/('Distance Matrix'!S70^'Model Set Up'!$F$1)</f>
        <v>4.0604028950500507E-10</v>
      </c>
      <c r="T70" s="22">
        <f>'Model Set Up'!$B$20/('Distance Matrix'!T70^'Model Set Up'!$F$1)</f>
        <v>6.8515741924502281E-9</v>
      </c>
      <c r="U70" s="22">
        <f>'Model Set Up'!$B$21/('Distance Matrix'!U70^'Model Set Up'!$F$1)</f>
        <v>5.7394155457532355E-8</v>
      </c>
      <c r="V70" s="22">
        <f>'Model Set Up'!$B$22/('Distance Matrix'!V70^'Model Set Up'!$F$1)</f>
        <v>5.4577131761529165E-8</v>
      </c>
      <c r="W70" s="22">
        <f>'Model Set Up'!$B$23/('Distance Matrix'!W70^'Model Set Up'!$F$1)</f>
        <v>3.6510959557516325E-7</v>
      </c>
      <c r="X70" s="22">
        <f>'Model Set Up'!$B$24/('Distance Matrix'!X70^'Model Set Up'!$F$1)</f>
        <v>5.7193652367466192E-6</v>
      </c>
      <c r="Y70" s="22">
        <f>'Model Set Up'!$B$25/('Distance Matrix'!Y70^'Model Set Up'!$F$1)</f>
        <v>3.1098904585275326E-7</v>
      </c>
      <c r="Z70" s="22">
        <f>'Model Set Up'!$B$26/('Distance Matrix'!Z70^'Model Set Up'!$F$1)</f>
        <v>1.5253403057495183E-9</v>
      </c>
      <c r="AA70" s="22">
        <f>'Model Set Up'!$B$27/('Distance Matrix'!AA70^'Model Set Up'!$F$1)</f>
        <v>4.4841594079740748E-10</v>
      </c>
      <c r="AB70" s="22">
        <f>'Model Set Up'!$B$28/('Distance Matrix'!AB70^'Model Set Up'!$F$1)</f>
        <v>3.4913289729918391E-10</v>
      </c>
      <c r="AC70" s="22">
        <f>'Model Set Up'!$B$29/('Distance Matrix'!AC70^'Model Set Up'!$F$1)</f>
        <v>8.6433581558095666E-10</v>
      </c>
      <c r="AD70" s="23">
        <f t="shared" si="1"/>
        <v>4.8162323112867621E-3</v>
      </c>
    </row>
    <row r="71" spans="1:30">
      <c r="A71">
        <v>69</v>
      </c>
      <c r="B71" s="22">
        <f>'Model Set Up'!$B$2/('Distance Matrix'!B71^'Model Set Up'!$F$1)</f>
        <v>1.9478849609192324E-9</v>
      </c>
      <c r="C71" s="22">
        <f>'Model Set Up'!$B$3/('Distance Matrix'!C71^'Model Set Up'!$F$1)</f>
        <v>1.3316718753600428E-9</v>
      </c>
      <c r="D71" s="22">
        <f>'Model Set Up'!$B$4/('Distance Matrix'!D71^'Model Set Up'!$F$1)</f>
        <v>3.3989041859302519E-10</v>
      </c>
      <c r="E71" s="22">
        <f>'Model Set Up'!$B$5/('Distance Matrix'!E71^'Model Set Up'!$F$1)</f>
        <v>8.9921868162371406E-9</v>
      </c>
      <c r="F71" s="22">
        <f>'Model Set Up'!$B$6/('Distance Matrix'!F71^'Model Set Up'!$F$1)</f>
        <v>4.0040549972254411E-10</v>
      </c>
      <c r="G71" s="22">
        <f>'Model Set Up'!$B$7/('Distance Matrix'!G71^'Model Set Up'!$F$1)</f>
        <v>7.685634090316189E-10</v>
      </c>
      <c r="H71" s="22">
        <f>'Model Set Up'!$B$8/('Distance Matrix'!H71^'Model Set Up'!$F$1)</f>
        <v>1.6248086586969314E-7</v>
      </c>
      <c r="I71" s="22">
        <f>'Model Set Up'!$B$9/('Distance Matrix'!I71^'Model Set Up'!$F$1)</f>
        <v>6.1770647194425115E-7</v>
      </c>
      <c r="J71" s="22">
        <f>'Model Set Up'!$B$10/('Distance Matrix'!J71^'Model Set Up'!$F$1)</f>
        <v>1.5871002509700878E-9</v>
      </c>
      <c r="K71" s="22">
        <f>'Model Set Up'!$B$11/('Distance Matrix'!K71^'Model Set Up'!$F$1)</f>
        <v>1.0550044023464451E-8</v>
      </c>
      <c r="L71" s="22">
        <f>'Model Set Up'!$B$12/('Distance Matrix'!L71^'Model Set Up'!$F$1)</f>
        <v>7.9497903248110899E-9</v>
      </c>
      <c r="M71" s="22">
        <f>'Model Set Up'!$B$13/('Distance Matrix'!M71^'Model Set Up'!$F$1)</f>
        <v>7.436845005345102E-10</v>
      </c>
      <c r="N71" s="22">
        <f>'Model Set Up'!$B$14/('Distance Matrix'!N71^'Model Set Up'!$F$1)</f>
        <v>3.3668303707188337E-7</v>
      </c>
      <c r="O71" s="22">
        <f>'Model Set Up'!$B$15/('Distance Matrix'!O71^'Model Set Up'!$F$1)</f>
        <v>6.2359099865172954E-10</v>
      </c>
      <c r="P71" s="22">
        <f>'Model Set Up'!$B$16/('Distance Matrix'!P71^'Model Set Up'!$F$1)</f>
        <v>1.9074421768743893E-9</v>
      </c>
      <c r="Q71" s="22">
        <f>'Model Set Up'!$B$17/('Distance Matrix'!Q71^'Model Set Up'!$F$1)</f>
        <v>2.1191726418471398E-4</v>
      </c>
      <c r="R71" s="22">
        <f>'Model Set Up'!$B$18/('Distance Matrix'!R71^'Model Set Up'!$F$1)</f>
        <v>9.7867425098916032E-5</v>
      </c>
      <c r="S71" s="22">
        <f>'Model Set Up'!$B$19/('Distance Matrix'!S71^'Model Set Up'!$F$1)</f>
        <v>7.436845005345102E-10</v>
      </c>
      <c r="T71" s="22">
        <f>'Model Set Up'!$B$20/('Distance Matrix'!T71^'Model Set Up'!$F$1)</f>
        <v>2.4183686423748367E-9</v>
      </c>
      <c r="U71" s="22">
        <f>'Model Set Up'!$B$21/('Distance Matrix'!U71^'Model Set Up'!$F$1)</f>
        <v>1.3573604128633962E-9</v>
      </c>
      <c r="V71" s="22">
        <f>'Model Set Up'!$B$22/('Distance Matrix'!V71^'Model Set Up'!$F$1)</f>
        <v>4.0883620126552892E-8</v>
      </c>
      <c r="W71" s="22">
        <f>'Model Set Up'!$B$23/('Distance Matrix'!W71^'Model Set Up'!$F$1)</f>
        <v>5.1442029441035445E-5</v>
      </c>
      <c r="X71" s="22">
        <f>'Model Set Up'!$B$24/('Distance Matrix'!X71^'Model Set Up'!$F$1)</f>
        <v>6.0396828774660698E-8</v>
      </c>
      <c r="Y71" s="22">
        <f>'Model Set Up'!$B$25/('Distance Matrix'!Y71^'Model Set Up'!$F$1)</f>
        <v>6.2359099865172954E-10</v>
      </c>
      <c r="Z71" s="22">
        <f>'Model Set Up'!$B$26/('Distance Matrix'!Z71^'Model Set Up'!$F$1)</f>
        <v>6.7931160418056599E-7</v>
      </c>
      <c r="AA71" s="22">
        <f>'Model Set Up'!$B$27/('Distance Matrix'!AA71^'Model Set Up'!$F$1)</f>
        <v>1.0212785221551537E-8</v>
      </c>
      <c r="AB71" s="22">
        <f>'Model Set Up'!$B$28/('Distance Matrix'!AB71^'Model Set Up'!$F$1)</f>
        <v>4.0040549972254411E-10</v>
      </c>
      <c r="AC71" s="22">
        <f>'Model Set Up'!$B$29/('Distance Matrix'!AC71^'Model Set Up'!$F$1)</f>
        <v>2.156649696410759E-8</v>
      </c>
      <c r="AD71" s="23">
        <f t="shared" si="1"/>
        <v>3.6319864610012806E-4</v>
      </c>
    </row>
    <row r="72" spans="1:30">
      <c r="A72">
        <v>70</v>
      </c>
      <c r="B72" s="22">
        <f>'Model Set Up'!$B$2/('Distance Matrix'!B72^'Model Set Up'!$F$1)</f>
        <v>1.0473984559153212E-9</v>
      </c>
      <c r="C72" s="22">
        <f>'Model Set Up'!$B$3/('Distance Matrix'!C72^'Model Set Up'!$F$1)</f>
        <v>2.4183686423748367E-9</v>
      </c>
      <c r="D72" s="22">
        <f>'Model Set Up'!$B$4/('Distance Matrix'!D72^'Model Set Up'!$F$1)</f>
        <v>6.0396828774660698E-8</v>
      </c>
      <c r="E72" s="22">
        <f>'Model Set Up'!$B$5/('Distance Matrix'!E72^'Model Set Up'!$F$1)</f>
        <v>6.7020395835761444E-8</v>
      </c>
      <c r="F72" s="22">
        <f>'Model Set Up'!$B$6/('Distance Matrix'!F72^'Model Set Up'!$F$1)</f>
        <v>7.5599504490636815E-10</v>
      </c>
      <c r="G72" s="22">
        <f>'Model Set Up'!$B$7/('Distance Matrix'!G72^'Model Set Up'!$F$1)</f>
        <v>1.2048037825599528E-8</v>
      </c>
      <c r="H72" s="22">
        <f>'Model Set Up'!$B$8/('Distance Matrix'!H72^'Model Set Up'!$F$1)</f>
        <v>3.1809706473234976E-10</v>
      </c>
      <c r="I72" s="22">
        <f>'Model Set Up'!$B$9/('Distance Matrix'!I72^'Model Set Up'!$F$1)</f>
        <v>4.0826180649391382E-9</v>
      </c>
      <c r="J72" s="22">
        <f>'Model Set Up'!$B$10/('Distance Matrix'!J72^'Model Set Up'!$F$1)</f>
        <v>5.9515832616242433E-10</v>
      </c>
      <c r="K72" s="22">
        <f>'Model Set Up'!$B$11/('Distance Matrix'!K72^'Model Set Up'!$F$1)</f>
        <v>7.0675662592181534E-8</v>
      </c>
      <c r="L72" s="22">
        <f>'Model Set Up'!$B$12/('Distance Matrix'!L72^'Model Set Up'!$F$1)</f>
        <v>1.12677380352601E-8</v>
      </c>
      <c r="M72" s="22">
        <f>'Model Set Up'!$B$13/('Distance Matrix'!M72^'Model Set Up'!$F$1)</f>
        <v>2.0320644903162581E-9</v>
      </c>
      <c r="N72" s="22">
        <f>'Model Set Up'!$B$14/('Distance Matrix'!N72^'Model Set Up'!$F$1)</f>
        <v>6.2359099865172954E-10</v>
      </c>
      <c r="O72" s="22">
        <f>'Model Set Up'!$B$15/('Distance Matrix'!O72^'Model Set Up'!$F$1)</f>
        <v>2.0320644903162581E-9</v>
      </c>
      <c r="P72" s="22">
        <f>'Model Set Up'!$B$16/('Distance Matrix'!P72^'Model Set Up'!$F$1)</f>
        <v>4.4908926859533855E-8</v>
      </c>
      <c r="Q72" s="22">
        <f>'Model Set Up'!$B$17/('Distance Matrix'!Q72^'Model Set Up'!$F$1)</f>
        <v>3.9486886289453589E-10</v>
      </c>
      <c r="R72" s="22">
        <f>'Model Set Up'!$B$18/('Distance Matrix'!R72^'Model Set Up'!$F$1)</f>
        <v>1.1934346318649098E-5</v>
      </c>
      <c r="S72" s="22">
        <f>'Model Set Up'!$B$19/('Distance Matrix'!S72^'Model Set Up'!$F$1)</f>
        <v>6.8578300679501122E-10</v>
      </c>
      <c r="T72" s="22">
        <f>'Model Set Up'!$B$20/('Distance Matrix'!T72^'Model Set Up'!$F$1)</f>
        <v>1.8124142942478562E-6</v>
      </c>
      <c r="U72" s="22">
        <f>'Model Set Up'!$B$21/('Distance Matrix'!U72^'Model Set Up'!$F$1)</f>
        <v>6.9689617580502537E-10</v>
      </c>
      <c r="V72" s="22">
        <f>'Model Set Up'!$B$22/('Distance Matrix'!V72^'Model Set Up'!$F$1)</f>
        <v>3.9486886289453589E-10</v>
      </c>
      <c r="W72" s="22">
        <f>'Model Set Up'!$B$23/('Distance Matrix'!W72^'Model Set Up'!$F$1)</f>
        <v>9.0996832918067142E-10</v>
      </c>
      <c r="X72" s="22">
        <f>'Model Set Up'!$B$24/('Distance Matrix'!X72^'Model Set Up'!$F$1)</f>
        <v>5.114414330194789E-10</v>
      </c>
      <c r="Y72" s="22">
        <f>'Model Set Up'!$B$25/('Distance Matrix'!Y72^'Model Set Up'!$F$1)</f>
        <v>9.7956783603942518E-6</v>
      </c>
      <c r="Z72" s="22">
        <f>'Model Set Up'!$B$26/('Distance Matrix'!Z72^'Model Set Up'!$F$1)</f>
        <v>1.9894139377147467E-9</v>
      </c>
      <c r="AA72" s="22">
        <f>'Model Set Up'!$B$27/('Distance Matrix'!AA72^'Model Set Up'!$F$1)</f>
        <v>5.4626963775582011E-9</v>
      </c>
      <c r="AB72" s="22">
        <f>'Model Set Up'!$B$28/('Distance Matrix'!AB72^'Model Set Up'!$F$1)</f>
        <v>4.6153612448454007E-10</v>
      </c>
      <c r="AC72" s="22">
        <f>'Model Set Up'!$B$29/('Distance Matrix'!AC72^'Model Set Up'!$F$1)</f>
        <v>3.9486886289453589E-10</v>
      </c>
      <c r="AD72" s="23">
        <f t="shared" si="1"/>
        <v>2.3834564260765759E-5</v>
      </c>
    </row>
    <row r="73" spans="1:30">
      <c r="A73">
        <v>71</v>
      </c>
      <c r="B73" s="22">
        <f>'Model Set Up'!$B$2/('Distance Matrix'!B73^'Model Set Up'!$F$1)</f>
        <v>6.5375623921600072E-10</v>
      </c>
      <c r="C73" s="22">
        <f>'Model Set Up'!$B$3/('Distance Matrix'!C73^'Model Set Up'!$F$1)</f>
        <v>1.5253403057495183E-9</v>
      </c>
      <c r="D73" s="22">
        <f>'Model Set Up'!$B$4/('Distance Matrix'!D73^'Model Set Up'!$F$1)</f>
        <v>1.6857712245622228E-9</v>
      </c>
      <c r="E73" s="22">
        <f>'Model Set Up'!$B$5/('Distance Matrix'!E73^'Model Set Up'!$F$1)</f>
        <v>1.5377029796572553E-8</v>
      </c>
      <c r="F73" s="22">
        <f>'Model Set Up'!$B$6/('Distance Matrix'!F73^'Model Set Up'!$F$1)</f>
        <v>5.6155593166842021E-9</v>
      </c>
      <c r="G73" s="22">
        <f>'Model Set Up'!$B$7/('Distance Matrix'!G73^'Model Set Up'!$F$1)</f>
        <v>4.4841594079740748E-10</v>
      </c>
      <c r="H73" s="22">
        <f>'Model Set Up'!$B$8/('Distance Matrix'!H73^'Model Set Up'!$F$1)</f>
        <v>1.0212785221551537E-8</v>
      </c>
      <c r="I73" s="22">
        <f>'Model Set Up'!$B$9/('Distance Matrix'!I73^'Model Set Up'!$F$1)</f>
        <v>1.335077668617879E-8</v>
      </c>
      <c r="J73" s="22">
        <f>'Model Set Up'!$B$10/('Distance Matrix'!J73^'Model Set Up'!$F$1)</f>
        <v>1.1934346318649098E-5</v>
      </c>
      <c r="K73" s="22">
        <f>'Model Set Up'!$B$11/('Distance Matrix'!K73^'Model Set Up'!$F$1)</f>
        <v>1.9934421892864929E-7</v>
      </c>
      <c r="L73" s="22">
        <f>'Model Set Up'!$B$12/('Distance Matrix'!L73^'Model Set Up'!$F$1)</f>
        <v>5.7738502697098011E-9</v>
      </c>
      <c r="M73" s="22">
        <f>'Model Set Up'!$B$13/('Distance Matrix'!M73^'Model Set Up'!$F$1)</f>
        <v>3.7302431024990325E-8</v>
      </c>
      <c r="N73" s="22">
        <f>'Model Set Up'!$B$14/('Distance Matrix'!N73^'Model Set Up'!$F$1)</f>
        <v>8.1954612520621684E-9</v>
      </c>
      <c r="O73" s="22">
        <f>'Model Set Up'!$B$15/('Distance Matrix'!O73^'Model Set Up'!$F$1)</f>
        <v>1.2897650751035017E-8</v>
      </c>
      <c r="P73" s="22">
        <f>'Model Set Up'!$B$16/('Distance Matrix'!P73^'Model Set Up'!$F$1)</f>
        <v>5.8604500218088145E-10</v>
      </c>
      <c r="Q73" s="22">
        <f>'Model Set Up'!$B$17/('Distance Matrix'!Q73^'Model Set Up'!$F$1)</f>
        <v>1.2048037825599528E-8</v>
      </c>
      <c r="R73" s="22">
        <f>'Model Set Up'!$B$18/('Distance Matrix'!R73^'Model Set Up'!$F$1)</f>
        <v>1.7203707655588731E-9</v>
      </c>
      <c r="S73" s="22">
        <f>'Model Set Up'!$B$19/('Distance Matrix'!S73^'Model Set Up'!$F$1)</f>
        <v>5.597395489206439E-10</v>
      </c>
      <c r="T73" s="22">
        <f>'Model Set Up'!$B$20/('Distance Matrix'!T73^'Model Set Up'!$F$1)</f>
        <v>8.3550843560024278E-10</v>
      </c>
      <c r="U73" s="22">
        <f>'Model Set Up'!$B$21/('Distance Matrix'!U73^'Model Set Up'!$F$1)</f>
        <v>1.0663676770846573E-9</v>
      </c>
      <c r="V73" s="22">
        <f>'Model Set Up'!$B$22/('Distance Matrix'!V73^'Model Set Up'!$F$1)</f>
        <v>6.1392699468346013E-10</v>
      </c>
      <c r="W73" s="22">
        <f>'Model Set Up'!$B$23/('Distance Matrix'!W73^'Model Set Up'!$F$1)</f>
        <v>5.8604500218088145E-10</v>
      </c>
      <c r="X73" s="22">
        <f>'Model Set Up'!$B$24/('Distance Matrix'!X73^'Model Set Up'!$F$1)</f>
        <v>9.8889960339944072E-9</v>
      </c>
      <c r="Y73" s="22">
        <f>'Model Set Up'!$B$25/('Distance Matrix'!Y73^'Model Set Up'!$F$1)</f>
        <v>2.9651635488018871E-5</v>
      </c>
      <c r="Z73" s="22">
        <f>'Model Set Up'!$B$26/('Distance Matrix'!Z73^'Model Set Up'!$F$1)</f>
        <v>2.334832623112804E-8</v>
      </c>
      <c r="AA73" s="22">
        <f>'Model Set Up'!$B$27/('Distance Matrix'!AA73^'Model Set Up'!$F$1)</f>
        <v>4.8213689682981531E-10</v>
      </c>
      <c r="AB73" s="22">
        <f>'Model Set Up'!$B$28/('Distance Matrix'!AB73^'Model Set Up'!$F$1)</f>
        <v>4.8926035761635476E-10</v>
      </c>
      <c r="AC73" s="22">
        <f>'Model Set Up'!$B$29/('Distance Matrix'!AC73^'Model Set Up'!$F$1)</f>
        <v>5.1932087437643153E-8</v>
      </c>
      <c r="AD73" s="23">
        <f t="shared" si="1"/>
        <v>4.200252170183475E-5</v>
      </c>
    </row>
    <row r="74" spans="1:30">
      <c r="A74">
        <v>72</v>
      </c>
      <c r="B74" s="22">
        <f>'Model Set Up'!$B$2/('Distance Matrix'!B74^'Model Set Up'!$F$1)</f>
        <v>5.4302560149764108E-10</v>
      </c>
      <c r="C74" s="22">
        <f>'Model Set Up'!$B$3/('Distance Matrix'!C74^'Model Set Up'!$F$1)</f>
        <v>8.1181246472649108E-6</v>
      </c>
      <c r="D74" s="22">
        <f>'Model Set Up'!$B$4/('Distance Matrix'!D74^'Model Set Up'!$F$1)</f>
        <v>1.1259329975012236E-9</v>
      </c>
      <c r="E74" s="22">
        <f>'Model Set Up'!$B$5/('Distance Matrix'!E74^'Model Set Up'!$F$1)</f>
        <v>4.4841594079740748E-10</v>
      </c>
      <c r="F74" s="22">
        <f>'Model Set Up'!$B$6/('Distance Matrix'!F74^'Model Set Up'!$F$1)</f>
        <v>2.3652954377594813E-9</v>
      </c>
      <c r="G74" s="22">
        <f>'Model Set Up'!$B$7/('Distance Matrix'!G74^'Model Set Up'!$F$1)</f>
        <v>8.3258963625946061E-8</v>
      </c>
      <c r="H74" s="22">
        <f>'Model Set Up'!$B$8/('Distance Matrix'!H74^'Model Set Up'!$F$1)</f>
        <v>1.9952623149688773E-8</v>
      </c>
      <c r="I74" s="22">
        <f>'Model Set Up'!$B$9/('Distance Matrix'!I74^'Model Set Up'!$F$1)</f>
        <v>3.3989041859302519E-10</v>
      </c>
      <c r="J74" s="22">
        <f>'Model Set Up'!$B$10/('Distance Matrix'!J74^'Model Set Up'!$F$1)</f>
        <v>1.7156221461327961E-8</v>
      </c>
      <c r="K74" s="22">
        <f>'Model Set Up'!$B$11/('Distance Matrix'!K74^'Model Set Up'!$F$1)</f>
        <v>2.0739796979764731E-8</v>
      </c>
      <c r="L74" s="22">
        <f>'Model Set Up'!$B$12/('Distance Matrix'!L74^'Model Set Up'!$F$1)</f>
        <v>2.1208787010966734E-9</v>
      </c>
      <c r="M74" s="22">
        <f>'Model Set Up'!$B$13/('Distance Matrix'!M74^'Model Set Up'!$F$1)</f>
        <v>2.4183686423748367E-9</v>
      </c>
      <c r="N74" s="22">
        <f>'Model Set Up'!$B$14/('Distance Matrix'!N74^'Model Set Up'!$F$1)</f>
        <v>4.1761280711059709E-10</v>
      </c>
      <c r="O74" s="22">
        <f>'Model Set Up'!$B$15/('Distance Matrix'!O74^'Model Set Up'!$F$1)</f>
        <v>1.4125375446227535E-4</v>
      </c>
      <c r="P74" s="22">
        <f>'Model Set Up'!$B$16/('Distance Matrix'!P74^'Model Set Up'!$F$1)</f>
        <v>7.3162542358799802E-10</v>
      </c>
      <c r="Q74" s="22">
        <f>'Model Set Up'!$B$17/('Distance Matrix'!Q74^'Model Set Up'!$F$1)</f>
        <v>3.5138752432337486E-9</v>
      </c>
      <c r="R74" s="22">
        <f>'Model Set Up'!$B$18/('Distance Matrix'!R74^'Model Set Up'!$F$1)</f>
        <v>8.4507732692205263E-9</v>
      </c>
      <c r="S74" s="22">
        <f>'Model Set Up'!$B$19/('Distance Matrix'!S74^'Model Set Up'!$F$1)</f>
        <v>5.3150385189892377E-9</v>
      </c>
      <c r="T74" s="22">
        <f>'Model Set Up'!$B$20/('Distance Matrix'!T74^'Model Set Up'!$F$1)</f>
        <v>2.3429752884875009E-6</v>
      </c>
      <c r="U74" s="22">
        <f>'Model Set Up'!$B$21/('Distance Matrix'!U74^'Model Set Up'!$F$1)</f>
        <v>1.0857717223097677E-9</v>
      </c>
      <c r="V74" s="22">
        <f>'Model Set Up'!$B$22/('Distance Matrix'!V74^'Model Set Up'!$F$1)</f>
        <v>6.3344742521042929E-10</v>
      </c>
      <c r="W74" s="22">
        <f>'Model Set Up'!$B$23/('Distance Matrix'!W74^'Model Set Up'!$F$1)</f>
        <v>3.058629778249229E-10</v>
      </c>
      <c r="X74" s="22">
        <f>'Model Set Up'!$B$24/('Distance Matrix'!X74^'Model Set Up'!$F$1)</f>
        <v>2.3429752884875009E-6</v>
      </c>
      <c r="Y74" s="22">
        <f>'Model Set Up'!$B$25/('Distance Matrix'!Y74^'Model Set Up'!$F$1)</f>
        <v>1.8124142942478562E-6</v>
      </c>
      <c r="Z74" s="22">
        <f>'Model Set Up'!$B$26/('Distance Matrix'!Z74^'Model Set Up'!$F$1)</f>
        <v>2.1191726418471398E-4</v>
      </c>
      <c r="AA74" s="22">
        <f>'Model Set Up'!$B$27/('Distance Matrix'!AA74^'Model Set Up'!$F$1)</f>
        <v>7.8772122198029148E-8</v>
      </c>
      <c r="AB74" s="22">
        <f>'Model Set Up'!$B$28/('Distance Matrix'!AB74^'Model Set Up'!$F$1)</f>
        <v>1.8124142942478562E-6</v>
      </c>
      <c r="AC74" s="22">
        <f>'Model Set Up'!$B$29/('Distance Matrix'!AC74^'Model Set Up'!$F$1)</f>
        <v>6.5375623921600072E-10</v>
      </c>
      <c r="AD74" s="23">
        <f t="shared" si="1"/>
        <v>3.6985027175850596E-4</v>
      </c>
    </row>
    <row r="75" spans="1:30">
      <c r="A75">
        <v>73</v>
      </c>
      <c r="B75" s="22">
        <f>'Model Set Up'!$B$2/('Distance Matrix'!B75^'Model Set Up'!$F$1)</f>
        <v>2.6462823930123583E-9</v>
      </c>
      <c r="C75" s="22">
        <f>'Model Set Up'!$B$3/('Distance Matrix'!C75^'Model Set Up'!$F$1)</f>
        <v>3.6510959557516325E-7</v>
      </c>
      <c r="D75" s="22">
        <f>'Model Set Up'!$B$4/('Distance Matrix'!D75^'Model Set Up'!$F$1)</f>
        <v>9.7956783603942518E-6</v>
      </c>
      <c r="E75" s="22">
        <f>'Model Set Up'!$B$5/('Distance Matrix'!E75^'Model Set Up'!$F$1)</f>
        <v>4.9446516215922202E-8</v>
      </c>
      <c r="F75" s="22">
        <f>'Model Set Up'!$B$6/('Distance Matrix'!F75^'Model Set Up'!$F$1)</f>
        <v>1.0663676770846573E-9</v>
      </c>
      <c r="G75" s="22">
        <f>'Model Set Up'!$B$7/('Distance Matrix'!G75^'Model Set Up'!$F$1)</f>
        <v>7.5599504490636815E-10</v>
      </c>
      <c r="H75" s="22">
        <f>'Model Set Up'!$B$8/('Distance Matrix'!H75^'Model Set Up'!$F$1)</f>
        <v>2.8352010500025988E-9</v>
      </c>
      <c r="I75" s="22">
        <f>'Model Set Up'!$B$9/('Distance Matrix'!I75^'Model Set Up'!$F$1)</f>
        <v>6.1770647194425115E-7</v>
      </c>
      <c r="J75" s="22">
        <f>'Model Set Up'!$B$10/('Distance Matrix'!J75^'Model Set Up'!$F$1)</f>
        <v>2.9934109201464722E-8</v>
      </c>
      <c r="K75" s="22">
        <f>'Model Set Up'!$B$11/('Distance Matrix'!K75^'Model Set Up'!$F$1)</f>
        <v>4.7514359747191652E-10</v>
      </c>
      <c r="L75" s="22">
        <f>'Model Set Up'!$B$12/('Distance Matrix'!L75^'Model Set Up'!$F$1)</f>
        <v>6.5375623921600072E-10</v>
      </c>
      <c r="M75" s="22">
        <f>'Model Set Up'!$B$13/('Distance Matrix'!M75^'Model Set Up'!$F$1)</f>
        <v>3.8408187880627558E-10</v>
      </c>
      <c r="N75" s="22">
        <f>'Model Set Up'!$B$14/('Distance Matrix'!N75^'Model Set Up'!$F$1)</f>
        <v>3.2659685054016607E-10</v>
      </c>
      <c r="O75" s="22">
        <f>'Model Set Up'!$B$15/('Distance Matrix'!O75^'Model Set Up'!$F$1)</f>
        <v>1.4246931344973379E-6</v>
      </c>
      <c r="P75" s="22">
        <f>'Model Set Up'!$B$16/('Distance Matrix'!P75^'Model Set Up'!$F$1)</f>
        <v>9.3242092154119853E-8</v>
      </c>
      <c r="Q75" s="22">
        <f>'Model Set Up'!$B$17/('Distance Matrix'!Q75^'Model Set Up'!$F$1)</f>
        <v>4.3576215296884052E-10</v>
      </c>
      <c r="R75" s="22">
        <f>'Model Set Up'!$B$18/('Distance Matrix'!R75^'Model Set Up'!$F$1)</f>
        <v>7.713324754248404E-9</v>
      </c>
      <c r="S75" s="22">
        <f>'Model Set Up'!$B$19/('Distance Matrix'!S75^'Model Set Up'!$F$1)</f>
        <v>6.7020395835761444E-8</v>
      </c>
      <c r="T75" s="22">
        <f>'Model Set Up'!$B$20/('Distance Matrix'!T75^'Model Set Up'!$F$1)</f>
        <v>9.3242092154119853E-8</v>
      </c>
      <c r="U75" s="22">
        <f>'Model Set Up'!$B$21/('Distance Matrix'!U75^'Model Set Up'!$F$1)</f>
        <v>2.1191726418471398E-4</v>
      </c>
      <c r="V75" s="22">
        <f>'Model Set Up'!$B$22/('Distance Matrix'!V75^'Model Set Up'!$F$1)</f>
        <v>1.5213171290739126E-7</v>
      </c>
      <c r="W75" s="22">
        <f>'Model Set Up'!$B$23/('Distance Matrix'!W75^'Model Set Up'!$F$1)</f>
        <v>4.1761280711059709E-10</v>
      </c>
      <c r="X75" s="22">
        <f>'Model Set Up'!$B$24/('Distance Matrix'!X75^'Model Set Up'!$F$1)</f>
        <v>1.2120322338445047E-9</v>
      </c>
      <c r="Y75" s="22">
        <f>'Model Set Up'!$B$25/('Distance Matrix'!Y75^'Model Set Up'!$F$1)</f>
        <v>1.4382653491019887E-9</v>
      </c>
      <c r="Z75" s="22">
        <f>'Model Set Up'!$B$26/('Distance Matrix'!Z75^'Model Set Up'!$F$1)</f>
        <v>2.3127999366918925E-5</v>
      </c>
      <c r="AA75" s="22">
        <f>'Model Set Up'!$B$27/('Distance Matrix'!AA75^'Model Set Up'!$F$1)</f>
        <v>4.0040549972254411E-10</v>
      </c>
      <c r="AB75" s="22">
        <f>'Model Set Up'!$B$28/('Distance Matrix'!AB75^'Model Set Up'!$F$1)</f>
        <v>1.8680515025687548E-9</v>
      </c>
      <c r="AC75" s="22">
        <f>'Model Set Up'!$B$29/('Distance Matrix'!AC75^'Model Set Up'!$F$1)</f>
        <v>2.2435142020291175E-8</v>
      </c>
      <c r="AD75" s="23">
        <f t="shared" si="1"/>
        <v>2.4777853205356357E-4</v>
      </c>
    </row>
    <row r="76" spans="1:30">
      <c r="A76">
        <v>74</v>
      </c>
      <c r="B76" s="22">
        <f>'Model Set Up'!$B$2/('Distance Matrix'!B76^'Model Set Up'!$F$1)</f>
        <v>1.9934421892864929E-7</v>
      </c>
      <c r="C76" s="22">
        <f>'Model Set Up'!$B$3/('Distance Matrix'!C76^'Model Set Up'!$F$1)</f>
        <v>3.3350592205917901E-4</v>
      </c>
      <c r="D76" s="22">
        <f>'Model Set Up'!$B$4/('Distance Matrix'!D76^'Model Set Up'!$F$1)</f>
        <v>3.9662706664375798E-7</v>
      </c>
      <c r="E76" s="22">
        <f>'Model Set Up'!$B$5/('Distance Matrix'!E76^'Model Set Up'!$F$1)</f>
        <v>2.1393607547698582E-7</v>
      </c>
      <c r="F76" s="22">
        <f>'Model Set Up'!$B$6/('Distance Matrix'!F76^'Model Set Up'!$F$1)</f>
        <v>1.0288523599079199E-9</v>
      </c>
      <c r="G76" s="22">
        <f>'Model Set Up'!$B$7/('Distance Matrix'!G76^'Model Set Up'!$F$1)</f>
        <v>5.1932087437643153E-8</v>
      </c>
      <c r="H76" s="22">
        <f>'Model Set Up'!$B$8/('Distance Matrix'!H76^'Model Set Up'!$F$1)</f>
        <v>1.0212785221551537E-8</v>
      </c>
      <c r="I76" s="22">
        <f>'Model Set Up'!$B$9/('Distance Matrix'!I76^'Model Set Up'!$F$1)</f>
        <v>5.1442029441035445E-5</v>
      </c>
      <c r="J76" s="22">
        <f>'Model Set Up'!$B$10/('Distance Matrix'!J76^'Model Set Up'!$F$1)</f>
        <v>1.4836058645204129E-8</v>
      </c>
      <c r="K76" s="22">
        <f>'Model Set Up'!$B$11/('Distance Matrix'!K76^'Model Set Up'!$F$1)</f>
        <v>6.3344742521042929E-10</v>
      </c>
      <c r="L76" s="22">
        <f>'Model Set Up'!$B$12/('Distance Matrix'!L76^'Model Set Up'!$F$1)</f>
        <v>1.1649661720787954E-8</v>
      </c>
      <c r="M76" s="22">
        <f>'Model Set Up'!$B$13/('Distance Matrix'!M76^'Model Set Up'!$F$1)</f>
        <v>7.3162542358799802E-10</v>
      </c>
      <c r="N76" s="22">
        <f>'Model Set Up'!$B$14/('Distance Matrix'!N76^'Model Set Up'!$F$1)</f>
        <v>1.0663676770846573E-9</v>
      </c>
      <c r="O76" s="22">
        <f>'Model Set Up'!$B$15/('Distance Matrix'!O76^'Model Set Up'!$F$1)</f>
        <v>9.7867425098916032E-5</v>
      </c>
      <c r="P76" s="22">
        <f>'Model Set Up'!$B$16/('Distance Matrix'!P76^'Model Set Up'!$F$1)</f>
        <v>1.4955954156761067E-9</v>
      </c>
      <c r="Q76" s="22">
        <f>'Model Set Up'!$B$17/('Distance Matrix'!Q76^'Model Set Up'!$F$1)</f>
        <v>8.2154885175888435E-10</v>
      </c>
      <c r="R76" s="22">
        <f>'Model Set Up'!$B$18/('Distance Matrix'!R76^'Model Set Up'!$F$1)</f>
        <v>3.8408187880627558E-10</v>
      </c>
      <c r="S76" s="22">
        <f>'Model Set Up'!$B$19/('Distance Matrix'!S76^'Model Set Up'!$F$1)</f>
        <v>6.0445090035636532E-10</v>
      </c>
      <c r="T76" s="22">
        <f>'Model Set Up'!$B$20/('Distance Matrix'!T76^'Model Set Up'!$F$1)</f>
        <v>4.4105464041638096E-9</v>
      </c>
      <c r="U76" s="22">
        <f>'Model Set Up'!$B$21/('Distance Matrix'!U76^'Model Set Up'!$F$1)</f>
        <v>1.410638250299067E-9</v>
      </c>
      <c r="V76" s="22">
        <f>'Model Set Up'!$B$22/('Distance Matrix'!V76^'Model Set Up'!$F$1)</f>
        <v>1.9074421768743893E-9</v>
      </c>
      <c r="W76" s="22">
        <f>'Model Set Up'!$B$23/('Distance Matrix'!W76^'Model Set Up'!$F$1)</f>
        <v>3.8809494976469935E-9</v>
      </c>
      <c r="X76" s="22">
        <f>'Model Set Up'!$B$24/('Distance Matrix'!X76^'Model Set Up'!$F$1)</f>
        <v>1.4318844835464939E-8</v>
      </c>
      <c r="Y76" s="22">
        <f>'Model Set Up'!$B$25/('Distance Matrix'!Y76^'Model Set Up'!$F$1)</f>
        <v>3.058629778249229E-10</v>
      </c>
      <c r="Z76" s="22">
        <f>'Model Set Up'!$B$26/('Distance Matrix'!Z76^'Model Set Up'!$F$1)</f>
        <v>1.4125375446227535E-4</v>
      </c>
      <c r="AA76" s="22">
        <f>'Model Set Up'!$B$27/('Distance Matrix'!AA76^'Model Set Up'!$F$1)</f>
        <v>8.9921868162371406E-9</v>
      </c>
      <c r="AB76" s="22">
        <f>'Model Set Up'!$B$28/('Distance Matrix'!AB76^'Model Set Up'!$F$1)</f>
        <v>1.2821057721165052E-9</v>
      </c>
      <c r="AC76" s="22">
        <f>'Model Set Up'!$B$29/('Distance Matrix'!AC76^'Model Set Up'!$F$1)</f>
        <v>1.7373279462198951E-7</v>
      </c>
      <c r="AD76" s="23">
        <f t="shared" si="1"/>
        <v>6.2518467635676561E-4</v>
      </c>
    </row>
    <row r="77" spans="1:30">
      <c r="A77">
        <v>75</v>
      </c>
      <c r="B77" s="22">
        <f>'Model Set Up'!$B$2/('Distance Matrix'!B77^'Model Set Up'!$F$1)</f>
        <v>5.597395489206439E-10</v>
      </c>
      <c r="C77" s="22">
        <f>'Model Set Up'!$B$3/('Distance Matrix'!C77^'Model Set Up'!$F$1)</f>
        <v>2.9651635488018871E-5</v>
      </c>
      <c r="D77" s="22">
        <f>'Model Set Up'!$B$4/('Distance Matrix'!D77^'Model Set Up'!$F$1)</f>
        <v>1.6248086586969314E-7</v>
      </c>
      <c r="E77" s="22">
        <f>'Model Set Up'!$B$5/('Distance Matrix'!E77^'Model Set Up'!$F$1)</f>
        <v>2.1191726418471398E-4</v>
      </c>
      <c r="F77" s="22">
        <f>'Model Set Up'!$B$6/('Distance Matrix'!F77^'Model Set Up'!$F$1)</f>
        <v>3.1143483916666612E-9</v>
      </c>
      <c r="G77" s="22">
        <f>'Model Set Up'!$B$7/('Distance Matrix'!G77^'Model Set Up'!$F$1)</f>
        <v>9.1711408282174078E-7</v>
      </c>
      <c r="H77" s="22">
        <f>'Model Set Up'!$B$8/('Distance Matrix'!H77^'Model Set Up'!$F$1)</f>
        <v>5.1911566207874982E-10</v>
      </c>
      <c r="I77" s="22">
        <f>'Model Set Up'!$B$9/('Distance Matrix'!I77^'Model Set Up'!$F$1)</f>
        <v>5.1911566207874982E-10</v>
      </c>
      <c r="J77" s="22">
        <f>'Model Set Up'!$B$10/('Distance Matrix'!J77^'Model Set Up'!$F$1)</f>
        <v>3.4913289729918391E-10</v>
      </c>
      <c r="K77" s="22">
        <f>'Model Set Up'!$B$11/('Distance Matrix'!K77^'Model Set Up'!$F$1)</f>
        <v>7.713324754248404E-9</v>
      </c>
      <c r="L77" s="22">
        <f>'Model Set Up'!$B$12/('Distance Matrix'!L77^'Model Set Up'!$F$1)</f>
        <v>1.3380740097503773E-7</v>
      </c>
      <c r="M77" s="22">
        <f>'Model Set Up'!$B$13/('Distance Matrix'!M77^'Model Set Up'!$F$1)</f>
        <v>5.4626963775582011E-9</v>
      </c>
      <c r="N77" s="22">
        <f>'Model Set Up'!$B$14/('Distance Matrix'!N77^'Model Set Up'!$F$1)</f>
        <v>2.7074426458774314E-9</v>
      </c>
      <c r="O77" s="22">
        <f>'Model Set Up'!$B$15/('Distance Matrix'!O77^'Model Set Up'!$F$1)</f>
        <v>2.1191726418471398E-4</v>
      </c>
      <c r="P77" s="22">
        <f>'Model Set Up'!$B$16/('Distance Matrix'!P77^'Model Set Up'!$F$1)</f>
        <v>4.4203201185279884E-10</v>
      </c>
      <c r="Q77" s="22">
        <f>'Model Set Up'!$B$17/('Distance Matrix'!Q77^'Model Set Up'!$F$1)</f>
        <v>3.5387288682836303E-10</v>
      </c>
      <c r="R77" s="22">
        <f>'Model Set Up'!$B$18/('Distance Matrix'!R77^'Model Set Up'!$F$1)</f>
        <v>1.5558342929513491E-9</v>
      </c>
      <c r="S77" s="22">
        <f>'Model Set Up'!$B$19/('Distance Matrix'!S77^'Model Set Up'!$F$1)</f>
        <v>7.2663797957051747E-9</v>
      </c>
      <c r="T77" s="22">
        <f>'Model Set Up'!$B$20/('Distance Matrix'!T77^'Model Set Up'!$F$1)</f>
        <v>3.3095405611119282E-10</v>
      </c>
      <c r="U77" s="22">
        <f>'Model Set Up'!$B$21/('Distance Matrix'!U77^'Model Set Up'!$F$1)</f>
        <v>1.6038826279711042E-6</v>
      </c>
      <c r="V77" s="22">
        <f>'Model Set Up'!$B$22/('Distance Matrix'!V77^'Model Set Up'!$F$1)</f>
        <v>1.1122620004854316E-7</v>
      </c>
      <c r="W77" s="22">
        <f>'Model Set Up'!$B$23/('Distance Matrix'!W77^'Model Set Up'!$F$1)</f>
        <v>2.4183686423748367E-9</v>
      </c>
      <c r="X77" s="22">
        <f>'Model Set Up'!$B$24/('Distance Matrix'!X77^'Model Set Up'!$F$1)</f>
        <v>4.4203201185279884E-10</v>
      </c>
      <c r="Y77" s="22">
        <f>'Model Set Up'!$B$25/('Distance Matrix'!Y77^'Model Set Up'!$F$1)</f>
        <v>4.2960391468212583E-10</v>
      </c>
      <c r="Z77" s="22">
        <f>'Model Set Up'!$B$26/('Distance Matrix'!Z77^'Model Set Up'!$F$1)</f>
        <v>1.2821057721165052E-9</v>
      </c>
      <c r="AA77" s="22">
        <f>'Model Set Up'!$B$27/('Distance Matrix'!AA77^'Model Set Up'!$F$1)</f>
        <v>1</v>
      </c>
      <c r="AB77" s="22">
        <f>'Model Set Up'!$B$28/('Distance Matrix'!AB77^'Model Set Up'!$F$1)</f>
        <v>5.3490435471620224E-10</v>
      </c>
      <c r="AC77" s="22">
        <f>'Model Set Up'!$B$29/('Distance Matrix'!AC77^'Model Set Up'!$F$1)</f>
        <v>5.4577131761529165E-8</v>
      </c>
      <c r="AD77" s="23">
        <f t="shared" si="1"/>
        <v>1.0004565052531704</v>
      </c>
    </row>
    <row r="78" spans="1:30">
      <c r="A78">
        <v>76</v>
      </c>
      <c r="B78" s="22">
        <f>'Model Set Up'!$B$2/('Distance Matrix'!B78^'Model Set Up'!$F$1)</f>
        <v>5.0390957461031494E-10</v>
      </c>
      <c r="C78" s="22">
        <f>'Model Set Up'!$B$3/('Distance Matrix'!C78^'Model Set Up'!$F$1)</f>
        <v>9.7564125879470518E-10</v>
      </c>
      <c r="D78" s="22">
        <f>'Model Set Up'!$B$4/('Distance Matrix'!D78^'Model Set Up'!$F$1)</f>
        <v>6.4661611853717525E-9</v>
      </c>
      <c r="E78" s="22">
        <f>'Model Set Up'!$B$5/('Distance Matrix'!E78^'Model Set Up'!$F$1)</f>
        <v>9.3242092154119853E-8</v>
      </c>
      <c r="F78" s="22">
        <f>'Model Set Up'!$B$6/('Distance Matrix'!F78^'Model Set Up'!$F$1)</f>
        <v>1.8124142942478562E-6</v>
      </c>
      <c r="G78" s="22">
        <f>'Model Set Up'!$B$7/('Distance Matrix'!G78^'Model Set Up'!$F$1)</f>
        <v>1.8680515025687548E-9</v>
      </c>
      <c r="H78" s="22">
        <f>'Model Set Up'!$B$8/('Distance Matrix'!H78^'Model Set Up'!$F$1)</f>
        <v>1.2700071599265536E-6</v>
      </c>
      <c r="I78" s="22">
        <f>'Model Set Up'!$B$9/('Distance Matrix'!I78^'Model Set Up'!$F$1)</f>
        <v>2.0562843458993321E-6</v>
      </c>
      <c r="J78" s="22">
        <f>'Model Set Up'!$B$10/('Distance Matrix'!J78^'Model Set Up'!$F$1)</f>
        <v>5.7738502697098011E-9</v>
      </c>
      <c r="K78" s="22">
        <f>'Model Set Up'!$B$11/('Distance Matrix'!K78^'Model Set Up'!$F$1)</f>
        <v>2.877169735033053E-7</v>
      </c>
      <c r="L78" s="22">
        <f>'Model Set Up'!$B$12/('Distance Matrix'!L78^'Model Set Up'!$F$1)</f>
        <v>1.8296801005877936E-9</v>
      </c>
      <c r="M78" s="22">
        <f>'Model Set Up'!$B$13/('Distance Matrix'!M78^'Model Set Up'!$F$1)</f>
        <v>8.1954612520621684E-9</v>
      </c>
      <c r="N78" s="22">
        <f>'Model Set Up'!$B$14/('Distance Matrix'!N78^'Model Set Up'!$F$1)</f>
        <v>3.4107577719872329E-8</v>
      </c>
      <c r="O78" s="22">
        <f>'Model Set Up'!$B$15/('Distance Matrix'!O78^'Model Set Up'!$F$1)</f>
        <v>4.8213689682981531E-10</v>
      </c>
      <c r="P78" s="22">
        <f>'Model Set Up'!$B$16/('Distance Matrix'!P78^'Model Set Up'!$F$1)</f>
        <v>3.6359861748589684E-10</v>
      </c>
      <c r="Q78" s="22">
        <f>'Model Set Up'!$B$17/('Distance Matrix'!Q78^'Model Set Up'!$F$1)</f>
        <v>4.3576215296884052E-10</v>
      </c>
      <c r="R78" s="22">
        <f>'Model Set Up'!$B$18/('Distance Matrix'!R78^'Model Set Up'!$F$1)</f>
        <v>3.6359861748589684E-10</v>
      </c>
      <c r="S78" s="22">
        <f>'Model Set Up'!$B$19/('Distance Matrix'!S78^'Model Set Up'!$F$1)</f>
        <v>1.8313512646445984E-5</v>
      </c>
      <c r="T78" s="22">
        <f>'Model Set Up'!$B$20/('Distance Matrix'!T78^'Model Set Up'!$F$1)</f>
        <v>9.7867425098916032E-5</v>
      </c>
      <c r="U78" s="22">
        <f>'Model Set Up'!$B$21/('Distance Matrix'!U78^'Model Set Up'!$F$1)</f>
        <v>2.5868524187028555E-9</v>
      </c>
      <c r="V78" s="22">
        <f>'Model Set Up'!$B$22/('Distance Matrix'!V78^'Model Set Up'!$F$1)</f>
        <v>1.920271829942514E-8</v>
      </c>
      <c r="W78" s="22">
        <f>'Model Set Up'!$B$23/('Distance Matrix'!W78^'Model Set Up'!$F$1)</f>
        <v>9.0996832918067142E-10</v>
      </c>
      <c r="X78" s="22">
        <f>'Model Set Up'!$B$24/('Distance Matrix'!X78^'Model Set Up'!$F$1)</f>
        <v>4.8091578646285802E-3</v>
      </c>
      <c r="Y78" s="22">
        <f>'Model Set Up'!$B$25/('Distance Matrix'!Y78^'Model Set Up'!$F$1)</f>
        <v>3.0987407151204772E-10</v>
      </c>
      <c r="Z78" s="22">
        <f>'Model Set Up'!$B$26/('Distance Matrix'!Z78^'Model Set Up'!$F$1)</f>
        <v>4.8091578646285802E-3</v>
      </c>
      <c r="AA78" s="22">
        <f>'Model Set Up'!$B$27/('Distance Matrix'!AA78^'Model Set Up'!$F$1)</f>
        <v>2.7074426458774314E-9</v>
      </c>
      <c r="AB78" s="22">
        <f>'Model Set Up'!$B$28/('Distance Matrix'!AB78^'Model Set Up'!$F$1)</f>
        <v>2.5319653825577371E-8</v>
      </c>
      <c r="AC78" s="22">
        <f>'Model Set Up'!$B$29/('Distance Matrix'!AC78^'Model Set Up'!$F$1)</f>
        <v>1.3573604128633962E-9</v>
      </c>
      <c r="AD78" s="23">
        <f t="shared" si="1"/>
        <v>9.7401300911674048E-3</v>
      </c>
    </row>
    <row r="79" spans="1:30">
      <c r="A79">
        <v>77</v>
      </c>
      <c r="B79" s="22">
        <f>'Model Set Up'!$B$2/('Distance Matrix'!B79^'Model Set Up'!$F$1)</f>
        <v>7.9497903248110899E-9</v>
      </c>
      <c r="C79" s="22">
        <f>'Model Set Up'!$B$3/('Distance Matrix'!C79^'Model Set Up'!$F$1)</f>
        <v>1.0288523599079199E-9</v>
      </c>
      <c r="D79" s="22">
        <f>'Model Set Up'!$B$4/('Distance Matrix'!D79^'Model Set Up'!$F$1)</f>
        <v>2.5319653825577371E-8</v>
      </c>
      <c r="E79" s="22">
        <f>'Model Set Up'!$B$5/('Distance Matrix'!E79^'Model Set Up'!$F$1)</f>
        <v>1.167983744444915E-9</v>
      </c>
      <c r="F79" s="22">
        <f>'Model Set Up'!$B$6/('Distance Matrix'!F79^'Model Set Up'!$F$1)</f>
        <v>3.8809494976469935E-9</v>
      </c>
      <c r="G79" s="22">
        <f>'Model Set Up'!$B$7/('Distance Matrix'!G79^'Model Set Up'!$F$1)</f>
        <v>3.3095405611119282E-10</v>
      </c>
      <c r="H79" s="22">
        <f>'Model Set Up'!$B$8/('Distance Matrix'!H79^'Model Set Up'!$F$1)</f>
        <v>4.5491645244365166E-10</v>
      </c>
      <c r="I79" s="22">
        <f>'Model Set Up'!$B$9/('Distance Matrix'!I79^'Model Set Up'!$F$1)</f>
        <v>2.3652954377594813E-9</v>
      </c>
      <c r="J79" s="22">
        <f>'Model Set Up'!$B$10/('Distance Matrix'!J79^'Model Set Up'!$F$1)</f>
        <v>5.576639183708708E-4</v>
      </c>
      <c r="K79" s="22">
        <f>'Model Set Up'!$B$11/('Distance Matrix'!K79^'Model Set Up'!$F$1)</f>
        <v>1.0663676770846573E-9</v>
      </c>
      <c r="L79" s="22">
        <f>'Model Set Up'!$B$12/('Distance Matrix'!L79^'Model Set Up'!$F$1)</f>
        <v>4.3165007625061147E-7</v>
      </c>
      <c r="M79" s="22">
        <f>'Model Set Up'!$B$13/('Distance Matrix'!M79^'Model Set Up'!$F$1)</f>
        <v>4.9651691318866302E-10</v>
      </c>
      <c r="N79" s="22">
        <f>'Model Set Up'!$B$14/('Distance Matrix'!N79^'Model Set Up'!$F$1)</f>
        <v>5.576639183708708E-4</v>
      </c>
      <c r="O79" s="22">
        <f>'Model Set Up'!$B$15/('Distance Matrix'!O79^'Model Set Up'!$F$1)</f>
        <v>9.7564125879470518E-10</v>
      </c>
      <c r="P79" s="22">
        <f>'Model Set Up'!$B$16/('Distance Matrix'!P79^'Model Set Up'!$F$1)</f>
        <v>1</v>
      </c>
      <c r="Q79" s="22">
        <f>'Model Set Up'!$B$17/('Distance Matrix'!Q79^'Model Set Up'!$F$1)</f>
        <v>2.638400059335319E-8</v>
      </c>
      <c r="R79" s="22">
        <f>'Model Set Up'!$B$18/('Distance Matrix'!R79^'Model Set Up'!$F$1)</f>
        <v>1.4125375446227535E-4</v>
      </c>
      <c r="S79" s="22">
        <f>'Model Set Up'!$B$19/('Distance Matrix'!S79^'Model Set Up'!$F$1)</f>
        <v>1.5558342929513491E-9</v>
      </c>
      <c r="T79" s="22">
        <f>'Model Set Up'!$B$20/('Distance Matrix'!T79^'Model Set Up'!$F$1)</f>
        <v>1.7922963272241002E-9</v>
      </c>
      <c r="U79" s="22">
        <f>'Model Set Up'!$B$21/('Distance Matrix'!U79^'Model Set Up'!$F$1)</f>
        <v>3.3538474545153699E-10</v>
      </c>
      <c r="V79" s="22">
        <f>'Model Set Up'!$B$22/('Distance Matrix'!V79^'Model Set Up'!$F$1)</f>
        <v>6.3344742521042929E-10</v>
      </c>
      <c r="W79" s="22">
        <f>'Model Set Up'!$B$23/('Distance Matrix'!W79^'Model Set Up'!$F$1)</f>
        <v>1.1649661720787954E-8</v>
      </c>
      <c r="X79" s="22">
        <f>'Model Set Up'!$B$24/('Distance Matrix'!X79^'Model Set Up'!$F$1)</f>
        <v>4.2355490889306375E-10</v>
      </c>
      <c r="Y79" s="22">
        <f>'Model Set Up'!$B$25/('Distance Matrix'!Y79^'Model Set Up'!$F$1)</f>
        <v>1.8296801005877936E-9</v>
      </c>
      <c r="Z79" s="22">
        <f>'Model Set Up'!$B$26/('Distance Matrix'!Z79^'Model Set Up'!$F$1)</f>
        <v>3.3989041859302519E-10</v>
      </c>
      <c r="AA79" s="22">
        <f>'Model Set Up'!$B$27/('Distance Matrix'!AA79^'Model Set Up'!$F$1)</f>
        <v>1.3573604128633962E-9</v>
      </c>
      <c r="AB79" s="22">
        <f>'Model Set Up'!$B$28/('Distance Matrix'!AB79^'Model Set Up'!$F$1)</f>
        <v>1.8124142942478562E-6</v>
      </c>
      <c r="AC79" s="22">
        <f>'Model Set Up'!$B$29/('Distance Matrix'!AC79^'Model Set Up'!$F$1)</f>
        <v>1.3836763459105562E-9</v>
      </c>
      <c r="AD79" s="23">
        <f t="shared" si="1"/>
        <v>1.0012589183772835</v>
      </c>
    </row>
    <row r="80" spans="1:30">
      <c r="A80">
        <v>78</v>
      </c>
      <c r="B80" s="22">
        <f>'Model Set Up'!$B$2/('Distance Matrix'!B80^'Model Set Up'!$F$1)</f>
        <v>3.1249888665675341E-8</v>
      </c>
      <c r="C80" s="22">
        <f>'Model Set Up'!$B$3/('Distance Matrix'!C80^'Model Set Up'!$F$1)</f>
        <v>9.9298456904426302E-10</v>
      </c>
      <c r="D80" s="22">
        <f>'Model Set Up'!$B$4/('Distance Matrix'!D80^'Model Set Up'!$F$1)</f>
        <v>1.7558696830116534E-9</v>
      </c>
      <c r="E80" s="22">
        <f>'Model Set Up'!$B$5/('Distance Matrix'!E80^'Model Set Up'!$F$1)</f>
        <v>3.4107577719872329E-8</v>
      </c>
      <c r="F80" s="22">
        <f>'Model Set Up'!$B$6/('Distance Matrix'!F80^'Model Set Up'!$F$1)</f>
        <v>5.576639183708708E-4</v>
      </c>
      <c r="G80" s="22">
        <f>'Model Set Up'!$B$7/('Distance Matrix'!G80^'Model Set Up'!$F$1)</f>
        <v>3.565996911615017E-8</v>
      </c>
      <c r="H80" s="22">
        <f>'Model Set Up'!$B$8/('Distance Matrix'!H80^'Model Set Up'!$F$1)</f>
        <v>9.2792879536651826E-9</v>
      </c>
      <c r="I80" s="22">
        <f>'Model Set Up'!$B$9/('Distance Matrix'!I80^'Model Set Up'!$F$1)</f>
        <v>1.6535647232353416E-8</v>
      </c>
      <c r="J80" s="22">
        <f>'Model Set Up'!$B$10/('Distance Matrix'!J80^'Model Set Up'!$F$1)</f>
        <v>8.2762414651614519E-7</v>
      </c>
      <c r="K80" s="22">
        <f>'Model Set Up'!$B$11/('Distance Matrix'!K80^'Model Set Up'!$F$1)</f>
        <v>1.7922963272241002E-9</v>
      </c>
      <c r="L80" s="22">
        <f>'Model Set Up'!$B$12/('Distance Matrix'!L80^'Model Set Up'!$F$1)</f>
        <v>2.7703943069331046E-9</v>
      </c>
      <c r="M80" s="22">
        <f>'Model Set Up'!$B$13/('Distance Matrix'!M80^'Model Set Up'!$F$1)</f>
        <v>1.7156221461327961E-8</v>
      </c>
      <c r="N80" s="22">
        <f>'Model Set Up'!$B$14/('Distance Matrix'!N80^'Model Set Up'!$F$1)</f>
        <v>6.5375623921600072E-10</v>
      </c>
      <c r="O80" s="22">
        <f>'Model Set Up'!$B$15/('Distance Matrix'!O80^'Model Set Up'!$F$1)</f>
        <v>2.2634777457297151E-9</v>
      </c>
      <c r="P80" s="22">
        <f>'Model Set Up'!$B$16/('Distance Matrix'!P80^'Model Set Up'!$F$1)</f>
        <v>8.3550843560024278E-10</v>
      </c>
      <c r="Q80" s="22">
        <f>'Model Set Up'!$B$17/('Distance Matrix'!Q80^'Model Set Up'!$F$1)</f>
        <v>1.12677380352601E-8</v>
      </c>
      <c r="R80" s="22">
        <f>'Model Set Up'!$B$18/('Distance Matrix'!R80^'Model Set Up'!$F$1)</f>
        <v>9.2792879536651826E-9</v>
      </c>
      <c r="S80" s="22">
        <f>'Model Set Up'!$B$19/('Distance Matrix'!S80^'Model Set Up'!$F$1)</f>
        <v>7.1981164423641976E-10</v>
      </c>
      <c r="T80" s="22">
        <f>'Model Set Up'!$B$20/('Distance Matrix'!T80^'Model Set Up'!$F$1)</f>
        <v>4.1488808875334741E-6</v>
      </c>
      <c r="U80" s="22">
        <f>'Model Set Up'!$B$21/('Distance Matrix'!U80^'Model Set Up'!$F$1)</f>
        <v>1.1817861191568271E-7</v>
      </c>
      <c r="V80" s="22">
        <f>'Model Set Up'!$B$22/('Distance Matrix'!V80^'Model Set Up'!$F$1)</f>
        <v>1.3316718753600428E-9</v>
      </c>
      <c r="W80" s="22">
        <f>'Model Set Up'!$B$23/('Distance Matrix'!W80^'Model Set Up'!$F$1)</f>
        <v>2.2435142020291175E-8</v>
      </c>
      <c r="X80" s="22">
        <f>'Model Set Up'!$B$24/('Distance Matrix'!X80^'Model Set Up'!$F$1)</f>
        <v>8.9921868162371406E-9</v>
      </c>
      <c r="Y80" s="22">
        <f>'Model Set Up'!$B$25/('Distance Matrix'!Y80^'Model Set Up'!$F$1)</f>
        <v>1.8487974723776268E-8</v>
      </c>
      <c r="Z80" s="22">
        <f>'Model Set Up'!$B$26/('Distance Matrix'!Z80^'Model Set Up'!$F$1)</f>
        <v>1.4955954156761067E-9</v>
      </c>
      <c r="AA80" s="22">
        <f>'Model Set Up'!$B$27/('Distance Matrix'!AA80^'Model Set Up'!$F$1)</f>
        <v>3.8809494976469935E-9</v>
      </c>
      <c r="AB80" s="22">
        <f>'Model Set Up'!$B$28/('Distance Matrix'!AB80^'Model Set Up'!$F$1)</f>
        <v>1.1467155856189055E-9</v>
      </c>
      <c r="AC80" s="22">
        <f>'Model Set Up'!$B$29/('Distance Matrix'!AC80^'Model Set Up'!$F$1)</f>
        <v>6.4661611853717525E-9</v>
      </c>
      <c r="AD80" s="23">
        <f t="shared" si="1"/>
        <v>5.6299915813104483E-4</v>
      </c>
    </row>
    <row r="81" spans="1:30">
      <c r="A81">
        <v>79</v>
      </c>
      <c r="B81" s="22">
        <f>'Model Set Up'!$B$2/('Distance Matrix'!B81^'Model Set Up'!$F$1)</f>
        <v>4.9012223519032467E-9</v>
      </c>
      <c r="C81" s="22">
        <f>'Model Set Up'!$B$3/('Distance Matrix'!C81^'Model Set Up'!$F$1)</f>
        <v>4.8091578646285802E-3</v>
      </c>
      <c r="D81" s="22">
        <f>'Model Set Up'!$B$4/('Distance Matrix'!D81^'Model Set Up'!$F$1)</f>
        <v>4.8091578646285802E-3</v>
      </c>
      <c r="E81" s="22">
        <f>'Model Set Up'!$B$5/('Distance Matrix'!E81^'Model Set Up'!$F$1)</f>
        <v>3.6858778022094785E-10</v>
      </c>
      <c r="F81" s="22">
        <f>'Model Set Up'!$B$6/('Distance Matrix'!F81^'Model Set Up'!$F$1)</f>
        <v>3.3538474545153699E-10</v>
      </c>
      <c r="G81" s="22">
        <f>'Model Set Up'!$B$7/('Distance Matrix'!G81^'Model Set Up'!$F$1)</f>
        <v>1.6191618756212836E-9</v>
      </c>
      <c r="H81" s="22">
        <f>'Model Set Up'!$B$8/('Distance Matrix'!H81^'Model Set Up'!$F$1)</f>
        <v>2.4308833535883596E-8</v>
      </c>
      <c r="I81" s="22">
        <f>'Model Set Up'!$B$9/('Distance Matrix'!I81^'Model Set Up'!$F$1)</f>
        <v>1.920271829942514E-8</v>
      </c>
      <c r="J81" s="22">
        <f>'Model Set Up'!$B$10/('Distance Matrix'!J81^'Model Set Up'!$F$1)</f>
        <v>2.8352010500025988E-9</v>
      </c>
      <c r="K81" s="22">
        <f>'Model Set Up'!$B$11/('Distance Matrix'!K81^'Model Set Up'!$F$1)</f>
        <v>1.7373279462198951E-7</v>
      </c>
      <c r="L81" s="22">
        <f>'Model Set Up'!$B$12/('Distance Matrix'!L81^'Model Set Up'!$F$1)</f>
        <v>3.058629778249229E-10</v>
      </c>
      <c r="M81" s="22">
        <f>'Model Set Up'!$B$13/('Distance Matrix'!M81^'Model Set Up'!$F$1)</f>
        <v>2.0368801848742782E-3</v>
      </c>
      <c r="N81" s="22">
        <f>'Model Set Up'!$B$14/('Distance Matrix'!N81^'Model Set Up'!$F$1)</f>
        <v>1.4318844835464939E-8</v>
      </c>
      <c r="O81" s="22">
        <f>'Model Set Up'!$B$15/('Distance Matrix'!O81^'Model Set Up'!$F$1)</f>
        <v>1.0550044023464451E-8</v>
      </c>
      <c r="P81" s="22">
        <f>'Model Set Up'!$B$16/('Distance Matrix'!P81^'Model Set Up'!$F$1)</f>
        <v>5.6155593166842021E-9</v>
      </c>
      <c r="Q81" s="22">
        <f>'Model Set Up'!$B$17/('Distance Matrix'!Q81^'Model Set Up'!$F$1)</f>
        <v>9.2585088996119261E-10</v>
      </c>
      <c r="R81" s="22">
        <f>'Model Set Up'!$B$18/('Distance Matrix'!R81^'Model Set Up'!$F$1)</f>
        <v>6.4350091474461144E-10</v>
      </c>
      <c r="S81" s="22">
        <f>'Model Set Up'!$B$19/('Distance Matrix'!S81^'Model Set Up'!$F$1)</f>
        <v>1.4955954156761067E-9</v>
      </c>
      <c r="T81" s="22">
        <f>'Model Set Up'!$B$20/('Distance Matrix'!T81^'Model Set Up'!$F$1)</f>
        <v>2.8352010500025988E-9</v>
      </c>
      <c r="U81" s="22">
        <f>'Model Set Up'!$B$21/('Distance Matrix'!U81^'Model Set Up'!$F$1)</f>
        <v>1.3573604128633962E-9</v>
      </c>
      <c r="V81" s="22">
        <f>'Model Set Up'!$B$22/('Distance Matrix'!V81^'Model Set Up'!$F$1)</f>
        <v>1.0550044023464451E-8</v>
      </c>
      <c r="W81" s="22">
        <f>'Model Set Up'!$B$23/('Distance Matrix'!W81^'Model Set Up'!$F$1)</f>
        <v>3.3350592205917901E-4</v>
      </c>
      <c r="X81" s="22">
        <f>'Model Set Up'!$B$24/('Distance Matrix'!X81^'Model Set Up'!$F$1)</f>
        <v>9.2792879536651826E-9</v>
      </c>
      <c r="Y81" s="22">
        <f>'Model Set Up'!$B$25/('Distance Matrix'!Y81^'Model Set Up'!$F$1)</f>
        <v>1.7806422952914716E-8</v>
      </c>
      <c r="Z81" s="22">
        <f>'Model Set Up'!$B$26/('Distance Matrix'!Z81^'Model Set Up'!$F$1)</f>
        <v>1.4246931344973379E-6</v>
      </c>
      <c r="AA81" s="22">
        <f>'Model Set Up'!$B$27/('Distance Matrix'!AA81^'Model Set Up'!$F$1)</f>
        <v>9.9298456904426302E-10</v>
      </c>
      <c r="AB81" s="22">
        <f>'Model Set Up'!$B$28/('Distance Matrix'!AB81^'Model Set Up'!$F$1)</f>
        <v>3.4107577719872329E-8</v>
      </c>
      <c r="AC81" s="22">
        <f>'Model Set Up'!$B$29/('Distance Matrix'!AC81^'Model Set Up'!$F$1)</f>
        <v>5.1421701860189165E-7</v>
      </c>
      <c r="AD81" s="23">
        <f t="shared" si="1"/>
        <v>1.1990978834385034E-2</v>
      </c>
    </row>
    <row r="82" spans="1:30">
      <c r="A82">
        <v>80</v>
      </c>
      <c r="B82" s="22">
        <f>'Model Set Up'!$B$2/('Distance Matrix'!B82^'Model Set Up'!$F$1)</f>
        <v>1.7373279462198951E-7</v>
      </c>
      <c r="C82" s="22">
        <f>'Model Set Up'!$B$3/('Distance Matrix'!C82^'Model Set Up'!$F$1)</f>
        <v>1.4696057933968459E-5</v>
      </c>
      <c r="D82" s="22">
        <f>'Model Set Up'!$B$4/('Distance Matrix'!D82^'Model Set Up'!$F$1)</f>
        <v>6.7020395835761444E-8</v>
      </c>
      <c r="E82" s="22">
        <f>'Model Set Up'!$B$5/('Distance Matrix'!E82^'Model Set Up'!$F$1)</f>
        <v>3.2669167437784321E-9</v>
      </c>
      <c r="F82" s="22">
        <f>'Model Set Up'!$B$6/('Distance Matrix'!F82^'Model Set Up'!$F$1)</f>
        <v>7.713324754248404E-9</v>
      </c>
      <c r="G82" s="22">
        <f>'Model Set Up'!$B$7/('Distance Matrix'!G82^'Model Set Up'!$F$1)</f>
        <v>1.8124142942478562E-6</v>
      </c>
      <c r="H82" s="22">
        <f>'Model Set Up'!$B$8/('Distance Matrix'!H82^'Model Set Up'!$F$1)</f>
        <v>1.5943087099871683E-8</v>
      </c>
      <c r="I82" s="22">
        <f>'Model Set Up'!$B$9/('Distance Matrix'!I82^'Model Set Up'!$F$1)</f>
        <v>4.2976680388938172E-9</v>
      </c>
      <c r="J82" s="22">
        <f>'Model Set Up'!$B$10/('Distance Matrix'!J82^'Model Set Up'!$F$1)</f>
        <v>4.0604028950500507E-10</v>
      </c>
      <c r="K82" s="22">
        <f>'Model Set Up'!$B$11/('Distance Matrix'!K82^'Model Set Up'!$F$1)</f>
        <v>3.3668303707188337E-7</v>
      </c>
      <c r="L82" s="22">
        <f>'Model Set Up'!$B$12/('Distance Matrix'!L82^'Model Set Up'!$F$1)</f>
        <v>1.1467155856189055E-9</v>
      </c>
      <c r="M82" s="22">
        <f>'Model Set Up'!$B$13/('Distance Matrix'!M82^'Model Set Up'!$F$1)</f>
        <v>5.4302560149764108E-10</v>
      </c>
      <c r="N82" s="22">
        <f>'Model Set Up'!$B$14/('Distance Matrix'!N82^'Model Set Up'!$F$1)</f>
        <v>4.9012223519032467E-9</v>
      </c>
      <c r="O82" s="22">
        <f>'Model Set Up'!$B$15/('Distance Matrix'!O82^'Model Set Up'!$F$1)</f>
        <v>5.9515832616242433E-10</v>
      </c>
      <c r="P82" s="22">
        <f>'Model Set Up'!$B$16/('Distance Matrix'!P82^'Model Set Up'!$F$1)</f>
        <v>1.7203707655588731E-9</v>
      </c>
      <c r="Q82" s="22">
        <f>'Model Set Up'!$B$17/('Distance Matrix'!Q82^'Model Set Up'!$F$1)</f>
        <v>1.5213171290739126E-7</v>
      </c>
      <c r="R82" s="22">
        <f>'Model Set Up'!$B$18/('Distance Matrix'!R82^'Model Set Up'!$F$1)</f>
        <v>4.7723599387702947E-9</v>
      </c>
      <c r="S82" s="22">
        <f>'Model Set Up'!$B$19/('Distance Matrix'!S82^'Model Set Up'!$F$1)</f>
        <v>3.5138752432337486E-9</v>
      </c>
      <c r="T82" s="22">
        <f>'Model Set Up'!$B$20/('Distance Matrix'!T82^'Model Set Up'!$F$1)</f>
        <v>6.283693471223347E-9</v>
      </c>
      <c r="U82" s="22">
        <f>'Model Set Up'!$B$21/('Distance Matrix'!U82^'Model Set Up'!$F$1)</f>
        <v>9.3242092154119853E-8</v>
      </c>
      <c r="V82" s="22">
        <f>'Model Set Up'!$B$22/('Distance Matrix'!V82^'Model Set Up'!$F$1)</f>
        <v>1.8296801005877936E-9</v>
      </c>
      <c r="W82" s="22">
        <f>'Model Set Up'!$B$23/('Distance Matrix'!W82^'Model Set Up'!$F$1)</f>
        <v>8.9442747092133484E-10</v>
      </c>
      <c r="X82" s="22">
        <f>'Model Set Up'!$B$24/('Distance Matrix'!X82^'Model Set Up'!$F$1)</f>
        <v>5.6297645494041757E-7</v>
      </c>
      <c r="Y82" s="22">
        <f>'Model Set Up'!$B$25/('Distance Matrix'!Y82^'Model Set Up'!$F$1)</f>
        <v>1.167983744444915E-9</v>
      </c>
      <c r="Z82" s="22">
        <f>'Model Set Up'!$B$26/('Distance Matrix'!Z82^'Model Set Up'!$F$1)</f>
        <v>1.4696057933968459E-5</v>
      </c>
      <c r="AA82" s="22">
        <f>'Model Set Up'!$B$27/('Distance Matrix'!AA82^'Model Set Up'!$F$1)</f>
        <v>1.2048037825599528E-8</v>
      </c>
      <c r="AB82" s="22">
        <f>'Model Set Up'!$B$28/('Distance Matrix'!AB82^'Model Set Up'!$F$1)</f>
        <v>9.7956783603942518E-6</v>
      </c>
      <c r="AC82" s="22">
        <f>'Model Set Up'!$B$29/('Distance Matrix'!AC82^'Model Set Up'!$F$1)</f>
        <v>1.9894139377147467E-9</v>
      </c>
      <c r="AD82" s="23">
        <f t="shared" si="1"/>
        <v>4.2459028011400133E-5</v>
      </c>
    </row>
    <row r="83" spans="1:30">
      <c r="A83">
        <v>81</v>
      </c>
      <c r="B83" s="22">
        <f>'Model Set Up'!$B$2/('Distance Matrix'!B83^'Model Set Up'!$F$1)</f>
        <v>2.5290940216810255E-9</v>
      </c>
      <c r="C83" s="22">
        <f>'Model Set Up'!$B$3/('Distance Matrix'!C83^'Model Set Up'!$F$1)</f>
        <v>2.0562843458993321E-6</v>
      </c>
      <c r="D83" s="22">
        <f>'Model Set Up'!$B$4/('Distance Matrix'!D83^'Model Set Up'!$F$1)</f>
        <v>2.8687363707037606E-8</v>
      </c>
      <c r="E83" s="22">
        <f>'Model Set Up'!$B$5/('Distance Matrix'!E83^'Model Set Up'!$F$1)</f>
        <v>3.565996911615017E-8</v>
      </c>
      <c r="F83" s="22">
        <f>'Model Set Up'!$B$6/('Distance Matrix'!F83^'Model Set Up'!$F$1)</f>
        <v>5.513027908594185E-10</v>
      </c>
      <c r="G83" s="22">
        <f>'Model Set Up'!$B$7/('Distance Matrix'!G83^'Model Set Up'!$F$1)</f>
        <v>1.2568747322730052E-7</v>
      </c>
      <c r="H83" s="22">
        <f>'Model Set Up'!$B$8/('Distance Matrix'!H83^'Model Set Up'!$F$1)</f>
        <v>5.7710677435942522E-10</v>
      </c>
      <c r="I83" s="22">
        <f>'Model Set Up'!$B$9/('Distance Matrix'!I83^'Model Set Up'!$F$1)</f>
        <v>2.5319653825577371E-8</v>
      </c>
      <c r="J83" s="22">
        <f>'Model Set Up'!$B$10/('Distance Matrix'!J83^'Model Set Up'!$F$1)</f>
        <v>3.0414292830934384E-9</v>
      </c>
      <c r="K83" s="22">
        <f>'Model Set Up'!$B$11/('Distance Matrix'!K83^'Model Set Up'!$F$1)</f>
        <v>3.0987407151204772E-10</v>
      </c>
      <c r="L83" s="22">
        <f>'Model Set Up'!$B$12/('Distance Matrix'!L83^'Model Set Up'!$F$1)</f>
        <v>1.0550044023464451E-8</v>
      </c>
      <c r="M83" s="22">
        <f>'Model Set Up'!$B$13/('Distance Matrix'!M83^'Model Set Up'!$F$1)</f>
        <v>2.334832623112804E-8</v>
      </c>
      <c r="N83" s="22">
        <f>'Model Set Up'!$B$14/('Distance Matrix'!N83^'Model Set Up'!$F$1)</f>
        <v>2.6462823930123583E-9</v>
      </c>
      <c r="O83" s="22">
        <f>'Model Set Up'!$B$15/('Distance Matrix'!O83^'Model Set Up'!$F$1)</f>
        <v>4.9446516215922202E-8</v>
      </c>
      <c r="P83" s="22">
        <f>'Model Set Up'!$B$16/('Distance Matrix'!P83^'Model Set Up'!$F$1)</f>
        <v>8.2762414651614519E-7</v>
      </c>
      <c r="Q83" s="22">
        <f>'Model Set Up'!$B$17/('Distance Matrix'!Q83^'Model Set Up'!$F$1)</f>
        <v>7.4856516895520172E-9</v>
      </c>
      <c r="R83" s="22">
        <f>'Model Set Up'!$B$18/('Distance Matrix'!R83^'Model Set Up'!$F$1)</f>
        <v>2.4729508191351481E-9</v>
      </c>
      <c r="S83" s="22">
        <f>'Model Set Up'!$B$19/('Distance Matrix'!S83^'Model Set Up'!$F$1)</f>
        <v>7.0008730540577912E-5</v>
      </c>
      <c r="T83" s="22">
        <f>'Model Set Up'!$B$20/('Distance Matrix'!T83^'Model Set Up'!$F$1)</f>
        <v>7.9497903248110899E-9</v>
      </c>
      <c r="U83" s="22">
        <f>'Model Set Up'!$B$21/('Distance Matrix'!U83^'Model Set Up'!$F$1)</f>
        <v>4.0826180649391382E-9</v>
      </c>
      <c r="V83" s="22">
        <f>'Model Set Up'!$B$22/('Distance Matrix'!V83^'Model Set Up'!$F$1)</f>
        <v>9.7956783603942518E-6</v>
      </c>
      <c r="W83" s="22">
        <f>'Model Set Up'!$B$23/('Distance Matrix'!W83^'Model Set Up'!$F$1)</f>
        <v>1.0212785221551537E-8</v>
      </c>
      <c r="X83" s="22">
        <f>'Model Set Up'!$B$24/('Distance Matrix'!X83^'Model Set Up'!$F$1)</f>
        <v>2.9706479375826687E-9</v>
      </c>
      <c r="Y83" s="22">
        <f>'Model Set Up'!$B$25/('Distance Matrix'!Y83^'Model Set Up'!$F$1)</f>
        <v>5.1442029441035445E-5</v>
      </c>
      <c r="Z83" s="22">
        <f>'Model Set Up'!$B$26/('Distance Matrix'!Z83^'Model Set Up'!$F$1)</f>
        <v>4.3165007625061147E-7</v>
      </c>
      <c r="AA83" s="22">
        <f>'Model Set Up'!$B$27/('Distance Matrix'!AA83^'Model Set Up'!$F$1)</f>
        <v>6.5375623921600072E-10</v>
      </c>
      <c r="AB83" s="22">
        <f>'Model Set Up'!$B$28/('Distance Matrix'!AB83^'Model Set Up'!$F$1)</f>
        <v>5.576639183708708E-4</v>
      </c>
      <c r="AC83" s="22">
        <f>'Model Set Up'!$B$29/('Distance Matrix'!AC83^'Model Set Up'!$F$1)</f>
        <v>1.0857717223097677E-9</v>
      </c>
      <c r="AD83" s="23">
        <f t="shared" si="1"/>
        <v>6.925711836892447E-4</v>
      </c>
    </row>
    <row r="84" spans="1:30">
      <c r="A84">
        <v>82</v>
      </c>
      <c r="B84" s="22">
        <f>'Model Set Up'!$B$2/('Distance Matrix'!B84^'Model Set Up'!$F$1)</f>
        <v>2.7703943069331046E-9</v>
      </c>
      <c r="C84" s="22">
        <f>'Model Set Up'!$B$3/('Distance Matrix'!C84^'Model Set Up'!$F$1)</f>
        <v>5.1911566207874982E-10</v>
      </c>
      <c r="D84" s="22">
        <f>'Model Set Up'!$B$4/('Distance Matrix'!D84^'Model Set Up'!$F$1)</f>
        <v>1.6857712245622228E-9</v>
      </c>
      <c r="E84" s="22">
        <f>'Model Set Up'!$B$5/('Distance Matrix'!E84^'Model Set Up'!$F$1)</f>
        <v>1.6535647232353416E-8</v>
      </c>
      <c r="F84" s="22">
        <f>'Model Set Up'!$B$6/('Distance Matrix'!F84^'Model Set Up'!$F$1)</f>
        <v>7.685634090316189E-10</v>
      </c>
      <c r="G84" s="22">
        <f>'Model Set Up'!$B$7/('Distance Matrix'!G84^'Model Set Up'!$F$1)</f>
        <v>7.4856516895520172E-9</v>
      </c>
      <c r="H84" s="22">
        <f>'Model Set Up'!$B$8/('Distance Matrix'!H84^'Model Set Up'!$F$1)</f>
        <v>3.9801751731746224E-9</v>
      </c>
      <c r="I84" s="22">
        <f>'Model Set Up'!$B$9/('Distance Matrix'!I84^'Model Set Up'!$F$1)</f>
        <v>7.2663797957051747E-9</v>
      </c>
      <c r="J84" s="22">
        <f>'Model Set Up'!$B$10/('Distance Matrix'!J84^'Model Set Up'!$F$1)</f>
        <v>2.4308833535883596E-8</v>
      </c>
      <c r="K84" s="22">
        <f>'Model Set Up'!$B$11/('Distance Matrix'!K84^'Model Set Up'!$F$1)</f>
        <v>1.5871002509700878E-9</v>
      </c>
      <c r="L84" s="22">
        <f>'Model Set Up'!$B$12/('Distance Matrix'!L84^'Model Set Up'!$F$1)</f>
        <v>1.7156221461327961E-8</v>
      </c>
      <c r="M84" s="22">
        <f>'Model Set Up'!$B$13/('Distance Matrix'!M84^'Model Set Up'!$F$1)</f>
        <v>1.8296801005877936E-9</v>
      </c>
      <c r="N84" s="22">
        <f>'Model Set Up'!$B$14/('Distance Matrix'!N84^'Model Set Up'!$F$1)</f>
        <v>2.2146389025706711E-9</v>
      </c>
      <c r="O84" s="22">
        <f>'Model Set Up'!$B$15/('Distance Matrix'!O84^'Model Set Up'!$F$1)</f>
        <v>1.2568747322730052E-7</v>
      </c>
      <c r="P84" s="22">
        <f>'Model Set Up'!$B$16/('Distance Matrix'!P84^'Model Set Up'!$F$1)</f>
        <v>4.7723599387702947E-9</v>
      </c>
      <c r="Q84" s="22">
        <f>'Model Set Up'!$B$17/('Distance Matrix'!Q84^'Model Set Up'!$F$1)</f>
        <v>3.0191707136542001E-10</v>
      </c>
      <c r="R84" s="22">
        <f>'Model Set Up'!$B$18/('Distance Matrix'!R84^'Model Set Up'!$F$1)</f>
        <v>8.9921868162371406E-9</v>
      </c>
      <c r="S84" s="22">
        <f>'Model Set Up'!$B$19/('Distance Matrix'!S84^'Model Set Up'!$F$1)</f>
        <v>2.638400059335319E-8</v>
      </c>
      <c r="T84" s="22">
        <f>'Model Set Up'!$B$20/('Distance Matrix'!T84^'Model Set Up'!$F$1)</f>
        <v>6.283693471223347E-9</v>
      </c>
      <c r="U84" s="22">
        <f>'Model Set Up'!$B$21/('Distance Matrix'!U84^'Model Set Up'!$F$1)</f>
        <v>3.904134299342924E-8</v>
      </c>
      <c r="V84" s="22">
        <f>'Model Set Up'!$B$22/('Distance Matrix'!V84^'Model Set Up'!$F$1)</f>
        <v>5.576639183708708E-4</v>
      </c>
      <c r="W84" s="22">
        <f>'Model Set Up'!$B$23/('Distance Matrix'!W84^'Model Set Up'!$F$1)</f>
        <v>4.1488808875334741E-6</v>
      </c>
      <c r="X84" s="22">
        <f>'Model Set Up'!$B$24/('Distance Matrix'!X84^'Model Set Up'!$F$1)</f>
        <v>3.139516558126161E-10</v>
      </c>
      <c r="Y84" s="22">
        <f>'Model Set Up'!$B$25/('Distance Matrix'!Y84^'Model Set Up'!$F$1)</f>
        <v>6.1076649212953917E-9</v>
      </c>
      <c r="Z84" s="22">
        <f>'Model Set Up'!$B$26/('Distance Matrix'!Z84^'Model Set Up'!$F$1)</f>
        <v>3.6013911775979271E-9</v>
      </c>
      <c r="AA84" s="22">
        <f>'Model Set Up'!$B$27/('Distance Matrix'!AA84^'Model Set Up'!$F$1)</f>
        <v>1.6857712245622228E-9</v>
      </c>
      <c r="AB84" s="22">
        <f>'Model Set Up'!$B$28/('Distance Matrix'!AB84^'Model Set Up'!$F$1)</f>
        <v>1.0288523599079199E-9</v>
      </c>
      <c r="AC84" s="22">
        <f>'Model Set Up'!$B$29/('Distance Matrix'!AC84^'Model Set Up'!$F$1)</f>
        <v>1.2897650751035017E-8</v>
      </c>
      <c r="AD84" s="23">
        <f t="shared" si="1"/>
        <v>5.6213800568735077E-4</v>
      </c>
    </row>
    <row r="85" spans="1:30">
      <c r="A85">
        <v>83</v>
      </c>
      <c r="B85" s="22">
        <f>'Model Set Up'!$B$2/('Distance Matrix'!B85^'Model Set Up'!$F$1)</f>
        <v>1.5943087099871683E-8</v>
      </c>
      <c r="C85" s="22">
        <f>'Model Set Up'!$B$3/('Distance Matrix'!C85^'Model Set Up'!$F$1)</f>
        <v>7.5599504490636815E-10</v>
      </c>
      <c r="D85" s="22">
        <f>'Model Set Up'!$B$4/('Distance Matrix'!D85^'Model Set Up'!$F$1)</f>
        <v>1.9074421768743893E-9</v>
      </c>
      <c r="E85" s="22">
        <f>'Model Set Up'!$B$5/('Distance Matrix'!E85^'Model Set Up'!$F$1)</f>
        <v>1.0857717223097677E-9</v>
      </c>
      <c r="F85" s="22">
        <f>'Model Set Up'!$B$6/('Distance Matrix'!F85^'Model Set Up'!$F$1)</f>
        <v>3.7848199547260685E-9</v>
      </c>
      <c r="G85" s="22">
        <f>'Model Set Up'!$B$7/('Distance Matrix'!G85^'Model Set Up'!$F$1)</f>
        <v>1.920271829942514E-8</v>
      </c>
      <c r="H85" s="22">
        <f>'Model Set Up'!$B$8/('Distance Matrix'!H85^'Model Set Up'!$F$1)</f>
        <v>3.9486886289453589E-10</v>
      </c>
      <c r="I85" s="22">
        <f>'Model Set Up'!$B$9/('Distance Matrix'!I85^'Model Set Up'!$F$1)</f>
        <v>7.1981164423641976E-10</v>
      </c>
      <c r="J85" s="22">
        <f>'Model Set Up'!$B$10/('Distance Matrix'!J85^'Model Set Up'!$F$1)</f>
        <v>1.410638250299067E-9</v>
      </c>
      <c r="K85" s="22">
        <f>'Model Set Up'!$B$11/('Distance Matrix'!K85^'Model Set Up'!$F$1)</f>
        <v>1.12677380352601E-8</v>
      </c>
      <c r="L85" s="22">
        <f>'Model Set Up'!$B$12/('Distance Matrix'!L85^'Model Set Up'!$F$1)</f>
        <v>1.0107180570416351E-9</v>
      </c>
      <c r="M85" s="22">
        <f>'Model Set Up'!$B$13/('Distance Matrix'!M85^'Model Set Up'!$F$1)</f>
        <v>3.3467330411057229E-9</v>
      </c>
      <c r="N85" s="22">
        <f>'Model Set Up'!$B$14/('Distance Matrix'!N85^'Model Set Up'!$F$1)</f>
        <v>3.4913289729918391E-10</v>
      </c>
      <c r="O85" s="22">
        <f>'Model Set Up'!$B$15/('Distance Matrix'!O85^'Model Set Up'!$F$1)</f>
        <v>2.0368801848742782E-3</v>
      </c>
      <c r="P85" s="22">
        <f>'Model Set Up'!$B$16/('Distance Matrix'!P85^'Model Set Up'!$F$1)</f>
        <v>6.6553543312528286E-9</v>
      </c>
      <c r="Q85" s="22">
        <f>'Model Set Up'!$B$17/('Distance Matrix'!Q85^'Model Set Up'!$F$1)</f>
        <v>1</v>
      </c>
      <c r="R85" s="22">
        <f>'Model Set Up'!$B$18/('Distance Matrix'!R85^'Model Set Up'!$F$1)</f>
        <v>8.792194871143402E-10</v>
      </c>
      <c r="S85" s="22">
        <f>'Model Set Up'!$B$19/('Distance Matrix'!S85^'Model Set Up'!$F$1)</f>
        <v>1.0212785221551537E-8</v>
      </c>
      <c r="T85" s="22">
        <f>'Model Set Up'!$B$20/('Distance Matrix'!T85^'Model Set Up'!$F$1)</f>
        <v>4.8091578646285802E-3</v>
      </c>
      <c r="U85" s="22">
        <f>'Model Set Up'!$B$21/('Distance Matrix'!U85^'Model Set Up'!$F$1)</f>
        <v>1.4246931344973379E-6</v>
      </c>
      <c r="V85" s="22">
        <f>'Model Set Up'!$B$22/('Distance Matrix'!V85^'Model Set Up'!$F$1)</f>
        <v>1.1259329975012236E-9</v>
      </c>
      <c r="W85" s="22">
        <f>'Model Set Up'!$B$23/('Distance Matrix'!W85^'Model Set Up'!$F$1)</f>
        <v>3.8408187880627558E-10</v>
      </c>
      <c r="X85" s="22">
        <f>'Model Set Up'!$B$24/('Distance Matrix'!X85^'Model Set Up'!$F$1)</f>
        <v>6.9348092004240316E-2</v>
      </c>
      <c r="Y85" s="22">
        <f>'Model Set Up'!$B$25/('Distance Matrix'!Y85^'Model Set Up'!$F$1)</f>
        <v>1.167983744444915E-9</v>
      </c>
      <c r="Z85" s="22">
        <f>'Model Set Up'!$B$26/('Distance Matrix'!Z85^'Model Set Up'!$F$1)</f>
        <v>1.0095264125838856E-3</v>
      </c>
      <c r="AA85" s="22">
        <f>'Model Set Up'!$B$27/('Distance Matrix'!AA85^'Model Set Up'!$F$1)</f>
        <v>9.2585088996119261E-10</v>
      </c>
      <c r="AB85" s="22">
        <f>'Model Set Up'!$B$28/('Distance Matrix'!AB85^'Model Set Up'!$F$1)</f>
        <v>1.1897512243452927E-9</v>
      </c>
      <c r="AC85" s="22">
        <f>'Model Set Up'!$B$29/('Distance Matrix'!AC85^'Model Set Up'!$F$1)</f>
        <v>4.8091578646285802E-3</v>
      </c>
      <c r="AD85" s="23">
        <f t="shared" si="1"/>
        <v>1.0820143227445251</v>
      </c>
    </row>
    <row r="86" spans="1:30">
      <c r="A86">
        <v>84</v>
      </c>
      <c r="B86" s="22">
        <f>'Model Set Up'!$B$2/('Distance Matrix'!B86^'Model Set Up'!$F$1)</f>
        <v>3.5674065905617687E-6</v>
      </c>
      <c r="C86" s="22">
        <f>'Model Set Up'!$B$3/('Distance Matrix'!C86^'Model Set Up'!$F$1)</f>
        <v>1.0212785221551537E-8</v>
      </c>
      <c r="D86" s="22">
        <f>'Model Set Up'!$B$4/('Distance Matrix'!D86^'Model Set Up'!$F$1)</f>
        <v>1.3380740097503773E-7</v>
      </c>
      <c r="E86" s="22">
        <f>'Model Set Up'!$B$5/('Distance Matrix'!E86^'Model Set Up'!$F$1)</f>
        <v>1.7806422952914716E-8</v>
      </c>
      <c r="F86" s="22">
        <f>'Model Set Up'!$B$6/('Distance Matrix'!F86^'Model Set Up'!$F$1)</f>
        <v>4.8091578646285802E-3</v>
      </c>
      <c r="G86" s="22">
        <f>'Model Set Up'!$B$7/('Distance Matrix'!G86^'Model Set Up'!$F$1)</f>
        <v>3.444726115474778E-10</v>
      </c>
      <c r="H86" s="22">
        <f>'Model Set Up'!$B$8/('Distance Matrix'!H86^'Model Set Up'!$F$1)</f>
        <v>1.7922963272241002E-9</v>
      </c>
      <c r="I86" s="22">
        <f>'Model Set Up'!$B$9/('Distance Matrix'!I86^'Model Set Up'!$F$1)</f>
        <v>1.6191618756212836E-9</v>
      </c>
      <c r="J86" s="22">
        <f>'Model Set Up'!$B$10/('Distance Matrix'!J86^'Model Set Up'!$F$1)</f>
        <v>8.6433581558095666E-10</v>
      </c>
      <c r="K86" s="22">
        <f>'Model Set Up'!$B$11/('Distance Matrix'!K86^'Model Set Up'!$F$1)</f>
        <v>1.2897650751035017E-8</v>
      </c>
      <c r="L86" s="22">
        <f>'Model Set Up'!$B$12/('Distance Matrix'!L86^'Model Set Up'!$F$1)</f>
        <v>1.9934421892864929E-7</v>
      </c>
      <c r="M86" s="22">
        <f>'Model Set Up'!$B$13/('Distance Matrix'!M86^'Model Set Up'!$F$1)</f>
        <v>3.565996911615017E-8</v>
      </c>
      <c r="N86" s="22">
        <f>'Model Set Up'!$B$14/('Distance Matrix'!N86^'Model Set Up'!$F$1)</f>
        <v>9.2585088996119261E-10</v>
      </c>
      <c r="O86" s="22">
        <f>'Model Set Up'!$B$15/('Distance Matrix'!O86^'Model Set Up'!$F$1)</f>
        <v>1.6248086586969314E-7</v>
      </c>
      <c r="P86" s="22">
        <f>'Model Set Up'!$B$16/('Distance Matrix'!P86^'Model Set Up'!$F$1)</f>
        <v>5.1442029441035445E-5</v>
      </c>
      <c r="Q86" s="22">
        <f>'Model Set Up'!$B$17/('Distance Matrix'!Q86^'Model Set Up'!$F$1)</f>
        <v>5.1911566207874982E-10</v>
      </c>
      <c r="R86" s="22">
        <f>'Model Set Up'!$B$18/('Distance Matrix'!R86^'Model Set Up'!$F$1)</f>
        <v>5.4626963775582011E-9</v>
      </c>
      <c r="S86" s="22">
        <f>'Model Set Up'!$B$19/('Distance Matrix'!S86^'Model Set Up'!$F$1)</f>
        <v>3.444726115474778E-10</v>
      </c>
      <c r="T86" s="22">
        <f>'Model Set Up'!$B$20/('Distance Matrix'!T86^'Model Set Up'!$F$1)</f>
        <v>4.7065989710540044E-7</v>
      </c>
      <c r="U86" s="22">
        <f>'Model Set Up'!$B$21/('Distance Matrix'!U86^'Model Set Up'!$F$1)</f>
        <v>1.0095264125838856E-3</v>
      </c>
      <c r="V86" s="22">
        <f>'Model Set Up'!$B$22/('Distance Matrix'!V86^'Model Set Up'!$F$1)</f>
        <v>1.4665775386468286E-9</v>
      </c>
      <c r="W86" s="22">
        <f>'Model Set Up'!$B$23/('Distance Matrix'!W86^'Model Set Up'!$F$1)</f>
        <v>2.6818938188528617E-6</v>
      </c>
      <c r="X86" s="22">
        <f>'Model Set Up'!$B$24/('Distance Matrix'!X86^'Model Set Up'!$F$1)</f>
        <v>1.7806422952914716E-8</v>
      </c>
      <c r="Y86" s="22">
        <f>'Model Set Up'!$B$25/('Distance Matrix'!Y86^'Model Set Up'!$F$1)</f>
        <v>4.8213689682981531E-10</v>
      </c>
      <c r="Z86" s="22">
        <f>'Model Set Up'!$B$26/('Distance Matrix'!Z86^'Model Set Up'!$F$1)</f>
        <v>8.0788181283147884E-10</v>
      </c>
      <c r="AA86" s="22">
        <f>'Model Set Up'!$B$27/('Distance Matrix'!AA86^'Model Set Up'!$F$1)</f>
        <v>2.156649696410759E-8</v>
      </c>
      <c r="AB86" s="22">
        <f>'Model Set Up'!$B$28/('Distance Matrix'!AB86^'Model Set Up'!$F$1)</f>
        <v>7.5599504490636815E-10</v>
      </c>
      <c r="AC86" s="22">
        <f>'Model Set Up'!$B$29/('Distance Matrix'!AC86^'Model Set Up'!$F$1)</f>
        <v>1.1056226710335213E-9</v>
      </c>
      <c r="AD86" s="23">
        <f t="shared" si="1"/>
        <v>5.87747433980989E-3</v>
      </c>
    </row>
    <row r="87" spans="1:30">
      <c r="A87">
        <v>85</v>
      </c>
      <c r="B87" s="22">
        <f>'Model Set Up'!$B$2/('Distance Matrix'!B87^'Model Set Up'!$F$1)</f>
        <v>3.3350592205917901E-4</v>
      </c>
      <c r="C87" s="22">
        <f>'Model Set Up'!$B$3/('Distance Matrix'!C87^'Model Set Up'!$F$1)</f>
        <v>1.0288523599079199E-9</v>
      </c>
      <c r="D87" s="22">
        <f>'Model Set Up'!$B$4/('Distance Matrix'!D87^'Model Set Up'!$F$1)</f>
        <v>5.1911566207874982E-10</v>
      </c>
      <c r="E87" s="22">
        <f>'Model Set Up'!$B$5/('Distance Matrix'!E87^'Model Set Up'!$F$1)</f>
        <v>4.7514359747191652E-10</v>
      </c>
      <c r="F87" s="22">
        <f>'Model Set Up'!$B$6/('Distance Matrix'!F87^'Model Set Up'!$F$1)</f>
        <v>2.6462823930123583E-9</v>
      </c>
      <c r="G87" s="22">
        <f>'Model Set Up'!$B$7/('Distance Matrix'!G87^'Model Set Up'!$F$1)</f>
        <v>2.313681172595923E-9</v>
      </c>
      <c r="H87" s="22">
        <f>'Model Set Up'!$B$8/('Distance Matrix'!H87^'Model Set Up'!$F$1)</f>
        <v>2.4729508191351481E-9</v>
      </c>
      <c r="I87" s="22">
        <f>'Model Set Up'!$B$9/('Distance Matrix'!I87^'Model Set Up'!$F$1)</f>
        <v>4.8926035761635476E-10</v>
      </c>
      <c r="J87" s="22">
        <f>'Model Set Up'!$B$10/('Distance Matrix'!J87^'Model Set Up'!$F$1)</f>
        <v>1.6038826279711042E-6</v>
      </c>
      <c r="K87" s="22">
        <f>'Model Set Up'!$B$11/('Distance Matrix'!K87^'Model Set Up'!$F$1)</f>
        <v>3.0849597918844663E-6</v>
      </c>
      <c r="L87" s="22">
        <f>'Model Set Up'!$B$12/('Distance Matrix'!L87^'Model Set Up'!$F$1)</f>
        <v>2.1671201543095178E-9</v>
      </c>
      <c r="M87" s="22">
        <f>'Model Set Up'!$B$13/('Distance Matrix'!M87^'Model Set Up'!$F$1)</f>
        <v>2.2435142020291175E-8</v>
      </c>
      <c r="N87" s="22">
        <f>'Model Set Up'!$B$14/('Distance Matrix'!N87^'Model Set Up'!$F$1)</f>
        <v>5.3150385189892377E-9</v>
      </c>
      <c r="O87" s="22">
        <f>'Model Set Up'!$B$15/('Distance Matrix'!O87^'Model Set Up'!$F$1)</f>
        <v>7.5599504490636815E-10</v>
      </c>
      <c r="P87" s="22">
        <f>'Model Set Up'!$B$16/('Distance Matrix'!P87^'Model Set Up'!$F$1)</f>
        <v>5.1442029441035445E-5</v>
      </c>
      <c r="Q87" s="22">
        <f>'Model Set Up'!$B$17/('Distance Matrix'!Q87^'Model Set Up'!$F$1)</f>
        <v>4.1884048386295158E-9</v>
      </c>
      <c r="R87" s="22">
        <f>'Model Set Up'!$B$18/('Distance Matrix'!R87^'Model Set Up'!$F$1)</f>
        <v>3.1143483916666612E-9</v>
      </c>
      <c r="S87" s="22">
        <f>'Model Set Up'!$B$19/('Distance Matrix'!S87^'Model Set Up'!$F$1)</f>
        <v>1.1934346318649098E-5</v>
      </c>
      <c r="T87" s="22">
        <f>'Model Set Up'!$B$20/('Distance Matrix'!T87^'Model Set Up'!$F$1)</f>
        <v>7.8772122198029148E-8</v>
      </c>
      <c r="U87" s="22">
        <f>'Model Set Up'!$B$21/('Distance Matrix'!U87^'Model Set Up'!$F$1)</f>
        <v>5.0344989632567878E-9</v>
      </c>
      <c r="V87" s="22">
        <f>'Model Set Up'!$B$22/('Distance Matrix'!V87^'Model Set Up'!$F$1)</f>
        <v>5.4626963775582011E-9</v>
      </c>
      <c r="W87" s="22">
        <f>'Model Set Up'!$B$23/('Distance Matrix'!W87^'Model Set Up'!$F$1)</f>
        <v>1.0478125043816454E-7</v>
      </c>
      <c r="X87" s="22">
        <f>'Model Set Up'!$B$24/('Distance Matrix'!X87^'Model Set Up'!$F$1)</f>
        <v>8.1954612520621684E-9</v>
      </c>
      <c r="Y87" s="22">
        <f>'Model Set Up'!$B$25/('Distance Matrix'!Y87^'Model Set Up'!$F$1)</f>
        <v>1.410638250299067E-9</v>
      </c>
      <c r="Z87" s="22">
        <f>'Model Set Up'!$B$26/('Distance Matrix'!Z87^'Model Set Up'!$F$1)</f>
        <v>6.4661611853717525E-9</v>
      </c>
      <c r="AA87" s="22">
        <f>'Model Set Up'!$B$27/('Distance Matrix'!AA87^'Model Set Up'!$F$1)</f>
        <v>1.2897650751035017E-8</v>
      </c>
      <c r="AB87" s="22">
        <f>'Model Set Up'!$B$28/('Distance Matrix'!AB87^'Model Set Up'!$F$1)</f>
        <v>2.1191726418471398E-4</v>
      </c>
      <c r="AC87" s="22">
        <f>'Model Set Up'!$B$29/('Distance Matrix'!AC87^'Model Set Up'!$F$1)</f>
        <v>4.8926035761635476E-10</v>
      </c>
      <c r="AD87" s="23">
        <f t="shared" si="1"/>
        <v>6.1375983549853718E-4</v>
      </c>
    </row>
    <row r="88" spans="1:30">
      <c r="A88">
        <v>86</v>
      </c>
      <c r="B88" s="22">
        <f>'Model Set Up'!$B$2/('Distance Matrix'!B88^'Model Set Up'!$F$1)</f>
        <v>4.5491645244365166E-10</v>
      </c>
      <c r="C88" s="22">
        <f>'Model Set Up'!$B$3/('Distance Matrix'!C88^'Model Set Up'!$F$1)</f>
        <v>4.1177533875332247E-10</v>
      </c>
      <c r="D88" s="22">
        <f>'Model Set Up'!$B$4/('Distance Matrix'!D88^'Model Set Up'!$F$1)</f>
        <v>7.685634090316189E-10</v>
      </c>
      <c r="E88" s="22">
        <f>'Model Set Up'!$B$5/('Distance Matrix'!E88^'Model Set Up'!$F$1)</f>
        <v>5.7394155457532355E-8</v>
      </c>
      <c r="F88" s="22">
        <f>'Model Set Up'!$B$6/('Distance Matrix'!F88^'Model Set Up'!$F$1)</f>
        <v>2.4183686423748367E-9</v>
      </c>
      <c r="G88" s="22">
        <f>'Model Set Up'!$B$7/('Distance Matrix'!G88^'Model Set Up'!$F$1)</f>
        <v>4.8213689682981531E-10</v>
      </c>
      <c r="H88" s="22">
        <f>'Model Set Up'!$B$8/('Distance Matrix'!H88^'Model Set Up'!$F$1)</f>
        <v>4.8091578646285802E-3</v>
      </c>
      <c r="I88" s="22">
        <f>'Model Set Up'!$B$9/('Distance Matrix'!I88^'Model Set Up'!$F$1)</f>
        <v>5.4577131761529165E-8</v>
      </c>
      <c r="J88" s="22">
        <f>'Model Set Up'!$B$10/('Distance Matrix'!J88^'Model Set Up'!$F$1)</f>
        <v>4.0826180649391382E-9</v>
      </c>
      <c r="K88" s="22">
        <f>'Model Set Up'!$B$11/('Distance Matrix'!K88^'Model Set Up'!$F$1)</f>
        <v>8.7161864571473211E-9</v>
      </c>
      <c r="L88" s="22">
        <f>'Model Set Up'!$B$12/('Distance Matrix'!L88^'Model Set Up'!$F$1)</f>
        <v>4.9651691318866302E-10</v>
      </c>
      <c r="M88" s="22">
        <f>'Model Set Up'!$B$13/('Distance Matrix'!M88^'Model Set Up'!$F$1)</f>
        <v>8.792194871143402E-10</v>
      </c>
      <c r="N88" s="22">
        <f>'Model Set Up'!$B$14/('Distance Matrix'!N88^'Model Set Up'!$F$1)</f>
        <v>7.713324754248404E-9</v>
      </c>
      <c r="O88" s="22">
        <f>'Model Set Up'!$B$15/('Distance Matrix'!O88^'Model Set Up'!$F$1)</f>
        <v>9.0996832918067142E-10</v>
      </c>
      <c r="P88" s="22">
        <f>'Model Set Up'!$B$16/('Distance Matrix'!P88^'Model Set Up'!$F$1)</f>
        <v>2.1191726418471398E-4</v>
      </c>
      <c r="Q88" s="22">
        <f>'Model Set Up'!$B$17/('Distance Matrix'!Q88^'Model Set Up'!$F$1)</f>
        <v>8.8072573372630675E-8</v>
      </c>
      <c r="R88" s="22">
        <f>'Model Set Up'!$B$18/('Distance Matrix'!R88^'Model Set Up'!$F$1)</f>
        <v>3.058629778249229E-10</v>
      </c>
      <c r="S88" s="22">
        <f>'Model Set Up'!$B$19/('Distance Matrix'!S88^'Model Set Up'!$F$1)</f>
        <v>1.920271829942514E-8</v>
      </c>
      <c r="T88" s="22">
        <f>'Model Set Up'!$B$20/('Distance Matrix'!T88^'Model Set Up'!$F$1)</f>
        <v>7.4886108524035218E-7</v>
      </c>
      <c r="U88" s="22">
        <f>'Model Set Up'!$B$21/('Distance Matrix'!U88^'Model Set Up'!$F$1)</f>
        <v>2.4739284045881062E-7</v>
      </c>
      <c r="V88" s="22">
        <f>'Model Set Up'!$B$22/('Distance Matrix'!V88^'Model Set Up'!$F$1)</f>
        <v>2.7074426458774314E-9</v>
      </c>
      <c r="W88" s="22">
        <f>'Model Set Up'!$B$23/('Distance Matrix'!W88^'Model Set Up'!$F$1)</f>
        <v>4.1488808875334741E-6</v>
      </c>
      <c r="X88" s="22">
        <f>'Model Set Up'!$B$24/('Distance Matrix'!X88^'Model Set Up'!$F$1)</f>
        <v>3.4913289729918391E-10</v>
      </c>
      <c r="Y88" s="22">
        <f>'Model Set Up'!$B$25/('Distance Matrix'!Y88^'Model Set Up'!$F$1)</f>
        <v>2.3127999366918925E-5</v>
      </c>
      <c r="Z88" s="22">
        <f>'Model Set Up'!$B$26/('Distance Matrix'!Z88^'Model Set Up'!$F$1)</f>
        <v>1.7806422952914716E-8</v>
      </c>
      <c r="AA88" s="22">
        <f>'Model Set Up'!$B$27/('Distance Matrix'!AA88^'Model Set Up'!$F$1)</f>
        <v>6.7020395835761444E-8</v>
      </c>
      <c r="AB88" s="22">
        <f>'Model Set Up'!$B$28/('Distance Matrix'!AB88^'Model Set Up'!$F$1)</f>
        <v>2.0739796979764731E-8</v>
      </c>
      <c r="AC88" s="22">
        <f>'Model Set Up'!$B$29/('Distance Matrix'!AC88^'Model Set Up'!$F$1)</f>
        <v>1.8296801005877936E-9</v>
      </c>
      <c r="AD88" s="23">
        <f t="shared" si="1"/>
        <v>5.0497056019014729E-3</v>
      </c>
    </row>
    <row r="89" spans="1:30">
      <c r="A89">
        <v>87</v>
      </c>
      <c r="B89" s="22">
        <f>'Model Set Up'!$B$2/('Distance Matrix'!B89^'Model Set Up'!$F$1)</f>
        <v>6.8515741924502281E-9</v>
      </c>
      <c r="C89" s="22">
        <f>'Model Set Up'!$B$3/('Distance Matrix'!C89^'Model Set Up'!$F$1)</f>
        <v>5.4302560149764108E-10</v>
      </c>
      <c r="D89" s="22">
        <f>'Model Set Up'!$B$4/('Distance Matrix'!D89^'Model Set Up'!$F$1)</f>
        <v>6.7869191999777209E-6</v>
      </c>
      <c r="E89" s="22">
        <f>'Model Set Up'!$B$5/('Distance Matrix'!E89^'Model Set Up'!$F$1)</f>
        <v>1.7203707655588731E-9</v>
      </c>
      <c r="F89" s="22">
        <f>'Model Set Up'!$B$6/('Distance Matrix'!F89^'Model Set Up'!$F$1)</f>
        <v>6.0396828774660698E-8</v>
      </c>
      <c r="G89" s="22">
        <f>'Model Set Up'!$B$7/('Distance Matrix'!G89^'Model Set Up'!$F$1)</f>
        <v>6.7489216461857209E-10</v>
      </c>
      <c r="H89" s="22">
        <f>'Model Set Up'!$B$8/('Distance Matrix'!H89^'Model Set Up'!$F$1)</f>
        <v>2.6818938188528617E-6</v>
      </c>
      <c r="I89" s="22">
        <f>'Model Set Up'!$B$9/('Distance Matrix'!I89^'Model Set Up'!$F$1)</f>
        <v>2.3429752884875009E-6</v>
      </c>
      <c r="J89" s="22">
        <f>'Model Set Up'!$B$10/('Distance Matrix'!J89^'Model Set Up'!$F$1)</f>
        <v>1.4318844835464939E-8</v>
      </c>
      <c r="K89" s="22">
        <f>'Model Set Up'!$B$11/('Distance Matrix'!K89^'Model Set Up'!$F$1)</f>
        <v>3.1894836285182605E-9</v>
      </c>
      <c r="L89" s="22">
        <f>'Model Set Up'!$B$12/('Distance Matrix'!L89^'Model Set Up'!$F$1)</f>
        <v>3.7302431024990325E-8</v>
      </c>
      <c r="M89" s="22">
        <f>'Model Set Up'!$B$13/('Distance Matrix'!M89^'Model Set Up'!$F$1)</f>
        <v>2.4739284045881062E-7</v>
      </c>
      <c r="N89" s="22">
        <f>'Model Set Up'!$B$14/('Distance Matrix'!N89^'Model Set Up'!$F$1)</f>
        <v>3.5674065905617687E-6</v>
      </c>
      <c r="O89" s="22">
        <f>'Model Set Up'!$B$15/('Distance Matrix'!O89^'Model Set Up'!$F$1)</f>
        <v>1.2700071599265536E-6</v>
      </c>
      <c r="P89" s="22">
        <f>'Model Set Up'!$B$16/('Distance Matrix'!P89^'Model Set Up'!$F$1)</f>
        <v>2.4729508191351481E-9</v>
      </c>
      <c r="Q89" s="22">
        <f>'Model Set Up'!$B$17/('Distance Matrix'!Q89^'Model Set Up'!$F$1)</f>
        <v>4.4908926859533855E-8</v>
      </c>
      <c r="R89" s="22">
        <f>'Model Set Up'!$B$18/('Distance Matrix'!R89^'Model Set Up'!$F$1)</f>
        <v>7.9449995585986283E-10</v>
      </c>
      <c r="S89" s="22">
        <f>'Model Set Up'!$B$19/('Distance Matrix'!S89^'Model Set Up'!$F$1)</f>
        <v>8.1954612520621684E-9</v>
      </c>
      <c r="T89" s="22">
        <f>'Model Set Up'!$B$20/('Distance Matrix'!T89^'Model Set Up'!$F$1)</f>
        <v>2.2146389025706711E-9</v>
      </c>
      <c r="U89" s="22">
        <f>'Model Set Up'!$B$21/('Distance Matrix'!U89^'Model Set Up'!$F$1)</f>
        <v>9.4208425672725109E-10</v>
      </c>
      <c r="V89" s="22">
        <f>'Model Set Up'!$B$22/('Distance Matrix'!V89^'Model Set Up'!$F$1)</f>
        <v>1.9478849609192324E-9</v>
      </c>
      <c r="W89" s="22">
        <f>'Model Set Up'!$B$23/('Distance Matrix'!W89^'Model Set Up'!$F$1)</f>
        <v>1.8313512646445984E-5</v>
      </c>
      <c r="X89" s="22">
        <f>'Model Set Up'!$B$24/('Distance Matrix'!X89^'Model Set Up'!$F$1)</f>
        <v>4.2355490889306375E-10</v>
      </c>
      <c r="Y89" s="22">
        <f>'Model Set Up'!$B$25/('Distance Matrix'!Y89^'Model Set Up'!$F$1)</f>
        <v>5.6297645494041757E-7</v>
      </c>
      <c r="Z89" s="22">
        <f>'Model Set Up'!$B$26/('Distance Matrix'!Z89^'Model Set Up'!$F$1)</f>
        <v>3.3668303707188337E-7</v>
      </c>
      <c r="AA89" s="22">
        <f>'Model Set Up'!$B$27/('Distance Matrix'!AA89^'Model Set Up'!$F$1)</f>
        <v>1.1817861191568271E-7</v>
      </c>
      <c r="AB89" s="22">
        <f>'Model Set Up'!$B$28/('Distance Matrix'!AB89^'Model Set Up'!$F$1)</f>
        <v>9.8799750568931177E-8</v>
      </c>
      <c r="AC89" s="22">
        <f>'Model Set Up'!$B$29/('Distance Matrix'!AC89^'Model Set Up'!$F$1)</f>
        <v>2.9019292151840577E-9</v>
      </c>
      <c r="AD89" s="23">
        <f t="shared" si="1"/>
        <v>3.6516544781326754E-5</v>
      </c>
    </row>
    <row r="90" spans="1:30">
      <c r="A90">
        <v>88</v>
      </c>
      <c r="B90" s="22">
        <f>'Model Set Up'!$B$2/('Distance Matrix'!B90^'Model Set Up'!$F$1)</f>
        <v>3.3095405611119282E-10</v>
      </c>
      <c r="C90" s="22">
        <f>'Model Set Up'!$B$3/('Distance Matrix'!C90^'Model Set Up'!$F$1)</f>
        <v>3.6510959557516325E-7</v>
      </c>
      <c r="D90" s="22">
        <f>'Model Set Up'!$B$4/('Distance Matrix'!D90^'Model Set Up'!$F$1)</f>
        <v>8.4507732692205263E-9</v>
      </c>
      <c r="E90" s="22">
        <f>'Model Set Up'!$B$5/('Distance Matrix'!E90^'Model Set Up'!$F$1)</f>
        <v>3.058629778249229E-10</v>
      </c>
      <c r="F90" s="22">
        <f>'Model Set Up'!$B$6/('Distance Matrix'!F90^'Model Set Up'!$F$1)</f>
        <v>6.0445090035636532E-10</v>
      </c>
      <c r="G90" s="22">
        <f>'Model Set Up'!$B$7/('Distance Matrix'!G90^'Model Set Up'!$F$1)</f>
        <v>6.0445090035636532E-10</v>
      </c>
      <c r="H90" s="22">
        <f>'Model Set Up'!$B$8/('Distance Matrix'!H90^'Model Set Up'!$F$1)</f>
        <v>3.4913289729918391E-10</v>
      </c>
      <c r="I90" s="22">
        <f>'Model Set Up'!$B$9/('Distance Matrix'!I90^'Model Set Up'!$F$1)</f>
        <v>1.410638250299067E-9</v>
      </c>
      <c r="J90" s="22">
        <f>'Model Set Up'!$B$10/('Distance Matrix'!J90^'Model Set Up'!$F$1)</f>
        <v>1.2821057721165052E-9</v>
      </c>
      <c r="K90" s="22">
        <f>'Model Set Up'!$B$11/('Distance Matrix'!K90^'Model Set Up'!$F$1)</f>
        <v>1.8313512646445984E-5</v>
      </c>
      <c r="L90" s="22">
        <f>'Model Set Up'!$B$12/('Distance Matrix'!L90^'Model Set Up'!$F$1)</f>
        <v>4.0040549972254411E-10</v>
      </c>
      <c r="M90" s="22">
        <f>'Model Set Up'!$B$13/('Distance Matrix'!M90^'Model Set Up'!$F$1)</f>
        <v>3.0191707136542001E-10</v>
      </c>
      <c r="N90" s="22">
        <f>'Model Set Up'!$B$14/('Distance Matrix'!N90^'Model Set Up'!$F$1)</f>
        <v>1.8487974723776268E-8</v>
      </c>
      <c r="O90" s="22">
        <f>'Model Set Up'!$B$15/('Distance Matrix'!O90^'Model Set Up'!$F$1)</f>
        <v>4.7723599387702947E-9</v>
      </c>
      <c r="P90" s="22">
        <f>'Model Set Up'!$B$16/('Distance Matrix'!P90^'Model Set Up'!$F$1)</f>
        <v>1.0212785221551537E-8</v>
      </c>
      <c r="Q90" s="22">
        <f>'Model Set Up'!$B$17/('Distance Matrix'!Q90^'Model Set Up'!$F$1)</f>
        <v>7.8772122198029148E-8</v>
      </c>
      <c r="R90" s="22">
        <f>'Model Set Up'!$B$18/('Distance Matrix'!R90^'Model Set Up'!$F$1)</f>
        <v>5.6297645494041757E-7</v>
      </c>
      <c r="S90" s="22">
        <f>'Model Set Up'!$B$19/('Distance Matrix'!S90^'Model Set Up'!$F$1)</f>
        <v>1.0478125043816454E-7</v>
      </c>
      <c r="T90" s="22">
        <f>'Model Set Up'!$B$20/('Distance Matrix'!T90^'Model Set Up'!$F$1)</f>
        <v>3.444726115474778E-10</v>
      </c>
      <c r="U90" s="22">
        <f>'Model Set Up'!$B$21/('Distance Matrix'!U90^'Model Set Up'!$F$1)</f>
        <v>1.5213171290739126E-7</v>
      </c>
      <c r="V90" s="22">
        <f>'Model Set Up'!$B$22/('Distance Matrix'!V90^'Model Set Up'!$F$1)</f>
        <v>6.3600111793906504E-8</v>
      </c>
      <c r="W90" s="22">
        <f>'Model Set Up'!$B$23/('Distance Matrix'!W90^'Model Set Up'!$F$1)</f>
        <v>2.334832623112804E-8</v>
      </c>
      <c r="X90" s="22">
        <f>'Model Set Up'!$B$24/('Distance Matrix'!X90^'Model Set Up'!$F$1)</f>
        <v>2.2634777457297151E-9</v>
      </c>
      <c r="Y90" s="22">
        <f>'Model Set Up'!$B$25/('Distance Matrix'!Y90^'Model Set Up'!$F$1)</f>
        <v>7.0008730540577912E-5</v>
      </c>
      <c r="Z90" s="22">
        <f>'Model Set Up'!$B$26/('Distance Matrix'!Z90^'Model Set Up'!$F$1)</f>
        <v>1.12677380352601E-8</v>
      </c>
      <c r="AA90" s="22">
        <f>'Model Set Up'!$B$27/('Distance Matrix'!AA90^'Model Set Up'!$F$1)</f>
        <v>3.3350592205917901E-4</v>
      </c>
      <c r="AB90" s="22">
        <f>'Model Set Up'!$B$28/('Distance Matrix'!AB90^'Model Set Up'!$F$1)</f>
        <v>1.5377029796572553E-8</v>
      </c>
      <c r="AC90" s="22">
        <f>'Model Set Up'!$B$29/('Distance Matrix'!AC90^'Model Set Up'!$F$1)</f>
        <v>9.3242092154119853E-8</v>
      </c>
      <c r="AD90" s="23">
        <f t="shared" si="1"/>
        <v>4.2334889344210907E-4</v>
      </c>
    </row>
    <row r="91" spans="1:30">
      <c r="A91">
        <v>89</v>
      </c>
      <c r="B91" s="22">
        <f>'Model Set Up'!$B$2/('Distance Matrix'!B91^'Model Set Up'!$F$1)</f>
        <v>4.4105464041638096E-9</v>
      </c>
      <c r="C91" s="22">
        <f>'Model Set Up'!$B$3/('Distance Matrix'!C91^'Model Set Up'!$F$1)</f>
        <v>4.0604028950500507E-10</v>
      </c>
      <c r="D91" s="22">
        <f>'Model Set Up'!$B$4/('Distance Matrix'!D91^'Model Set Up'!$F$1)</f>
        <v>1.3824141234777383E-8</v>
      </c>
      <c r="E91" s="22">
        <f>'Model Set Up'!$B$5/('Distance Matrix'!E91^'Model Set Up'!$F$1)</f>
        <v>4.3576215296884052E-10</v>
      </c>
      <c r="F91" s="22">
        <f>'Model Set Up'!$B$6/('Distance Matrix'!F91^'Model Set Up'!$F$1)</f>
        <v>7.0675662592181534E-8</v>
      </c>
      <c r="G91" s="22">
        <f>'Model Set Up'!$B$7/('Distance Matrix'!G91^'Model Set Up'!$F$1)</f>
        <v>6.8515741924502281E-9</v>
      </c>
      <c r="H91" s="22">
        <f>'Model Set Up'!$B$8/('Distance Matrix'!H91^'Model Set Up'!$F$1)</f>
        <v>4.0883620126552892E-8</v>
      </c>
      <c r="I91" s="22">
        <f>'Model Set Up'!$B$9/('Distance Matrix'!I91^'Model Set Up'!$F$1)</f>
        <v>1.4955954156761067E-9</v>
      </c>
      <c r="J91" s="22">
        <f>'Model Set Up'!$B$10/('Distance Matrix'!J91^'Model Set Up'!$F$1)</f>
        <v>4.4105464041638096E-9</v>
      </c>
      <c r="K91" s="22">
        <f>'Model Set Up'!$B$11/('Distance Matrix'!K91^'Model Set Up'!$F$1)</f>
        <v>6.3344742521042929E-10</v>
      </c>
      <c r="L91" s="22">
        <f>'Model Set Up'!$B$12/('Distance Matrix'!L91^'Model Set Up'!$F$1)</f>
        <v>3.4913289729918391E-10</v>
      </c>
      <c r="M91" s="22">
        <f>'Model Set Up'!$B$13/('Distance Matrix'!M91^'Model Set Up'!$F$1)</f>
        <v>5.6297645494041757E-7</v>
      </c>
      <c r="N91" s="22">
        <f>'Model Set Up'!$B$14/('Distance Matrix'!N91^'Model Set Up'!$F$1)</f>
        <v>3.2669167437784321E-9</v>
      </c>
      <c r="O91" s="22">
        <f>'Model Set Up'!$B$15/('Distance Matrix'!O91^'Model Set Up'!$F$1)</f>
        <v>3.1809706473234976E-10</v>
      </c>
      <c r="P91" s="22">
        <f>'Model Set Up'!$B$16/('Distance Matrix'!P91^'Model Set Up'!$F$1)</f>
        <v>4.0040549972254411E-10</v>
      </c>
      <c r="Q91" s="22">
        <f>'Model Set Up'!$B$17/('Distance Matrix'!Q91^'Model Set Up'!$F$1)</f>
        <v>6.0396828774660698E-8</v>
      </c>
      <c r="R91" s="22">
        <f>'Model Set Up'!$B$18/('Distance Matrix'!R91^'Model Set Up'!$F$1)</f>
        <v>1.2700071599265536E-6</v>
      </c>
      <c r="S91" s="22">
        <f>'Model Set Up'!$B$19/('Distance Matrix'!S91^'Model Set Up'!$F$1)</f>
        <v>8.3258963625946061E-8</v>
      </c>
      <c r="T91" s="22">
        <f>'Model Set Up'!$B$20/('Distance Matrix'!T91^'Model Set Up'!$F$1)</f>
        <v>4.4105464041638096E-9</v>
      </c>
      <c r="U91" s="22">
        <f>'Model Set Up'!$B$21/('Distance Matrix'!U91^'Model Set Up'!$F$1)</f>
        <v>1.4259939600630611E-7</v>
      </c>
      <c r="V91" s="22">
        <f>'Model Set Up'!$B$22/('Distance Matrix'!V91^'Model Set Up'!$F$1)</f>
        <v>4.4105464041638096E-9</v>
      </c>
      <c r="W91" s="22">
        <f>'Model Set Up'!$B$23/('Distance Matrix'!W91^'Model Set Up'!$F$1)</f>
        <v>4.7723599387702947E-9</v>
      </c>
      <c r="X91" s="22">
        <f>'Model Set Up'!$B$24/('Distance Matrix'!X91^'Model Set Up'!$F$1)</f>
        <v>2.2435142020291175E-8</v>
      </c>
      <c r="Y91" s="22">
        <f>'Model Set Up'!$B$25/('Distance Matrix'!Y91^'Model Set Up'!$F$1)</f>
        <v>2.0320644903162581E-9</v>
      </c>
      <c r="Z91" s="22">
        <f>'Model Set Up'!$B$26/('Distance Matrix'!Z91^'Model Set Up'!$F$1)</f>
        <v>3.5869423016667498E-10</v>
      </c>
      <c r="AA91" s="22">
        <f>'Model Set Up'!$B$27/('Distance Matrix'!AA91^'Model Set Up'!$F$1)</f>
        <v>2.4308833535883596E-8</v>
      </c>
      <c r="AB91" s="22">
        <f>'Model Set Up'!$B$28/('Distance Matrix'!AB91^'Model Set Up'!$F$1)</f>
        <v>8.8072573372630675E-8</v>
      </c>
      <c r="AC91" s="22">
        <f>'Model Set Up'!$B$29/('Distance Matrix'!AC91^'Model Set Up'!$F$1)</f>
        <v>1.3573604128633962E-9</v>
      </c>
      <c r="AD91" s="23">
        <f t="shared" si="1"/>
        <v>2.4197584125263162E-6</v>
      </c>
    </row>
    <row r="92" spans="1:30">
      <c r="A92">
        <v>90</v>
      </c>
      <c r="B92" s="22">
        <f>'Model Set Up'!$B$2/('Distance Matrix'!B92^'Model Set Up'!$F$1)</f>
        <v>2.5319653825577371E-8</v>
      </c>
      <c r="C92" s="22">
        <f>'Model Set Up'!$B$3/('Distance Matrix'!C92^'Model Set Up'!$F$1)</f>
        <v>1.9952623149688773E-8</v>
      </c>
      <c r="D92" s="22">
        <f>'Model Set Up'!$B$4/('Distance Matrix'!D92^'Model Set Up'!$F$1)</f>
        <v>1.0663676770846573E-9</v>
      </c>
      <c r="E92" s="22">
        <f>'Model Set Up'!$B$5/('Distance Matrix'!E92^'Model Set Up'!$F$1)</f>
        <v>3.2659685054016607E-10</v>
      </c>
      <c r="F92" s="22">
        <f>'Model Set Up'!$B$6/('Distance Matrix'!F92^'Model Set Up'!$F$1)</f>
        <v>2.1393607547698582E-7</v>
      </c>
      <c r="G92" s="22">
        <f>'Model Set Up'!$B$7/('Distance Matrix'!G92^'Model Set Up'!$F$1)</f>
        <v>4.2836765248004652E-8</v>
      </c>
      <c r="H92" s="22">
        <f>'Model Set Up'!$B$8/('Distance Matrix'!H92^'Model Set Up'!$F$1)</f>
        <v>6.1076649212953917E-9</v>
      </c>
      <c r="I92" s="22">
        <f>'Model Set Up'!$B$9/('Distance Matrix'!I92^'Model Set Up'!$F$1)</f>
        <v>3.0414292830934384E-9</v>
      </c>
      <c r="J92" s="22">
        <f>'Model Set Up'!$B$10/('Distance Matrix'!J92^'Model Set Up'!$F$1)</f>
        <v>2.313681172595923E-9</v>
      </c>
      <c r="K92" s="22">
        <f>'Model Set Up'!$B$11/('Distance Matrix'!K92^'Model Set Up'!$F$1)</f>
        <v>1.4696057933968459E-5</v>
      </c>
      <c r="L92" s="22">
        <f>'Model Set Up'!$B$12/('Distance Matrix'!L92^'Model Set Up'!$F$1)</f>
        <v>7.8772122198029148E-8</v>
      </c>
      <c r="M92" s="22">
        <f>'Model Set Up'!$B$13/('Distance Matrix'!M92^'Model Set Up'!$F$1)</f>
        <v>2.4729508191351481E-9</v>
      </c>
      <c r="N92" s="22">
        <f>'Model Set Up'!$B$14/('Distance Matrix'!N92^'Model Set Up'!$F$1)</f>
        <v>9.7867425098916032E-5</v>
      </c>
      <c r="O92" s="22">
        <f>'Model Set Up'!$B$15/('Distance Matrix'!O92^'Model Set Up'!$F$1)</f>
        <v>5.513027908594185E-10</v>
      </c>
      <c r="P92" s="22">
        <f>'Model Set Up'!$B$16/('Distance Matrix'!P92^'Model Set Up'!$F$1)</f>
        <v>6.6553543312528286E-9</v>
      </c>
      <c r="Q92" s="22">
        <f>'Model Set Up'!$B$17/('Distance Matrix'!Q92^'Model Set Up'!$F$1)</f>
        <v>1.2821057721165052E-9</v>
      </c>
      <c r="R92" s="22">
        <f>'Model Set Up'!$B$18/('Distance Matrix'!R92^'Model Set Up'!$F$1)</f>
        <v>2.8352010500025988E-9</v>
      </c>
      <c r="S92" s="22">
        <f>'Model Set Up'!$B$19/('Distance Matrix'!S92^'Model Set Up'!$F$1)</f>
        <v>3.8942832414868459E-10</v>
      </c>
      <c r="T92" s="22">
        <f>'Model Set Up'!$B$20/('Distance Matrix'!T92^'Model Set Up'!$F$1)</f>
        <v>7.1981164423641976E-10</v>
      </c>
      <c r="U92" s="22">
        <f>'Model Set Up'!$B$21/('Distance Matrix'!U92^'Model Set Up'!$F$1)</f>
        <v>8.6433581558095666E-10</v>
      </c>
      <c r="V92" s="22">
        <f>'Model Set Up'!$B$22/('Distance Matrix'!V92^'Model Set Up'!$F$1)</f>
        <v>3.3095405611119282E-10</v>
      </c>
      <c r="W92" s="22">
        <f>'Model Set Up'!$B$23/('Distance Matrix'!W92^'Model Set Up'!$F$1)</f>
        <v>5.7738502697098011E-9</v>
      </c>
      <c r="X92" s="22">
        <f>'Model Set Up'!$B$24/('Distance Matrix'!X92^'Model Set Up'!$F$1)</f>
        <v>3.7882757098213745E-10</v>
      </c>
      <c r="Y92" s="22">
        <f>'Model Set Up'!$B$25/('Distance Matrix'!Y92^'Model Set Up'!$F$1)</f>
        <v>4.3165007625061147E-7</v>
      </c>
      <c r="Z92" s="22">
        <f>'Model Set Up'!$B$26/('Distance Matrix'!Z92^'Model Set Up'!$F$1)</f>
        <v>8.2762414651614519E-7</v>
      </c>
      <c r="AA92" s="22">
        <f>'Model Set Up'!$B$27/('Distance Matrix'!AA92^'Model Set Up'!$F$1)</f>
        <v>5.597395489206439E-10</v>
      </c>
      <c r="AB92" s="22">
        <f>'Model Set Up'!$B$28/('Distance Matrix'!AB92^'Model Set Up'!$F$1)</f>
        <v>3.8672928718628313E-5</v>
      </c>
      <c r="AC92" s="22">
        <f>'Model Set Up'!$B$29/('Distance Matrix'!AC92^'Model Set Up'!$F$1)</f>
        <v>2.5319653825577371E-8</v>
      </c>
      <c r="AD92" s="23">
        <f t="shared" si="1"/>
        <v>1.5293749246990111E-4</v>
      </c>
    </row>
    <row r="93" spans="1:30">
      <c r="A93">
        <v>91</v>
      </c>
      <c r="B93" s="22">
        <f>'Model Set Up'!$B$2/('Distance Matrix'!B93^'Model Set Up'!$F$1)</f>
        <v>2.2634777457297151E-9</v>
      </c>
      <c r="C93" s="22">
        <f>'Model Set Up'!$B$3/('Distance Matrix'!C93^'Model Set Up'!$F$1)</f>
        <v>1.7373279462198951E-7</v>
      </c>
      <c r="D93" s="22">
        <f>'Model Set Up'!$B$4/('Distance Matrix'!D93^'Model Set Up'!$F$1)</f>
        <v>2.5868524187028555E-9</v>
      </c>
      <c r="E93" s="22">
        <f>'Model Set Up'!$B$5/('Distance Matrix'!E93^'Model Set Up'!$F$1)</f>
        <v>1.4318844835464939E-8</v>
      </c>
      <c r="F93" s="22">
        <f>'Model Set Up'!$B$6/('Distance Matrix'!F93^'Model Set Up'!$F$1)</f>
        <v>2.877169735033053E-7</v>
      </c>
      <c r="G93" s="22">
        <f>'Model Set Up'!$B$7/('Distance Matrix'!G93^'Model Set Up'!$F$1)</f>
        <v>2.8352010500025988E-9</v>
      </c>
      <c r="H93" s="22">
        <f>'Model Set Up'!$B$8/('Distance Matrix'!H93^'Model Set Up'!$F$1)</f>
        <v>4.682776016024751E-10</v>
      </c>
      <c r="I93" s="22">
        <f>'Model Set Up'!$B$9/('Distance Matrix'!I93^'Model Set Up'!$F$1)</f>
        <v>1.335077668617879E-8</v>
      </c>
      <c r="J93" s="22">
        <f>'Model Set Up'!$B$10/('Distance Matrix'!J93^'Model Set Up'!$F$1)</f>
        <v>4.4203201185279884E-10</v>
      </c>
      <c r="K93" s="22">
        <f>'Model Set Up'!$B$11/('Distance Matrix'!K93^'Model Set Up'!$F$1)</f>
        <v>1.2821057721165052E-9</v>
      </c>
      <c r="L93" s="22">
        <f>'Model Set Up'!$B$12/('Distance Matrix'!L93^'Model Set Up'!$F$1)</f>
        <v>1.4246931344973379E-6</v>
      </c>
      <c r="M93" s="22">
        <f>'Model Set Up'!$B$13/('Distance Matrix'!M93^'Model Set Up'!$F$1)</f>
        <v>2.5868524187028555E-9</v>
      </c>
      <c r="N93" s="22">
        <f>'Model Set Up'!$B$14/('Distance Matrix'!N93^'Model Set Up'!$F$1)</f>
        <v>5.597395489206439E-10</v>
      </c>
      <c r="O93" s="22">
        <f>'Model Set Up'!$B$15/('Distance Matrix'!O93^'Model Set Up'!$F$1)</f>
        <v>5.7738502697098011E-9</v>
      </c>
      <c r="P93" s="22">
        <f>'Model Set Up'!$B$16/('Distance Matrix'!P93^'Model Set Up'!$F$1)</f>
        <v>1.7156221461327961E-8</v>
      </c>
      <c r="Q93" s="22">
        <f>'Model Set Up'!$B$17/('Distance Matrix'!Q93^'Model Set Up'!$F$1)</f>
        <v>4.8926035761635476E-10</v>
      </c>
      <c r="R93" s="22">
        <f>'Model Set Up'!$B$18/('Distance Matrix'!R93^'Model Set Up'!$F$1)</f>
        <v>2.5290940216810255E-9</v>
      </c>
      <c r="S93" s="22">
        <f>'Model Set Up'!$B$19/('Distance Matrix'!S93^'Model Set Up'!$F$1)</f>
        <v>1.5213171290739126E-7</v>
      </c>
      <c r="T93" s="22">
        <f>'Model Set Up'!$B$20/('Distance Matrix'!T93^'Model Set Up'!$F$1)</f>
        <v>2.1191726418471398E-4</v>
      </c>
      <c r="U93" s="22">
        <f>'Model Set Up'!$B$21/('Distance Matrix'!U93^'Model Set Up'!$F$1)</f>
        <v>8.1181246472649108E-6</v>
      </c>
      <c r="V93" s="22">
        <f>'Model Set Up'!$B$22/('Distance Matrix'!V93^'Model Set Up'!$F$1)</f>
        <v>1.2700071599265536E-6</v>
      </c>
      <c r="W93" s="22">
        <f>'Model Set Up'!$B$23/('Distance Matrix'!W93^'Model Set Up'!$F$1)</f>
        <v>7.8772122198029148E-8</v>
      </c>
      <c r="X93" s="22">
        <f>'Model Set Up'!$B$24/('Distance Matrix'!X93^'Model Set Up'!$F$1)</f>
        <v>9.5867781822895363E-10</v>
      </c>
      <c r="Y93" s="22">
        <f>'Model Set Up'!$B$25/('Distance Matrix'!Y93^'Model Set Up'!$F$1)</f>
        <v>6.4350091474461144E-10</v>
      </c>
      <c r="Z93" s="22">
        <f>'Model Set Up'!$B$26/('Distance Matrix'!Z93^'Model Set Up'!$F$1)</f>
        <v>1.7806422952914716E-8</v>
      </c>
      <c r="AA93" s="22">
        <f>'Model Set Up'!$B$27/('Distance Matrix'!AA93^'Model Set Up'!$F$1)</f>
        <v>1.3573604128633962E-9</v>
      </c>
      <c r="AB93" s="22">
        <f>'Model Set Up'!$B$28/('Distance Matrix'!AB93^'Model Set Up'!$F$1)</f>
        <v>4.7514359747191652E-10</v>
      </c>
      <c r="AC93" s="22">
        <f>'Model Set Up'!$B$29/('Distance Matrix'!AC93^'Model Set Up'!$F$1)</f>
        <v>2.638400059335319E-8</v>
      </c>
      <c r="AD93" s="23">
        <f t="shared" si="1"/>
        <v>2.235367104221227E-4</v>
      </c>
    </row>
    <row r="94" spans="1:30">
      <c r="A94">
        <v>92</v>
      </c>
      <c r="B94" s="22">
        <f>'Model Set Up'!$B$2/('Distance Matrix'!B94^'Model Set Up'!$F$1)</f>
        <v>1.8313512646445984E-5</v>
      </c>
      <c r="C94" s="22">
        <f>'Model Set Up'!$B$3/('Distance Matrix'!C94^'Model Set Up'!$F$1)</f>
        <v>2.6659673236065087E-7</v>
      </c>
      <c r="D94" s="22">
        <f>'Model Set Up'!$B$4/('Distance Matrix'!D94^'Model Set Up'!$F$1)</f>
        <v>4.9446516215922202E-8</v>
      </c>
      <c r="E94" s="22">
        <f>'Model Set Up'!$B$5/('Distance Matrix'!E94^'Model Set Up'!$F$1)</f>
        <v>5.9378034326906155E-9</v>
      </c>
      <c r="F94" s="22">
        <f>'Model Set Up'!$B$6/('Distance Matrix'!F94^'Model Set Up'!$F$1)</f>
        <v>4.9446516215922202E-8</v>
      </c>
      <c r="G94" s="22">
        <f>'Model Set Up'!$B$7/('Distance Matrix'!G94^'Model Set Up'!$F$1)</f>
        <v>2.7074426458774314E-9</v>
      </c>
      <c r="H94" s="22">
        <f>'Model Set Up'!$B$8/('Distance Matrix'!H94^'Model Set Up'!$F$1)</f>
        <v>1.4246931344973379E-6</v>
      </c>
      <c r="I94" s="22">
        <f>'Model Set Up'!$B$9/('Distance Matrix'!I94^'Model Set Up'!$F$1)</f>
        <v>2.2989943398726602E-7</v>
      </c>
      <c r="J94" s="22">
        <f>'Model Set Up'!$B$10/('Distance Matrix'!J94^'Model Set Up'!$F$1)</f>
        <v>5.7394155457532355E-8</v>
      </c>
      <c r="K94" s="22">
        <f>'Model Set Up'!$B$11/('Distance Matrix'!K94^'Model Set Up'!$F$1)</f>
        <v>6.4661611853717525E-9</v>
      </c>
      <c r="L94" s="22">
        <f>'Model Set Up'!$B$12/('Distance Matrix'!L94^'Model Set Up'!$F$1)</f>
        <v>1.6857712245622228E-9</v>
      </c>
      <c r="M94" s="22">
        <f>'Model Set Up'!$B$13/('Distance Matrix'!M94^'Model Set Up'!$F$1)</f>
        <v>4.0604028950500507E-10</v>
      </c>
      <c r="N94" s="22">
        <f>'Model Set Up'!$B$14/('Distance Matrix'!N94^'Model Set Up'!$F$1)</f>
        <v>1.0288523599079199E-9</v>
      </c>
      <c r="O94" s="22">
        <f>'Model Set Up'!$B$15/('Distance Matrix'!O94^'Model Set Up'!$F$1)</f>
        <v>1.2821057721165052E-9</v>
      </c>
      <c r="P94" s="22">
        <f>'Model Set Up'!$B$16/('Distance Matrix'!P94^'Model Set Up'!$F$1)</f>
        <v>6.8578300679501122E-10</v>
      </c>
      <c r="Q94" s="22">
        <f>'Model Set Up'!$B$17/('Distance Matrix'!Q94^'Model Set Up'!$F$1)</f>
        <v>3.3095405611119282E-10</v>
      </c>
      <c r="R94" s="22">
        <f>'Model Set Up'!$B$18/('Distance Matrix'!R94^'Model Set Up'!$F$1)</f>
        <v>3.0414292830934384E-9</v>
      </c>
      <c r="S94" s="22">
        <f>'Model Set Up'!$B$19/('Distance Matrix'!S94^'Model Set Up'!$F$1)</f>
        <v>9.4208425672725109E-10</v>
      </c>
      <c r="T94" s="22">
        <f>'Model Set Up'!$B$20/('Distance Matrix'!T94^'Model Set Up'!$F$1)</f>
        <v>5.1421701860189165E-7</v>
      </c>
      <c r="U94" s="22">
        <f>'Model Set Up'!$B$21/('Distance Matrix'!U94^'Model Set Up'!$F$1)</f>
        <v>2.313681172595923E-9</v>
      </c>
      <c r="V94" s="22">
        <f>'Model Set Up'!$B$22/('Distance Matrix'!V94^'Model Set Up'!$F$1)</f>
        <v>2.9045788410028473E-10</v>
      </c>
      <c r="W94" s="22">
        <f>'Model Set Up'!$B$23/('Distance Matrix'!W94^'Model Set Up'!$F$1)</f>
        <v>1.5213171290739126E-7</v>
      </c>
      <c r="X94" s="22">
        <f>'Model Set Up'!$B$24/('Distance Matrix'!X94^'Model Set Up'!$F$1)</f>
        <v>4.8091578646285802E-3</v>
      </c>
      <c r="Y94" s="22">
        <f>'Model Set Up'!$B$25/('Distance Matrix'!Y94^'Model Set Up'!$F$1)</f>
        <v>1.3316718753600428E-9</v>
      </c>
      <c r="Z94" s="22">
        <f>'Model Set Up'!$B$26/('Distance Matrix'!Z94^'Model Set Up'!$F$1)</f>
        <v>1.5871002509700878E-9</v>
      </c>
      <c r="AA94" s="22">
        <f>'Model Set Up'!$B$27/('Distance Matrix'!AA94^'Model Set Up'!$F$1)</f>
        <v>1.6191618756212836E-9</v>
      </c>
      <c r="AB94" s="22">
        <f>'Model Set Up'!$B$28/('Distance Matrix'!AB94^'Model Set Up'!$F$1)</f>
        <v>3.7882757098213745E-10</v>
      </c>
      <c r="AC94" s="22">
        <f>'Model Set Up'!$B$29/('Distance Matrix'!AC94^'Model Set Up'!$F$1)</f>
        <v>4.682776016024751E-10</v>
      </c>
      <c r="AD94" s="23">
        <f t="shared" si="1"/>
        <v>4.8302477061010138E-3</v>
      </c>
    </row>
    <row r="95" spans="1:30">
      <c r="A95">
        <v>93</v>
      </c>
      <c r="B95" s="22">
        <f>'Model Set Up'!$B$2/('Distance Matrix'!B95^'Model Set Up'!$F$1)</f>
        <v>1.0473984559153212E-9</v>
      </c>
      <c r="C95" s="22">
        <f>'Model Set Up'!$B$3/('Distance Matrix'!C95^'Model Set Up'!$F$1)</f>
        <v>2.6659673236065087E-7</v>
      </c>
      <c r="D95" s="22">
        <f>'Model Set Up'!$B$4/('Distance Matrix'!D95^'Model Set Up'!$F$1)</f>
        <v>1.1259329975012236E-9</v>
      </c>
      <c r="E95" s="22">
        <f>'Model Set Up'!$B$5/('Distance Matrix'!E95^'Model Set Up'!$F$1)</f>
        <v>3.904134299342924E-8</v>
      </c>
      <c r="F95" s="22">
        <f>'Model Set Up'!$B$6/('Distance Matrix'!F95^'Model Set Up'!$F$1)</f>
        <v>3.2231166372407212E-10</v>
      </c>
      <c r="G95" s="22">
        <f>'Model Set Up'!$B$7/('Distance Matrix'!G95^'Model Set Up'!$F$1)</f>
        <v>4.1884048386295158E-9</v>
      </c>
      <c r="H95" s="22">
        <f>'Model Set Up'!$B$8/('Distance Matrix'!H95^'Model Set Up'!$F$1)</f>
        <v>5.7193652367466192E-6</v>
      </c>
      <c r="I95" s="22">
        <f>'Model Set Up'!$B$9/('Distance Matrix'!I95^'Model Set Up'!$F$1)</f>
        <v>1.1259329975012236E-9</v>
      </c>
      <c r="J95" s="22">
        <f>'Model Set Up'!$B$10/('Distance Matrix'!J95^'Model Set Up'!$F$1)</f>
        <v>1.0191435777044897E-6</v>
      </c>
      <c r="K95" s="22">
        <f>'Model Set Up'!$B$11/('Distance Matrix'!K95^'Model Set Up'!$F$1)</f>
        <v>3.1894836285182605E-9</v>
      </c>
      <c r="L95" s="22">
        <f>'Model Set Up'!$B$12/('Distance Matrix'!L95^'Model Set Up'!$F$1)</f>
        <v>3.1894836285182605E-9</v>
      </c>
      <c r="M95" s="22">
        <f>'Model Set Up'!$B$13/('Distance Matrix'!M95^'Model Set Up'!$F$1)</f>
        <v>4.4203201185279884E-10</v>
      </c>
      <c r="N95" s="22">
        <f>'Model Set Up'!$B$14/('Distance Matrix'!N95^'Model Set Up'!$F$1)</f>
        <v>1.5377029796572553E-8</v>
      </c>
      <c r="O95" s="22">
        <f>'Model Set Up'!$B$15/('Distance Matrix'!O95^'Model Set Up'!$F$1)</f>
        <v>1.7558696830116534E-9</v>
      </c>
      <c r="P95" s="22">
        <f>'Model Set Up'!$B$16/('Distance Matrix'!P95^'Model Set Up'!$F$1)</f>
        <v>3.444726115474778E-10</v>
      </c>
      <c r="Q95" s="22">
        <f>'Model Set Up'!$B$17/('Distance Matrix'!Q95^'Model Set Up'!$F$1)</f>
        <v>7.9449995585986283E-10</v>
      </c>
      <c r="R95" s="22">
        <f>'Model Set Up'!$B$18/('Distance Matrix'!R95^'Model Set Up'!$F$1)</f>
        <v>7.685634090316189E-10</v>
      </c>
      <c r="S95" s="22">
        <f>'Model Set Up'!$B$19/('Distance Matrix'!S95^'Model Set Up'!$F$1)</f>
        <v>3.1098904585275326E-7</v>
      </c>
      <c r="T95" s="22">
        <f>'Model Set Up'!$B$20/('Distance Matrix'!T95^'Model Set Up'!$F$1)</f>
        <v>6.8578300679501122E-10</v>
      </c>
      <c r="U95" s="22">
        <f>'Model Set Up'!$B$21/('Distance Matrix'!U95^'Model Set Up'!$F$1)</f>
        <v>2.9934109201464722E-8</v>
      </c>
      <c r="V95" s="22">
        <f>'Model Set Up'!$B$22/('Distance Matrix'!V95^'Model Set Up'!$F$1)</f>
        <v>3.0191707136542001E-10</v>
      </c>
      <c r="W95" s="22">
        <f>'Model Set Up'!$B$23/('Distance Matrix'!W95^'Model Set Up'!$F$1)</f>
        <v>4.9446516215922202E-8</v>
      </c>
      <c r="X95" s="22">
        <f>'Model Set Up'!$B$24/('Distance Matrix'!X95^'Model Set Up'!$F$1)</f>
        <v>1.1649661720787954E-8</v>
      </c>
      <c r="Y95" s="22">
        <f>'Model Set Up'!$B$25/('Distance Matrix'!Y95^'Model Set Up'!$F$1)</f>
        <v>2.877169735033053E-7</v>
      </c>
      <c r="Z95" s="22">
        <f>'Model Set Up'!$B$26/('Distance Matrix'!Z95^'Model Set Up'!$F$1)</f>
        <v>3.5387288682836303E-10</v>
      </c>
      <c r="AA95" s="22">
        <f>'Model Set Up'!$B$27/('Distance Matrix'!AA95^'Model Set Up'!$F$1)</f>
        <v>6.1770647194425115E-7</v>
      </c>
      <c r="AB95" s="22">
        <f>'Model Set Up'!$B$28/('Distance Matrix'!AB95^'Model Set Up'!$F$1)</f>
        <v>4.682776016024751E-10</v>
      </c>
      <c r="AC95" s="22">
        <f>'Model Set Up'!$B$29/('Distance Matrix'!AC95^'Model Set Up'!$F$1)</f>
        <v>1.8313512646445984E-5</v>
      </c>
      <c r="AD95" s="23">
        <f t="shared" si="1"/>
        <v>2.6700583580934433E-5</v>
      </c>
    </row>
    <row r="96" spans="1:30">
      <c r="A96">
        <v>94</v>
      </c>
      <c r="B96" s="22">
        <f>'Model Set Up'!$B$2/('Distance Matrix'!B96^'Model Set Up'!$F$1)</f>
        <v>1.7558696830116534E-9</v>
      </c>
      <c r="C96" s="22">
        <f>'Model Set Up'!$B$3/('Distance Matrix'!C96^'Model Set Up'!$F$1)</f>
        <v>4.6153612448454007E-10</v>
      </c>
      <c r="D96" s="22">
        <f>'Model Set Up'!$B$4/('Distance Matrix'!D96^'Model Set Up'!$F$1)</f>
        <v>1.2568747322730052E-7</v>
      </c>
      <c r="E96" s="22">
        <f>'Model Set Up'!$B$5/('Distance Matrix'!E96^'Model Set Up'!$F$1)</f>
        <v>6.7931160418056599E-7</v>
      </c>
      <c r="F96" s="22">
        <f>'Model Set Up'!$B$6/('Distance Matrix'!F96^'Model Set Up'!$F$1)</f>
        <v>2.334832623112804E-8</v>
      </c>
      <c r="G96" s="22">
        <f>'Model Set Up'!$B$7/('Distance Matrix'!G96^'Model Set Up'!$F$1)</f>
        <v>5.4577131761529165E-8</v>
      </c>
      <c r="H96" s="22">
        <f>'Model Set Up'!$B$8/('Distance Matrix'!H96^'Model Set Up'!$F$1)</f>
        <v>1.4665775386468286E-9</v>
      </c>
      <c r="I96" s="22">
        <f>'Model Set Up'!$B$9/('Distance Matrix'!I96^'Model Set Up'!$F$1)</f>
        <v>1.3316718753600428E-9</v>
      </c>
      <c r="J96" s="22">
        <f>'Model Set Up'!$B$10/('Distance Matrix'!J96^'Model Set Up'!$F$1)</f>
        <v>4.9012223519032467E-9</v>
      </c>
      <c r="K96" s="22">
        <f>'Model Set Up'!$B$11/('Distance Matrix'!K96^'Model Set Up'!$F$1)</f>
        <v>5.7394155457532355E-8</v>
      </c>
      <c r="L96" s="22">
        <f>'Model Set Up'!$B$12/('Distance Matrix'!L96^'Model Set Up'!$F$1)</f>
        <v>8.8072573372630675E-8</v>
      </c>
      <c r="M96" s="22">
        <f>'Model Set Up'!$B$13/('Distance Matrix'!M96^'Model Set Up'!$F$1)</f>
        <v>5.9515832616242433E-10</v>
      </c>
      <c r="N96" s="22">
        <f>'Model Set Up'!$B$14/('Distance Matrix'!N96^'Model Set Up'!$F$1)</f>
        <v>1.3824141234777383E-8</v>
      </c>
      <c r="O96" s="22">
        <f>'Model Set Up'!$B$15/('Distance Matrix'!O96^'Model Set Up'!$F$1)</f>
        <v>1.1467155856189055E-9</v>
      </c>
      <c r="P96" s="22">
        <f>'Model Set Up'!$B$16/('Distance Matrix'!P96^'Model Set Up'!$F$1)</f>
        <v>1.0663676770846573E-9</v>
      </c>
      <c r="Q96" s="22">
        <f>'Model Set Up'!$B$17/('Distance Matrix'!Q96^'Model Set Up'!$F$1)</f>
        <v>2.4308833535883596E-8</v>
      </c>
      <c r="R96" s="22">
        <f>'Model Set Up'!$B$18/('Distance Matrix'!R96^'Model Set Up'!$F$1)</f>
        <v>7.4856516895520172E-9</v>
      </c>
      <c r="S96" s="22">
        <f>'Model Set Up'!$B$19/('Distance Matrix'!S96^'Model Set Up'!$F$1)</f>
        <v>9.0996832918067142E-10</v>
      </c>
      <c r="T96" s="22">
        <f>'Model Set Up'!$B$20/('Distance Matrix'!T96^'Model Set Up'!$F$1)</f>
        <v>1.8296801005877936E-9</v>
      </c>
      <c r="U96" s="22">
        <f>'Model Set Up'!$B$21/('Distance Matrix'!U96^'Model Set Up'!$F$1)</f>
        <v>4.1488808875334741E-6</v>
      </c>
      <c r="V96" s="22">
        <f>'Model Set Up'!$B$22/('Distance Matrix'!V96^'Model Set Up'!$F$1)</f>
        <v>3.8672928718628313E-5</v>
      </c>
      <c r="W96" s="22">
        <f>'Model Set Up'!$B$23/('Distance Matrix'!W96^'Model Set Up'!$F$1)</f>
        <v>1.920271829942514E-8</v>
      </c>
      <c r="X96" s="22">
        <f>'Model Set Up'!$B$24/('Distance Matrix'!X96^'Model Set Up'!$F$1)</f>
        <v>1.8124142942478562E-6</v>
      </c>
      <c r="Y96" s="22">
        <f>'Model Set Up'!$B$25/('Distance Matrix'!Y96^'Model Set Up'!$F$1)</f>
        <v>1.9478849609192324E-9</v>
      </c>
      <c r="Z96" s="22">
        <f>'Model Set Up'!$B$26/('Distance Matrix'!Z96^'Model Set Up'!$F$1)</f>
        <v>3.904134299342924E-8</v>
      </c>
      <c r="AA96" s="22">
        <f>'Model Set Up'!$B$27/('Distance Matrix'!AA96^'Model Set Up'!$F$1)</f>
        <v>1.6248086586969314E-7</v>
      </c>
      <c r="AB96" s="22">
        <f>'Model Set Up'!$B$28/('Distance Matrix'!AB96^'Model Set Up'!$F$1)</f>
        <v>9.9298456904426302E-10</v>
      </c>
      <c r="AC96" s="22">
        <f>'Model Set Up'!$B$29/('Distance Matrix'!AC96^'Model Set Up'!$F$1)</f>
        <v>4.9651691318866302E-10</v>
      </c>
      <c r="AD96" s="23">
        <f t="shared" si="1"/>
        <v>4.5947860872298285E-5</v>
      </c>
    </row>
    <row r="97" spans="1:30">
      <c r="A97">
        <v>95</v>
      </c>
      <c r="B97" s="22">
        <f>'Model Set Up'!$B$2/('Distance Matrix'!B97^'Model Set Up'!$F$1)</f>
        <v>4.3576215296884052E-10</v>
      </c>
      <c r="C97" s="22">
        <f>'Model Set Up'!$B$3/('Distance Matrix'!C97^'Model Set Up'!$F$1)</f>
        <v>2.877169735033053E-7</v>
      </c>
      <c r="D97" s="22">
        <f>'Model Set Up'!$B$4/('Distance Matrix'!D97^'Model Set Up'!$F$1)</f>
        <v>3.3989041859302519E-10</v>
      </c>
      <c r="E97" s="22">
        <f>'Model Set Up'!$B$5/('Distance Matrix'!E97^'Model Set Up'!$F$1)</f>
        <v>7.0008730540577912E-5</v>
      </c>
      <c r="F97" s="22">
        <f>'Model Set Up'!$B$6/('Distance Matrix'!F97^'Model Set Up'!$F$1)</f>
        <v>9.5780328954919388E-9</v>
      </c>
      <c r="G97" s="22">
        <f>'Model Set Up'!$B$7/('Distance Matrix'!G97^'Model Set Up'!$F$1)</f>
        <v>3.4913289729918391E-10</v>
      </c>
      <c r="H97" s="22">
        <f>'Model Set Up'!$B$8/('Distance Matrix'!H97^'Model Set Up'!$F$1)</f>
        <v>2.1191726418471398E-4</v>
      </c>
      <c r="I97" s="22">
        <f>'Model Set Up'!$B$9/('Distance Matrix'!I97^'Model Set Up'!$F$1)</f>
        <v>3.1098904585275326E-7</v>
      </c>
      <c r="J97" s="22">
        <f>'Model Set Up'!$B$10/('Distance Matrix'!J97^'Model Set Up'!$F$1)</f>
        <v>2.2146389025706711E-9</v>
      </c>
      <c r="K97" s="22">
        <f>'Model Set Up'!$B$11/('Distance Matrix'!K97^'Model Set Up'!$F$1)</f>
        <v>5.1442029441035445E-5</v>
      </c>
      <c r="L97" s="22">
        <f>'Model Set Up'!$B$12/('Distance Matrix'!L97^'Model Set Up'!$F$1)</f>
        <v>2.7505330308983259E-8</v>
      </c>
      <c r="M97" s="22">
        <f>'Model Set Up'!$B$13/('Distance Matrix'!M97^'Model Set Up'!$F$1)</f>
        <v>2.1671201543095178E-9</v>
      </c>
      <c r="N97" s="22">
        <f>'Model Set Up'!$B$14/('Distance Matrix'!N97^'Model Set Up'!$F$1)</f>
        <v>1.6535647232353416E-8</v>
      </c>
      <c r="O97" s="22">
        <f>'Model Set Up'!$B$15/('Distance Matrix'!O97^'Model Set Up'!$F$1)</f>
        <v>1.4125375446227535E-4</v>
      </c>
      <c r="P97" s="22">
        <f>'Model Set Up'!$B$16/('Distance Matrix'!P97^'Model Set Up'!$F$1)</f>
        <v>1</v>
      </c>
      <c r="Q97" s="22">
        <f>'Model Set Up'!$B$17/('Distance Matrix'!Q97^'Model Set Up'!$F$1)</f>
        <v>4.1761280711059709E-10</v>
      </c>
      <c r="R97" s="22">
        <f>'Model Set Up'!$B$18/('Distance Matrix'!R97^'Model Set Up'!$F$1)</f>
        <v>3.2659685054016607E-10</v>
      </c>
      <c r="S97" s="22">
        <f>'Model Set Up'!$B$19/('Distance Matrix'!S97^'Model Set Up'!$F$1)</f>
        <v>1.2048037825599528E-8</v>
      </c>
      <c r="T97" s="22">
        <f>'Model Set Up'!$B$20/('Distance Matrix'!T97^'Model Set Up'!$F$1)</f>
        <v>1.8313512646445984E-5</v>
      </c>
      <c r="U97" s="22">
        <f>'Model Set Up'!$B$21/('Distance Matrix'!U97^'Model Set Up'!$F$1)</f>
        <v>1.0107180570416351E-9</v>
      </c>
      <c r="V97" s="22">
        <f>'Model Set Up'!$B$22/('Distance Matrix'!V97^'Model Set Up'!$F$1)</f>
        <v>1.4125375446227535E-4</v>
      </c>
      <c r="W97" s="22">
        <f>'Model Set Up'!$B$23/('Distance Matrix'!W97^'Model Set Up'!$F$1)</f>
        <v>1.4665775386468286E-9</v>
      </c>
      <c r="X97" s="22">
        <f>'Model Set Up'!$B$24/('Distance Matrix'!X97^'Model Set Up'!$F$1)</f>
        <v>3.0414292830934384E-9</v>
      </c>
      <c r="Y97" s="22">
        <f>'Model Set Up'!$B$25/('Distance Matrix'!Y97^'Model Set Up'!$F$1)</f>
        <v>1.4665775386468286E-9</v>
      </c>
      <c r="Z97" s="22">
        <f>'Model Set Up'!$B$26/('Distance Matrix'!Z97^'Model Set Up'!$F$1)</f>
        <v>2.2634777457297151E-9</v>
      </c>
      <c r="AA97" s="22">
        <f>'Model Set Up'!$B$27/('Distance Matrix'!AA97^'Model Set Up'!$F$1)</f>
        <v>1.3836763459105562E-9</v>
      </c>
      <c r="AB97" s="22">
        <f>'Model Set Up'!$B$28/('Distance Matrix'!AB97^'Model Set Up'!$F$1)</f>
        <v>1.4318844835464939E-8</v>
      </c>
      <c r="AC97" s="22">
        <f>'Model Set Up'!$B$29/('Distance Matrix'!AC97^'Model Set Up'!$F$1)</f>
        <v>3.9486886289453589E-10</v>
      </c>
      <c r="AD97" s="23">
        <f t="shared" si="1"/>
        <v>1.0006348850157292</v>
      </c>
    </row>
    <row r="98" spans="1:30">
      <c r="A98">
        <v>96</v>
      </c>
      <c r="B98" s="22">
        <f>'Model Set Up'!$B$2/('Distance Matrix'!B98^'Model Set Up'!$F$1)</f>
        <v>1.6857712245622228E-9</v>
      </c>
      <c r="C98" s="22">
        <f>'Model Set Up'!$B$3/('Distance Matrix'!C98^'Model Set Up'!$F$1)</f>
        <v>1.1056226710335213E-9</v>
      </c>
      <c r="D98" s="22">
        <f>'Model Set Up'!$B$4/('Distance Matrix'!D98^'Model Set Up'!$F$1)</f>
        <v>8.4507732692205263E-9</v>
      </c>
      <c r="E98" s="22">
        <f>'Model Set Up'!$B$5/('Distance Matrix'!E98^'Model Set Up'!$F$1)</f>
        <v>4.2836765248004652E-8</v>
      </c>
      <c r="F98" s="22">
        <f>'Model Set Up'!$B$6/('Distance Matrix'!F98^'Model Set Up'!$F$1)</f>
        <v>3.904134299342924E-8</v>
      </c>
      <c r="G98" s="22">
        <f>'Model Set Up'!$B$7/('Distance Matrix'!G98^'Model Set Up'!$F$1)</f>
        <v>6.6421830645621466E-10</v>
      </c>
      <c r="H98" s="22">
        <f>'Model Set Up'!$B$8/('Distance Matrix'!H98^'Model Set Up'!$F$1)</f>
        <v>2.4739284045881062E-7</v>
      </c>
      <c r="I98" s="22">
        <f>'Model Set Up'!$B$9/('Distance Matrix'!I98^'Model Set Up'!$F$1)</f>
        <v>5.3150385189892377E-9</v>
      </c>
      <c r="J98" s="22">
        <f>'Model Set Up'!$B$10/('Distance Matrix'!J98^'Model Set Up'!$F$1)</f>
        <v>6.4661611853717525E-9</v>
      </c>
      <c r="K98" s="22">
        <f>'Model Set Up'!$B$11/('Distance Matrix'!K98^'Model Set Up'!$F$1)</f>
        <v>5.4577131761529165E-8</v>
      </c>
      <c r="L98" s="22">
        <f>'Model Set Up'!$B$12/('Distance Matrix'!L98^'Model Set Up'!$F$1)</f>
        <v>6.6421830645621466E-10</v>
      </c>
      <c r="M98" s="22">
        <f>'Model Set Up'!$B$13/('Distance Matrix'!M98^'Model Set Up'!$F$1)</f>
        <v>2.156649696410759E-8</v>
      </c>
      <c r="N98" s="22">
        <f>'Model Set Up'!$B$14/('Distance Matrix'!N98^'Model Set Up'!$F$1)</f>
        <v>1.4125375446227535E-4</v>
      </c>
      <c r="O98" s="22">
        <f>'Model Set Up'!$B$15/('Distance Matrix'!O98^'Model Set Up'!$F$1)</f>
        <v>1.9074421768743893E-9</v>
      </c>
      <c r="P98" s="22">
        <f>'Model Set Up'!$B$16/('Distance Matrix'!P98^'Model Set Up'!$F$1)</f>
        <v>3.3538474545153699E-10</v>
      </c>
      <c r="Q98" s="22">
        <f>'Model Set Up'!$B$17/('Distance Matrix'!Q98^'Model Set Up'!$F$1)</f>
        <v>4.6153612448454007E-10</v>
      </c>
      <c r="R98" s="22">
        <f>'Model Set Up'!$B$18/('Distance Matrix'!R98^'Model Set Up'!$F$1)</f>
        <v>1.9074421768743893E-9</v>
      </c>
      <c r="S98" s="22">
        <f>'Model Set Up'!$B$19/('Distance Matrix'!S98^'Model Set Up'!$F$1)</f>
        <v>8.4976815089542051E-10</v>
      </c>
      <c r="T98" s="22">
        <f>'Model Set Up'!$B$20/('Distance Matrix'!T98^'Model Set Up'!$F$1)</f>
        <v>1.1649661720787954E-8</v>
      </c>
      <c r="U98" s="22">
        <f>'Model Set Up'!$B$21/('Distance Matrix'!U98^'Model Set Up'!$F$1)</f>
        <v>3.565996911615017E-8</v>
      </c>
      <c r="V98" s="22">
        <f>'Model Set Up'!$B$22/('Distance Matrix'!V98^'Model Set Up'!$F$1)</f>
        <v>2.4183686423748367E-9</v>
      </c>
      <c r="W98" s="22">
        <f>'Model Set Up'!$B$23/('Distance Matrix'!W98^'Model Set Up'!$F$1)</f>
        <v>6.4661611853717525E-9</v>
      </c>
      <c r="X98" s="22">
        <f>'Model Set Up'!$B$24/('Distance Matrix'!X98^'Model Set Up'!$F$1)</f>
        <v>2.4308833535883596E-8</v>
      </c>
      <c r="Y98" s="22">
        <f>'Model Set Up'!$B$25/('Distance Matrix'!Y98^'Model Set Up'!$F$1)</f>
        <v>1.7203707655588731E-9</v>
      </c>
      <c r="Z98" s="22">
        <f>'Model Set Up'!$B$26/('Distance Matrix'!Z98^'Model Set Up'!$F$1)</f>
        <v>5.7710677435942522E-10</v>
      </c>
      <c r="AA98" s="22">
        <f>'Model Set Up'!$B$27/('Distance Matrix'!AA98^'Model Set Up'!$F$1)</f>
        <v>5.4577131761529165E-8</v>
      </c>
      <c r="AB98" s="22">
        <f>'Model Set Up'!$B$28/('Distance Matrix'!AB98^'Model Set Up'!$F$1)</f>
        <v>3.8809494976469935E-9</v>
      </c>
      <c r="AC98" s="22">
        <f>'Model Set Up'!$B$29/('Distance Matrix'!AC98^'Model Set Up'!$F$1)</f>
        <v>8.9921868162371406E-9</v>
      </c>
      <c r="AD98" s="23">
        <f t="shared" si="1"/>
        <v>1.4183923315637376E-4</v>
      </c>
    </row>
    <row r="99" spans="1:30">
      <c r="A99">
        <v>97</v>
      </c>
      <c r="B99" s="22">
        <f>'Model Set Up'!$B$2/('Distance Matrix'!B99^'Model Set Up'!$F$1)</f>
        <v>1.3065927800240649E-9</v>
      </c>
      <c r="C99" s="22">
        <f>'Model Set Up'!$B$3/('Distance Matrix'!C99^'Model Set Up'!$F$1)</f>
        <v>7.5599504490636815E-10</v>
      </c>
      <c r="D99" s="22">
        <f>'Model Set Up'!$B$4/('Distance Matrix'!D99^'Model Set Up'!$F$1)</f>
        <v>3.4107577719872329E-8</v>
      </c>
      <c r="E99" s="22">
        <f>'Model Set Up'!$B$5/('Distance Matrix'!E99^'Model Set Up'!$F$1)</f>
        <v>9.8889960339944072E-9</v>
      </c>
      <c r="F99" s="22">
        <f>'Model Set Up'!$B$6/('Distance Matrix'!F99^'Model Set Up'!$F$1)</f>
        <v>3.5138752432337486E-9</v>
      </c>
      <c r="G99" s="22">
        <f>'Model Set Up'!$B$7/('Distance Matrix'!G99^'Model Set Up'!$F$1)</f>
        <v>5.9378034326906155E-9</v>
      </c>
      <c r="H99" s="22">
        <f>'Model Set Up'!$B$8/('Distance Matrix'!H99^'Model Set Up'!$F$1)</f>
        <v>2.334832623112804E-8</v>
      </c>
      <c r="I99" s="22">
        <f>'Model Set Up'!$B$9/('Distance Matrix'!I99^'Model Set Up'!$F$1)</f>
        <v>8.8072573372630675E-8</v>
      </c>
      <c r="J99" s="22">
        <f>'Model Set Up'!$B$10/('Distance Matrix'!J99^'Model Set Up'!$F$1)</f>
        <v>3.5674065905617687E-6</v>
      </c>
      <c r="K99" s="22">
        <f>'Model Set Up'!$B$11/('Distance Matrix'!K99^'Model Set Up'!$F$1)</f>
        <v>7.713324754248404E-9</v>
      </c>
      <c r="L99" s="22">
        <f>'Model Set Up'!$B$12/('Distance Matrix'!L99^'Model Set Up'!$F$1)</f>
        <v>5.513027908594185E-10</v>
      </c>
      <c r="M99" s="22">
        <f>'Model Set Up'!$B$13/('Distance Matrix'!M99^'Model Set Up'!$F$1)</f>
        <v>8.3258963625946061E-8</v>
      </c>
      <c r="N99" s="22">
        <f>'Model Set Up'!$B$14/('Distance Matrix'!N99^'Model Set Up'!$F$1)</f>
        <v>8.3258963625946061E-8</v>
      </c>
      <c r="O99" s="22">
        <f>'Model Set Up'!$B$15/('Distance Matrix'!O99^'Model Set Up'!$F$1)</f>
        <v>2.2146389025706711E-9</v>
      </c>
      <c r="P99" s="22">
        <f>'Model Set Up'!$B$16/('Distance Matrix'!P99^'Model Set Up'!$F$1)</f>
        <v>1.2897650751035017E-8</v>
      </c>
      <c r="Q99" s="22">
        <f>'Model Set Up'!$B$17/('Distance Matrix'!Q99^'Model Set Up'!$F$1)</f>
        <v>4.9012223519032467E-9</v>
      </c>
      <c r="R99" s="22">
        <f>'Model Set Up'!$B$18/('Distance Matrix'!R99^'Model Set Up'!$F$1)</f>
        <v>2.8687363707037606E-8</v>
      </c>
      <c r="S99" s="22">
        <f>'Model Set Up'!$B$19/('Distance Matrix'!S99^'Model Set Up'!$F$1)</f>
        <v>2.1191726418471398E-4</v>
      </c>
      <c r="T99" s="22">
        <f>'Model Set Up'!$B$20/('Distance Matrix'!T99^'Model Set Up'!$F$1)</f>
        <v>3.0987407151204772E-10</v>
      </c>
      <c r="U99" s="22">
        <f>'Model Set Up'!$B$21/('Distance Matrix'!U99^'Model Set Up'!$F$1)</f>
        <v>2.9019292151840577E-9</v>
      </c>
      <c r="V99" s="22">
        <f>'Model Set Up'!$B$22/('Distance Matrix'!V99^'Model Set Up'!$F$1)</f>
        <v>3.2231166372407212E-10</v>
      </c>
      <c r="W99" s="22">
        <f>'Model Set Up'!$B$23/('Distance Matrix'!W99^'Model Set Up'!$F$1)</f>
        <v>4.4908926859533855E-8</v>
      </c>
      <c r="X99" s="22">
        <f>'Model Set Up'!$B$24/('Distance Matrix'!X99^'Model Set Up'!$F$1)</f>
        <v>5.3490435471620224E-10</v>
      </c>
      <c r="Y99" s="22">
        <f>'Model Set Up'!$B$25/('Distance Matrix'!Y99^'Model Set Up'!$F$1)</f>
        <v>1.455737834174526E-2</v>
      </c>
      <c r="Z99" s="22">
        <f>'Model Set Up'!$B$26/('Distance Matrix'!Z99^'Model Set Up'!$F$1)</f>
        <v>3.9486886289453589E-10</v>
      </c>
      <c r="AA99" s="22">
        <f>'Model Set Up'!$B$27/('Distance Matrix'!AA99^'Model Set Up'!$F$1)</f>
        <v>4.8549718866280707E-6</v>
      </c>
      <c r="AB99" s="22">
        <f>'Model Set Up'!$B$28/('Distance Matrix'!AB99^'Model Set Up'!$F$1)</f>
        <v>2.334832623112804E-8</v>
      </c>
      <c r="AC99" s="22">
        <f>'Model Set Up'!$B$29/('Distance Matrix'!AC99^'Model Set Up'!$F$1)</f>
        <v>2.0758733589681508E-9</v>
      </c>
      <c r="AD99" s="23">
        <f t="shared" si="1"/>
        <v>1.4778183196592149E-2</v>
      </c>
    </row>
    <row r="100" spans="1:30">
      <c r="A100">
        <v>98</v>
      </c>
      <c r="B100" s="22">
        <f>'Model Set Up'!$B$2/('Distance Matrix'!B100^'Model Set Up'!$F$1)</f>
        <v>4.2960391468212583E-10</v>
      </c>
      <c r="C100" s="22">
        <f>'Model Set Up'!$B$3/('Distance Matrix'!C100^'Model Set Up'!$F$1)</f>
        <v>5.597395489206439E-10</v>
      </c>
      <c r="D100" s="22">
        <f>'Model Set Up'!$B$4/('Distance Matrix'!D100^'Model Set Up'!$F$1)</f>
        <v>1.7203707655588731E-9</v>
      </c>
      <c r="E100" s="22">
        <f>'Model Set Up'!$B$5/('Distance Matrix'!E100^'Model Set Up'!$F$1)</f>
        <v>8.7161864571473211E-9</v>
      </c>
      <c r="F100" s="22">
        <f>'Model Set Up'!$B$6/('Distance Matrix'!F100^'Model Set Up'!$F$1)</f>
        <v>3.9486886289453589E-10</v>
      </c>
      <c r="G100" s="22">
        <f>'Model Set Up'!$B$7/('Distance Matrix'!G100^'Model Set Up'!$F$1)</f>
        <v>1.4696057933968459E-5</v>
      </c>
      <c r="H100" s="22">
        <f>'Model Set Up'!$B$8/('Distance Matrix'!H100^'Model Set Up'!$F$1)</f>
        <v>1.455737834174526E-2</v>
      </c>
      <c r="I100" s="22">
        <f>'Model Set Up'!$B$9/('Distance Matrix'!I100^'Model Set Up'!$F$1)</f>
        <v>1.5377029796572553E-8</v>
      </c>
      <c r="J100" s="22">
        <f>'Model Set Up'!$B$10/('Distance Matrix'!J100^'Model Set Up'!$F$1)</f>
        <v>5.6155593166842021E-9</v>
      </c>
      <c r="K100" s="22">
        <f>'Model Set Up'!$B$11/('Distance Matrix'!K100^'Model Set Up'!$F$1)</f>
        <v>3.444726115474778E-10</v>
      </c>
      <c r="L100" s="22">
        <f>'Model Set Up'!$B$12/('Distance Matrix'!L100^'Model Set Up'!$F$1)</f>
        <v>7.436845005345102E-10</v>
      </c>
      <c r="M100" s="22">
        <f>'Model Set Up'!$B$13/('Distance Matrix'!M100^'Model Set Up'!$F$1)</f>
        <v>2.1191726418471398E-4</v>
      </c>
      <c r="N100" s="22">
        <f>'Model Set Up'!$B$14/('Distance Matrix'!N100^'Model Set Up'!$F$1)</f>
        <v>6.3600111793906504E-8</v>
      </c>
      <c r="O100" s="22">
        <f>'Model Set Up'!$B$15/('Distance Matrix'!O100^'Model Set Up'!$F$1)</f>
        <v>1.7156221461327961E-8</v>
      </c>
      <c r="P100" s="22">
        <f>'Model Set Up'!$B$16/('Distance Matrix'!P100^'Model Set Up'!$F$1)</f>
        <v>7.9497903248110899E-9</v>
      </c>
      <c r="Q100" s="22">
        <f>'Model Set Up'!$B$17/('Distance Matrix'!Q100^'Model Set Up'!$F$1)</f>
        <v>5.3150385189892377E-9</v>
      </c>
      <c r="R100" s="22">
        <f>'Model Set Up'!$B$18/('Distance Matrix'!R100^'Model Set Up'!$F$1)</f>
        <v>5.1723734539768262E-9</v>
      </c>
      <c r="S100" s="22">
        <f>'Model Set Up'!$B$19/('Distance Matrix'!S100^'Model Set Up'!$F$1)</f>
        <v>3.8672928718628313E-5</v>
      </c>
      <c r="T100" s="22">
        <f>'Model Set Up'!$B$20/('Distance Matrix'!T100^'Model Set Up'!$F$1)</f>
        <v>1.2897650751035017E-8</v>
      </c>
      <c r="U100" s="22">
        <f>'Model Set Up'!$B$21/('Distance Matrix'!U100^'Model Set Up'!$F$1)</f>
        <v>9.4208425672725109E-10</v>
      </c>
      <c r="V100" s="22">
        <f>'Model Set Up'!$B$22/('Distance Matrix'!V100^'Model Set Up'!$F$1)</f>
        <v>1.5377029796572553E-8</v>
      </c>
      <c r="W100" s="22">
        <f>'Model Set Up'!$B$23/('Distance Matrix'!W100^'Model Set Up'!$F$1)</f>
        <v>3.3668303707188337E-7</v>
      </c>
      <c r="X100" s="22">
        <f>'Model Set Up'!$B$24/('Distance Matrix'!X100^'Model Set Up'!$F$1)</f>
        <v>1.8598421929541151E-7</v>
      </c>
      <c r="Y100" s="22">
        <f>'Model Set Up'!$B$25/('Distance Matrix'!Y100^'Model Set Up'!$F$1)</f>
        <v>3.2639365847171509E-8</v>
      </c>
      <c r="Z100" s="22">
        <f>'Model Set Up'!$B$26/('Distance Matrix'!Z100^'Model Set Up'!$F$1)</f>
        <v>5.1932087437643153E-8</v>
      </c>
      <c r="AA100" s="22">
        <f>'Model Set Up'!$B$27/('Distance Matrix'!AA100^'Model Set Up'!$F$1)</f>
        <v>1.0191435777044897E-6</v>
      </c>
      <c r="AB100" s="22">
        <f>'Model Set Up'!$B$28/('Distance Matrix'!AB100^'Model Set Up'!$F$1)</f>
        <v>1.1649661720787954E-8</v>
      </c>
      <c r="AC100" s="22">
        <f>'Model Set Up'!$B$29/('Distance Matrix'!AC100^'Model Set Up'!$F$1)</f>
        <v>3.2659685054016607E-10</v>
      </c>
      <c r="AD100" s="23">
        <f t="shared" si="1"/>
        <v>1.482446526294463E-2</v>
      </c>
    </row>
    <row r="101" spans="1:30">
      <c r="A101">
        <v>99</v>
      </c>
      <c r="B101" s="22">
        <f>'Model Set Up'!$B$2/('Distance Matrix'!B101^'Model Set Up'!$F$1)</f>
        <v>6.4661611853717525E-9</v>
      </c>
      <c r="C101" s="22">
        <f>'Model Set Up'!$B$3/('Distance Matrix'!C101^'Model Set Up'!$F$1)</f>
        <v>1.4665775386468286E-9</v>
      </c>
      <c r="D101" s="22">
        <f>'Model Set Up'!$B$4/('Distance Matrix'!D101^'Model Set Up'!$F$1)</f>
        <v>7.4585663491081551E-8</v>
      </c>
      <c r="E101" s="22">
        <f>'Model Set Up'!$B$5/('Distance Matrix'!E101^'Model Set Up'!$F$1)</f>
        <v>1.0107180570416351E-9</v>
      </c>
      <c r="F101" s="22">
        <f>'Model Set Up'!$B$6/('Distance Matrix'!F101^'Model Set Up'!$F$1)</f>
        <v>1.6535647232353416E-8</v>
      </c>
      <c r="G101" s="22">
        <f>'Model Set Up'!$B$7/('Distance Matrix'!G101^'Model Set Up'!$F$1)</f>
        <v>3.6858778022094785E-10</v>
      </c>
      <c r="H101" s="22">
        <f>'Model Set Up'!$B$8/('Distance Matrix'!H101^'Model Set Up'!$F$1)</f>
        <v>1.6191618756212836E-9</v>
      </c>
      <c r="I101" s="22">
        <f>'Model Set Up'!$B$9/('Distance Matrix'!I101^'Model Set Up'!$F$1)</f>
        <v>3.5387288682836303E-10</v>
      </c>
      <c r="J101" s="22">
        <f>'Model Set Up'!$B$10/('Distance Matrix'!J101^'Model Set Up'!$F$1)</f>
        <v>3.1143483916666612E-9</v>
      </c>
      <c r="K101" s="22">
        <f>'Model Set Up'!$B$11/('Distance Matrix'!K101^'Model Set Up'!$F$1)</f>
        <v>3.9486886289453589E-10</v>
      </c>
      <c r="L101" s="22">
        <f>'Model Set Up'!$B$12/('Distance Matrix'!L101^'Model Set Up'!$F$1)</f>
        <v>7.9497903248110899E-9</v>
      </c>
      <c r="M101" s="22">
        <f>'Model Set Up'!$B$13/('Distance Matrix'!M101^'Model Set Up'!$F$1)</f>
        <v>1.6038826279711042E-6</v>
      </c>
      <c r="N101" s="22">
        <f>'Model Set Up'!$B$14/('Distance Matrix'!N101^'Model Set Up'!$F$1)</f>
        <v>2.9706479375826687E-9</v>
      </c>
      <c r="O101" s="22">
        <f>'Model Set Up'!$B$15/('Distance Matrix'!O101^'Model Set Up'!$F$1)</f>
        <v>1.0095264125838856E-3</v>
      </c>
      <c r="P101" s="22">
        <f>'Model Set Up'!$B$16/('Distance Matrix'!P101^'Model Set Up'!$F$1)</f>
        <v>7.0008730540577912E-5</v>
      </c>
      <c r="Q101" s="22">
        <f>'Model Set Up'!$B$17/('Distance Matrix'!Q101^'Model Set Up'!$F$1)</f>
        <v>4.1177533875332247E-10</v>
      </c>
      <c r="R101" s="22">
        <f>'Model Set Up'!$B$18/('Distance Matrix'!R101^'Model Set Up'!$F$1)</f>
        <v>3.0191707136542001E-10</v>
      </c>
      <c r="S101" s="22">
        <f>'Model Set Up'!$B$19/('Distance Matrix'!S101^'Model Set Up'!$F$1)</f>
        <v>1.0857717223097677E-9</v>
      </c>
      <c r="T101" s="22">
        <f>'Model Set Up'!$B$20/('Distance Matrix'!T101^'Model Set Up'!$F$1)</f>
        <v>2.9706479375826687E-9</v>
      </c>
      <c r="U101" s="22">
        <f>'Model Set Up'!$B$21/('Distance Matrix'!U101^'Model Set Up'!$F$1)</f>
        <v>3.8672928718628313E-5</v>
      </c>
      <c r="V101" s="22">
        <f>'Model Set Up'!$B$22/('Distance Matrix'!V101^'Model Set Up'!$F$1)</f>
        <v>1.8680515025687548E-9</v>
      </c>
      <c r="W101" s="22">
        <f>'Model Set Up'!$B$23/('Distance Matrix'!W101^'Model Set Up'!$F$1)</f>
        <v>9.8889960339944072E-9</v>
      </c>
      <c r="X101" s="22">
        <f>'Model Set Up'!$B$24/('Distance Matrix'!X101^'Model Set Up'!$F$1)</f>
        <v>8.7161864571473211E-9</v>
      </c>
      <c r="Y101" s="22">
        <f>'Model Set Up'!$B$25/('Distance Matrix'!Y101^'Model Set Up'!$F$1)</f>
        <v>1.4246931344973379E-6</v>
      </c>
      <c r="Z101" s="22">
        <f>'Model Set Up'!$B$26/('Distance Matrix'!Z101^'Model Set Up'!$F$1)</f>
        <v>5.8604500218088145E-10</v>
      </c>
      <c r="AA101" s="22">
        <f>'Model Set Up'!$B$27/('Distance Matrix'!AA101^'Model Set Up'!$F$1)</f>
        <v>3.8672928718628313E-5</v>
      </c>
      <c r="AB101" s="22">
        <f>'Model Set Up'!$B$28/('Distance Matrix'!AB101^'Model Set Up'!$F$1)</f>
        <v>5.7394155457532355E-8</v>
      </c>
      <c r="AC101" s="22">
        <f>'Model Set Up'!$B$29/('Distance Matrix'!AC101^'Model Set Up'!$F$1)</f>
        <v>1.7156221461327961E-8</v>
      </c>
      <c r="AD101" s="23">
        <f t="shared" si="1"/>
        <v>1.1601267921377372E-3</v>
      </c>
    </row>
    <row r="102" spans="1:30">
      <c r="A102">
        <v>100</v>
      </c>
      <c r="B102" s="22">
        <f>'Model Set Up'!$B$2/('Distance Matrix'!B102^'Model Set Up'!$F$1)</f>
        <v>1.7922963272241002E-9</v>
      </c>
      <c r="C102" s="22">
        <f>'Model Set Up'!$B$3/('Distance Matrix'!C102^'Model Set Up'!$F$1)</f>
        <v>4.9446516215922202E-8</v>
      </c>
      <c r="D102" s="22">
        <f>'Model Set Up'!$B$4/('Distance Matrix'!D102^'Model Set Up'!$F$1)</f>
        <v>9.9298456904426302E-10</v>
      </c>
      <c r="E102" s="22">
        <f>'Model Set Up'!$B$5/('Distance Matrix'!E102^'Model Set Up'!$F$1)</f>
        <v>9.9298456904426302E-10</v>
      </c>
      <c r="F102" s="22">
        <f>'Model Set Up'!$B$6/('Distance Matrix'!F102^'Model Set Up'!$F$1)</f>
        <v>4.1884048386295158E-9</v>
      </c>
      <c r="G102" s="22">
        <f>'Model Set Up'!$B$7/('Distance Matrix'!G102^'Model Set Up'!$F$1)</f>
        <v>6.4661611853717525E-9</v>
      </c>
      <c r="H102" s="22">
        <f>'Model Set Up'!$B$8/('Distance Matrix'!H102^'Model Set Up'!$F$1)</f>
        <v>2.313681172595923E-9</v>
      </c>
      <c r="I102" s="22">
        <f>'Model Set Up'!$B$9/('Distance Matrix'!I102^'Model Set Up'!$F$1)</f>
        <v>3.7366349222845623E-10</v>
      </c>
      <c r="J102" s="22">
        <f>'Model Set Up'!$B$10/('Distance Matrix'!J102^'Model Set Up'!$F$1)</f>
        <v>7.713324754248404E-9</v>
      </c>
      <c r="K102" s="22">
        <f>'Model Set Up'!$B$11/('Distance Matrix'!K102^'Model Set Up'!$F$1)</f>
        <v>4.0604028950500507E-10</v>
      </c>
      <c r="L102" s="22">
        <f>'Model Set Up'!$B$12/('Distance Matrix'!L102^'Model Set Up'!$F$1)</f>
        <v>7.8139613394889494E-10</v>
      </c>
      <c r="M102" s="22">
        <f>'Model Set Up'!$B$13/('Distance Matrix'!M102^'Model Set Up'!$F$1)</f>
        <v>7.436845005345102E-10</v>
      </c>
      <c r="N102" s="22">
        <f>'Model Set Up'!$B$14/('Distance Matrix'!N102^'Model Set Up'!$F$1)</f>
        <v>4.4203201185279884E-10</v>
      </c>
      <c r="O102" s="22">
        <f>'Model Set Up'!$B$15/('Distance Matrix'!O102^'Model Set Up'!$F$1)</f>
        <v>6.7489216461857209E-10</v>
      </c>
      <c r="P102" s="22">
        <f>'Model Set Up'!$B$16/('Distance Matrix'!P102^'Model Set Up'!$F$1)</f>
        <v>2.7505330308983259E-8</v>
      </c>
      <c r="Q102" s="22">
        <f>'Model Set Up'!$B$17/('Distance Matrix'!Q102^'Model Set Up'!$F$1)</f>
        <v>4.8091578646285802E-3</v>
      </c>
      <c r="R102" s="22">
        <f>'Model Set Up'!$B$18/('Distance Matrix'!R102^'Model Set Up'!$F$1)</f>
        <v>9.4208425672725109E-10</v>
      </c>
      <c r="S102" s="22">
        <f>'Model Set Up'!$B$19/('Distance Matrix'!S102^'Model Set Up'!$F$1)</f>
        <v>4.2960391468212583E-10</v>
      </c>
      <c r="T102" s="22">
        <f>'Model Set Up'!$B$20/('Distance Matrix'!T102^'Model Set Up'!$F$1)</f>
        <v>1.0095264125838856E-3</v>
      </c>
      <c r="U102" s="22">
        <f>'Model Set Up'!$B$21/('Distance Matrix'!U102^'Model Set Up'!$F$1)</f>
        <v>3.139516558126161E-10</v>
      </c>
      <c r="V102" s="22">
        <f>'Model Set Up'!$B$22/('Distance Matrix'!V102^'Model Set Up'!$F$1)</f>
        <v>8.3258963625946061E-8</v>
      </c>
      <c r="W102" s="22">
        <f>'Model Set Up'!$B$23/('Distance Matrix'!W102^'Model Set Up'!$F$1)</f>
        <v>2.4308833535883596E-8</v>
      </c>
      <c r="X102" s="22">
        <f>'Model Set Up'!$B$24/('Distance Matrix'!X102^'Model Set Up'!$F$1)</f>
        <v>8.1181246472649108E-6</v>
      </c>
      <c r="Y102" s="22">
        <f>'Model Set Up'!$B$25/('Distance Matrix'!Y102^'Model Set Up'!$F$1)</f>
        <v>8.7161864571473211E-9</v>
      </c>
      <c r="Z102" s="22">
        <f>'Model Set Up'!$B$26/('Distance Matrix'!Z102^'Model Set Up'!$F$1)</f>
        <v>3.2639365847171509E-8</v>
      </c>
      <c r="AA102" s="22">
        <f>'Model Set Up'!$B$27/('Distance Matrix'!AA102^'Model Set Up'!$F$1)</f>
        <v>6.8578300679501122E-10</v>
      </c>
      <c r="AB102" s="22">
        <f>'Model Set Up'!$B$28/('Distance Matrix'!AB102^'Model Set Up'!$F$1)</f>
        <v>2.4183686423748367E-9</v>
      </c>
      <c r="AC102" s="22">
        <f>'Model Set Up'!$B$29/('Distance Matrix'!AC102^'Model Set Up'!$F$1)</f>
        <v>1.8313512646445984E-5</v>
      </c>
      <c r="AD102" s="23">
        <f t="shared" si="1"/>
        <v>5.8453744610396539E-3</v>
      </c>
    </row>
    <row r="103" spans="1:30">
      <c r="A103">
        <v>101</v>
      </c>
      <c r="B103" s="22">
        <f>'Model Set Up'!$B$2/('Distance Matrix'!B103^'Model Set Up'!$F$1)</f>
        <v>3.9801751731746224E-9</v>
      </c>
      <c r="C103" s="22">
        <f>'Model Set Up'!$B$3/('Distance Matrix'!C103^'Model Set Up'!$F$1)</f>
        <v>1.4382653491019887E-9</v>
      </c>
      <c r="D103" s="22">
        <f>'Model Set Up'!$B$4/('Distance Matrix'!D103^'Model Set Up'!$F$1)</f>
        <v>3.8809494976469935E-9</v>
      </c>
      <c r="E103" s="22">
        <f>'Model Set Up'!$B$5/('Distance Matrix'!E103^'Model Set Up'!$F$1)</f>
        <v>1.0095264125838856E-3</v>
      </c>
      <c r="F103" s="22">
        <f>'Model Set Up'!$B$6/('Distance Matrix'!F103^'Model Set Up'!$F$1)</f>
        <v>1.5253403057495183E-9</v>
      </c>
      <c r="G103" s="22">
        <f>'Model Set Up'!$B$7/('Distance Matrix'!G103^'Model Set Up'!$F$1)</f>
        <v>3.3350592205917901E-4</v>
      </c>
      <c r="H103" s="22">
        <f>'Model Set Up'!$B$8/('Distance Matrix'!H103^'Model Set Up'!$F$1)</f>
        <v>8.2762414651614519E-7</v>
      </c>
      <c r="I103" s="22">
        <f>'Model Set Up'!$B$9/('Distance Matrix'!I103^'Model Set Up'!$F$1)</f>
        <v>5.513027908594185E-10</v>
      </c>
      <c r="J103" s="22">
        <f>'Model Set Up'!$B$10/('Distance Matrix'!J103^'Model Set Up'!$F$1)</f>
        <v>3.1249888665675341E-8</v>
      </c>
      <c r="K103" s="22">
        <f>'Model Set Up'!$B$11/('Distance Matrix'!K103^'Model Set Up'!$F$1)</f>
        <v>1.1934346318649098E-5</v>
      </c>
      <c r="L103" s="22">
        <f>'Model Set Up'!$B$12/('Distance Matrix'!L103^'Model Set Up'!$F$1)</f>
        <v>2.2989943398726602E-7</v>
      </c>
      <c r="M103" s="22">
        <f>'Model Set Up'!$B$13/('Distance Matrix'!M103^'Model Set Up'!$F$1)</f>
        <v>2.5319653825577371E-8</v>
      </c>
      <c r="N103" s="22">
        <f>'Model Set Up'!$B$14/('Distance Matrix'!N103^'Model Set Up'!$F$1)</f>
        <v>1.455737834174526E-2</v>
      </c>
      <c r="O103" s="22">
        <f>'Model Set Up'!$B$15/('Distance Matrix'!O103^'Model Set Up'!$F$1)</f>
        <v>2.156649696410759E-8</v>
      </c>
      <c r="P103" s="22">
        <f>'Model Set Up'!$B$16/('Distance Matrix'!P103^'Model Set Up'!$F$1)</f>
        <v>8.9442747092133484E-10</v>
      </c>
      <c r="Q103" s="22">
        <f>'Model Set Up'!$B$17/('Distance Matrix'!Q103^'Model Set Up'!$F$1)</f>
        <v>1.0288523599079199E-9</v>
      </c>
      <c r="R103" s="22">
        <f>'Model Set Up'!$B$18/('Distance Matrix'!R103^'Model Set Up'!$F$1)</f>
        <v>4.3576215296884052E-10</v>
      </c>
      <c r="S103" s="22">
        <f>'Model Set Up'!$B$19/('Distance Matrix'!S103^'Model Set Up'!$F$1)</f>
        <v>4.682776016024751E-10</v>
      </c>
      <c r="T103" s="22">
        <f>'Model Set Up'!$B$20/('Distance Matrix'!T103^'Model Set Up'!$F$1)</f>
        <v>5.8604500218088145E-10</v>
      </c>
      <c r="U103" s="22">
        <f>'Model Set Up'!$B$21/('Distance Matrix'!U103^'Model Set Up'!$F$1)</f>
        <v>3.6359861748589684E-10</v>
      </c>
      <c r="V103" s="22">
        <f>'Model Set Up'!$B$22/('Distance Matrix'!V103^'Model Set Up'!$F$1)</f>
        <v>1.1358945851489727E-6</v>
      </c>
      <c r="W103" s="22">
        <f>'Model Set Up'!$B$23/('Distance Matrix'!W103^'Model Set Up'!$F$1)</f>
        <v>8.8072573372630675E-8</v>
      </c>
      <c r="X103" s="22">
        <f>'Model Set Up'!$B$24/('Distance Matrix'!X103^'Model Set Up'!$F$1)</f>
        <v>1.2048037825599528E-8</v>
      </c>
      <c r="Y103" s="22">
        <f>'Model Set Up'!$B$25/('Distance Matrix'!Y103^'Model Set Up'!$F$1)</f>
        <v>1.0901454143253763E-8</v>
      </c>
      <c r="Z103" s="22">
        <f>'Model Set Up'!$B$26/('Distance Matrix'!Z103^'Model Set Up'!$F$1)</f>
        <v>1.1934346318649098E-5</v>
      </c>
      <c r="AA103" s="22">
        <f>'Model Set Up'!$B$27/('Distance Matrix'!AA103^'Model Set Up'!$F$1)</f>
        <v>3.5387288682836303E-10</v>
      </c>
      <c r="AB103" s="22">
        <f>'Model Set Up'!$B$28/('Distance Matrix'!AB103^'Model Set Up'!$F$1)</f>
        <v>2.3127999366918925E-5</v>
      </c>
      <c r="AC103" s="22">
        <f>'Model Set Up'!$B$29/('Distance Matrix'!AC103^'Model Set Up'!$F$1)</f>
        <v>3.3989041859302519E-10</v>
      </c>
      <c r="AD103" s="23">
        <f t="shared" si="1"/>
        <v>1.5949805791422609E-2</v>
      </c>
    </row>
    <row r="104" spans="1:30">
      <c r="A104">
        <v>102</v>
      </c>
      <c r="B104" s="22">
        <f>'Model Set Up'!$B$2/('Distance Matrix'!B104^'Model Set Up'!$F$1)</f>
        <v>2.5319653825577371E-8</v>
      </c>
      <c r="C104" s="22">
        <f>'Model Set Up'!$B$3/('Distance Matrix'!C104^'Model Set Up'!$F$1)</f>
        <v>6.3600111793906504E-8</v>
      </c>
      <c r="D104" s="22">
        <f>'Model Set Up'!$B$4/('Distance Matrix'!D104^'Model Set Up'!$F$1)</f>
        <v>1.4955954156761067E-9</v>
      </c>
      <c r="E104" s="22">
        <f>'Model Set Up'!$B$5/('Distance Matrix'!E104^'Model Set Up'!$F$1)</f>
        <v>9.7956783603942518E-6</v>
      </c>
      <c r="F104" s="22">
        <f>'Model Set Up'!$B$6/('Distance Matrix'!F104^'Model Set Up'!$F$1)</f>
        <v>5.1932087437643153E-8</v>
      </c>
      <c r="G104" s="22">
        <f>'Model Set Up'!$B$7/('Distance Matrix'!G104^'Model Set Up'!$F$1)</f>
        <v>2.9045788410028473E-10</v>
      </c>
      <c r="H104" s="22">
        <f>'Model Set Up'!$B$8/('Distance Matrix'!H104^'Model Set Up'!$F$1)</f>
        <v>2.1393607547698582E-7</v>
      </c>
      <c r="I104" s="22">
        <f>'Model Set Up'!$B$9/('Distance Matrix'!I104^'Model Set Up'!$F$1)</f>
        <v>3.9801751731746224E-9</v>
      </c>
      <c r="J104" s="22">
        <f>'Model Set Up'!$B$10/('Distance Matrix'!J104^'Model Set Up'!$F$1)</f>
        <v>3.5387288682836303E-10</v>
      </c>
      <c r="K104" s="22">
        <f>'Model Set Up'!$B$11/('Distance Matrix'!K104^'Model Set Up'!$F$1)</f>
        <v>1.0288523599079199E-9</v>
      </c>
      <c r="L104" s="22">
        <f>'Model Set Up'!$B$12/('Distance Matrix'!L104^'Model Set Up'!$F$1)</f>
        <v>2.4183686423748367E-9</v>
      </c>
      <c r="M104" s="22">
        <f>'Model Set Up'!$B$13/('Distance Matrix'!M104^'Model Set Up'!$F$1)</f>
        <v>8.1181246472649108E-6</v>
      </c>
      <c r="N104" s="22">
        <f>'Model Set Up'!$B$14/('Distance Matrix'!N104^'Model Set Up'!$F$1)</f>
        <v>1.2120322338445047E-9</v>
      </c>
      <c r="O104" s="22">
        <f>'Model Set Up'!$B$15/('Distance Matrix'!O104^'Model Set Up'!$F$1)</f>
        <v>5.6297645494041757E-7</v>
      </c>
      <c r="P104" s="22">
        <f>'Model Set Up'!$B$16/('Distance Matrix'!P104^'Model Set Up'!$F$1)</f>
        <v>2.4739284045881062E-7</v>
      </c>
      <c r="Q104" s="22">
        <f>'Model Set Up'!$B$17/('Distance Matrix'!Q104^'Model Set Up'!$F$1)</f>
        <v>3.6916707627363519E-9</v>
      </c>
      <c r="R104" s="22">
        <f>'Model Set Up'!$B$18/('Distance Matrix'!R104^'Model Set Up'!$F$1)</f>
        <v>3.2231166372407212E-10</v>
      </c>
      <c r="S104" s="22">
        <f>'Model Set Up'!$B$19/('Distance Matrix'!S104^'Model Set Up'!$F$1)</f>
        <v>2.334832623112804E-8</v>
      </c>
      <c r="T104" s="22">
        <f>'Model Set Up'!$B$20/('Distance Matrix'!T104^'Model Set Up'!$F$1)</f>
        <v>3.4107577719872329E-8</v>
      </c>
      <c r="U104" s="22">
        <f>'Model Set Up'!$B$21/('Distance Matrix'!U104^'Model Set Up'!$F$1)</f>
        <v>3.5387288682836303E-10</v>
      </c>
      <c r="V104" s="22">
        <f>'Model Set Up'!$B$22/('Distance Matrix'!V104^'Model Set Up'!$F$1)</f>
        <v>1.9952623149688773E-8</v>
      </c>
      <c r="W104" s="22">
        <f>'Model Set Up'!$B$23/('Distance Matrix'!W104^'Model Set Up'!$F$1)</f>
        <v>1.7156221461327961E-8</v>
      </c>
      <c r="X104" s="22">
        <f>'Model Set Up'!$B$24/('Distance Matrix'!X104^'Model Set Up'!$F$1)</f>
        <v>7.0008730540577912E-5</v>
      </c>
      <c r="Y104" s="22">
        <f>'Model Set Up'!$B$25/('Distance Matrix'!Y104^'Model Set Up'!$F$1)</f>
        <v>3.7366349222845623E-10</v>
      </c>
      <c r="Z104" s="22">
        <f>'Model Set Up'!$B$26/('Distance Matrix'!Z104^'Model Set Up'!$F$1)</f>
        <v>4.1761280711059709E-10</v>
      </c>
      <c r="AA104" s="22">
        <f>'Model Set Up'!$B$27/('Distance Matrix'!AA104^'Model Set Up'!$F$1)</f>
        <v>6.1392699468346013E-10</v>
      </c>
      <c r="AB104" s="22">
        <f>'Model Set Up'!$B$28/('Distance Matrix'!AB104^'Model Set Up'!$F$1)</f>
        <v>3.139516558126161E-10</v>
      </c>
      <c r="AC104" s="22">
        <f>'Model Set Up'!$B$29/('Distance Matrix'!AC104^'Model Set Up'!$F$1)</f>
        <v>2.9019292151840577E-9</v>
      </c>
      <c r="AD104" s="23">
        <f t="shared" si="1"/>
        <v>8.9202023814806644E-5</v>
      </c>
    </row>
    <row r="105" spans="1:30">
      <c r="A105">
        <v>103</v>
      </c>
      <c r="B105" s="22">
        <f>'Model Set Up'!$B$2/('Distance Matrix'!B105^'Model Set Up'!$F$1)</f>
        <v>6.3600111793906504E-8</v>
      </c>
      <c r="C105" s="22">
        <f>'Model Set Up'!$B$3/('Distance Matrix'!C105^'Model Set Up'!$F$1)</f>
        <v>2.5290940216810255E-9</v>
      </c>
      <c r="D105" s="22">
        <f>'Model Set Up'!$B$4/('Distance Matrix'!D105^'Model Set Up'!$F$1)</f>
        <v>1.1056226710335213E-9</v>
      </c>
      <c r="E105" s="22">
        <f>'Model Set Up'!$B$5/('Distance Matrix'!E105^'Model Set Up'!$F$1)</f>
        <v>6.0396828774660698E-8</v>
      </c>
      <c r="F105" s="22">
        <f>'Model Set Up'!$B$6/('Distance Matrix'!F105^'Model Set Up'!$F$1)</f>
        <v>5.513027908594185E-10</v>
      </c>
      <c r="G105" s="22">
        <f>'Model Set Up'!$B$7/('Distance Matrix'!G105^'Model Set Up'!$F$1)</f>
        <v>1.2897650751035017E-8</v>
      </c>
      <c r="H105" s="22">
        <f>'Model Set Up'!$B$8/('Distance Matrix'!H105^'Model Set Up'!$F$1)</f>
        <v>1.0478125043816454E-7</v>
      </c>
      <c r="I105" s="22">
        <f>'Model Set Up'!$B$9/('Distance Matrix'!I105^'Model Set Up'!$F$1)</f>
        <v>2.1208787010966734E-9</v>
      </c>
      <c r="J105" s="22">
        <f>'Model Set Up'!$B$10/('Distance Matrix'!J105^'Model Set Up'!$F$1)</f>
        <v>1.9074421768743893E-9</v>
      </c>
      <c r="K105" s="22">
        <f>'Model Set Up'!$B$11/('Distance Matrix'!K105^'Model Set Up'!$F$1)</f>
        <v>6.283693471223347E-9</v>
      </c>
      <c r="L105" s="22">
        <f>'Model Set Up'!$B$12/('Distance Matrix'!L105^'Model Set Up'!$F$1)</f>
        <v>1.6535647232353416E-8</v>
      </c>
      <c r="M105" s="22">
        <f>'Model Set Up'!$B$13/('Distance Matrix'!M105^'Model Set Up'!$F$1)</f>
        <v>4.7723599387702947E-9</v>
      </c>
      <c r="N105" s="22">
        <f>'Model Set Up'!$B$14/('Distance Matrix'!N105^'Model Set Up'!$F$1)</f>
        <v>6.3600111793906504E-8</v>
      </c>
      <c r="O105" s="22">
        <f>'Model Set Up'!$B$15/('Distance Matrix'!O105^'Model Set Up'!$F$1)</f>
        <v>3.8672928718628313E-5</v>
      </c>
      <c r="P105" s="22">
        <f>'Model Set Up'!$B$16/('Distance Matrix'!P105^'Model Set Up'!$F$1)</f>
        <v>8.792194871143402E-10</v>
      </c>
      <c r="Q105" s="22">
        <f>'Model Set Up'!$B$17/('Distance Matrix'!Q105^'Model Set Up'!$F$1)</f>
        <v>6.0396828774660698E-8</v>
      </c>
      <c r="R105" s="22">
        <f>'Model Set Up'!$B$18/('Distance Matrix'!R105^'Model Set Up'!$F$1)</f>
        <v>1.1817861191568271E-7</v>
      </c>
      <c r="S105" s="22">
        <f>'Model Set Up'!$B$19/('Distance Matrix'!S105^'Model Set Up'!$F$1)</f>
        <v>6.9348092004240316E-2</v>
      </c>
      <c r="T105" s="22">
        <f>'Model Set Up'!$B$20/('Distance Matrix'!T105^'Model Set Up'!$F$1)</f>
        <v>1.2048037825599528E-8</v>
      </c>
      <c r="U105" s="22">
        <f>'Model Set Up'!$B$21/('Distance Matrix'!U105^'Model Set Up'!$F$1)</f>
        <v>6.7931160418056599E-7</v>
      </c>
      <c r="V105" s="22">
        <f>'Model Set Up'!$B$22/('Distance Matrix'!V105^'Model Set Up'!$F$1)</f>
        <v>1.7203707655588731E-9</v>
      </c>
      <c r="W105" s="22">
        <f>'Model Set Up'!$B$23/('Distance Matrix'!W105^'Model Set Up'!$F$1)</f>
        <v>2.4739284045881062E-7</v>
      </c>
      <c r="X105" s="22">
        <f>'Model Set Up'!$B$24/('Distance Matrix'!X105^'Model Set Up'!$F$1)</f>
        <v>2.638400059335319E-8</v>
      </c>
      <c r="Y105" s="22">
        <f>'Model Set Up'!$B$25/('Distance Matrix'!Y105^'Model Set Up'!$F$1)</f>
        <v>4.0826180649391382E-9</v>
      </c>
      <c r="Z105" s="22">
        <f>'Model Set Up'!$B$26/('Distance Matrix'!Z105^'Model Set Up'!$F$1)</f>
        <v>1.4382653491019887E-9</v>
      </c>
      <c r="AA105" s="22">
        <f>'Model Set Up'!$B$27/('Distance Matrix'!AA105^'Model Set Up'!$F$1)</f>
        <v>3.5387288682836303E-10</v>
      </c>
      <c r="AB105" s="22">
        <f>'Model Set Up'!$B$28/('Distance Matrix'!AB105^'Model Set Up'!$F$1)</f>
        <v>3.0414292830934384E-9</v>
      </c>
      <c r="AC105" s="22">
        <f>'Model Set Up'!$B$29/('Distance Matrix'!AC105^'Model Set Up'!$F$1)</f>
        <v>2.334832623112804E-8</v>
      </c>
      <c r="AD105" s="23">
        <f t="shared" si="1"/>
        <v>6.9388284590979329E-2</v>
      </c>
    </row>
    <row r="106" spans="1:30">
      <c r="A106">
        <v>104</v>
      </c>
      <c r="B106" s="22">
        <f>'Model Set Up'!$B$2/('Distance Matrix'!B106^'Model Set Up'!$F$1)</f>
        <v>2.6462823930123583E-9</v>
      </c>
      <c r="C106" s="22">
        <f>'Model Set Up'!$B$3/('Distance Matrix'!C106^'Model Set Up'!$F$1)</f>
        <v>5.3490435471620224E-10</v>
      </c>
      <c r="D106" s="22">
        <f>'Model Set Up'!$B$4/('Distance Matrix'!D106^'Model Set Up'!$F$1)</f>
        <v>8.8072573372630675E-8</v>
      </c>
      <c r="E106" s="22">
        <f>'Model Set Up'!$B$5/('Distance Matrix'!E106^'Model Set Up'!$F$1)</f>
        <v>3.3467330411057229E-9</v>
      </c>
      <c r="F106" s="22">
        <f>'Model Set Up'!$B$6/('Distance Matrix'!F106^'Model Set Up'!$F$1)</f>
        <v>3.9486886289453589E-10</v>
      </c>
      <c r="G106" s="22">
        <f>'Model Set Up'!$B$7/('Distance Matrix'!G106^'Model Set Up'!$F$1)</f>
        <v>7.0551379782220834E-9</v>
      </c>
      <c r="H106" s="22">
        <f>'Model Set Up'!$B$8/('Distance Matrix'!H106^'Model Set Up'!$F$1)</f>
        <v>5.1723734539768262E-9</v>
      </c>
      <c r="I106" s="22">
        <f>'Model Set Up'!$B$9/('Distance Matrix'!I106^'Model Set Up'!$F$1)</f>
        <v>1.0663676770846573E-9</v>
      </c>
      <c r="J106" s="22">
        <f>'Model Set Up'!$B$10/('Distance Matrix'!J106^'Model Set Up'!$F$1)</f>
        <v>1.7558696830116534E-9</v>
      </c>
      <c r="K106" s="22">
        <f>'Model Set Up'!$B$11/('Distance Matrix'!K106^'Model Set Up'!$F$1)</f>
        <v>1.2700071599265536E-6</v>
      </c>
      <c r="L106" s="22">
        <f>'Model Set Up'!$B$12/('Distance Matrix'!L106^'Model Set Up'!$F$1)</f>
        <v>1.5377029796572553E-8</v>
      </c>
      <c r="M106" s="22">
        <f>'Model Set Up'!$B$13/('Distance Matrix'!M106^'Model Set Up'!$F$1)</f>
        <v>4.8091578646285802E-3</v>
      </c>
      <c r="N106" s="22">
        <f>'Model Set Up'!$B$14/('Distance Matrix'!N106^'Model Set Up'!$F$1)</f>
        <v>4.0040549972254411E-10</v>
      </c>
      <c r="O106" s="22">
        <f>'Model Set Up'!$B$15/('Distance Matrix'!O106^'Model Set Up'!$F$1)</f>
        <v>3.3989041859302519E-10</v>
      </c>
      <c r="P106" s="22">
        <f>'Model Set Up'!$B$16/('Distance Matrix'!P106^'Model Set Up'!$F$1)</f>
        <v>7.2663797957051747E-9</v>
      </c>
      <c r="Q106" s="22">
        <f>'Model Set Up'!$B$17/('Distance Matrix'!Q106^'Model Set Up'!$F$1)</f>
        <v>4.8549718866280707E-6</v>
      </c>
      <c r="R106" s="22">
        <f>'Model Set Up'!$B$18/('Distance Matrix'!R106^'Model Set Up'!$F$1)</f>
        <v>1.6191618756212836E-9</v>
      </c>
      <c r="S106" s="22">
        <f>'Model Set Up'!$B$19/('Distance Matrix'!S106^'Model Set Up'!$F$1)</f>
        <v>2.1191726418471398E-4</v>
      </c>
      <c r="T106" s="22">
        <f>'Model Set Up'!$B$20/('Distance Matrix'!T106^'Model Set Up'!$F$1)</f>
        <v>1.9074421768743893E-9</v>
      </c>
      <c r="U106" s="22">
        <f>'Model Set Up'!$B$21/('Distance Matrix'!U106^'Model Set Up'!$F$1)</f>
        <v>8.8072573372630675E-8</v>
      </c>
      <c r="V106" s="22">
        <f>'Model Set Up'!$B$22/('Distance Matrix'!V106^'Model Set Up'!$F$1)</f>
        <v>2.3652954377594813E-9</v>
      </c>
      <c r="W106" s="22">
        <f>'Model Set Up'!$B$23/('Distance Matrix'!W106^'Model Set Up'!$F$1)</f>
        <v>1.1056226710335213E-9</v>
      </c>
      <c r="X106" s="22">
        <f>'Model Set Up'!$B$24/('Distance Matrix'!X106^'Model Set Up'!$F$1)</f>
        <v>1.5253403057495183E-9</v>
      </c>
      <c r="Y106" s="22">
        <f>'Model Set Up'!$B$25/('Distance Matrix'!Y106^'Model Set Up'!$F$1)</f>
        <v>4.0883620126552892E-8</v>
      </c>
      <c r="Z106" s="22">
        <f>'Model Set Up'!$B$26/('Distance Matrix'!Z106^'Model Set Up'!$F$1)</f>
        <v>1.0095264125838856E-3</v>
      </c>
      <c r="AA106" s="22">
        <f>'Model Set Up'!$B$27/('Distance Matrix'!AA106^'Model Set Up'!$F$1)</f>
        <v>4.9651691318866302E-10</v>
      </c>
      <c r="AB106" s="22">
        <f>'Model Set Up'!$B$28/('Distance Matrix'!AB106^'Model Set Up'!$F$1)</f>
        <v>1.5213171290739126E-7</v>
      </c>
      <c r="AC106" s="22">
        <f>'Model Set Up'!$B$29/('Distance Matrix'!AC106^'Model Set Up'!$F$1)</f>
        <v>2.8352010500025988E-9</v>
      </c>
      <c r="AD106" s="23">
        <f t="shared" si="1"/>
        <v>6.0371528917468982E-3</v>
      </c>
    </row>
    <row r="107" spans="1:30">
      <c r="A107">
        <v>105</v>
      </c>
      <c r="B107" s="22">
        <f>'Model Set Up'!$B$2/('Distance Matrix'!B107^'Model Set Up'!$F$1)</f>
        <v>7.0008730540577912E-5</v>
      </c>
      <c r="C107" s="22">
        <f>'Model Set Up'!$B$3/('Distance Matrix'!C107^'Model Set Up'!$F$1)</f>
        <v>1.2821057721165052E-9</v>
      </c>
      <c r="D107" s="22">
        <f>'Model Set Up'!$B$4/('Distance Matrix'!D107^'Model Set Up'!$F$1)</f>
        <v>1.455737834174526E-2</v>
      </c>
      <c r="E107" s="22">
        <f>'Model Set Up'!$B$5/('Distance Matrix'!E107^'Model Set Up'!$F$1)</f>
        <v>1.4665775386468286E-9</v>
      </c>
      <c r="F107" s="22">
        <f>'Model Set Up'!$B$6/('Distance Matrix'!F107^'Model Set Up'!$F$1)</f>
        <v>3.0849597918844663E-6</v>
      </c>
      <c r="G107" s="22">
        <f>'Model Set Up'!$B$7/('Distance Matrix'!G107^'Model Set Up'!$F$1)</f>
        <v>3.7302431024990325E-8</v>
      </c>
      <c r="H107" s="22">
        <f>'Model Set Up'!$B$8/('Distance Matrix'!H107^'Model Set Up'!$F$1)</f>
        <v>3.1894836285182605E-9</v>
      </c>
      <c r="I107" s="22">
        <f>'Model Set Up'!$B$9/('Distance Matrix'!I107^'Model Set Up'!$F$1)</f>
        <v>9.0996832918067142E-10</v>
      </c>
      <c r="J107" s="22">
        <f>'Model Set Up'!$B$10/('Distance Matrix'!J107^'Model Set Up'!$F$1)</f>
        <v>1.4382653491019887E-9</v>
      </c>
      <c r="K107" s="22">
        <f>'Model Set Up'!$B$11/('Distance Matrix'!K107^'Model Set Up'!$F$1)</f>
        <v>4.7065989710540044E-7</v>
      </c>
      <c r="L107" s="22">
        <f>'Model Set Up'!$B$12/('Distance Matrix'!L107^'Model Set Up'!$F$1)</f>
        <v>4.9012223519032467E-9</v>
      </c>
      <c r="M107" s="22">
        <f>'Model Set Up'!$B$13/('Distance Matrix'!M107^'Model Set Up'!$F$1)</f>
        <v>7.0823716916370369E-10</v>
      </c>
      <c r="N107" s="22">
        <f>'Model Set Up'!$B$14/('Distance Matrix'!N107^'Model Set Up'!$F$1)</f>
        <v>6.8578300679501122E-10</v>
      </c>
      <c r="O107" s="22">
        <f>'Model Set Up'!$B$15/('Distance Matrix'!O107^'Model Set Up'!$F$1)</f>
        <v>3.5869423016667498E-10</v>
      </c>
      <c r="P107" s="22">
        <f>'Model Set Up'!$B$16/('Distance Matrix'!P107^'Model Set Up'!$F$1)</f>
        <v>3.1249888665675341E-8</v>
      </c>
      <c r="Q107" s="22">
        <f>'Model Set Up'!$B$17/('Distance Matrix'!Q107^'Model Set Up'!$F$1)</f>
        <v>1.0550044023464451E-8</v>
      </c>
      <c r="R107" s="22">
        <f>'Model Set Up'!$B$18/('Distance Matrix'!R107^'Model Set Up'!$F$1)</f>
        <v>3.2659685054016607E-10</v>
      </c>
      <c r="S107" s="22">
        <f>'Model Set Up'!$B$19/('Distance Matrix'!S107^'Model Set Up'!$F$1)</f>
        <v>8.3258963625946061E-8</v>
      </c>
      <c r="T107" s="22">
        <f>'Model Set Up'!$B$20/('Distance Matrix'!T107^'Model Set Up'!$F$1)</f>
        <v>2.0320644903162581E-9</v>
      </c>
      <c r="U107" s="22">
        <f>'Model Set Up'!$B$21/('Distance Matrix'!U107^'Model Set Up'!$F$1)</f>
        <v>2.0758733589681508E-9</v>
      </c>
      <c r="V107" s="22">
        <f>'Model Set Up'!$B$22/('Distance Matrix'!V107^'Model Set Up'!$F$1)</f>
        <v>2.8687363707037606E-8</v>
      </c>
      <c r="W107" s="22">
        <f>'Model Set Up'!$B$23/('Distance Matrix'!W107^'Model Set Up'!$F$1)</f>
        <v>6.0445090035636532E-10</v>
      </c>
      <c r="X107" s="22">
        <f>'Model Set Up'!$B$24/('Distance Matrix'!X107^'Model Set Up'!$F$1)</f>
        <v>7.0675662592181534E-8</v>
      </c>
      <c r="Y107" s="22">
        <f>'Model Set Up'!$B$25/('Distance Matrix'!Y107^'Model Set Up'!$F$1)</f>
        <v>1.1649661720787954E-8</v>
      </c>
      <c r="Z107" s="22">
        <f>'Model Set Up'!$B$26/('Distance Matrix'!Z107^'Model Set Up'!$F$1)</f>
        <v>6.2359099865172954E-10</v>
      </c>
      <c r="AA107" s="22">
        <f>'Model Set Up'!$B$27/('Distance Matrix'!AA107^'Model Set Up'!$F$1)</f>
        <v>5.513027908594185E-10</v>
      </c>
      <c r="AB107" s="22">
        <f>'Model Set Up'!$B$28/('Distance Matrix'!AB107^'Model Set Up'!$F$1)</f>
        <v>4.8091578646285802E-3</v>
      </c>
      <c r="AC107" s="22">
        <f>'Model Set Up'!$B$29/('Distance Matrix'!AC107^'Model Set Up'!$F$1)</f>
        <v>6.8578300679501122E-10</v>
      </c>
      <c r="AD107" s="23">
        <f t="shared" si="1"/>
        <v>1.944039577061854E-2</v>
      </c>
    </row>
    <row r="108" spans="1:30">
      <c r="A108">
        <v>106</v>
      </c>
      <c r="B108" s="22">
        <f>'Model Set Up'!$B$2/('Distance Matrix'!B108^'Model Set Up'!$F$1)</f>
        <v>8.1954612520621684E-9</v>
      </c>
      <c r="C108" s="22">
        <f>'Model Set Up'!$B$3/('Distance Matrix'!C108^'Model Set Up'!$F$1)</f>
        <v>5.9515832616242433E-10</v>
      </c>
      <c r="D108" s="22">
        <f>'Model Set Up'!$B$4/('Distance Matrix'!D108^'Model Set Up'!$F$1)</f>
        <v>6.7869191999777209E-6</v>
      </c>
      <c r="E108" s="22">
        <f>'Model Set Up'!$B$5/('Distance Matrix'!E108^'Model Set Up'!$F$1)</f>
        <v>7.8139613394889494E-10</v>
      </c>
      <c r="F108" s="22">
        <f>'Model Set Up'!$B$6/('Distance Matrix'!F108^'Model Set Up'!$F$1)</f>
        <v>1.0095264125838856E-3</v>
      </c>
      <c r="G108" s="22">
        <f>'Model Set Up'!$B$7/('Distance Matrix'!G108^'Model Set Up'!$F$1)</f>
        <v>4.6153612448454007E-10</v>
      </c>
      <c r="H108" s="22">
        <f>'Model Set Up'!$B$8/('Distance Matrix'!H108^'Model Set Up'!$F$1)</f>
        <v>1.2897650751035017E-8</v>
      </c>
      <c r="I108" s="22">
        <f>'Model Set Up'!$B$9/('Distance Matrix'!I108^'Model Set Up'!$F$1)</f>
        <v>2.5319653825577371E-8</v>
      </c>
      <c r="J108" s="22">
        <f>'Model Set Up'!$B$10/('Distance Matrix'!J108^'Model Set Up'!$F$1)</f>
        <v>7.3162542358799802E-10</v>
      </c>
      <c r="K108" s="22">
        <f>'Model Set Up'!$B$11/('Distance Matrix'!K108^'Model Set Up'!$F$1)</f>
        <v>8.792194871143402E-10</v>
      </c>
      <c r="L108" s="22">
        <f>'Model Set Up'!$B$12/('Distance Matrix'!L108^'Model Set Up'!$F$1)</f>
        <v>1.6857712245622228E-9</v>
      </c>
      <c r="M108" s="22">
        <f>'Model Set Up'!$B$13/('Distance Matrix'!M108^'Model Set Up'!$F$1)</f>
        <v>2.0758733589681508E-9</v>
      </c>
      <c r="N108" s="22">
        <f>'Model Set Up'!$B$14/('Distance Matrix'!N108^'Model Set Up'!$F$1)</f>
        <v>1.1056226710335213E-9</v>
      </c>
      <c r="O108" s="22">
        <f>'Model Set Up'!$B$15/('Distance Matrix'!O108^'Model Set Up'!$F$1)</f>
        <v>3.1249888665675341E-8</v>
      </c>
      <c r="P108" s="22">
        <f>'Model Set Up'!$B$16/('Distance Matrix'!P108^'Model Set Up'!$F$1)</f>
        <v>3.6510959557516325E-7</v>
      </c>
      <c r="Q108" s="22">
        <f>'Model Set Up'!$B$17/('Distance Matrix'!Q108^'Model Set Up'!$F$1)</f>
        <v>1.3380740097503773E-7</v>
      </c>
      <c r="R108" s="22">
        <f>'Model Set Up'!$B$18/('Distance Matrix'!R108^'Model Set Up'!$F$1)</f>
        <v>3.8809494976469935E-9</v>
      </c>
      <c r="S108" s="22">
        <f>'Model Set Up'!$B$19/('Distance Matrix'!S108^'Model Set Up'!$F$1)</f>
        <v>8.1954612520621684E-9</v>
      </c>
      <c r="T108" s="22">
        <f>'Model Set Up'!$B$20/('Distance Matrix'!T108^'Model Set Up'!$F$1)</f>
        <v>1.0212785221551537E-8</v>
      </c>
      <c r="U108" s="22">
        <f>'Model Set Up'!$B$21/('Distance Matrix'!U108^'Model Set Up'!$F$1)</f>
        <v>1.0191435777044897E-6</v>
      </c>
      <c r="V108" s="22">
        <f>'Model Set Up'!$B$22/('Distance Matrix'!V108^'Model Set Up'!$F$1)</f>
        <v>2.8352010500025988E-9</v>
      </c>
      <c r="W108" s="22">
        <f>'Model Set Up'!$B$23/('Distance Matrix'!W108^'Model Set Up'!$F$1)</f>
        <v>2.334832623112804E-8</v>
      </c>
      <c r="X108" s="22">
        <f>'Model Set Up'!$B$24/('Distance Matrix'!X108^'Model Set Up'!$F$1)</f>
        <v>1.1056226710335213E-9</v>
      </c>
      <c r="Y108" s="22">
        <f>'Model Set Up'!$B$25/('Distance Matrix'!Y108^'Model Set Up'!$F$1)</f>
        <v>1.0478125043816454E-7</v>
      </c>
      <c r="Z108" s="22">
        <f>'Model Set Up'!$B$26/('Distance Matrix'!Z108^'Model Set Up'!$F$1)</f>
        <v>4.0040549972254411E-10</v>
      </c>
      <c r="AA108" s="22">
        <f>'Model Set Up'!$B$27/('Distance Matrix'!AA108^'Model Set Up'!$F$1)</f>
        <v>4.9651691318866302E-10</v>
      </c>
      <c r="AB108" s="22">
        <f>'Model Set Up'!$B$28/('Distance Matrix'!AB108^'Model Set Up'!$F$1)</f>
        <v>4.2836765248004652E-8</v>
      </c>
      <c r="AC108" s="22">
        <f>'Model Set Up'!$B$29/('Distance Matrix'!AC108^'Model Set Up'!$F$1)</f>
        <v>2.5868524187028555E-9</v>
      </c>
      <c r="AD108" s="23">
        <f t="shared" si="1"/>
        <v>1.0181180513518043E-3</v>
      </c>
    </row>
    <row r="109" spans="1:30">
      <c r="A109">
        <v>107</v>
      </c>
      <c r="B109" s="22">
        <f>'Model Set Up'!$B$2/('Distance Matrix'!B109^'Model Set Up'!$F$1)</f>
        <v>1.4665775386468286E-9</v>
      </c>
      <c r="C109" s="22">
        <f>'Model Set Up'!$B$3/('Distance Matrix'!C109^'Model Set Up'!$F$1)</f>
        <v>8.2154885175888435E-10</v>
      </c>
      <c r="D109" s="22">
        <f>'Model Set Up'!$B$4/('Distance Matrix'!D109^'Model Set Up'!$F$1)</f>
        <v>1.3824141234777383E-8</v>
      </c>
      <c r="E109" s="22">
        <f>'Model Set Up'!$B$5/('Distance Matrix'!E109^'Model Set Up'!$F$1)</f>
        <v>4.8091578646285802E-3</v>
      </c>
      <c r="F109" s="22">
        <f>'Model Set Up'!$B$6/('Distance Matrix'!F109^'Model Set Up'!$F$1)</f>
        <v>1.8124142942478562E-6</v>
      </c>
      <c r="G109" s="22">
        <f>'Model Set Up'!$B$7/('Distance Matrix'!G109^'Model Set Up'!$F$1)</f>
        <v>1.0550044023464451E-8</v>
      </c>
      <c r="H109" s="22">
        <f>'Model Set Up'!$B$8/('Distance Matrix'!H109^'Model Set Up'!$F$1)</f>
        <v>1.2048037825599528E-8</v>
      </c>
      <c r="I109" s="22">
        <f>'Model Set Up'!$B$9/('Distance Matrix'!I109^'Model Set Up'!$F$1)</f>
        <v>2.5290940216810255E-9</v>
      </c>
      <c r="J109" s="22">
        <f>'Model Set Up'!$B$10/('Distance Matrix'!J109^'Model Set Up'!$F$1)</f>
        <v>1.2348414572051455E-9</v>
      </c>
      <c r="K109" s="22">
        <f>'Model Set Up'!$B$11/('Distance Matrix'!K109^'Model Set Up'!$F$1)</f>
        <v>7.713324754248404E-9</v>
      </c>
      <c r="L109" s="22">
        <f>'Model Set Up'!$B$12/('Distance Matrix'!L109^'Model Set Up'!$F$1)</f>
        <v>5.4302560149764108E-10</v>
      </c>
      <c r="M109" s="22">
        <f>'Model Set Up'!$B$13/('Distance Matrix'!M109^'Model Set Up'!$F$1)</f>
        <v>1.1897512243452927E-9</v>
      </c>
      <c r="N109" s="22">
        <f>'Model Set Up'!$B$14/('Distance Matrix'!N109^'Model Set Up'!$F$1)</f>
        <v>1.1122620004854316E-7</v>
      </c>
      <c r="O109" s="22">
        <f>'Model Set Up'!$B$15/('Distance Matrix'!O109^'Model Set Up'!$F$1)</f>
        <v>2.8687363707037606E-8</v>
      </c>
      <c r="P109" s="22">
        <f>'Model Set Up'!$B$16/('Distance Matrix'!P109^'Model Set Up'!$F$1)</f>
        <v>2.5290940216810255E-9</v>
      </c>
      <c r="Q109" s="22">
        <f>'Model Set Up'!$B$17/('Distance Matrix'!Q109^'Model Set Up'!$F$1)</f>
        <v>8.0788181283147884E-10</v>
      </c>
      <c r="R109" s="22">
        <f>'Model Set Up'!$B$18/('Distance Matrix'!R109^'Model Set Up'!$F$1)</f>
        <v>5.1723734539768262E-9</v>
      </c>
      <c r="S109" s="22">
        <f>'Model Set Up'!$B$19/('Distance Matrix'!S109^'Model Set Up'!$F$1)</f>
        <v>7.685634090316189E-10</v>
      </c>
      <c r="T109" s="22">
        <f>'Model Set Up'!$B$20/('Distance Matrix'!T109^'Model Set Up'!$F$1)</f>
        <v>1.0095264125838856E-3</v>
      </c>
      <c r="U109" s="22">
        <f>'Model Set Up'!$B$21/('Distance Matrix'!U109^'Model Set Up'!$F$1)</f>
        <v>5.4302560149764108E-10</v>
      </c>
      <c r="V109" s="22">
        <f>'Model Set Up'!$B$22/('Distance Matrix'!V109^'Model Set Up'!$F$1)</f>
        <v>1.2120322338445047E-9</v>
      </c>
      <c r="W109" s="22">
        <f>'Model Set Up'!$B$23/('Distance Matrix'!W109^'Model Set Up'!$F$1)</f>
        <v>3.3989041859302519E-10</v>
      </c>
      <c r="X109" s="22">
        <f>'Model Set Up'!$B$24/('Distance Matrix'!X109^'Model Set Up'!$F$1)</f>
        <v>2.877169735033053E-7</v>
      </c>
      <c r="Y109" s="22">
        <f>'Model Set Up'!$B$25/('Distance Matrix'!Y109^'Model Set Up'!$F$1)</f>
        <v>1.9934421892864929E-7</v>
      </c>
      <c r="Z109" s="22">
        <f>'Model Set Up'!$B$26/('Distance Matrix'!Z109^'Model Set Up'!$F$1)</f>
        <v>5.6297645494041757E-7</v>
      </c>
      <c r="AA109" s="22">
        <f>'Model Set Up'!$B$27/('Distance Matrix'!AA109^'Model Set Up'!$F$1)</f>
        <v>3.0849597918844663E-6</v>
      </c>
      <c r="AB109" s="22">
        <f>'Model Set Up'!$B$28/('Distance Matrix'!AB109^'Model Set Up'!$F$1)</f>
        <v>5.7738502697098011E-9</v>
      </c>
      <c r="AC109" s="22">
        <f>'Model Set Up'!$B$29/('Distance Matrix'!AC109^'Model Set Up'!$F$1)</f>
        <v>1.1649661720787954E-8</v>
      </c>
      <c r="AD109" s="23">
        <f t="shared" si="1"/>
        <v>5.8248523192692015E-3</v>
      </c>
    </row>
    <row r="110" spans="1:30">
      <c r="A110">
        <v>108</v>
      </c>
      <c r="B110" s="22">
        <f>'Model Set Up'!$B$2/('Distance Matrix'!B110^'Model Set Up'!$F$1)</f>
        <v>1.7806422952914716E-8</v>
      </c>
      <c r="C110" s="22">
        <f>'Model Set Up'!$B$3/('Distance Matrix'!C110^'Model Set Up'!$F$1)</f>
        <v>4.9446516215922202E-8</v>
      </c>
      <c r="D110" s="22">
        <f>'Model Set Up'!$B$4/('Distance Matrix'!D110^'Model Set Up'!$F$1)</f>
        <v>4.2976680388938172E-9</v>
      </c>
      <c r="E110" s="22">
        <f>'Model Set Up'!$B$5/('Distance Matrix'!E110^'Model Set Up'!$F$1)</f>
        <v>1.8313512646445984E-5</v>
      </c>
      <c r="F110" s="22">
        <f>'Model Set Up'!$B$6/('Distance Matrix'!F110^'Model Set Up'!$F$1)</f>
        <v>3.0849597918844663E-6</v>
      </c>
      <c r="G110" s="22">
        <f>'Model Set Up'!$B$7/('Distance Matrix'!G110^'Model Set Up'!$F$1)</f>
        <v>3.8942832414868459E-10</v>
      </c>
      <c r="H110" s="22">
        <f>'Model Set Up'!$B$8/('Distance Matrix'!H110^'Model Set Up'!$F$1)</f>
        <v>3.565996911615017E-8</v>
      </c>
      <c r="I110" s="22">
        <f>'Model Set Up'!$B$9/('Distance Matrix'!I110^'Model Set Up'!$F$1)</f>
        <v>3.9801751731746224E-9</v>
      </c>
      <c r="J110" s="22">
        <f>'Model Set Up'!$B$10/('Distance Matrix'!J110^'Model Set Up'!$F$1)</f>
        <v>1.7806422952914716E-8</v>
      </c>
      <c r="K110" s="22">
        <f>'Model Set Up'!$B$11/('Distance Matrix'!K110^'Model Set Up'!$F$1)</f>
        <v>1.3573604128633962E-9</v>
      </c>
      <c r="L110" s="22">
        <f>'Model Set Up'!$B$12/('Distance Matrix'!L110^'Model Set Up'!$F$1)</f>
        <v>4.6153612448454007E-10</v>
      </c>
      <c r="M110" s="22">
        <f>'Model Set Up'!$B$13/('Distance Matrix'!M110^'Model Set Up'!$F$1)</f>
        <v>1.3836763459105562E-9</v>
      </c>
      <c r="N110" s="22">
        <f>'Model Set Up'!$B$14/('Distance Matrix'!N110^'Model Set Up'!$F$1)</f>
        <v>2.1208787010966734E-9</v>
      </c>
      <c r="O110" s="22">
        <f>'Model Set Up'!$B$15/('Distance Matrix'!O110^'Model Set Up'!$F$1)</f>
        <v>1.2348414572051455E-9</v>
      </c>
      <c r="P110" s="22">
        <f>'Model Set Up'!$B$16/('Distance Matrix'!P110^'Model Set Up'!$F$1)</f>
        <v>6.1770647194425115E-7</v>
      </c>
      <c r="Q110" s="22">
        <f>'Model Set Up'!$B$17/('Distance Matrix'!Q110^'Model Set Up'!$F$1)</f>
        <v>5.7394155457532355E-8</v>
      </c>
      <c r="R110" s="22">
        <f>'Model Set Up'!$B$18/('Distance Matrix'!R110^'Model Set Up'!$F$1)</f>
        <v>8.1181246472649108E-6</v>
      </c>
      <c r="S110" s="22">
        <f>'Model Set Up'!$B$19/('Distance Matrix'!S110^'Model Set Up'!$F$1)</f>
        <v>1.455737834174526E-2</v>
      </c>
      <c r="T110" s="22">
        <f>'Model Set Up'!$B$20/('Distance Matrix'!T110^'Model Set Up'!$F$1)</f>
        <v>3.1098904585275326E-7</v>
      </c>
      <c r="U110" s="22">
        <f>'Model Set Up'!$B$21/('Distance Matrix'!U110^'Model Set Up'!$F$1)</f>
        <v>2.9934109201464722E-8</v>
      </c>
      <c r="V110" s="22">
        <f>'Model Set Up'!$B$22/('Distance Matrix'!V110^'Model Set Up'!$F$1)</f>
        <v>9.3242092154119853E-8</v>
      </c>
      <c r="W110" s="22">
        <f>'Model Set Up'!$B$23/('Distance Matrix'!W110^'Model Set Up'!$F$1)</f>
        <v>3.5869423016667498E-10</v>
      </c>
      <c r="X110" s="22">
        <f>'Model Set Up'!$B$24/('Distance Matrix'!X110^'Model Set Up'!$F$1)</f>
        <v>2.3429752884875009E-6</v>
      </c>
      <c r="Y110" s="22">
        <f>'Model Set Up'!$B$25/('Distance Matrix'!Y110^'Model Set Up'!$F$1)</f>
        <v>7.4856516895520172E-9</v>
      </c>
      <c r="Z110" s="22">
        <f>'Model Set Up'!$B$26/('Distance Matrix'!Z110^'Model Set Up'!$F$1)</f>
        <v>6.8578300679501122E-10</v>
      </c>
      <c r="AA110" s="22">
        <f>'Model Set Up'!$B$27/('Distance Matrix'!AA110^'Model Set Up'!$F$1)</f>
        <v>1.6857712245622228E-9</v>
      </c>
      <c r="AB110" s="22">
        <f>'Model Set Up'!$B$28/('Distance Matrix'!AB110^'Model Set Up'!$F$1)</f>
        <v>5.1442029441035445E-5</v>
      </c>
      <c r="AC110" s="22">
        <f>'Model Set Up'!$B$29/('Distance Matrix'!AC110^'Model Set Up'!$F$1)</f>
        <v>4.2976680388938172E-9</v>
      </c>
      <c r="AD110" s="23">
        <f t="shared" si="1"/>
        <v>1.4641939667898994E-2</v>
      </c>
    </row>
    <row r="111" spans="1:30">
      <c r="A111">
        <v>109</v>
      </c>
      <c r="B111" s="22">
        <f>'Model Set Up'!$B$2/('Distance Matrix'!B111^'Model Set Up'!$F$1)</f>
        <v>3.139516558126161E-10</v>
      </c>
      <c r="C111" s="22">
        <f>'Model Set Up'!$B$3/('Distance Matrix'!C111^'Model Set Up'!$F$1)</f>
        <v>3.6858778022094785E-10</v>
      </c>
      <c r="D111" s="22">
        <f>'Model Set Up'!$B$4/('Distance Matrix'!D111^'Model Set Up'!$F$1)</f>
        <v>5.7710677435942522E-10</v>
      </c>
      <c r="E111" s="22">
        <f>'Model Set Up'!$B$5/('Distance Matrix'!E111^'Model Set Up'!$F$1)</f>
        <v>2.9706479375826687E-9</v>
      </c>
      <c r="F111" s="22">
        <f>'Model Set Up'!$B$6/('Distance Matrix'!F111^'Model Set Up'!$F$1)</f>
        <v>3.2231166372407212E-10</v>
      </c>
      <c r="G111" s="22">
        <f>'Model Set Up'!$B$7/('Distance Matrix'!G111^'Model Set Up'!$F$1)</f>
        <v>2.3429752884875009E-6</v>
      </c>
      <c r="H111" s="22">
        <f>'Model Set Up'!$B$8/('Distance Matrix'!H111^'Model Set Up'!$F$1)</f>
        <v>4.7065989710540044E-7</v>
      </c>
      <c r="I111" s="22">
        <f>'Model Set Up'!$B$9/('Distance Matrix'!I111^'Model Set Up'!$F$1)</f>
        <v>2.5868524187028555E-9</v>
      </c>
      <c r="J111" s="22">
        <f>'Model Set Up'!$B$10/('Distance Matrix'!J111^'Model Set Up'!$F$1)</f>
        <v>5.9515832616242433E-10</v>
      </c>
      <c r="K111" s="22">
        <f>'Model Set Up'!$B$11/('Distance Matrix'!K111^'Model Set Up'!$F$1)</f>
        <v>5.3490435471620224E-10</v>
      </c>
      <c r="L111" s="22">
        <f>'Model Set Up'!$B$12/('Distance Matrix'!L111^'Model Set Up'!$F$1)</f>
        <v>1.3065927800240649E-9</v>
      </c>
      <c r="M111" s="22">
        <f>'Model Set Up'!$B$13/('Distance Matrix'!M111^'Model Set Up'!$F$1)</f>
        <v>4.0826180649391382E-9</v>
      </c>
      <c r="N111" s="22">
        <f>'Model Set Up'!$B$14/('Distance Matrix'!N111^'Model Set Up'!$F$1)</f>
        <v>2.5290940216810255E-9</v>
      </c>
      <c r="O111" s="22">
        <f>'Model Set Up'!$B$15/('Distance Matrix'!O111^'Model Set Up'!$F$1)</f>
        <v>1.0901454143253763E-8</v>
      </c>
      <c r="P111" s="22">
        <f>'Model Set Up'!$B$16/('Distance Matrix'!P111^'Model Set Up'!$F$1)</f>
        <v>6.1076649212953917E-9</v>
      </c>
      <c r="Q111" s="22">
        <f>'Model Set Up'!$B$17/('Distance Matrix'!Q111^'Model Set Up'!$F$1)</f>
        <v>5.576639183708708E-4</v>
      </c>
      <c r="R111" s="22">
        <f>'Model Set Up'!$B$18/('Distance Matrix'!R111^'Model Set Up'!$F$1)</f>
        <v>8.3550843560024278E-10</v>
      </c>
      <c r="S111" s="22">
        <f>'Model Set Up'!$B$19/('Distance Matrix'!S111^'Model Set Up'!$F$1)</f>
        <v>6.1076649212953917E-9</v>
      </c>
      <c r="T111" s="22">
        <f>'Model Set Up'!$B$20/('Distance Matrix'!T111^'Model Set Up'!$F$1)</f>
        <v>1.7373279462198951E-7</v>
      </c>
      <c r="U111" s="22">
        <f>'Model Set Up'!$B$21/('Distance Matrix'!U111^'Model Set Up'!$F$1)</f>
        <v>5.4302560149764108E-10</v>
      </c>
      <c r="V111" s="22">
        <f>'Model Set Up'!$B$22/('Distance Matrix'!V111^'Model Set Up'!$F$1)</f>
        <v>1.3065927800240649E-9</v>
      </c>
      <c r="W111" s="22">
        <f>'Model Set Up'!$B$23/('Distance Matrix'!W111^'Model Set Up'!$F$1)</f>
        <v>4.9651691318866302E-10</v>
      </c>
      <c r="X111" s="22">
        <f>'Model Set Up'!$B$24/('Distance Matrix'!X111^'Model Set Up'!$F$1)</f>
        <v>1.4318844835464939E-8</v>
      </c>
      <c r="Y111" s="22">
        <f>'Model Set Up'!$B$25/('Distance Matrix'!Y111^'Model Set Up'!$F$1)</f>
        <v>4.6153612448454007E-10</v>
      </c>
      <c r="Z111" s="22">
        <f>'Model Set Up'!$B$26/('Distance Matrix'!Z111^'Model Set Up'!$F$1)</f>
        <v>1.7156221461327961E-8</v>
      </c>
      <c r="AA111" s="22">
        <f>'Model Set Up'!$B$27/('Distance Matrix'!AA111^'Model Set Up'!$F$1)</f>
        <v>1.1817861191568271E-7</v>
      </c>
      <c r="AB111" s="22">
        <f>'Model Set Up'!$B$28/('Distance Matrix'!AB111^'Model Set Up'!$F$1)</f>
        <v>2.9706479375826687E-9</v>
      </c>
      <c r="AC111" s="22">
        <f>'Model Set Up'!$B$29/('Distance Matrix'!AC111^'Model Set Up'!$F$1)</f>
        <v>1.2821057721165052E-9</v>
      </c>
      <c r="AD111" s="23">
        <f t="shared" si="1"/>
        <v>5.6084814057262642E-4</v>
      </c>
    </row>
    <row r="112" spans="1:30">
      <c r="A112">
        <v>110</v>
      </c>
      <c r="B112" s="22">
        <f>'Model Set Up'!$B$2/('Distance Matrix'!B112^'Model Set Up'!$F$1)</f>
        <v>7.4585663491081551E-8</v>
      </c>
      <c r="C112" s="22">
        <f>'Model Set Up'!$B$3/('Distance Matrix'!C112^'Model Set Up'!$F$1)</f>
        <v>1.8487974723776268E-8</v>
      </c>
      <c r="D112" s="22">
        <f>'Model Set Up'!$B$4/('Distance Matrix'!D112^'Model Set Up'!$F$1)</f>
        <v>7.0008730540577912E-5</v>
      </c>
      <c r="E112" s="22">
        <f>'Model Set Up'!$B$5/('Distance Matrix'!E112^'Model Set Up'!$F$1)</f>
        <v>1.7156221461327961E-8</v>
      </c>
      <c r="F112" s="22">
        <f>'Model Set Up'!$B$6/('Distance Matrix'!F112^'Model Set Up'!$F$1)</f>
        <v>3.2639365847171509E-8</v>
      </c>
      <c r="G112" s="22">
        <f>'Model Set Up'!$B$7/('Distance Matrix'!G112^'Model Set Up'!$F$1)</f>
        <v>5.4302560149764108E-10</v>
      </c>
      <c r="H112" s="22">
        <f>'Model Set Up'!$B$8/('Distance Matrix'!H112^'Model Set Up'!$F$1)</f>
        <v>5.7193652367466192E-6</v>
      </c>
      <c r="I112" s="22">
        <f>'Model Set Up'!$B$9/('Distance Matrix'!I112^'Model Set Up'!$F$1)</f>
        <v>5.0390957461031494E-10</v>
      </c>
      <c r="J112" s="22">
        <f>'Model Set Up'!$B$10/('Distance Matrix'!J112^'Model Set Up'!$F$1)</f>
        <v>2.334832623112804E-8</v>
      </c>
      <c r="K112" s="22">
        <f>'Model Set Up'!$B$11/('Distance Matrix'!K112^'Model Set Up'!$F$1)</f>
        <v>2.4729508191351481E-9</v>
      </c>
      <c r="L112" s="22">
        <f>'Model Set Up'!$B$12/('Distance Matrix'!L112^'Model Set Up'!$F$1)</f>
        <v>1.2821057721165052E-9</v>
      </c>
      <c r="M112" s="22">
        <f>'Model Set Up'!$B$13/('Distance Matrix'!M112^'Model Set Up'!$F$1)</f>
        <v>1.0473984559153212E-9</v>
      </c>
      <c r="N112" s="22">
        <f>'Model Set Up'!$B$14/('Distance Matrix'!N112^'Model Set Up'!$F$1)</f>
        <v>9.7867425098916032E-5</v>
      </c>
      <c r="O112" s="22">
        <f>'Model Set Up'!$B$15/('Distance Matrix'!O112^'Model Set Up'!$F$1)</f>
        <v>4.2355490889306375E-10</v>
      </c>
      <c r="P112" s="22">
        <f>'Model Set Up'!$B$16/('Distance Matrix'!P112^'Model Set Up'!$F$1)</f>
        <v>6.9689617580502537E-10</v>
      </c>
      <c r="Q112" s="22">
        <f>'Model Set Up'!$B$17/('Distance Matrix'!Q112^'Model Set Up'!$F$1)</f>
        <v>3.0414292830934384E-9</v>
      </c>
      <c r="R112" s="22">
        <f>'Model Set Up'!$B$18/('Distance Matrix'!R112^'Model Set Up'!$F$1)</f>
        <v>1.0857717223097677E-9</v>
      </c>
      <c r="S112" s="22">
        <f>'Model Set Up'!$B$19/('Distance Matrix'!S112^'Model Set Up'!$F$1)</f>
        <v>5.6833960092519335E-10</v>
      </c>
      <c r="T112" s="22">
        <f>'Model Set Up'!$B$20/('Distance Matrix'!T112^'Model Set Up'!$F$1)</f>
        <v>1.8296801005877936E-9</v>
      </c>
      <c r="U112" s="22">
        <f>'Model Set Up'!$B$21/('Distance Matrix'!U112^'Model Set Up'!$F$1)</f>
        <v>3.3095405611119282E-10</v>
      </c>
      <c r="V112" s="22">
        <f>'Model Set Up'!$B$22/('Distance Matrix'!V112^'Model Set Up'!$F$1)</f>
        <v>2.0368801848742782E-3</v>
      </c>
      <c r="W112" s="22">
        <f>'Model Set Up'!$B$23/('Distance Matrix'!W112^'Model Set Up'!$F$1)</f>
        <v>2.9421575489275428E-10</v>
      </c>
      <c r="X112" s="22">
        <f>'Model Set Up'!$B$24/('Distance Matrix'!X112^'Model Set Up'!$F$1)</f>
        <v>1.0901454143253763E-8</v>
      </c>
      <c r="Y112" s="22">
        <f>'Model Set Up'!$B$25/('Distance Matrix'!Y112^'Model Set Up'!$F$1)</f>
        <v>8.1181246472649108E-6</v>
      </c>
      <c r="Z112" s="22">
        <f>'Model Set Up'!$B$26/('Distance Matrix'!Z112^'Model Set Up'!$F$1)</f>
        <v>1.455737834174526E-2</v>
      </c>
      <c r="AA112" s="22">
        <f>'Model Set Up'!$B$27/('Distance Matrix'!AA112^'Model Set Up'!$F$1)</f>
        <v>4.2976680388938172E-9</v>
      </c>
      <c r="AB112" s="22">
        <f>'Model Set Up'!$B$28/('Distance Matrix'!AB112^'Model Set Up'!$F$1)</f>
        <v>5.3150385189892377E-9</v>
      </c>
      <c r="AC112" s="22">
        <f>'Model Set Up'!$B$29/('Distance Matrix'!AC112^'Model Set Up'!$F$1)</f>
        <v>3.8672928718628313E-5</v>
      </c>
      <c r="AD112" s="23">
        <f t="shared" si="1"/>
        <v>1.6814845952805954E-2</v>
      </c>
    </row>
    <row r="113" spans="1:30">
      <c r="A113">
        <v>111</v>
      </c>
      <c r="B113" s="22">
        <f>'Model Set Up'!$B$2/('Distance Matrix'!B113^'Model Set Up'!$F$1)</f>
        <v>7.2663797957051747E-9</v>
      </c>
      <c r="C113" s="22">
        <f>'Model Set Up'!$B$3/('Distance Matrix'!C113^'Model Set Up'!$F$1)</f>
        <v>1.2120322338445047E-9</v>
      </c>
      <c r="D113" s="22">
        <f>'Model Set Up'!$B$4/('Distance Matrix'!D113^'Model Set Up'!$F$1)</f>
        <v>1.7922963272241002E-9</v>
      </c>
      <c r="E113" s="22">
        <f>'Model Set Up'!$B$5/('Distance Matrix'!E113^'Model Set Up'!$F$1)</f>
        <v>9.8799750568931177E-8</v>
      </c>
      <c r="F113" s="22">
        <f>'Model Set Up'!$B$6/('Distance Matrix'!F113^'Model Set Up'!$F$1)</f>
        <v>7.8139613394889494E-10</v>
      </c>
      <c r="G113" s="22">
        <f>'Model Set Up'!$B$7/('Distance Matrix'!G113^'Model Set Up'!$F$1)</f>
        <v>2.5290940216810255E-9</v>
      </c>
      <c r="H113" s="22">
        <f>'Model Set Up'!$B$8/('Distance Matrix'!H113^'Model Set Up'!$F$1)</f>
        <v>3.5138752432337486E-9</v>
      </c>
      <c r="I113" s="22">
        <f>'Model Set Up'!$B$9/('Distance Matrix'!I113^'Model Set Up'!$F$1)</f>
        <v>2.3127999366918925E-5</v>
      </c>
      <c r="J113" s="22">
        <f>'Model Set Up'!$B$10/('Distance Matrix'!J113^'Model Set Up'!$F$1)</f>
        <v>2.877169735033053E-7</v>
      </c>
      <c r="K113" s="22">
        <f>'Model Set Up'!$B$11/('Distance Matrix'!K113^'Model Set Up'!$F$1)</f>
        <v>4.7723599387702947E-9</v>
      </c>
      <c r="L113" s="22">
        <f>'Model Set Up'!$B$12/('Distance Matrix'!L113^'Model Set Up'!$F$1)</f>
        <v>4.5271852006168907E-9</v>
      </c>
      <c r="M113" s="22">
        <f>'Model Set Up'!$B$13/('Distance Matrix'!M113^'Model Set Up'!$F$1)</f>
        <v>1.12677380352601E-8</v>
      </c>
      <c r="N113" s="22">
        <f>'Model Set Up'!$B$14/('Distance Matrix'!N113^'Model Set Up'!$F$1)</f>
        <v>8.4976815089542051E-10</v>
      </c>
      <c r="O113" s="22">
        <f>'Model Set Up'!$B$15/('Distance Matrix'!O113^'Model Set Up'!$F$1)</f>
        <v>2.313681172595923E-9</v>
      </c>
      <c r="P113" s="22">
        <f>'Model Set Up'!$B$16/('Distance Matrix'!P113^'Model Set Up'!$F$1)</f>
        <v>3.7366349222845623E-10</v>
      </c>
      <c r="Q113" s="22">
        <f>'Model Set Up'!$B$17/('Distance Matrix'!Q113^'Model Set Up'!$F$1)</f>
        <v>3.6359861748589684E-10</v>
      </c>
      <c r="R113" s="22">
        <f>'Model Set Up'!$B$18/('Distance Matrix'!R113^'Model Set Up'!$F$1)</f>
        <v>3.4290215558309304E-9</v>
      </c>
      <c r="S113" s="22">
        <f>'Model Set Up'!$B$19/('Distance Matrix'!S113^'Model Set Up'!$F$1)</f>
        <v>5.7193652367466192E-6</v>
      </c>
      <c r="T113" s="22">
        <f>'Model Set Up'!$B$20/('Distance Matrix'!T113^'Model Set Up'!$F$1)</f>
        <v>3.6510959557516325E-7</v>
      </c>
      <c r="U113" s="22">
        <f>'Model Set Up'!$B$21/('Distance Matrix'!U113^'Model Set Up'!$F$1)</f>
        <v>4.5271852006168907E-9</v>
      </c>
      <c r="V113" s="22">
        <f>'Model Set Up'!$B$22/('Distance Matrix'!V113^'Model Set Up'!$F$1)</f>
        <v>3.3467330411057229E-9</v>
      </c>
      <c r="W113" s="22">
        <f>'Model Set Up'!$B$23/('Distance Matrix'!W113^'Model Set Up'!$F$1)</f>
        <v>7.2663797957051747E-9</v>
      </c>
      <c r="X113" s="22">
        <f>'Model Set Up'!$B$24/('Distance Matrix'!X113^'Model Set Up'!$F$1)</f>
        <v>3.8672928718628313E-5</v>
      </c>
      <c r="Y113" s="22">
        <f>'Model Set Up'!$B$25/('Distance Matrix'!Y113^'Model Set Up'!$F$1)</f>
        <v>9.0996832918067142E-10</v>
      </c>
      <c r="Z113" s="22">
        <f>'Model Set Up'!$B$26/('Distance Matrix'!Z113^'Model Set Up'!$F$1)</f>
        <v>4.1488808875334741E-6</v>
      </c>
      <c r="AA113" s="22">
        <f>'Model Set Up'!$B$27/('Distance Matrix'!AA113^'Model Set Up'!$F$1)</f>
        <v>5.513027908594185E-10</v>
      </c>
      <c r="AB113" s="22">
        <f>'Model Set Up'!$B$28/('Distance Matrix'!AB113^'Model Set Up'!$F$1)</f>
        <v>1.0191435777044897E-6</v>
      </c>
      <c r="AC113" s="22">
        <f>'Model Set Up'!$B$29/('Distance Matrix'!AC113^'Model Set Up'!$F$1)</f>
        <v>8.792194871143402E-10</v>
      </c>
      <c r="AD113" s="23">
        <f t="shared" si="1"/>
        <v>7.3502416985743124E-5</v>
      </c>
    </row>
    <row r="114" spans="1:30">
      <c r="A114">
        <v>112</v>
      </c>
      <c r="B114" s="22">
        <f>'Model Set Up'!$B$2/('Distance Matrix'!B114^'Model Set Up'!$F$1)</f>
        <v>2.3127999366918925E-5</v>
      </c>
      <c r="C114" s="22">
        <f>'Model Set Up'!$B$3/('Distance Matrix'!C114^'Model Set Up'!$F$1)</f>
        <v>2.4739284045881062E-7</v>
      </c>
      <c r="D114" s="22">
        <f>'Model Set Up'!$B$4/('Distance Matrix'!D114^'Model Set Up'!$F$1)</f>
        <v>1.6248086586969314E-7</v>
      </c>
      <c r="E114" s="22">
        <f>'Model Set Up'!$B$5/('Distance Matrix'!E114^'Model Set Up'!$F$1)</f>
        <v>8.3258963625946061E-8</v>
      </c>
      <c r="F114" s="22">
        <f>'Model Set Up'!$B$6/('Distance Matrix'!F114^'Model Set Up'!$F$1)</f>
        <v>2.5868524187028555E-9</v>
      </c>
      <c r="G114" s="22">
        <f>'Model Set Up'!$B$7/('Distance Matrix'!G114^'Model Set Up'!$F$1)</f>
        <v>8.4976815089542051E-10</v>
      </c>
      <c r="H114" s="22">
        <f>'Model Set Up'!$B$8/('Distance Matrix'!H114^'Model Set Up'!$F$1)</f>
        <v>1.1467155856189055E-9</v>
      </c>
      <c r="I114" s="22">
        <f>'Model Set Up'!$B$9/('Distance Matrix'!I114^'Model Set Up'!$F$1)</f>
        <v>4.8091578646285802E-3</v>
      </c>
      <c r="J114" s="22">
        <f>'Model Set Up'!$B$10/('Distance Matrix'!J114^'Model Set Up'!$F$1)</f>
        <v>1.4246931344973379E-6</v>
      </c>
      <c r="K114" s="22">
        <f>'Model Set Up'!$B$11/('Distance Matrix'!K114^'Model Set Up'!$F$1)</f>
        <v>1.7373279462198951E-7</v>
      </c>
      <c r="L114" s="22">
        <f>'Model Set Up'!$B$12/('Distance Matrix'!L114^'Model Set Up'!$F$1)</f>
        <v>3.3467330411057229E-9</v>
      </c>
      <c r="M114" s="22">
        <f>'Model Set Up'!$B$13/('Distance Matrix'!M114^'Model Set Up'!$F$1)</f>
        <v>1.0478125043816454E-7</v>
      </c>
      <c r="N114" s="22">
        <f>'Model Set Up'!$B$14/('Distance Matrix'!N114^'Model Set Up'!$F$1)</f>
        <v>3.565996911615017E-8</v>
      </c>
      <c r="O114" s="22">
        <f>'Model Set Up'!$B$15/('Distance Matrix'!O114^'Model Set Up'!$F$1)</f>
        <v>5.1911566207874982E-10</v>
      </c>
      <c r="P114" s="22">
        <f>'Model Set Up'!$B$16/('Distance Matrix'!P114^'Model Set Up'!$F$1)</f>
        <v>4.7723599387702947E-9</v>
      </c>
      <c r="Q114" s="22">
        <f>'Model Set Up'!$B$17/('Distance Matrix'!Q114^'Model Set Up'!$F$1)</f>
        <v>6.3600111793906504E-8</v>
      </c>
      <c r="R114" s="22">
        <f>'Model Set Up'!$B$18/('Distance Matrix'!R114^'Model Set Up'!$F$1)</f>
        <v>8.2154885175888435E-10</v>
      </c>
      <c r="S114" s="22">
        <f>'Model Set Up'!$B$19/('Distance Matrix'!S114^'Model Set Up'!$F$1)</f>
        <v>3.8942832414868459E-10</v>
      </c>
      <c r="T114" s="22">
        <f>'Model Set Up'!$B$20/('Distance Matrix'!T114^'Model Set Up'!$F$1)</f>
        <v>3.6359861748589684E-10</v>
      </c>
      <c r="U114" s="22">
        <f>'Model Set Up'!$B$21/('Distance Matrix'!U114^'Model Set Up'!$F$1)</f>
        <v>1.410638250299067E-9</v>
      </c>
      <c r="V114" s="22">
        <f>'Model Set Up'!$B$22/('Distance Matrix'!V114^'Model Set Up'!$F$1)</f>
        <v>6.2359099865172954E-10</v>
      </c>
      <c r="W114" s="22">
        <f>'Model Set Up'!$B$23/('Distance Matrix'!W114^'Model Set Up'!$F$1)</f>
        <v>2.4729508191351481E-9</v>
      </c>
      <c r="X114" s="22">
        <f>'Model Set Up'!$B$24/('Distance Matrix'!X114^'Model Set Up'!$F$1)</f>
        <v>7.436845005345102E-10</v>
      </c>
      <c r="Y114" s="22">
        <f>'Model Set Up'!$B$25/('Distance Matrix'!Y114^'Model Set Up'!$F$1)</f>
        <v>8.1181246472649108E-6</v>
      </c>
      <c r="Z114" s="22">
        <f>'Model Set Up'!$B$26/('Distance Matrix'!Z114^'Model Set Up'!$F$1)</f>
        <v>6.7931160418056599E-7</v>
      </c>
      <c r="AA114" s="22">
        <f>'Model Set Up'!$B$27/('Distance Matrix'!AA114^'Model Set Up'!$F$1)</f>
        <v>6.2359099865172954E-10</v>
      </c>
      <c r="AB114" s="22">
        <f>'Model Set Up'!$B$28/('Distance Matrix'!AB114^'Model Set Up'!$F$1)</f>
        <v>8.3550843560024278E-10</v>
      </c>
      <c r="AC114" s="22">
        <f>'Model Set Up'!$B$29/('Distance Matrix'!AC114^'Model Set Up'!$F$1)</f>
        <v>3.5674065905617687E-6</v>
      </c>
      <c r="AD114" s="23">
        <f t="shared" si="1"/>
        <v>4.8469678128525212E-3</v>
      </c>
    </row>
    <row r="115" spans="1:30">
      <c r="A115">
        <v>113</v>
      </c>
      <c r="B115" s="22">
        <f>'Model Set Up'!$B$2/('Distance Matrix'!B115^'Model Set Up'!$F$1)</f>
        <v>2.4183686423748367E-9</v>
      </c>
      <c r="C115" s="22">
        <f>'Model Set Up'!$B$3/('Distance Matrix'!C115^'Model Set Up'!$F$1)</f>
        <v>4.7065989710540044E-7</v>
      </c>
      <c r="D115" s="22">
        <f>'Model Set Up'!$B$4/('Distance Matrix'!D115^'Model Set Up'!$F$1)</f>
        <v>9.3242092154119853E-8</v>
      </c>
      <c r="E115" s="22">
        <f>'Model Set Up'!$B$5/('Distance Matrix'!E115^'Model Set Up'!$F$1)</f>
        <v>9.8889960339944072E-9</v>
      </c>
      <c r="F115" s="22">
        <f>'Model Set Up'!$B$6/('Distance Matrix'!F115^'Model Set Up'!$F$1)</f>
        <v>3.1894836285182605E-9</v>
      </c>
      <c r="G115" s="22">
        <f>'Model Set Up'!$B$7/('Distance Matrix'!G115^'Model Set Up'!$F$1)</f>
        <v>4.4908926859533855E-8</v>
      </c>
      <c r="H115" s="22">
        <f>'Model Set Up'!$B$8/('Distance Matrix'!H115^'Model Set Up'!$F$1)</f>
        <v>5.3490435471620224E-10</v>
      </c>
      <c r="I115" s="22">
        <f>'Model Set Up'!$B$9/('Distance Matrix'!I115^'Model Set Up'!$F$1)</f>
        <v>7.0675662592181534E-8</v>
      </c>
      <c r="J115" s="22">
        <f>'Model Set Up'!$B$10/('Distance Matrix'!J115^'Model Set Up'!$F$1)</f>
        <v>2.0739796979764731E-8</v>
      </c>
      <c r="K115" s="22">
        <f>'Model Set Up'!$B$11/('Distance Matrix'!K115^'Model Set Up'!$F$1)</f>
        <v>8.7161864571473211E-9</v>
      </c>
      <c r="L115" s="22">
        <f>'Model Set Up'!$B$12/('Distance Matrix'!L115^'Model Set Up'!$F$1)</f>
        <v>1.5253403057495183E-9</v>
      </c>
      <c r="M115" s="22">
        <f>'Model Set Up'!$B$13/('Distance Matrix'!M115^'Model Set Up'!$F$1)</f>
        <v>2.0320644903162581E-9</v>
      </c>
      <c r="N115" s="22">
        <f>'Model Set Up'!$B$14/('Distance Matrix'!N115^'Model Set Up'!$F$1)</f>
        <v>1.3573604128633962E-9</v>
      </c>
      <c r="O115" s="22">
        <f>'Model Set Up'!$B$15/('Distance Matrix'!O115^'Model Set Up'!$F$1)</f>
        <v>4.8091578646285802E-3</v>
      </c>
      <c r="P115" s="22">
        <f>'Model Set Up'!$B$16/('Distance Matrix'!P115^'Model Set Up'!$F$1)</f>
        <v>4.9446516215922202E-8</v>
      </c>
      <c r="Q115" s="22">
        <f>'Model Set Up'!$B$17/('Distance Matrix'!Q115^'Model Set Up'!$F$1)</f>
        <v>5.576639183708708E-4</v>
      </c>
      <c r="R115" s="22">
        <f>'Model Set Up'!$B$18/('Distance Matrix'!R115^'Model Set Up'!$F$1)</f>
        <v>1.1122620004854316E-7</v>
      </c>
      <c r="S115" s="22">
        <f>'Model Set Up'!$B$19/('Distance Matrix'!S115^'Model Set Up'!$F$1)</f>
        <v>1.5253403057495183E-9</v>
      </c>
      <c r="T115" s="22">
        <f>'Model Set Up'!$B$20/('Distance Matrix'!T115^'Model Set Up'!$F$1)</f>
        <v>6.8515741924502281E-9</v>
      </c>
      <c r="U115" s="22">
        <f>'Model Set Up'!$B$21/('Distance Matrix'!U115^'Model Set Up'!$F$1)</f>
        <v>1.2348414572051455E-9</v>
      </c>
      <c r="V115" s="22">
        <f>'Model Set Up'!$B$22/('Distance Matrix'!V115^'Model Set Up'!$F$1)</f>
        <v>6.9689617580502537E-10</v>
      </c>
      <c r="W115" s="22">
        <f>'Model Set Up'!$B$23/('Distance Matrix'!W115^'Model Set Up'!$F$1)</f>
        <v>3.0849597918844663E-6</v>
      </c>
      <c r="X115" s="22">
        <f>'Model Set Up'!$B$24/('Distance Matrix'!X115^'Model Set Up'!$F$1)</f>
        <v>3.565996911615017E-8</v>
      </c>
      <c r="Y115" s="22">
        <f>'Model Set Up'!$B$25/('Distance Matrix'!Y115^'Model Set Up'!$F$1)</f>
        <v>9.4208425672725109E-10</v>
      </c>
      <c r="Z115" s="22">
        <f>'Model Set Up'!$B$26/('Distance Matrix'!Z115^'Model Set Up'!$F$1)</f>
        <v>6.3344742521042929E-10</v>
      </c>
      <c r="AA115" s="22">
        <f>'Model Set Up'!$B$27/('Distance Matrix'!AA115^'Model Set Up'!$F$1)</f>
        <v>9.4208425672725109E-10</v>
      </c>
      <c r="AB115" s="22">
        <f>'Model Set Up'!$B$28/('Distance Matrix'!AB115^'Model Set Up'!$F$1)</f>
        <v>1.5943087099871683E-8</v>
      </c>
      <c r="AC115" s="22">
        <f>'Model Set Up'!$B$29/('Distance Matrix'!AC115^'Model Set Up'!$F$1)</f>
        <v>1.1358945851489727E-6</v>
      </c>
      <c r="AD115" s="23">
        <f t="shared" si="1"/>
        <v>5.3719976284970529E-3</v>
      </c>
    </row>
    <row r="116" spans="1:30">
      <c r="A116">
        <v>114</v>
      </c>
      <c r="B116" s="22">
        <f>'Model Set Up'!$B$2/('Distance Matrix'!B116^'Model Set Up'!$F$1)</f>
        <v>1.2048037825599528E-8</v>
      </c>
      <c r="C116" s="22">
        <f>'Model Set Up'!$B$3/('Distance Matrix'!C116^'Model Set Up'!$F$1)</f>
        <v>9.7867425098916032E-5</v>
      </c>
      <c r="D116" s="22">
        <f>'Model Set Up'!$B$4/('Distance Matrix'!D116^'Model Set Up'!$F$1)</f>
        <v>2.156649696410759E-8</v>
      </c>
      <c r="E116" s="22">
        <f>'Model Set Up'!$B$5/('Distance Matrix'!E116^'Model Set Up'!$F$1)</f>
        <v>2.6659673236065087E-7</v>
      </c>
      <c r="F116" s="22">
        <f>'Model Set Up'!$B$6/('Distance Matrix'!F116^'Model Set Up'!$F$1)</f>
        <v>1.1259329975012236E-9</v>
      </c>
      <c r="G116" s="22">
        <f>'Model Set Up'!$B$7/('Distance Matrix'!G116^'Model Set Up'!$F$1)</f>
        <v>4.0604028950500507E-10</v>
      </c>
      <c r="H116" s="22">
        <f>'Model Set Up'!$B$8/('Distance Matrix'!H116^'Model Set Up'!$F$1)</f>
        <v>4.6477365765789849E-9</v>
      </c>
      <c r="I116" s="22">
        <f>'Model Set Up'!$B$9/('Distance Matrix'!I116^'Model Set Up'!$F$1)</f>
        <v>2.9651635488018871E-5</v>
      </c>
      <c r="J116" s="22">
        <f>'Model Set Up'!$B$10/('Distance Matrix'!J116^'Model Set Up'!$F$1)</f>
        <v>5.8604500218088145E-10</v>
      </c>
      <c r="K116" s="22">
        <f>'Model Set Up'!$B$11/('Distance Matrix'!K116^'Model Set Up'!$F$1)</f>
        <v>1.2568747322730052E-7</v>
      </c>
      <c r="L116" s="22">
        <f>'Model Set Up'!$B$12/('Distance Matrix'!L116^'Model Set Up'!$F$1)</f>
        <v>2.5290940216810255E-9</v>
      </c>
      <c r="M116" s="22">
        <f>'Model Set Up'!$B$13/('Distance Matrix'!M116^'Model Set Up'!$F$1)</f>
        <v>6.4661611853717525E-9</v>
      </c>
      <c r="N116" s="22">
        <f>'Model Set Up'!$B$14/('Distance Matrix'!N116^'Model Set Up'!$F$1)</f>
        <v>1.8487974723776268E-8</v>
      </c>
      <c r="O116" s="22">
        <f>'Model Set Up'!$B$15/('Distance Matrix'!O116^'Model Set Up'!$F$1)</f>
        <v>1.9478849609192324E-9</v>
      </c>
      <c r="P116" s="22">
        <f>'Model Set Up'!$B$16/('Distance Matrix'!P116^'Model Set Up'!$F$1)</f>
        <v>4.5491645244365166E-10</v>
      </c>
      <c r="Q116" s="22">
        <f>'Model Set Up'!$B$17/('Distance Matrix'!Q116^'Model Set Up'!$F$1)</f>
        <v>7.2663797957051747E-9</v>
      </c>
      <c r="R116" s="22">
        <f>'Model Set Up'!$B$18/('Distance Matrix'!R116^'Model Set Up'!$F$1)</f>
        <v>7.0551379782220834E-9</v>
      </c>
      <c r="S116" s="22">
        <f>'Model Set Up'!$B$19/('Distance Matrix'!S116^'Model Set Up'!$F$1)</f>
        <v>7.713324754248404E-9</v>
      </c>
      <c r="T116" s="22">
        <f>'Model Set Up'!$B$20/('Distance Matrix'!T116^'Model Set Up'!$F$1)</f>
        <v>3.1894836285182605E-9</v>
      </c>
      <c r="U116" s="22">
        <f>'Model Set Up'!$B$21/('Distance Matrix'!U116^'Model Set Up'!$F$1)</f>
        <v>1.4318844835464939E-8</v>
      </c>
      <c r="V116" s="22">
        <f>'Model Set Up'!$B$22/('Distance Matrix'!V116^'Model Set Up'!$F$1)</f>
        <v>5.1723734539768262E-9</v>
      </c>
      <c r="W116" s="22">
        <f>'Model Set Up'!$B$23/('Distance Matrix'!W116^'Model Set Up'!$F$1)</f>
        <v>1.7806422952914716E-8</v>
      </c>
      <c r="X116" s="22">
        <f>'Model Set Up'!$B$24/('Distance Matrix'!X116^'Model Set Up'!$F$1)</f>
        <v>5.7394155457532355E-8</v>
      </c>
      <c r="Y116" s="22">
        <f>'Model Set Up'!$B$25/('Distance Matrix'!Y116^'Model Set Up'!$F$1)</f>
        <v>1.6248086586969314E-7</v>
      </c>
      <c r="Z116" s="22">
        <f>'Model Set Up'!$B$26/('Distance Matrix'!Z116^'Model Set Up'!$F$1)</f>
        <v>2.313681172595923E-9</v>
      </c>
      <c r="AA116" s="22">
        <f>'Model Set Up'!$B$27/('Distance Matrix'!AA116^'Model Set Up'!$F$1)</f>
        <v>8.7161864571473211E-9</v>
      </c>
      <c r="AB116" s="22">
        <f>'Model Set Up'!$B$28/('Distance Matrix'!AB116^'Model Set Up'!$F$1)</f>
        <v>3.3989041859302519E-10</v>
      </c>
      <c r="AC116" s="22">
        <f>'Model Set Up'!$B$29/('Distance Matrix'!AC116^'Model Set Up'!$F$1)</f>
        <v>1.9952623149688773E-8</v>
      </c>
      <c r="AD116" s="23">
        <f t="shared" si="1"/>
        <v>1.2829533048344677E-4</v>
      </c>
    </row>
    <row r="117" spans="1:30">
      <c r="A117">
        <v>115</v>
      </c>
      <c r="B117" s="22">
        <f>'Model Set Up'!$B$2/('Distance Matrix'!B117^'Model Set Up'!$F$1)</f>
        <v>1.6520437188885814E-9</v>
      </c>
      <c r="C117" s="22">
        <f>'Model Set Up'!$B$3/('Distance Matrix'!C117^'Model Set Up'!$F$1)</f>
        <v>1.455737834174526E-2</v>
      </c>
      <c r="D117" s="22">
        <f>'Model Set Up'!$B$4/('Distance Matrix'!D117^'Model Set Up'!$F$1)</f>
        <v>1.9934421892864929E-7</v>
      </c>
      <c r="E117" s="22">
        <f>'Model Set Up'!$B$5/('Distance Matrix'!E117^'Model Set Up'!$F$1)</f>
        <v>8.7161864571473211E-9</v>
      </c>
      <c r="F117" s="22">
        <f>'Model Set Up'!$B$6/('Distance Matrix'!F117^'Model Set Up'!$F$1)</f>
        <v>8.8072573372630675E-8</v>
      </c>
      <c r="G117" s="22">
        <f>'Model Set Up'!$B$7/('Distance Matrix'!G117^'Model Set Up'!$F$1)</f>
        <v>2.1208787010966734E-9</v>
      </c>
      <c r="H117" s="22">
        <f>'Model Set Up'!$B$8/('Distance Matrix'!H117^'Model Set Up'!$F$1)</f>
        <v>9.7956783603942518E-6</v>
      </c>
      <c r="I117" s="22">
        <f>'Model Set Up'!$B$9/('Distance Matrix'!I117^'Model Set Up'!$F$1)</f>
        <v>2.3652954377594813E-9</v>
      </c>
      <c r="J117" s="22">
        <f>'Model Set Up'!$B$10/('Distance Matrix'!J117^'Model Set Up'!$F$1)</f>
        <v>6.8515741924502281E-9</v>
      </c>
      <c r="K117" s="22">
        <f>'Model Set Up'!$B$11/('Distance Matrix'!K117^'Model Set Up'!$F$1)</f>
        <v>2.5290940216810255E-9</v>
      </c>
      <c r="L117" s="22">
        <f>'Model Set Up'!$B$12/('Distance Matrix'!L117^'Model Set Up'!$F$1)</f>
        <v>6.1076649212953917E-9</v>
      </c>
      <c r="M117" s="22">
        <f>'Model Set Up'!$B$13/('Distance Matrix'!M117^'Model Set Up'!$F$1)</f>
        <v>3.0987407151204772E-10</v>
      </c>
      <c r="N117" s="22">
        <f>'Model Set Up'!$B$14/('Distance Matrix'!N117^'Model Set Up'!$F$1)</f>
        <v>3.139516558126161E-10</v>
      </c>
      <c r="O117" s="22">
        <f>'Model Set Up'!$B$15/('Distance Matrix'!O117^'Model Set Up'!$F$1)</f>
        <v>3.7366349222845623E-10</v>
      </c>
      <c r="P117" s="22">
        <f>'Model Set Up'!$B$16/('Distance Matrix'!P117^'Model Set Up'!$F$1)</f>
        <v>1.8313512646445984E-5</v>
      </c>
      <c r="Q117" s="22">
        <f>'Model Set Up'!$B$17/('Distance Matrix'!Q117^'Model Set Up'!$F$1)</f>
        <v>3.5869423016667498E-10</v>
      </c>
      <c r="R117" s="22">
        <f>'Model Set Up'!$B$18/('Distance Matrix'!R117^'Model Set Up'!$F$1)</f>
        <v>1.7922963272241002E-9</v>
      </c>
      <c r="S117" s="22">
        <f>'Model Set Up'!$B$19/('Distance Matrix'!S117^'Model Set Up'!$F$1)</f>
        <v>4.7108963626262095E-8</v>
      </c>
      <c r="T117" s="22">
        <f>'Model Set Up'!$B$20/('Distance Matrix'!T117^'Model Set Up'!$F$1)</f>
        <v>4.7108963626262095E-8</v>
      </c>
      <c r="U117" s="22">
        <f>'Model Set Up'!$B$21/('Distance Matrix'!U117^'Model Set Up'!$F$1)</f>
        <v>8.8072573372630675E-8</v>
      </c>
      <c r="V117" s="22">
        <f>'Model Set Up'!$B$22/('Distance Matrix'!V117^'Model Set Up'!$F$1)</f>
        <v>8.1181246472649108E-6</v>
      </c>
      <c r="W117" s="22">
        <f>'Model Set Up'!$B$23/('Distance Matrix'!W117^'Model Set Up'!$F$1)</f>
        <v>1.6857712245622228E-9</v>
      </c>
      <c r="X117" s="22">
        <f>'Model Set Up'!$B$24/('Distance Matrix'!X117^'Model Set Up'!$F$1)</f>
        <v>1.8313512646445984E-5</v>
      </c>
      <c r="Y117" s="22">
        <f>'Model Set Up'!$B$25/('Distance Matrix'!Y117^'Model Set Up'!$F$1)</f>
        <v>8.9921868162371406E-9</v>
      </c>
      <c r="Z117" s="22">
        <f>'Model Set Up'!$B$26/('Distance Matrix'!Z117^'Model Set Up'!$F$1)</f>
        <v>9.8889960339944072E-9</v>
      </c>
      <c r="AA117" s="22">
        <f>'Model Set Up'!$B$27/('Distance Matrix'!AA117^'Model Set Up'!$F$1)</f>
        <v>1.2581940727718443E-9</v>
      </c>
      <c r="AB117" s="22">
        <f>'Model Set Up'!$B$28/('Distance Matrix'!AB117^'Model Set Up'!$F$1)</f>
        <v>7.436845005345102E-10</v>
      </c>
      <c r="AC117" s="22">
        <f>'Model Set Up'!$B$29/('Distance Matrix'!AC117^'Model Set Up'!$F$1)</f>
        <v>9.7956783603942518E-6</v>
      </c>
      <c r="AD117" s="23">
        <f t="shared" si="1"/>
        <v>1.4622240615749005E-2</v>
      </c>
    </row>
    <row r="118" spans="1:30">
      <c r="A118">
        <v>116</v>
      </c>
      <c r="B118" s="22">
        <f>'Model Set Up'!$B$2/('Distance Matrix'!B118^'Model Set Up'!$F$1)</f>
        <v>6.2359099865172954E-10</v>
      </c>
      <c r="C118" s="22">
        <f>'Model Set Up'!$B$3/('Distance Matrix'!C118^'Model Set Up'!$F$1)</f>
        <v>8.8072573372630675E-8</v>
      </c>
      <c r="D118" s="22">
        <f>'Model Set Up'!$B$4/('Distance Matrix'!D118^'Model Set Up'!$F$1)</f>
        <v>7.685634090316189E-10</v>
      </c>
      <c r="E118" s="22">
        <f>'Model Set Up'!$B$5/('Distance Matrix'!E118^'Model Set Up'!$F$1)</f>
        <v>5.9515832616242433E-10</v>
      </c>
      <c r="F118" s="22">
        <f>'Model Set Up'!$B$6/('Distance Matrix'!F118^'Model Set Up'!$F$1)</f>
        <v>2.0739796979764731E-8</v>
      </c>
      <c r="G118" s="22">
        <f>'Model Set Up'!$B$7/('Distance Matrix'!G118^'Model Set Up'!$F$1)</f>
        <v>6.4350091474461144E-10</v>
      </c>
      <c r="H118" s="22">
        <f>'Model Set Up'!$B$8/('Distance Matrix'!H118^'Model Set Up'!$F$1)</f>
        <v>3.3095405611119282E-10</v>
      </c>
      <c r="I118" s="22">
        <f>'Model Set Up'!$B$9/('Distance Matrix'!I118^'Model Set Up'!$F$1)</f>
        <v>1.1122620004854316E-7</v>
      </c>
      <c r="J118" s="22">
        <f>'Model Set Up'!$B$10/('Distance Matrix'!J118^'Model Set Up'!$F$1)</f>
        <v>1.3824141234777383E-8</v>
      </c>
      <c r="K118" s="22">
        <f>'Model Set Up'!$B$11/('Distance Matrix'!K118^'Model Set Up'!$F$1)</f>
        <v>1.4955954156761067E-9</v>
      </c>
      <c r="L118" s="22">
        <f>'Model Set Up'!$B$12/('Distance Matrix'!L118^'Model Set Up'!$F$1)</f>
        <v>1.1897512243452927E-9</v>
      </c>
      <c r="M118" s="22">
        <f>'Model Set Up'!$B$13/('Distance Matrix'!M118^'Model Set Up'!$F$1)</f>
        <v>1.335077668617879E-8</v>
      </c>
      <c r="N118" s="22">
        <f>'Model Set Up'!$B$14/('Distance Matrix'!N118^'Model Set Up'!$F$1)</f>
        <v>1.5253403057495183E-9</v>
      </c>
      <c r="O118" s="22">
        <f>'Model Set Up'!$B$15/('Distance Matrix'!O118^'Model Set Up'!$F$1)</f>
        <v>6.3600111793906504E-8</v>
      </c>
      <c r="P118" s="22">
        <f>'Model Set Up'!$B$16/('Distance Matrix'!P118^'Model Set Up'!$F$1)</f>
        <v>4.9012223519032467E-9</v>
      </c>
      <c r="Q118" s="22">
        <f>'Model Set Up'!$B$17/('Distance Matrix'!Q118^'Model Set Up'!$F$1)</f>
        <v>1.2120322338445047E-9</v>
      </c>
      <c r="R118" s="22">
        <f>'Model Set Up'!$B$18/('Distance Matrix'!R118^'Model Set Up'!$F$1)</f>
        <v>8.4507732692205263E-9</v>
      </c>
      <c r="S118" s="22">
        <f>'Model Set Up'!$B$19/('Distance Matrix'!S118^'Model Set Up'!$F$1)</f>
        <v>7.9449995585986283E-10</v>
      </c>
      <c r="T118" s="22">
        <f>'Model Set Up'!$B$20/('Distance Matrix'!T118^'Model Set Up'!$F$1)</f>
        <v>1.0901454143253763E-8</v>
      </c>
      <c r="U118" s="22">
        <f>'Model Set Up'!$B$21/('Distance Matrix'!U118^'Model Set Up'!$F$1)</f>
        <v>6.1770647194425115E-7</v>
      </c>
      <c r="V118" s="22">
        <f>'Model Set Up'!$B$22/('Distance Matrix'!V118^'Model Set Up'!$F$1)</f>
        <v>3.3350592205917901E-4</v>
      </c>
      <c r="W118" s="22">
        <f>'Model Set Up'!$B$23/('Distance Matrix'!W118^'Model Set Up'!$F$1)</f>
        <v>2.9045788410028473E-10</v>
      </c>
      <c r="X118" s="22">
        <f>'Model Set Up'!$B$24/('Distance Matrix'!X118^'Model Set Up'!$F$1)</f>
        <v>3.3989041859302519E-10</v>
      </c>
      <c r="Y118" s="22">
        <f>'Model Set Up'!$B$25/('Distance Matrix'!Y118^'Model Set Up'!$F$1)</f>
        <v>3.1894836285182605E-9</v>
      </c>
      <c r="Z118" s="22">
        <f>'Model Set Up'!$B$26/('Distance Matrix'!Z118^'Model Set Up'!$F$1)</f>
        <v>6.9689617580502537E-10</v>
      </c>
      <c r="AA118" s="22">
        <f>'Model Set Up'!$B$27/('Distance Matrix'!AA118^'Model Set Up'!$F$1)</f>
        <v>9.2585088996119261E-10</v>
      </c>
      <c r="AB118" s="22">
        <f>'Model Set Up'!$B$28/('Distance Matrix'!AB118^'Model Set Up'!$F$1)</f>
        <v>4.1488808875334741E-6</v>
      </c>
      <c r="AC118" s="22">
        <f>'Model Set Up'!$B$29/('Distance Matrix'!AC118^'Model Set Up'!$F$1)</f>
        <v>4.9446516215922202E-8</v>
      </c>
      <c r="AD118" s="23">
        <f t="shared" si="1"/>
        <v>3.3867164455059006E-4</v>
      </c>
    </row>
    <row r="119" spans="1:30">
      <c r="A119">
        <v>117</v>
      </c>
      <c r="B119" s="22">
        <f>'Model Set Up'!$B$2/('Distance Matrix'!B119^'Model Set Up'!$F$1)</f>
        <v>2.5319653825577371E-8</v>
      </c>
      <c r="C119" s="22">
        <f>'Model Set Up'!$B$3/('Distance Matrix'!C119^'Model Set Up'!$F$1)</f>
        <v>1.2463728858295153E-8</v>
      </c>
      <c r="D119" s="22">
        <f>'Model Set Up'!$B$4/('Distance Matrix'!D119^'Model Set Up'!$F$1)</f>
        <v>1.3380740097503773E-7</v>
      </c>
      <c r="E119" s="22">
        <f>'Model Set Up'!$B$5/('Distance Matrix'!E119^'Model Set Up'!$F$1)</f>
        <v>5.1421701860189165E-7</v>
      </c>
      <c r="F119" s="22">
        <f>'Model Set Up'!$B$6/('Distance Matrix'!F119^'Model Set Up'!$F$1)</f>
        <v>3.3350592205917901E-4</v>
      </c>
      <c r="G119" s="22">
        <f>'Model Set Up'!$B$7/('Distance Matrix'!G119^'Model Set Up'!$F$1)</f>
        <v>8.2154885175888435E-10</v>
      </c>
      <c r="H119" s="22">
        <f>'Model Set Up'!$B$8/('Distance Matrix'!H119^'Model Set Up'!$F$1)</f>
        <v>1.7806422952914716E-8</v>
      </c>
      <c r="I119" s="22">
        <f>'Model Set Up'!$B$9/('Distance Matrix'!I119^'Model Set Up'!$F$1)</f>
        <v>6.1392699468346013E-10</v>
      </c>
      <c r="J119" s="22">
        <f>'Model Set Up'!$B$10/('Distance Matrix'!J119^'Model Set Up'!$F$1)</f>
        <v>4.2355490889306375E-10</v>
      </c>
      <c r="K119" s="22">
        <f>'Model Set Up'!$B$11/('Distance Matrix'!K119^'Model Set Up'!$F$1)</f>
        <v>5.1723734539768262E-9</v>
      </c>
      <c r="L119" s="22">
        <f>'Model Set Up'!$B$12/('Distance Matrix'!L119^'Model Set Up'!$F$1)</f>
        <v>8.2762414651614519E-7</v>
      </c>
      <c r="M119" s="22">
        <f>'Model Set Up'!$B$13/('Distance Matrix'!M119^'Model Set Up'!$F$1)</f>
        <v>8.2762414651614519E-7</v>
      </c>
      <c r="N119" s="22">
        <f>'Model Set Up'!$B$14/('Distance Matrix'!N119^'Model Set Up'!$F$1)</f>
        <v>2.1191726418471398E-4</v>
      </c>
      <c r="O119" s="22">
        <f>'Model Set Up'!$B$15/('Distance Matrix'!O119^'Model Set Up'!$F$1)</f>
        <v>9.1711408282174078E-7</v>
      </c>
      <c r="P119" s="22">
        <f>'Model Set Up'!$B$16/('Distance Matrix'!P119^'Model Set Up'!$F$1)</f>
        <v>2.0368801848742782E-3</v>
      </c>
      <c r="Q119" s="22">
        <f>'Model Set Up'!$B$17/('Distance Matrix'!Q119^'Model Set Up'!$F$1)</f>
        <v>3.7882757098213745E-10</v>
      </c>
      <c r="R119" s="22">
        <f>'Model Set Up'!$B$18/('Distance Matrix'!R119^'Model Set Up'!$F$1)</f>
        <v>3.8942832414868459E-10</v>
      </c>
      <c r="S119" s="22">
        <f>'Model Set Up'!$B$19/('Distance Matrix'!S119^'Model Set Up'!$F$1)</f>
        <v>1.12677380352601E-8</v>
      </c>
      <c r="T119" s="22">
        <f>'Model Set Up'!$B$20/('Distance Matrix'!T119^'Model Set Up'!$F$1)</f>
        <v>1.2897650751035017E-8</v>
      </c>
      <c r="U119" s="22">
        <f>'Model Set Up'!$B$21/('Distance Matrix'!U119^'Model Set Up'!$F$1)</f>
        <v>3.0414292830934384E-9</v>
      </c>
      <c r="V119" s="22">
        <f>'Model Set Up'!$B$22/('Distance Matrix'!V119^'Model Set Up'!$F$1)</f>
        <v>4.2960391468212583E-10</v>
      </c>
      <c r="W119" s="22">
        <f>'Model Set Up'!$B$23/('Distance Matrix'!W119^'Model Set Up'!$F$1)</f>
        <v>6.7020395835761444E-8</v>
      </c>
      <c r="X119" s="22">
        <f>'Model Set Up'!$B$24/('Distance Matrix'!X119^'Model Set Up'!$F$1)</f>
        <v>1.4259939600630611E-7</v>
      </c>
      <c r="Y119" s="22">
        <f>'Model Set Up'!$B$25/('Distance Matrix'!Y119^'Model Set Up'!$F$1)</f>
        <v>2.0368801848742782E-3</v>
      </c>
      <c r="Z119" s="22">
        <f>'Model Set Up'!$B$26/('Distance Matrix'!Z119^'Model Set Up'!$F$1)</f>
        <v>3.4913289729918391E-10</v>
      </c>
      <c r="AA119" s="22">
        <f>'Model Set Up'!$B$27/('Distance Matrix'!AA119^'Model Set Up'!$F$1)</f>
        <v>3.7882757098213745E-10</v>
      </c>
      <c r="AB119" s="22">
        <f>'Model Set Up'!$B$28/('Distance Matrix'!AB119^'Model Set Up'!$F$1)</f>
        <v>3.6510959557516325E-7</v>
      </c>
      <c r="AC119" s="22">
        <f>'Model Set Up'!$B$29/('Distance Matrix'!AC119^'Model Set Up'!$F$1)</f>
        <v>8.4976815089542051E-10</v>
      </c>
      <c r="AD119" s="23">
        <f t="shared" si="1"/>
        <v>4.6230712757916416E-3</v>
      </c>
    </row>
    <row r="120" spans="1:30">
      <c r="A120">
        <v>118</v>
      </c>
      <c r="B120" s="22">
        <f>'Model Set Up'!$B$2/('Distance Matrix'!B120^'Model Set Up'!$F$1)</f>
        <v>1.920271829942514E-8</v>
      </c>
      <c r="C120" s="22">
        <f>'Model Set Up'!$B$3/('Distance Matrix'!C120^'Model Set Up'!$F$1)</f>
        <v>5.0344989632567878E-9</v>
      </c>
      <c r="D120" s="22">
        <f>'Model Set Up'!$B$4/('Distance Matrix'!D120^'Model Set Up'!$F$1)</f>
        <v>2.2146389025706711E-9</v>
      </c>
      <c r="E120" s="22">
        <f>'Model Set Up'!$B$5/('Distance Matrix'!E120^'Model Set Up'!$F$1)</f>
        <v>3.2669167437784321E-9</v>
      </c>
      <c r="F120" s="22">
        <f>'Model Set Up'!$B$6/('Distance Matrix'!F120^'Model Set Up'!$F$1)</f>
        <v>1.4318844835464939E-8</v>
      </c>
      <c r="G120" s="22">
        <f>'Model Set Up'!$B$7/('Distance Matrix'!G120^'Model Set Up'!$F$1)</f>
        <v>3.7302431024990325E-8</v>
      </c>
      <c r="H120" s="22">
        <f>'Model Set Up'!$B$8/('Distance Matrix'!H120^'Model Set Up'!$F$1)</f>
        <v>2.4183686423748367E-9</v>
      </c>
      <c r="I120" s="22">
        <f>'Model Set Up'!$B$9/('Distance Matrix'!I120^'Model Set Up'!$F$1)</f>
        <v>1.2348414572051455E-9</v>
      </c>
      <c r="J120" s="22">
        <f>'Model Set Up'!$B$10/('Distance Matrix'!J120^'Model Set Up'!$F$1)</f>
        <v>1.8313512646445984E-5</v>
      </c>
      <c r="K120" s="22">
        <f>'Model Set Up'!$B$11/('Distance Matrix'!K120^'Model Set Up'!$F$1)</f>
        <v>2.0562843458993321E-6</v>
      </c>
      <c r="L120" s="22">
        <f>'Model Set Up'!$B$12/('Distance Matrix'!L120^'Model Set Up'!$F$1)</f>
        <v>4.1177533875332247E-10</v>
      </c>
      <c r="M120" s="22">
        <f>'Model Set Up'!$B$13/('Distance Matrix'!M120^'Model Set Up'!$F$1)</f>
        <v>7.5599504490636815E-10</v>
      </c>
      <c r="N120" s="22">
        <f>'Model Set Up'!$B$14/('Distance Matrix'!N120^'Model Set Up'!$F$1)</f>
        <v>4.7514359747191652E-10</v>
      </c>
      <c r="O120" s="22">
        <f>'Model Set Up'!$B$15/('Distance Matrix'!O120^'Model Set Up'!$F$1)</f>
        <v>1.3380740097503773E-7</v>
      </c>
      <c r="P120" s="22">
        <f>'Model Set Up'!$B$16/('Distance Matrix'!P120^'Model Set Up'!$F$1)</f>
        <v>2.9421575489275428E-10</v>
      </c>
      <c r="Q120" s="22">
        <f>'Model Set Up'!$B$17/('Distance Matrix'!Q120^'Model Set Up'!$F$1)</f>
        <v>7.8139613394889494E-10</v>
      </c>
      <c r="R120" s="22">
        <f>'Model Set Up'!$B$18/('Distance Matrix'!R120^'Model Set Up'!$F$1)</f>
        <v>1.2120322338445047E-9</v>
      </c>
      <c r="S120" s="22">
        <f>'Model Set Up'!$B$19/('Distance Matrix'!S120^'Model Set Up'!$F$1)</f>
        <v>6.7020395835761444E-8</v>
      </c>
      <c r="T120" s="22">
        <f>'Model Set Up'!$B$20/('Distance Matrix'!T120^'Model Set Up'!$F$1)</f>
        <v>1.2120322338445047E-9</v>
      </c>
      <c r="U120" s="22">
        <f>'Model Set Up'!$B$21/('Distance Matrix'!U120^'Model Set Up'!$F$1)</f>
        <v>9.3242092154119853E-8</v>
      </c>
      <c r="V120" s="22">
        <f>'Model Set Up'!$B$22/('Distance Matrix'!V120^'Model Set Up'!$F$1)</f>
        <v>8.3550843560024278E-10</v>
      </c>
      <c r="W120" s="22">
        <f>'Model Set Up'!$B$23/('Distance Matrix'!W120^'Model Set Up'!$F$1)</f>
        <v>5.0390957461031494E-10</v>
      </c>
      <c r="X120" s="22">
        <f>'Model Set Up'!$B$24/('Distance Matrix'!X120^'Model Set Up'!$F$1)</f>
        <v>2.8352010500025988E-9</v>
      </c>
      <c r="Y120" s="22">
        <f>'Model Set Up'!$B$25/('Distance Matrix'!Y120^'Model Set Up'!$F$1)</f>
        <v>1.2568747322730052E-7</v>
      </c>
      <c r="Z120" s="22">
        <f>'Model Set Up'!$B$26/('Distance Matrix'!Z120^'Model Set Up'!$F$1)</f>
        <v>1.7203707655588731E-9</v>
      </c>
      <c r="AA120" s="22">
        <f>'Model Set Up'!$B$27/('Distance Matrix'!AA120^'Model Set Up'!$F$1)</f>
        <v>3.1249888665675341E-8</v>
      </c>
      <c r="AB120" s="22">
        <f>'Model Set Up'!$B$28/('Distance Matrix'!AB120^'Model Set Up'!$F$1)</f>
        <v>9.5780328954919388E-9</v>
      </c>
      <c r="AC120" s="22">
        <f>'Model Set Up'!$B$29/('Distance Matrix'!AC120^'Model Set Up'!$F$1)</f>
        <v>1.3824141234777383E-8</v>
      </c>
      <c r="AD120" s="23">
        <f t="shared" si="1"/>
        <v>2.0940237256365981E-5</v>
      </c>
    </row>
    <row r="121" spans="1:30">
      <c r="A121">
        <v>119</v>
      </c>
      <c r="B121" s="22">
        <f>'Model Set Up'!$B$2/('Distance Matrix'!B121^'Model Set Up'!$F$1)</f>
        <v>1.8124142942478562E-6</v>
      </c>
      <c r="C121" s="22">
        <f>'Model Set Up'!$B$3/('Distance Matrix'!C121^'Model Set Up'!$F$1)</f>
        <v>1.3573604128633962E-9</v>
      </c>
      <c r="D121" s="22">
        <f>'Model Set Up'!$B$4/('Distance Matrix'!D121^'Model Set Up'!$F$1)</f>
        <v>2.2989943398726602E-7</v>
      </c>
      <c r="E121" s="22">
        <f>'Model Set Up'!$B$5/('Distance Matrix'!E121^'Model Set Up'!$F$1)</f>
        <v>2.1191726418471398E-4</v>
      </c>
      <c r="F121" s="22">
        <f>'Model Set Up'!$B$6/('Distance Matrix'!F121^'Model Set Up'!$F$1)</f>
        <v>3.3538474545153699E-10</v>
      </c>
      <c r="G121" s="22">
        <f>'Model Set Up'!$B$7/('Distance Matrix'!G121^'Model Set Up'!$F$1)</f>
        <v>1.4259939600630611E-7</v>
      </c>
      <c r="H121" s="22">
        <f>'Model Set Up'!$B$8/('Distance Matrix'!H121^'Model Set Up'!$F$1)</f>
        <v>2.1208787010966734E-9</v>
      </c>
      <c r="I121" s="22">
        <f>'Model Set Up'!$B$9/('Distance Matrix'!I121^'Model Set Up'!$F$1)</f>
        <v>1.9934421892864929E-7</v>
      </c>
      <c r="J121" s="22">
        <f>'Model Set Up'!$B$10/('Distance Matrix'!J121^'Model Set Up'!$F$1)</f>
        <v>6.4661611853717525E-9</v>
      </c>
      <c r="K121" s="22">
        <f>'Model Set Up'!$B$11/('Distance Matrix'!K121^'Model Set Up'!$F$1)</f>
        <v>1.9952623149688773E-8</v>
      </c>
      <c r="L121" s="22">
        <f>'Model Set Up'!$B$12/('Distance Matrix'!L121^'Model Set Up'!$F$1)</f>
        <v>2.638400059335319E-8</v>
      </c>
      <c r="M121" s="22">
        <f>'Model Set Up'!$B$13/('Distance Matrix'!M121^'Model Set Up'!$F$1)</f>
        <v>5.1932087437643153E-8</v>
      </c>
      <c r="N121" s="22">
        <f>'Model Set Up'!$B$14/('Distance Matrix'!N121^'Model Set Up'!$F$1)</f>
        <v>1.3380740097503773E-7</v>
      </c>
      <c r="O121" s="22">
        <f>'Model Set Up'!$B$15/('Distance Matrix'!O121^'Model Set Up'!$F$1)</f>
        <v>3.1143483916666612E-9</v>
      </c>
      <c r="P121" s="22">
        <f>'Model Set Up'!$B$16/('Distance Matrix'!P121^'Model Set Up'!$F$1)</f>
        <v>1.1817861191568271E-7</v>
      </c>
      <c r="Q121" s="22">
        <f>'Model Set Up'!$B$17/('Distance Matrix'!Q121^'Model Set Up'!$F$1)</f>
        <v>4.8926035761635476E-10</v>
      </c>
      <c r="R121" s="22">
        <f>'Model Set Up'!$B$18/('Distance Matrix'!R121^'Model Set Up'!$F$1)</f>
        <v>4.6153612448454007E-10</v>
      </c>
      <c r="S121" s="22">
        <f>'Model Set Up'!$B$19/('Distance Matrix'!S121^'Model Set Up'!$F$1)</f>
        <v>5.0390957461031494E-10</v>
      </c>
      <c r="T121" s="22">
        <f>'Model Set Up'!$B$20/('Distance Matrix'!T121^'Model Set Up'!$F$1)</f>
        <v>1.0473984559153212E-9</v>
      </c>
      <c r="U121" s="22">
        <f>'Model Set Up'!$B$21/('Distance Matrix'!U121^'Model Set Up'!$F$1)</f>
        <v>1.3065927800240649E-9</v>
      </c>
      <c r="V121" s="22">
        <f>'Model Set Up'!$B$22/('Distance Matrix'!V121^'Model Set Up'!$F$1)</f>
        <v>9.5867781822895363E-10</v>
      </c>
      <c r="W121" s="22">
        <f>'Model Set Up'!$B$23/('Distance Matrix'!W121^'Model Set Up'!$F$1)</f>
        <v>2.0562843458993321E-6</v>
      </c>
      <c r="X121" s="22">
        <f>'Model Set Up'!$B$24/('Distance Matrix'!X121^'Model Set Up'!$F$1)</f>
        <v>7.3162542358799802E-10</v>
      </c>
      <c r="Y121" s="22">
        <f>'Model Set Up'!$B$25/('Distance Matrix'!Y121^'Model Set Up'!$F$1)</f>
        <v>1.8296801005877936E-9</v>
      </c>
      <c r="Z121" s="22">
        <f>'Model Set Up'!$B$26/('Distance Matrix'!Z121^'Model Set Up'!$F$1)</f>
        <v>6.9689617580502537E-10</v>
      </c>
      <c r="AA121" s="22">
        <f>'Model Set Up'!$B$27/('Distance Matrix'!AA121^'Model Set Up'!$F$1)</f>
        <v>9.8889960339944072E-9</v>
      </c>
      <c r="AB121" s="22">
        <f>'Model Set Up'!$B$28/('Distance Matrix'!AB121^'Model Set Up'!$F$1)</f>
        <v>1.4665775386468286E-9</v>
      </c>
      <c r="AC121" s="22">
        <f>'Model Set Up'!$B$29/('Distance Matrix'!AC121^'Model Set Up'!$F$1)</f>
        <v>3.6510959557516325E-7</v>
      </c>
      <c r="AD121" s="23">
        <f t="shared" si="1"/>
        <v>2.1710594547724989E-4</v>
      </c>
    </row>
    <row r="122" spans="1:30">
      <c r="A122">
        <v>120</v>
      </c>
      <c r="B122" s="22">
        <f>'Model Set Up'!$B$2/('Distance Matrix'!B122^'Model Set Up'!$F$1)</f>
        <v>1.9952623149688773E-8</v>
      </c>
      <c r="C122" s="22">
        <f>'Model Set Up'!$B$3/('Distance Matrix'!C122^'Model Set Up'!$F$1)</f>
        <v>1.7922963272241002E-9</v>
      </c>
      <c r="D122" s="22">
        <f>'Model Set Up'!$B$4/('Distance Matrix'!D122^'Model Set Up'!$F$1)</f>
        <v>6.3344742521042929E-10</v>
      </c>
      <c r="E122" s="22">
        <f>'Model Set Up'!$B$5/('Distance Matrix'!E122^'Model Set Up'!$F$1)</f>
        <v>2.8687363707037606E-8</v>
      </c>
      <c r="F122" s="22">
        <f>'Model Set Up'!$B$6/('Distance Matrix'!F122^'Model Set Up'!$F$1)</f>
        <v>1.0478125043816454E-7</v>
      </c>
      <c r="G122" s="22">
        <f>'Model Set Up'!$B$7/('Distance Matrix'!G122^'Model Set Up'!$F$1)</f>
        <v>8.792194871143402E-10</v>
      </c>
      <c r="H122" s="22">
        <f>'Model Set Up'!$B$8/('Distance Matrix'!H122^'Model Set Up'!$F$1)</f>
        <v>2.5868524187028555E-9</v>
      </c>
      <c r="I122" s="22">
        <f>'Model Set Up'!$B$9/('Distance Matrix'!I122^'Model Set Up'!$F$1)</f>
        <v>5.1932087437643153E-8</v>
      </c>
      <c r="J122" s="22">
        <f>'Model Set Up'!$B$10/('Distance Matrix'!J122^'Model Set Up'!$F$1)</f>
        <v>5.1932087437643153E-8</v>
      </c>
      <c r="K122" s="22">
        <f>'Model Set Up'!$B$11/('Distance Matrix'!K122^'Model Set Up'!$F$1)</f>
        <v>1.0550044023464451E-8</v>
      </c>
      <c r="L122" s="22">
        <f>'Model Set Up'!$B$12/('Distance Matrix'!L122^'Model Set Up'!$F$1)</f>
        <v>2.9706479375826687E-9</v>
      </c>
      <c r="M122" s="22">
        <f>'Model Set Up'!$B$13/('Distance Matrix'!M122^'Model Set Up'!$F$1)</f>
        <v>2.4729508191351481E-9</v>
      </c>
      <c r="N122" s="22">
        <f>'Model Set Up'!$B$14/('Distance Matrix'!N122^'Model Set Up'!$F$1)</f>
        <v>1.6520437188885814E-9</v>
      </c>
      <c r="O122" s="22">
        <f>'Model Set Up'!$B$15/('Distance Matrix'!O122^'Model Set Up'!$F$1)</f>
        <v>1.4955954156761067E-9</v>
      </c>
      <c r="P122" s="22">
        <f>'Model Set Up'!$B$16/('Distance Matrix'!P122^'Model Set Up'!$F$1)</f>
        <v>6.7869191999777209E-6</v>
      </c>
      <c r="Q122" s="22">
        <f>'Model Set Up'!$B$17/('Distance Matrix'!Q122^'Model Set Up'!$F$1)</f>
        <v>2.4183686423748367E-9</v>
      </c>
      <c r="R122" s="22">
        <f>'Model Set Up'!$B$18/('Distance Matrix'!R122^'Model Set Up'!$F$1)</f>
        <v>1.12677380352601E-8</v>
      </c>
      <c r="S122" s="22">
        <f>'Model Set Up'!$B$19/('Distance Matrix'!S122^'Model Set Up'!$F$1)</f>
        <v>7.0008730540577912E-5</v>
      </c>
      <c r="T122" s="22">
        <f>'Model Set Up'!$B$20/('Distance Matrix'!T122^'Model Set Up'!$F$1)</f>
        <v>1.9478849609192324E-9</v>
      </c>
      <c r="U122" s="22">
        <f>'Model Set Up'!$B$21/('Distance Matrix'!U122^'Model Set Up'!$F$1)</f>
        <v>1.455737834174526E-2</v>
      </c>
      <c r="V122" s="22">
        <f>'Model Set Up'!$B$22/('Distance Matrix'!V122^'Model Set Up'!$F$1)</f>
        <v>3.3095405611119282E-10</v>
      </c>
      <c r="W122" s="22">
        <f>'Model Set Up'!$B$23/('Distance Matrix'!W122^'Model Set Up'!$F$1)</f>
        <v>2.0320644903162581E-9</v>
      </c>
      <c r="X122" s="22">
        <f>'Model Set Up'!$B$24/('Distance Matrix'!X122^'Model Set Up'!$F$1)</f>
        <v>4.2355490889306375E-10</v>
      </c>
      <c r="Y122" s="22">
        <f>'Model Set Up'!$B$25/('Distance Matrix'!Y122^'Model Set Up'!$F$1)</f>
        <v>1.1358945851489727E-6</v>
      </c>
      <c r="Z122" s="22">
        <f>'Model Set Up'!$B$26/('Distance Matrix'!Z122^'Model Set Up'!$F$1)</f>
        <v>1.4665775386468286E-9</v>
      </c>
      <c r="AA122" s="22">
        <f>'Model Set Up'!$B$27/('Distance Matrix'!AA122^'Model Set Up'!$F$1)</f>
        <v>4.9651691318866302E-10</v>
      </c>
      <c r="AB122" s="22">
        <f>'Model Set Up'!$B$28/('Distance Matrix'!AB122^'Model Set Up'!$F$1)</f>
        <v>1.9478849609192324E-9</v>
      </c>
      <c r="AC122" s="22">
        <f>'Model Set Up'!$B$29/('Distance Matrix'!AC122^'Model Set Up'!$F$1)</f>
        <v>2.6818938188528617E-6</v>
      </c>
      <c r="AD122" s="23">
        <f t="shared" si="1"/>
        <v>1.4638296429944065E-2</v>
      </c>
    </row>
    <row r="123" spans="1:30">
      <c r="A123">
        <v>121</v>
      </c>
      <c r="B123" s="22">
        <f>'Model Set Up'!$B$2/('Distance Matrix'!B123^'Model Set Up'!$F$1)</f>
        <v>3.6916707627363519E-9</v>
      </c>
      <c r="C123" s="22">
        <f>'Model Set Up'!$B$3/('Distance Matrix'!C123^'Model Set Up'!$F$1)</f>
        <v>7.4886108524035218E-7</v>
      </c>
      <c r="D123" s="22">
        <f>'Model Set Up'!$B$4/('Distance Matrix'!D123^'Model Set Up'!$F$1)</f>
        <v>1.8124142942478562E-6</v>
      </c>
      <c r="E123" s="22">
        <f>'Model Set Up'!$B$5/('Distance Matrix'!E123^'Model Set Up'!$F$1)</f>
        <v>3.904134299342924E-8</v>
      </c>
      <c r="F123" s="22">
        <f>'Model Set Up'!$B$6/('Distance Matrix'!F123^'Model Set Up'!$F$1)</f>
        <v>1.8124142942478562E-6</v>
      </c>
      <c r="G123" s="22">
        <f>'Model Set Up'!$B$7/('Distance Matrix'!G123^'Model Set Up'!$F$1)</f>
        <v>5.9515832616242433E-10</v>
      </c>
      <c r="H123" s="22">
        <f>'Model Set Up'!$B$8/('Distance Matrix'!H123^'Model Set Up'!$F$1)</f>
        <v>1.1358945851489727E-6</v>
      </c>
      <c r="I123" s="22">
        <f>'Model Set Up'!$B$9/('Distance Matrix'!I123^'Model Set Up'!$F$1)</f>
        <v>2.7703943069331046E-9</v>
      </c>
      <c r="J123" s="22">
        <f>'Model Set Up'!$B$10/('Distance Matrix'!J123^'Model Set Up'!$F$1)</f>
        <v>1.3836763459105562E-9</v>
      </c>
      <c r="K123" s="22">
        <f>'Model Set Up'!$B$11/('Distance Matrix'!K123^'Model Set Up'!$F$1)</f>
        <v>1.1817861191568271E-7</v>
      </c>
      <c r="L123" s="22">
        <f>'Model Set Up'!$B$12/('Distance Matrix'!L123^'Model Set Up'!$F$1)</f>
        <v>6.283693471223347E-9</v>
      </c>
      <c r="M123" s="22">
        <f>'Model Set Up'!$B$13/('Distance Matrix'!M123^'Model Set Up'!$F$1)</f>
        <v>1.4246931344973379E-6</v>
      </c>
      <c r="N123" s="22">
        <f>'Model Set Up'!$B$14/('Distance Matrix'!N123^'Model Set Up'!$F$1)</f>
        <v>1.0663676770846573E-9</v>
      </c>
      <c r="O123" s="22">
        <f>'Model Set Up'!$B$15/('Distance Matrix'!O123^'Model Set Up'!$F$1)</f>
        <v>3.3538474545153699E-10</v>
      </c>
      <c r="P123" s="22">
        <f>'Model Set Up'!$B$16/('Distance Matrix'!P123^'Model Set Up'!$F$1)</f>
        <v>1.9934421892864929E-7</v>
      </c>
      <c r="Q123" s="22">
        <f>'Model Set Up'!$B$17/('Distance Matrix'!Q123^'Model Set Up'!$F$1)</f>
        <v>7.4856516895520172E-9</v>
      </c>
      <c r="R123" s="22">
        <f>'Model Set Up'!$B$18/('Distance Matrix'!R123^'Model Set Up'!$F$1)</f>
        <v>5.3150385189892377E-9</v>
      </c>
      <c r="S123" s="22">
        <f>'Model Set Up'!$B$19/('Distance Matrix'!S123^'Model Set Up'!$F$1)</f>
        <v>2.5868524187028555E-9</v>
      </c>
      <c r="T123" s="22">
        <f>'Model Set Up'!$B$20/('Distance Matrix'!T123^'Model Set Up'!$F$1)</f>
        <v>1.9894139377147467E-9</v>
      </c>
      <c r="U123" s="22">
        <f>'Model Set Up'!$B$21/('Distance Matrix'!U123^'Model Set Up'!$F$1)</f>
        <v>1.4696057933968459E-5</v>
      </c>
      <c r="V123" s="22">
        <f>'Model Set Up'!$B$22/('Distance Matrix'!V123^'Model Set Up'!$F$1)</f>
        <v>4.0883620126552892E-8</v>
      </c>
      <c r="W123" s="22">
        <f>'Model Set Up'!$B$23/('Distance Matrix'!W123^'Model Set Up'!$F$1)</f>
        <v>7.4886108524035218E-7</v>
      </c>
      <c r="X123" s="22">
        <f>'Model Set Up'!$B$24/('Distance Matrix'!X123^'Model Set Up'!$F$1)</f>
        <v>1.5871002509700878E-9</v>
      </c>
      <c r="Y123" s="22">
        <f>'Model Set Up'!$B$25/('Distance Matrix'!Y123^'Model Set Up'!$F$1)</f>
        <v>6.7869191999777209E-6</v>
      </c>
      <c r="Z123" s="22">
        <f>'Model Set Up'!$B$26/('Distance Matrix'!Z123^'Model Set Up'!$F$1)</f>
        <v>1.335077668617879E-8</v>
      </c>
      <c r="AA123" s="22">
        <f>'Model Set Up'!$B$27/('Distance Matrix'!AA123^'Model Set Up'!$F$1)</f>
        <v>3.8809494976469935E-9</v>
      </c>
      <c r="AB123" s="22">
        <f>'Model Set Up'!$B$28/('Distance Matrix'!AB123^'Model Set Up'!$F$1)</f>
        <v>5.1421701860189165E-7</v>
      </c>
      <c r="AC123" s="22">
        <f>'Model Set Up'!$B$29/('Distance Matrix'!AC123^'Model Set Up'!$F$1)</f>
        <v>3.2231166372407212E-10</v>
      </c>
      <c r="AD123" s="23">
        <f t="shared" si="1"/>
        <v>3.0130424865434092E-5</v>
      </c>
    </row>
    <row r="124" spans="1:30">
      <c r="A124">
        <v>122</v>
      </c>
      <c r="B124" s="22">
        <f>'Model Set Up'!$B$2/('Distance Matrix'!B124^'Model Set Up'!$F$1)</f>
        <v>2.9421575489275428E-10</v>
      </c>
      <c r="C124" s="22">
        <f>'Model Set Up'!$B$3/('Distance Matrix'!C124^'Model Set Up'!$F$1)</f>
        <v>7.1981164423641976E-10</v>
      </c>
      <c r="D124" s="22">
        <f>'Model Set Up'!$B$4/('Distance Matrix'!D124^'Model Set Up'!$F$1)</f>
        <v>5.3150385189892377E-9</v>
      </c>
      <c r="E124" s="22">
        <f>'Model Set Up'!$B$5/('Distance Matrix'!E124^'Model Set Up'!$F$1)</f>
        <v>1.0191435777044897E-6</v>
      </c>
      <c r="F124" s="22">
        <f>'Model Set Up'!$B$6/('Distance Matrix'!F124^'Model Set Up'!$F$1)</f>
        <v>1.9478849609192324E-9</v>
      </c>
      <c r="G124" s="22">
        <f>'Model Set Up'!$B$7/('Distance Matrix'!G124^'Model Set Up'!$F$1)</f>
        <v>9.7956783603942518E-6</v>
      </c>
      <c r="H124" s="22">
        <f>'Model Set Up'!$B$8/('Distance Matrix'!H124^'Model Set Up'!$F$1)</f>
        <v>6.8578300679501122E-10</v>
      </c>
      <c r="I124" s="22">
        <f>'Model Set Up'!$B$9/('Distance Matrix'!I124^'Model Set Up'!$F$1)</f>
        <v>1.0550044023464451E-8</v>
      </c>
      <c r="J124" s="22">
        <f>'Model Set Up'!$B$10/('Distance Matrix'!J124^'Model Set Up'!$F$1)</f>
        <v>3.2659685054016607E-10</v>
      </c>
      <c r="K124" s="22">
        <f>'Model Set Up'!$B$11/('Distance Matrix'!K124^'Model Set Up'!$F$1)</f>
        <v>3.4290215558309304E-9</v>
      </c>
      <c r="L124" s="22">
        <f>'Model Set Up'!$B$12/('Distance Matrix'!L124^'Model Set Up'!$F$1)</f>
        <v>2.877169735033053E-7</v>
      </c>
      <c r="M124" s="22">
        <f>'Model Set Up'!$B$13/('Distance Matrix'!M124^'Model Set Up'!$F$1)</f>
        <v>3.1894836285182605E-9</v>
      </c>
      <c r="N124" s="22">
        <f>'Model Set Up'!$B$14/('Distance Matrix'!N124^'Model Set Up'!$F$1)</f>
        <v>9.8799750568931177E-8</v>
      </c>
      <c r="O124" s="22">
        <f>'Model Set Up'!$B$15/('Distance Matrix'!O124^'Model Set Up'!$F$1)</f>
        <v>3.3467330411057229E-9</v>
      </c>
      <c r="P124" s="22">
        <f>'Model Set Up'!$B$16/('Distance Matrix'!P124^'Model Set Up'!$F$1)</f>
        <v>4.682776016024751E-10</v>
      </c>
      <c r="Q124" s="22">
        <f>'Model Set Up'!$B$17/('Distance Matrix'!Q124^'Model Set Up'!$F$1)</f>
        <v>1.1649661720787954E-8</v>
      </c>
      <c r="R124" s="22">
        <f>'Model Set Up'!$B$18/('Distance Matrix'!R124^'Model Set Up'!$F$1)</f>
        <v>1.8296801005877936E-9</v>
      </c>
      <c r="S124" s="22">
        <f>'Model Set Up'!$B$19/('Distance Matrix'!S124^'Model Set Up'!$F$1)</f>
        <v>1.2120322338445047E-9</v>
      </c>
      <c r="T124" s="22">
        <f>'Model Set Up'!$B$20/('Distance Matrix'!T124^'Model Set Up'!$F$1)</f>
        <v>1.8296801005877936E-9</v>
      </c>
      <c r="U124" s="22">
        <f>'Model Set Up'!$B$21/('Distance Matrix'!U124^'Model Set Up'!$F$1)</f>
        <v>1.4836058645204129E-8</v>
      </c>
      <c r="V124" s="22">
        <f>'Model Set Up'!$B$22/('Distance Matrix'!V124^'Model Set Up'!$F$1)</f>
        <v>5.4626963775582011E-9</v>
      </c>
      <c r="W124" s="22">
        <f>'Model Set Up'!$B$23/('Distance Matrix'!W124^'Model Set Up'!$F$1)</f>
        <v>1.0191435777044897E-6</v>
      </c>
      <c r="X124" s="22">
        <f>'Model Set Up'!$B$24/('Distance Matrix'!X124^'Model Set Up'!$F$1)</f>
        <v>2.2435142020291175E-8</v>
      </c>
      <c r="Y124" s="22">
        <f>'Model Set Up'!$B$25/('Distance Matrix'!Y124^'Model Set Up'!$F$1)</f>
        <v>1.5558342929513491E-9</v>
      </c>
      <c r="Z124" s="22">
        <f>'Model Set Up'!$B$26/('Distance Matrix'!Z124^'Model Set Up'!$F$1)</f>
        <v>1.4382653491019887E-9</v>
      </c>
      <c r="AA124" s="22">
        <f>'Model Set Up'!$B$27/('Distance Matrix'!AA124^'Model Set Up'!$F$1)</f>
        <v>2.8352010500025988E-9</v>
      </c>
      <c r="AB124" s="22">
        <f>'Model Set Up'!$B$28/('Distance Matrix'!AB124^'Model Set Up'!$F$1)</f>
        <v>1.3316718753600428E-9</v>
      </c>
      <c r="AC124" s="22">
        <f>'Model Set Up'!$B$29/('Distance Matrix'!AC124^'Model Set Up'!$F$1)</f>
        <v>6.5375623921600072E-10</v>
      </c>
      <c r="AD124" s="23">
        <f t="shared" si="1"/>
        <v>1.2317824810467856E-5</v>
      </c>
    </row>
    <row r="125" spans="1:30">
      <c r="A125">
        <v>123</v>
      </c>
      <c r="B125" s="22">
        <f>'Model Set Up'!$B$2/('Distance Matrix'!B125^'Model Set Up'!$F$1)</f>
        <v>6.0396828774660698E-8</v>
      </c>
      <c r="C125" s="22">
        <f>'Model Set Up'!$B$3/('Distance Matrix'!C125^'Model Set Up'!$F$1)</f>
        <v>1.7922963272241002E-9</v>
      </c>
      <c r="D125" s="22">
        <f>'Model Set Up'!$B$4/('Distance Matrix'!D125^'Model Set Up'!$F$1)</f>
        <v>4.7065989710540044E-7</v>
      </c>
      <c r="E125" s="22">
        <f>'Model Set Up'!$B$5/('Distance Matrix'!E125^'Model Set Up'!$F$1)</f>
        <v>4.8213689682981531E-10</v>
      </c>
      <c r="F125" s="22">
        <f>'Model Set Up'!$B$6/('Distance Matrix'!F125^'Model Set Up'!$F$1)</f>
        <v>4.2355490889306375E-10</v>
      </c>
      <c r="G125" s="22">
        <f>'Model Set Up'!$B$7/('Distance Matrix'!G125^'Model Set Up'!$F$1)</f>
        <v>1.1934346318649098E-5</v>
      </c>
      <c r="H125" s="22">
        <f>'Model Set Up'!$B$8/('Distance Matrix'!H125^'Model Set Up'!$F$1)</f>
        <v>2.4183686423748367E-9</v>
      </c>
      <c r="I125" s="22">
        <f>'Model Set Up'!$B$9/('Distance Matrix'!I125^'Model Set Up'!$F$1)</f>
        <v>1.1934346318649098E-5</v>
      </c>
      <c r="J125" s="22">
        <f>'Model Set Up'!$B$10/('Distance Matrix'!J125^'Model Set Up'!$F$1)</f>
        <v>3.7882757098213745E-10</v>
      </c>
      <c r="K125" s="22">
        <f>'Model Set Up'!$B$11/('Distance Matrix'!K125^'Model Set Up'!$F$1)</f>
        <v>9.4208425672725109E-10</v>
      </c>
      <c r="L125" s="22">
        <f>'Model Set Up'!$B$12/('Distance Matrix'!L125^'Model Set Up'!$F$1)</f>
        <v>3.8408187880627558E-10</v>
      </c>
      <c r="M125" s="22">
        <f>'Model Set Up'!$B$13/('Distance Matrix'!M125^'Model Set Up'!$F$1)</f>
        <v>6.7489216461857209E-10</v>
      </c>
      <c r="N125" s="22">
        <f>'Model Set Up'!$B$14/('Distance Matrix'!N125^'Model Set Up'!$F$1)</f>
        <v>2.4183686423748367E-9</v>
      </c>
      <c r="O125" s="22">
        <f>'Model Set Up'!$B$15/('Distance Matrix'!O125^'Model Set Up'!$F$1)</f>
        <v>9.8889960339944072E-9</v>
      </c>
      <c r="P125" s="22">
        <f>'Model Set Up'!$B$16/('Distance Matrix'!P125^'Model Set Up'!$F$1)</f>
        <v>1.1817861191568271E-7</v>
      </c>
      <c r="Q125" s="22">
        <f>'Model Set Up'!$B$17/('Distance Matrix'!Q125^'Model Set Up'!$F$1)</f>
        <v>3.6013911775979271E-9</v>
      </c>
      <c r="R125" s="22">
        <f>'Model Set Up'!$B$18/('Distance Matrix'!R125^'Model Set Up'!$F$1)</f>
        <v>7.0675662592181534E-8</v>
      </c>
      <c r="S125" s="22">
        <f>'Model Set Up'!$B$19/('Distance Matrix'!S125^'Model Set Up'!$F$1)</f>
        <v>1.7373279462198951E-7</v>
      </c>
      <c r="T125" s="22">
        <f>'Model Set Up'!$B$20/('Distance Matrix'!T125^'Model Set Up'!$F$1)</f>
        <v>1.8313512646445984E-5</v>
      </c>
      <c r="U125" s="22">
        <f>'Model Set Up'!$B$21/('Distance Matrix'!U125^'Model Set Up'!$F$1)</f>
        <v>2.3127999366918925E-5</v>
      </c>
      <c r="V125" s="22">
        <f>'Model Set Up'!$B$22/('Distance Matrix'!V125^'Model Set Up'!$F$1)</f>
        <v>1.4259939600630611E-7</v>
      </c>
      <c r="W125" s="22">
        <f>'Model Set Up'!$B$23/('Distance Matrix'!W125^'Model Set Up'!$F$1)</f>
        <v>6.1770647194425115E-7</v>
      </c>
      <c r="X125" s="22">
        <f>'Model Set Up'!$B$24/('Distance Matrix'!X125^'Model Set Up'!$F$1)</f>
        <v>8.9442747092133484E-10</v>
      </c>
      <c r="Y125" s="22">
        <f>'Model Set Up'!$B$25/('Distance Matrix'!Y125^'Model Set Up'!$F$1)</f>
        <v>1.9952623149688773E-8</v>
      </c>
      <c r="Z125" s="22">
        <f>'Model Set Up'!$B$26/('Distance Matrix'!Z125^'Model Set Up'!$F$1)</f>
        <v>4.1884048386295158E-9</v>
      </c>
      <c r="AA125" s="22">
        <f>'Model Set Up'!$B$27/('Distance Matrix'!AA125^'Model Set Up'!$F$1)</f>
        <v>1.7203707655588731E-9</v>
      </c>
      <c r="AB125" s="22">
        <f>'Model Set Up'!$B$28/('Distance Matrix'!AB125^'Model Set Up'!$F$1)</f>
        <v>2.7505330308983259E-8</v>
      </c>
      <c r="AC125" s="22">
        <f>'Model Set Up'!$B$29/('Distance Matrix'!AC125^'Model Set Up'!$F$1)</f>
        <v>2.5319653825577371E-8</v>
      </c>
      <c r="AD125" s="23">
        <f t="shared" si="1"/>
        <v>6.7067140122483373E-5</v>
      </c>
    </row>
    <row r="126" spans="1:30">
      <c r="A126">
        <v>124</v>
      </c>
      <c r="B126" s="22">
        <f>'Model Set Up'!$B$2/('Distance Matrix'!B126^'Model Set Up'!$F$1)</f>
        <v>1.7922963272241002E-9</v>
      </c>
      <c r="C126" s="22">
        <f>'Model Set Up'!$B$3/('Distance Matrix'!C126^'Model Set Up'!$F$1)</f>
        <v>2.9045788410028473E-10</v>
      </c>
      <c r="D126" s="22">
        <f>'Model Set Up'!$B$4/('Distance Matrix'!D126^'Model Set Up'!$F$1)</f>
        <v>4.0040549972254411E-10</v>
      </c>
      <c r="E126" s="22">
        <f>'Model Set Up'!$B$5/('Distance Matrix'!E126^'Model Set Up'!$F$1)</f>
        <v>3.1143483916666612E-9</v>
      </c>
      <c r="F126" s="22">
        <f>'Model Set Up'!$B$6/('Distance Matrix'!F126^'Model Set Up'!$F$1)</f>
        <v>4.1488808875334741E-6</v>
      </c>
      <c r="G126" s="22">
        <f>'Model Set Up'!$B$7/('Distance Matrix'!G126^'Model Set Up'!$F$1)</f>
        <v>1.8313512646445984E-5</v>
      </c>
      <c r="H126" s="22">
        <f>'Model Set Up'!$B$8/('Distance Matrix'!H126^'Model Set Up'!$F$1)</f>
        <v>1.4955954156761067E-9</v>
      </c>
      <c r="I126" s="22">
        <f>'Model Set Up'!$B$9/('Distance Matrix'!I126^'Model Set Up'!$F$1)</f>
        <v>4.7065989710540044E-7</v>
      </c>
      <c r="J126" s="22">
        <f>'Model Set Up'!$B$10/('Distance Matrix'!J126^'Model Set Up'!$F$1)</f>
        <v>9.3242092154119853E-8</v>
      </c>
      <c r="K126" s="22">
        <f>'Model Set Up'!$B$11/('Distance Matrix'!K126^'Model Set Up'!$F$1)</f>
        <v>2.2634777457297151E-9</v>
      </c>
      <c r="L126" s="22">
        <f>'Model Set Up'!$B$12/('Distance Matrix'!L126^'Model Set Up'!$F$1)</f>
        <v>2.1191726418471398E-4</v>
      </c>
      <c r="M126" s="22">
        <f>'Model Set Up'!$B$13/('Distance Matrix'!M126^'Model Set Up'!$F$1)</f>
        <v>5.6155593166842021E-9</v>
      </c>
      <c r="N126" s="22">
        <f>'Model Set Up'!$B$14/('Distance Matrix'!N126^'Model Set Up'!$F$1)</f>
        <v>7.685634090316189E-10</v>
      </c>
      <c r="O126" s="22">
        <f>'Model Set Up'!$B$15/('Distance Matrix'!O126^'Model Set Up'!$F$1)</f>
        <v>1.7156221461327961E-8</v>
      </c>
      <c r="P126" s="22">
        <f>'Model Set Up'!$B$16/('Distance Matrix'!P126^'Model Set Up'!$F$1)</f>
        <v>2.8352010500025988E-9</v>
      </c>
      <c r="Q126" s="22">
        <f>'Model Set Up'!$B$17/('Distance Matrix'!Q126^'Model Set Up'!$F$1)</f>
        <v>4.8091578646285802E-3</v>
      </c>
      <c r="R126" s="22">
        <f>'Model Set Up'!$B$18/('Distance Matrix'!R126^'Model Set Up'!$F$1)</f>
        <v>8.8072573372630675E-8</v>
      </c>
      <c r="S126" s="22">
        <f>'Model Set Up'!$B$19/('Distance Matrix'!S126^'Model Set Up'!$F$1)</f>
        <v>2.1191726418471398E-4</v>
      </c>
      <c r="T126" s="22">
        <f>'Model Set Up'!$B$20/('Distance Matrix'!T126^'Model Set Up'!$F$1)</f>
        <v>4.7108963626262095E-8</v>
      </c>
      <c r="U126" s="22">
        <f>'Model Set Up'!$B$21/('Distance Matrix'!U126^'Model Set Up'!$F$1)</f>
        <v>6.5375623921600072E-10</v>
      </c>
      <c r="V126" s="22">
        <f>'Model Set Up'!$B$22/('Distance Matrix'!V126^'Model Set Up'!$F$1)</f>
        <v>3.139516558126161E-10</v>
      </c>
      <c r="W126" s="22">
        <f>'Model Set Up'!$B$23/('Distance Matrix'!W126^'Model Set Up'!$F$1)</f>
        <v>2.0320644903162581E-9</v>
      </c>
      <c r="X126" s="22">
        <f>'Model Set Up'!$B$24/('Distance Matrix'!X126^'Model Set Up'!$F$1)</f>
        <v>2.7074426458774314E-9</v>
      </c>
      <c r="Y126" s="22">
        <f>'Model Set Up'!$B$25/('Distance Matrix'!Y126^'Model Set Up'!$F$1)</f>
        <v>5.1932087437643153E-8</v>
      </c>
      <c r="Z126" s="22">
        <f>'Model Set Up'!$B$26/('Distance Matrix'!Z126^'Model Set Up'!$F$1)</f>
        <v>5.2693552050980831E-10</v>
      </c>
      <c r="AA126" s="22">
        <f>'Model Set Up'!$B$27/('Distance Matrix'!AA126^'Model Set Up'!$F$1)</f>
        <v>5.1421701860189165E-7</v>
      </c>
      <c r="AB126" s="22">
        <f>'Model Set Up'!$B$28/('Distance Matrix'!AB126^'Model Set Up'!$F$1)</f>
        <v>5.114414330194789E-10</v>
      </c>
      <c r="AC126" s="22">
        <f>'Model Set Up'!$B$29/('Distance Matrix'!AC126^'Model Set Up'!$F$1)</f>
        <v>5.1723734539768262E-9</v>
      </c>
      <c r="AD126" s="23">
        <f t="shared" si="1"/>
        <v>5.2567676692562241E-3</v>
      </c>
    </row>
    <row r="127" spans="1:30">
      <c r="A127">
        <v>125</v>
      </c>
      <c r="B127" s="22">
        <f>'Model Set Up'!$B$2/('Distance Matrix'!B127^'Model Set Up'!$F$1)</f>
        <v>1.3065927800240649E-9</v>
      </c>
      <c r="C127" s="22">
        <f>'Model Set Up'!$B$3/('Distance Matrix'!C127^'Model Set Up'!$F$1)</f>
        <v>3.8408187880627558E-10</v>
      </c>
      <c r="D127" s="22">
        <f>'Model Set Up'!$B$4/('Distance Matrix'!D127^'Model Set Up'!$F$1)</f>
        <v>1.2581940727718443E-9</v>
      </c>
      <c r="E127" s="22">
        <f>'Model Set Up'!$B$5/('Distance Matrix'!E127^'Model Set Up'!$F$1)</f>
        <v>6.4661611853717525E-9</v>
      </c>
      <c r="F127" s="22">
        <f>'Model Set Up'!$B$6/('Distance Matrix'!F127^'Model Set Up'!$F$1)</f>
        <v>4.7723599387702947E-9</v>
      </c>
      <c r="G127" s="22">
        <f>'Model Set Up'!$B$7/('Distance Matrix'!G127^'Model Set Up'!$F$1)</f>
        <v>7.4856516895520172E-9</v>
      </c>
      <c r="H127" s="22">
        <f>'Model Set Up'!$B$8/('Distance Matrix'!H127^'Model Set Up'!$F$1)</f>
        <v>2.7703943069331046E-9</v>
      </c>
      <c r="I127" s="22">
        <f>'Model Set Up'!$B$9/('Distance Matrix'!I127^'Model Set Up'!$F$1)</f>
        <v>1.9074421768743893E-9</v>
      </c>
      <c r="J127" s="22">
        <f>'Model Set Up'!$B$10/('Distance Matrix'!J127^'Model Set Up'!$F$1)</f>
        <v>6.0396828774660698E-8</v>
      </c>
      <c r="K127" s="22">
        <f>'Model Set Up'!$B$11/('Distance Matrix'!K127^'Model Set Up'!$F$1)</f>
        <v>1.3065927800240649E-9</v>
      </c>
      <c r="L127" s="22">
        <f>'Model Set Up'!$B$12/('Distance Matrix'!L127^'Model Set Up'!$F$1)</f>
        <v>1.0550044023464451E-8</v>
      </c>
      <c r="M127" s="22">
        <f>'Model Set Up'!$B$13/('Distance Matrix'!M127^'Model Set Up'!$F$1)</f>
        <v>8.3258963625946061E-8</v>
      </c>
      <c r="N127" s="22">
        <f>'Model Set Up'!$B$14/('Distance Matrix'!N127^'Model Set Up'!$F$1)</f>
        <v>4.7065989710540044E-7</v>
      </c>
      <c r="O127" s="22">
        <f>'Model Set Up'!$B$15/('Distance Matrix'!O127^'Model Set Up'!$F$1)</f>
        <v>5.1932087437643153E-8</v>
      </c>
      <c r="P127" s="22">
        <f>'Model Set Up'!$B$16/('Distance Matrix'!P127^'Model Set Up'!$F$1)</f>
        <v>6.1770647194425115E-7</v>
      </c>
      <c r="Q127" s="22">
        <f>'Model Set Up'!$B$17/('Distance Matrix'!Q127^'Model Set Up'!$F$1)</f>
        <v>7.685634090316189E-10</v>
      </c>
      <c r="R127" s="22">
        <f>'Model Set Up'!$B$18/('Distance Matrix'!R127^'Model Set Up'!$F$1)</f>
        <v>1.8680515025687548E-9</v>
      </c>
      <c r="S127" s="22">
        <f>'Model Set Up'!$B$19/('Distance Matrix'!S127^'Model Set Up'!$F$1)</f>
        <v>2.0368801848742782E-3</v>
      </c>
      <c r="T127" s="22">
        <f>'Model Set Up'!$B$20/('Distance Matrix'!T127^'Model Set Up'!$F$1)</f>
        <v>2.9706479375826687E-9</v>
      </c>
      <c r="U127" s="22">
        <f>'Model Set Up'!$B$21/('Distance Matrix'!U127^'Model Set Up'!$F$1)</f>
        <v>5.0390957461031494E-10</v>
      </c>
      <c r="V127" s="22">
        <f>'Model Set Up'!$B$22/('Distance Matrix'!V127^'Model Set Up'!$F$1)</f>
        <v>6.9689617580502537E-10</v>
      </c>
      <c r="W127" s="22">
        <f>'Model Set Up'!$B$23/('Distance Matrix'!W127^'Model Set Up'!$F$1)</f>
        <v>1.3836763459105562E-9</v>
      </c>
      <c r="X127" s="22">
        <f>'Model Set Up'!$B$24/('Distance Matrix'!X127^'Model Set Up'!$F$1)</f>
        <v>1.3836763459105562E-9</v>
      </c>
      <c r="Y127" s="22">
        <f>'Model Set Up'!$B$25/('Distance Matrix'!Y127^'Model Set Up'!$F$1)</f>
        <v>1.2581940727718443E-9</v>
      </c>
      <c r="Z127" s="22">
        <f>'Model Set Up'!$B$26/('Distance Matrix'!Z127^'Model Set Up'!$F$1)</f>
        <v>8.792194871143402E-10</v>
      </c>
      <c r="AA127" s="22">
        <f>'Model Set Up'!$B$27/('Distance Matrix'!AA127^'Model Set Up'!$F$1)</f>
        <v>3.3989041859302519E-10</v>
      </c>
      <c r="AB127" s="22">
        <f>'Model Set Up'!$B$28/('Distance Matrix'!AB127^'Model Set Up'!$F$1)</f>
        <v>6.0396828774660698E-8</v>
      </c>
      <c r="AC127" s="22">
        <f>'Model Set Up'!$B$29/('Distance Matrix'!AC127^'Model Set Up'!$F$1)</f>
        <v>5.4302560149764108E-10</v>
      </c>
      <c r="AD127" s="23">
        <f t="shared" si="1"/>
        <v>2.0382753392176448E-3</v>
      </c>
    </row>
    <row r="128" spans="1:30">
      <c r="A128">
        <v>126</v>
      </c>
      <c r="B128" s="22">
        <f>'Model Set Up'!$B$2/('Distance Matrix'!B128^'Model Set Up'!$F$1)</f>
        <v>7.2663797957051747E-9</v>
      </c>
      <c r="C128" s="22">
        <f>'Model Set Up'!$B$3/('Distance Matrix'!C128^'Model Set Up'!$F$1)</f>
        <v>3.058629778249229E-10</v>
      </c>
      <c r="D128" s="22">
        <f>'Model Set Up'!$B$4/('Distance Matrix'!D128^'Model Set Up'!$F$1)</f>
        <v>9.9298456904426302E-10</v>
      </c>
      <c r="E128" s="22">
        <f>'Model Set Up'!$B$5/('Distance Matrix'!E128^'Model Set Up'!$F$1)</f>
        <v>3.6359861748589684E-10</v>
      </c>
      <c r="F128" s="22">
        <f>'Model Set Up'!$B$6/('Distance Matrix'!F128^'Model Set Up'!$F$1)</f>
        <v>4.7065989710540044E-7</v>
      </c>
      <c r="G128" s="22">
        <f>'Model Set Up'!$B$7/('Distance Matrix'!G128^'Model Set Up'!$F$1)</f>
        <v>5.0390957461031494E-10</v>
      </c>
      <c r="H128" s="22">
        <f>'Model Set Up'!$B$8/('Distance Matrix'!H128^'Model Set Up'!$F$1)</f>
        <v>1.5943087099871683E-8</v>
      </c>
      <c r="I128" s="22">
        <f>'Model Set Up'!$B$9/('Distance Matrix'!I128^'Model Set Up'!$F$1)</f>
        <v>6.4661611853717525E-9</v>
      </c>
      <c r="J128" s="22">
        <f>'Model Set Up'!$B$10/('Distance Matrix'!J128^'Model Set Up'!$F$1)</f>
        <v>1.4696057933968459E-5</v>
      </c>
      <c r="K128" s="22">
        <f>'Model Set Up'!$B$11/('Distance Matrix'!K128^'Model Set Up'!$F$1)</f>
        <v>1.7922963272241002E-9</v>
      </c>
      <c r="L128" s="22">
        <f>'Model Set Up'!$B$12/('Distance Matrix'!L128^'Model Set Up'!$F$1)</f>
        <v>9.8889960339944072E-9</v>
      </c>
      <c r="M128" s="22">
        <f>'Model Set Up'!$B$13/('Distance Matrix'!M128^'Model Set Up'!$F$1)</f>
        <v>1.5943087099871683E-8</v>
      </c>
      <c r="N128" s="22">
        <f>'Model Set Up'!$B$14/('Distance Matrix'!N128^'Model Set Up'!$F$1)</f>
        <v>4.9446516215922202E-8</v>
      </c>
      <c r="O128" s="22">
        <f>'Model Set Up'!$B$15/('Distance Matrix'!O128^'Model Set Up'!$F$1)</f>
        <v>1.2048037825599528E-8</v>
      </c>
      <c r="P128" s="22">
        <f>'Model Set Up'!$B$16/('Distance Matrix'!P128^'Model Set Up'!$F$1)</f>
        <v>2.3127999366918925E-5</v>
      </c>
      <c r="Q128" s="22">
        <f>'Model Set Up'!$B$17/('Distance Matrix'!Q128^'Model Set Up'!$F$1)</f>
        <v>2.9706479375826687E-9</v>
      </c>
      <c r="R128" s="22">
        <f>'Model Set Up'!$B$18/('Distance Matrix'!R128^'Model Set Up'!$F$1)</f>
        <v>2.2146389025706711E-9</v>
      </c>
      <c r="S128" s="22">
        <f>'Model Set Up'!$B$19/('Distance Matrix'!S128^'Model Set Up'!$F$1)</f>
        <v>1.2120322338445047E-9</v>
      </c>
      <c r="T128" s="22">
        <f>'Model Set Up'!$B$20/('Distance Matrix'!T128^'Model Set Up'!$F$1)</f>
        <v>3.3350592205917901E-4</v>
      </c>
      <c r="U128" s="22">
        <f>'Model Set Up'!$B$21/('Distance Matrix'!U128^'Model Set Up'!$F$1)</f>
        <v>6.3600111793906504E-8</v>
      </c>
      <c r="V128" s="22">
        <f>'Model Set Up'!$B$22/('Distance Matrix'!V128^'Model Set Up'!$F$1)</f>
        <v>9.5780328954919388E-9</v>
      </c>
      <c r="W128" s="22">
        <f>'Model Set Up'!$B$23/('Distance Matrix'!W128^'Model Set Up'!$F$1)</f>
        <v>1.7373279462198951E-7</v>
      </c>
      <c r="X128" s="22">
        <f>'Model Set Up'!$B$24/('Distance Matrix'!X128^'Model Set Up'!$F$1)</f>
        <v>1.1259329975012236E-9</v>
      </c>
      <c r="Y128" s="22">
        <f>'Model Set Up'!$B$25/('Distance Matrix'!Y128^'Model Set Up'!$F$1)</f>
        <v>4.2836765248004652E-8</v>
      </c>
      <c r="Z128" s="22">
        <f>'Model Set Up'!$B$26/('Distance Matrix'!Z128^'Model Set Up'!$F$1)</f>
        <v>3.1809706473234976E-10</v>
      </c>
      <c r="AA128" s="22">
        <f>'Model Set Up'!$B$27/('Distance Matrix'!AA128^'Model Set Up'!$F$1)</f>
        <v>1.0663676770846573E-9</v>
      </c>
      <c r="AB128" s="22">
        <f>'Model Set Up'!$B$28/('Distance Matrix'!AB128^'Model Set Up'!$F$1)</f>
        <v>7.685634090316189E-10</v>
      </c>
      <c r="AC128" s="22">
        <f>'Model Set Up'!$B$29/('Distance Matrix'!AC128^'Model Set Up'!$F$1)</f>
        <v>9.7867425098916032E-5</v>
      </c>
      <c r="AD128" s="23">
        <f t="shared" si="1"/>
        <v>4.7008844925819219E-4</v>
      </c>
    </row>
    <row r="129" spans="1:30">
      <c r="A129">
        <v>127</v>
      </c>
      <c r="B129" s="22">
        <f>'Model Set Up'!$B$2/('Distance Matrix'!B129^'Model Set Up'!$F$1)</f>
        <v>7.3162542358799802E-10</v>
      </c>
      <c r="C129" s="22">
        <f>'Model Set Up'!$B$3/('Distance Matrix'!C129^'Model Set Up'!$F$1)</f>
        <v>3.6359861748589684E-10</v>
      </c>
      <c r="D129" s="22">
        <f>'Model Set Up'!$B$4/('Distance Matrix'!D129^'Model Set Up'!$F$1)</f>
        <v>1.1817861191568271E-7</v>
      </c>
      <c r="E129" s="22">
        <f>'Model Set Up'!$B$5/('Distance Matrix'!E129^'Model Set Up'!$F$1)</f>
        <v>6.6421830645621466E-10</v>
      </c>
      <c r="F129" s="22">
        <f>'Model Set Up'!$B$6/('Distance Matrix'!F129^'Model Set Up'!$F$1)</f>
        <v>1.2897650751035017E-8</v>
      </c>
      <c r="G129" s="22">
        <f>'Model Set Up'!$B$7/('Distance Matrix'!G129^'Model Set Up'!$F$1)</f>
        <v>4.9012223519032467E-9</v>
      </c>
      <c r="H129" s="22">
        <f>'Model Set Up'!$B$8/('Distance Matrix'!H129^'Model Set Up'!$F$1)</f>
        <v>7.8139613394889494E-10</v>
      </c>
      <c r="I129" s="22">
        <f>'Model Set Up'!$B$9/('Distance Matrix'!I129^'Model Set Up'!$F$1)</f>
        <v>1.1358945851489727E-6</v>
      </c>
      <c r="J129" s="22">
        <f>'Model Set Up'!$B$10/('Distance Matrix'!J129^'Model Set Up'!$F$1)</f>
        <v>8.4976815089542051E-10</v>
      </c>
      <c r="K129" s="22">
        <f>'Model Set Up'!$B$11/('Distance Matrix'!K129^'Model Set Up'!$F$1)</f>
        <v>1.5558342929513491E-9</v>
      </c>
      <c r="L129" s="22">
        <f>'Model Set Up'!$B$12/('Distance Matrix'!L129^'Model Set Up'!$F$1)</f>
        <v>3.3989041859302519E-10</v>
      </c>
      <c r="M129" s="22">
        <f>'Model Set Up'!$B$13/('Distance Matrix'!M129^'Model Set Up'!$F$1)</f>
        <v>6.9348092004240316E-2</v>
      </c>
      <c r="N129" s="22">
        <f>'Model Set Up'!$B$14/('Distance Matrix'!N129^'Model Set Up'!$F$1)</f>
        <v>7.0823716916370369E-10</v>
      </c>
      <c r="O129" s="22">
        <f>'Model Set Up'!$B$15/('Distance Matrix'!O129^'Model Set Up'!$F$1)</f>
        <v>1.3065927800240649E-9</v>
      </c>
      <c r="P129" s="22">
        <f>'Model Set Up'!$B$16/('Distance Matrix'!P129^'Model Set Up'!$F$1)</f>
        <v>3.6858778022094785E-10</v>
      </c>
      <c r="Q129" s="22">
        <f>'Model Set Up'!$B$17/('Distance Matrix'!Q129^'Model Set Up'!$F$1)</f>
        <v>1.5377029796572553E-8</v>
      </c>
      <c r="R129" s="22">
        <f>'Model Set Up'!$B$18/('Distance Matrix'!R129^'Model Set Up'!$F$1)</f>
        <v>5.1421701860189165E-7</v>
      </c>
      <c r="S129" s="22">
        <f>'Model Set Up'!$B$19/('Distance Matrix'!S129^'Model Set Up'!$F$1)</f>
        <v>2.1191726418471398E-4</v>
      </c>
      <c r="T129" s="22">
        <f>'Model Set Up'!$B$20/('Distance Matrix'!T129^'Model Set Up'!$F$1)</f>
        <v>7.0551379782220834E-9</v>
      </c>
      <c r="U129" s="22">
        <f>'Model Set Up'!$B$21/('Distance Matrix'!U129^'Model Set Up'!$F$1)</f>
        <v>8.6433581558095666E-10</v>
      </c>
      <c r="V129" s="22">
        <f>'Model Set Up'!$B$22/('Distance Matrix'!V129^'Model Set Up'!$F$1)</f>
        <v>9.2585088996119261E-10</v>
      </c>
      <c r="W129" s="22">
        <f>'Model Set Up'!$B$23/('Distance Matrix'!W129^'Model Set Up'!$F$1)</f>
        <v>7.4585663491081551E-8</v>
      </c>
      <c r="X129" s="22">
        <f>'Model Set Up'!$B$24/('Distance Matrix'!X129^'Model Set Up'!$F$1)</f>
        <v>5.4302560149764108E-10</v>
      </c>
      <c r="Y129" s="22">
        <f>'Model Set Up'!$B$25/('Distance Matrix'!Y129^'Model Set Up'!$F$1)</f>
        <v>3.5138752432337486E-9</v>
      </c>
      <c r="Z129" s="22">
        <f>'Model Set Up'!$B$26/('Distance Matrix'!Z129^'Model Set Up'!$F$1)</f>
        <v>4.1761280711059709E-10</v>
      </c>
      <c r="AA129" s="22">
        <f>'Model Set Up'!$B$27/('Distance Matrix'!AA129^'Model Set Up'!$F$1)</f>
        <v>1.410638250299067E-9</v>
      </c>
      <c r="AB129" s="22">
        <f>'Model Set Up'!$B$28/('Distance Matrix'!AB129^'Model Set Up'!$F$1)</f>
        <v>1.1934346318649098E-5</v>
      </c>
      <c r="AC129" s="22">
        <f>'Model Set Up'!$B$29/('Distance Matrix'!AC129^'Model Set Up'!$F$1)</f>
        <v>3.1143483916666612E-9</v>
      </c>
      <c r="AD129" s="23">
        <f t="shared" si="1"/>
        <v>6.9573845181099769E-2</v>
      </c>
    </row>
    <row r="130" spans="1:30">
      <c r="A130">
        <v>128</v>
      </c>
      <c r="B130" s="22">
        <f>'Model Set Up'!$B$2/('Distance Matrix'!B130^'Model Set Up'!$F$1)</f>
        <v>1.1467155856189055E-9</v>
      </c>
      <c r="C130" s="22">
        <f>'Model Set Up'!$B$3/('Distance Matrix'!C130^'Model Set Up'!$F$1)</f>
        <v>2.9019292151840577E-9</v>
      </c>
      <c r="D130" s="22">
        <f>'Model Set Up'!$B$4/('Distance Matrix'!D130^'Model Set Up'!$F$1)</f>
        <v>7.3162542358799802E-10</v>
      </c>
      <c r="E130" s="22">
        <f>'Model Set Up'!$B$5/('Distance Matrix'!E130^'Model Set Up'!$F$1)</f>
        <v>1.1122620004854316E-7</v>
      </c>
      <c r="F130" s="22">
        <f>'Model Set Up'!$B$6/('Distance Matrix'!F130^'Model Set Up'!$F$1)</f>
        <v>3.7848199547260685E-9</v>
      </c>
      <c r="G130" s="22">
        <f>'Model Set Up'!$B$7/('Distance Matrix'!G130^'Model Set Up'!$F$1)</f>
        <v>1.1817861191568271E-7</v>
      </c>
      <c r="H130" s="22">
        <f>'Model Set Up'!$B$8/('Distance Matrix'!H130^'Model Set Up'!$F$1)</f>
        <v>2.3429752884875009E-6</v>
      </c>
      <c r="I130" s="22">
        <f>'Model Set Up'!$B$9/('Distance Matrix'!I130^'Model Set Up'!$F$1)</f>
        <v>2.4183686423748367E-9</v>
      </c>
      <c r="J130" s="22">
        <f>'Model Set Up'!$B$10/('Distance Matrix'!J130^'Model Set Up'!$F$1)</f>
        <v>1.4318844835464939E-8</v>
      </c>
      <c r="K130" s="22">
        <f>'Model Set Up'!$B$11/('Distance Matrix'!K130^'Model Set Up'!$F$1)</f>
        <v>8.4976815089542051E-10</v>
      </c>
      <c r="L130" s="22">
        <f>'Model Set Up'!$B$12/('Distance Matrix'!L130^'Model Set Up'!$F$1)</f>
        <v>3.4290215558309304E-9</v>
      </c>
      <c r="M130" s="22">
        <f>'Model Set Up'!$B$13/('Distance Matrix'!M130^'Model Set Up'!$F$1)</f>
        <v>4.682776016024751E-10</v>
      </c>
      <c r="N130" s="22">
        <f>'Model Set Up'!$B$14/('Distance Matrix'!N130^'Model Set Up'!$F$1)</f>
        <v>1.7203707655588731E-9</v>
      </c>
      <c r="O130" s="22">
        <f>'Model Set Up'!$B$15/('Distance Matrix'!O130^'Model Set Up'!$F$1)</f>
        <v>3.139516558126161E-10</v>
      </c>
      <c r="P130" s="22">
        <f>'Model Set Up'!$B$16/('Distance Matrix'!P130^'Model Set Up'!$F$1)</f>
        <v>5.7710677435942522E-10</v>
      </c>
      <c r="Q130" s="22">
        <f>'Model Set Up'!$B$17/('Distance Matrix'!Q130^'Model Set Up'!$F$1)</f>
        <v>3.904134299342924E-8</v>
      </c>
      <c r="R130" s="22">
        <f>'Model Set Up'!$B$18/('Distance Matrix'!R130^'Model Set Up'!$F$1)</f>
        <v>3.2659685054016607E-10</v>
      </c>
      <c r="S130" s="22">
        <f>'Model Set Up'!$B$19/('Distance Matrix'!S130^'Model Set Up'!$F$1)</f>
        <v>3.2659685054016607E-10</v>
      </c>
      <c r="T130" s="22">
        <f>'Model Set Up'!$B$20/('Distance Matrix'!T130^'Model Set Up'!$F$1)</f>
        <v>5.6297645494041757E-7</v>
      </c>
      <c r="U130" s="22">
        <f>'Model Set Up'!$B$21/('Distance Matrix'!U130^'Model Set Up'!$F$1)</f>
        <v>1.455737834174526E-2</v>
      </c>
      <c r="V130" s="22">
        <f>'Model Set Up'!$B$22/('Distance Matrix'!V130^'Model Set Up'!$F$1)</f>
        <v>1.8296801005877936E-9</v>
      </c>
      <c r="W130" s="22">
        <f>'Model Set Up'!$B$23/('Distance Matrix'!W130^'Model Set Up'!$F$1)</f>
        <v>3.3350592205917901E-4</v>
      </c>
      <c r="X130" s="22">
        <f>'Model Set Up'!$B$24/('Distance Matrix'!X130^'Model Set Up'!$F$1)</f>
        <v>5.0344989632567878E-9</v>
      </c>
      <c r="Y130" s="22">
        <f>'Model Set Up'!$B$25/('Distance Matrix'!Y130^'Model Set Up'!$F$1)</f>
        <v>1.4665775386468286E-9</v>
      </c>
      <c r="Z130" s="22">
        <f>'Model Set Up'!$B$26/('Distance Matrix'!Z130^'Model Set Up'!$F$1)</f>
        <v>3.5387288682836303E-10</v>
      </c>
      <c r="AA130" s="22">
        <f>'Model Set Up'!$B$27/('Distance Matrix'!AA130^'Model Set Up'!$F$1)</f>
        <v>4.9012223519032467E-9</v>
      </c>
      <c r="AB130" s="22">
        <f>'Model Set Up'!$B$28/('Distance Matrix'!AB130^'Model Set Up'!$F$1)</f>
        <v>5.4577131761529165E-8</v>
      </c>
      <c r="AC130" s="22">
        <f>'Model Set Up'!$B$29/('Distance Matrix'!AC130^'Model Set Up'!$F$1)</f>
        <v>1.6038826279711042E-6</v>
      </c>
      <c r="AD130" s="23">
        <f t="shared" si="1"/>
        <v>1.4895764021308261E-2</v>
      </c>
    </row>
    <row r="131" spans="1:30">
      <c r="A131">
        <v>129</v>
      </c>
      <c r="B131" s="22">
        <f>'Model Set Up'!$B$2/('Distance Matrix'!B131^'Model Set Up'!$F$1)</f>
        <v>4.0604028950500507E-10</v>
      </c>
      <c r="C131" s="22">
        <f>'Model Set Up'!$B$3/('Distance Matrix'!C131^'Model Set Up'!$F$1)</f>
        <v>4.1884048386295158E-9</v>
      </c>
      <c r="D131" s="22">
        <f>'Model Set Up'!$B$4/('Distance Matrix'!D131^'Model Set Up'!$F$1)</f>
        <v>5.6155593166842021E-9</v>
      </c>
      <c r="E131" s="22">
        <f>'Model Set Up'!$B$5/('Distance Matrix'!E131^'Model Set Up'!$F$1)</f>
        <v>8.0788181283147884E-10</v>
      </c>
      <c r="F131" s="22">
        <f>'Model Set Up'!$B$6/('Distance Matrix'!F131^'Model Set Up'!$F$1)</f>
        <v>2.4739284045881062E-7</v>
      </c>
      <c r="G131" s="22">
        <f>'Model Set Up'!$B$7/('Distance Matrix'!G131^'Model Set Up'!$F$1)</f>
        <v>5.7394155457532355E-8</v>
      </c>
      <c r="H131" s="22">
        <f>'Model Set Up'!$B$8/('Distance Matrix'!H131^'Model Set Up'!$F$1)</f>
        <v>6.7020395835761444E-8</v>
      </c>
      <c r="I131" s="22">
        <f>'Model Set Up'!$B$9/('Distance Matrix'!I131^'Model Set Up'!$F$1)</f>
        <v>3.1894836285182605E-9</v>
      </c>
      <c r="J131" s="22">
        <f>'Model Set Up'!$B$10/('Distance Matrix'!J131^'Model Set Up'!$F$1)</f>
        <v>2.8352010500025988E-9</v>
      </c>
      <c r="K131" s="22">
        <f>'Model Set Up'!$B$11/('Distance Matrix'!K131^'Model Set Up'!$F$1)</f>
        <v>5.0344989632567878E-9</v>
      </c>
      <c r="L131" s="22">
        <f>'Model Set Up'!$B$12/('Distance Matrix'!L131^'Model Set Up'!$F$1)</f>
        <v>5.1723734539768262E-9</v>
      </c>
      <c r="M131" s="22">
        <f>'Model Set Up'!$B$13/('Distance Matrix'!M131^'Model Set Up'!$F$1)</f>
        <v>2.4308833535883596E-8</v>
      </c>
      <c r="N131" s="22">
        <f>'Model Set Up'!$B$14/('Distance Matrix'!N131^'Model Set Up'!$F$1)</f>
        <v>1.2897650751035017E-8</v>
      </c>
      <c r="O131" s="22">
        <f>'Model Set Up'!$B$15/('Distance Matrix'!O131^'Model Set Up'!$F$1)</f>
        <v>4.1761280711059709E-10</v>
      </c>
      <c r="P131" s="22">
        <f>'Model Set Up'!$B$16/('Distance Matrix'!P131^'Model Set Up'!$F$1)</f>
        <v>1.8124142942478562E-6</v>
      </c>
      <c r="Q131" s="22">
        <f>'Model Set Up'!$B$17/('Distance Matrix'!Q131^'Model Set Up'!$F$1)</f>
        <v>7.0823716916370369E-10</v>
      </c>
      <c r="R131" s="22">
        <f>'Model Set Up'!$B$18/('Distance Matrix'!R131^'Model Set Up'!$F$1)</f>
        <v>1.4955954156761067E-9</v>
      </c>
      <c r="S131" s="22">
        <f>'Model Set Up'!$B$19/('Distance Matrix'!S131^'Model Set Up'!$F$1)</f>
        <v>3.8408187880627558E-10</v>
      </c>
      <c r="T131" s="22">
        <f>'Model Set Up'!$B$20/('Distance Matrix'!T131^'Model Set Up'!$F$1)</f>
        <v>7.9497903248110899E-9</v>
      </c>
      <c r="U131" s="22">
        <f>'Model Set Up'!$B$21/('Distance Matrix'!U131^'Model Set Up'!$F$1)</f>
        <v>1.1467155856189055E-9</v>
      </c>
      <c r="V131" s="22">
        <f>'Model Set Up'!$B$22/('Distance Matrix'!V131^'Model Set Up'!$F$1)</f>
        <v>5.3490435471620224E-10</v>
      </c>
      <c r="W131" s="22">
        <f>'Model Set Up'!$B$23/('Distance Matrix'!W131^'Model Set Up'!$F$1)</f>
        <v>6.283693471223347E-9</v>
      </c>
      <c r="X131" s="22">
        <f>'Model Set Up'!$B$24/('Distance Matrix'!X131^'Model Set Up'!$F$1)</f>
        <v>2.1671201543095178E-9</v>
      </c>
      <c r="Y131" s="22">
        <f>'Model Set Up'!$B$25/('Distance Matrix'!Y131^'Model Set Up'!$F$1)</f>
        <v>6.7931160418056599E-7</v>
      </c>
      <c r="Z131" s="22">
        <f>'Model Set Up'!$B$26/('Distance Matrix'!Z131^'Model Set Up'!$F$1)</f>
        <v>1.4696057933968459E-5</v>
      </c>
      <c r="AA131" s="22">
        <f>'Model Set Up'!$B$27/('Distance Matrix'!AA131^'Model Set Up'!$F$1)</f>
        <v>5.0390957461031494E-10</v>
      </c>
      <c r="AB131" s="22">
        <f>'Model Set Up'!$B$28/('Distance Matrix'!AB131^'Model Set Up'!$F$1)</f>
        <v>1.4382653491019887E-9</v>
      </c>
      <c r="AC131" s="22">
        <f>'Model Set Up'!$B$29/('Distance Matrix'!AC131^'Model Set Up'!$F$1)</f>
        <v>3.0987407151204772E-10</v>
      </c>
      <c r="AD131" s="23">
        <f t="shared" si="1"/>
        <v>1.7647386951945969E-5</v>
      </c>
    </row>
    <row r="132" spans="1:30">
      <c r="A132">
        <v>130</v>
      </c>
      <c r="B132" s="22">
        <f>'Model Set Up'!$B$2/('Distance Matrix'!B132^'Model Set Up'!$F$1)</f>
        <v>4.8091578646285802E-3</v>
      </c>
      <c r="C132" s="22">
        <f>'Model Set Up'!$B$3/('Distance Matrix'!C132^'Model Set Up'!$F$1)</f>
        <v>1.5253403057495183E-9</v>
      </c>
      <c r="D132" s="22">
        <f>'Model Set Up'!$B$4/('Distance Matrix'!D132^'Model Set Up'!$F$1)</f>
        <v>3.8809494976469935E-9</v>
      </c>
      <c r="E132" s="22">
        <f>'Model Set Up'!$B$5/('Distance Matrix'!E132^'Model Set Up'!$F$1)</f>
        <v>1.455737834174526E-2</v>
      </c>
      <c r="F132" s="22">
        <f>'Model Set Up'!$B$6/('Distance Matrix'!F132^'Model Set Up'!$F$1)</f>
        <v>2.9421575489275428E-10</v>
      </c>
      <c r="G132" s="22">
        <f>'Model Set Up'!$B$7/('Distance Matrix'!G132^'Model Set Up'!$F$1)</f>
        <v>8.792194871143402E-10</v>
      </c>
      <c r="H132" s="22">
        <f>'Model Set Up'!$B$8/('Distance Matrix'!H132^'Model Set Up'!$F$1)</f>
        <v>2.6818938188528617E-6</v>
      </c>
      <c r="I132" s="22">
        <f>'Model Set Up'!$B$9/('Distance Matrix'!I132^'Model Set Up'!$F$1)</f>
        <v>3.058629778249229E-10</v>
      </c>
      <c r="J132" s="22">
        <f>'Model Set Up'!$B$10/('Distance Matrix'!J132^'Model Set Up'!$F$1)</f>
        <v>9.0996832918067142E-10</v>
      </c>
      <c r="K132" s="22">
        <f>'Model Set Up'!$B$11/('Distance Matrix'!K132^'Model Set Up'!$F$1)</f>
        <v>8.6433581558095666E-10</v>
      </c>
      <c r="L132" s="22">
        <f>'Model Set Up'!$B$12/('Distance Matrix'!L132^'Model Set Up'!$F$1)</f>
        <v>9.8799750568931177E-8</v>
      </c>
      <c r="M132" s="22">
        <f>'Model Set Up'!$B$13/('Distance Matrix'!M132^'Model Set Up'!$F$1)</f>
        <v>3.5387288682836303E-10</v>
      </c>
      <c r="N132" s="22">
        <f>'Model Set Up'!$B$14/('Distance Matrix'!N132^'Model Set Up'!$F$1)</f>
        <v>3.1143483916666612E-9</v>
      </c>
      <c r="O132" s="22">
        <f>'Model Set Up'!$B$15/('Distance Matrix'!O132^'Model Set Up'!$F$1)</f>
        <v>1.3316718753600428E-9</v>
      </c>
      <c r="P132" s="22">
        <f>'Model Set Up'!$B$16/('Distance Matrix'!P132^'Model Set Up'!$F$1)</f>
        <v>3.6359861748589684E-10</v>
      </c>
      <c r="Q132" s="22">
        <f>'Model Set Up'!$B$17/('Distance Matrix'!Q132^'Model Set Up'!$F$1)</f>
        <v>2.7703943069331046E-9</v>
      </c>
      <c r="R132" s="22">
        <f>'Model Set Up'!$B$18/('Distance Matrix'!R132^'Model Set Up'!$F$1)</f>
        <v>7.685634090316189E-10</v>
      </c>
      <c r="S132" s="22">
        <f>'Model Set Up'!$B$19/('Distance Matrix'!S132^'Model Set Up'!$F$1)</f>
        <v>1.4246931344973379E-6</v>
      </c>
      <c r="T132" s="22">
        <f>'Model Set Up'!$B$20/('Distance Matrix'!T132^'Model Set Up'!$F$1)</f>
        <v>1.4125375446227535E-4</v>
      </c>
      <c r="U132" s="22">
        <f>'Model Set Up'!$B$21/('Distance Matrix'!U132^'Model Set Up'!$F$1)</f>
        <v>4.8549718866280707E-6</v>
      </c>
      <c r="V132" s="22">
        <f>'Model Set Up'!$B$22/('Distance Matrix'!V132^'Model Set Up'!$F$1)</f>
        <v>4.8549718866280707E-6</v>
      </c>
      <c r="W132" s="22">
        <f>'Model Set Up'!$B$23/('Distance Matrix'!W132^'Model Set Up'!$F$1)</f>
        <v>7.9497903248110899E-9</v>
      </c>
      <c r="X132" s="22">
        <f>'Model Set Up'!$B$24/('Distance Matrix'!X132^'Model Set Up'!$F$1)</f>
        <v>2.4739284045881062E-7</v>
      </c>
      <c r="Y132" s="22">
        <f>'Model Set Up'!$B$25/('Distance Matrix'!Y132^'Model Set Up'!$F$1)</f>
        <v>1.5213171290739126E-7</v>
      </c>
      <c r="Z132" s="22">
        <f>'Model Set Up'!$B$26/('Distance Matrix'!Z132^'Model Set Up'!$F$1)</f>
        <v>2.8352010500025988E-9</v>
      </c>
      <c r="AA132" s="22">
        <f>'Model Set Up'!$B$27/('Distance Matrix'!AA132^'Model Set Up'!$F$1)</f>
        <v>3.565996911615017E-8</v>
      </c>
      <c r="AB132" s="22">
        <f>'Model Set Up'!$B$28/('Distance Matrix'!AB132^'Model Set Up'!$F$1)</f>
        <v>1.0550044023464451E-8</v>
      </c>
      <c r="AC132" s="22">
        <f>'Model Set Up'!$B$29/('Distance Matrix'!AC132^'Model Set Up'!$F$1)</f>
        <v>6.9348092004240316E-2</v>
      </c>
      <c r="AD132" s="23">
        <f t="shared" ref="AD132:AD195" si="2">SUM(B132:AC132)</f>
        <v>8.8870271177453136E-2</v>
      </c>
    </row>
    <row r="133" spans="1:30">
      <c r="A133">
        <v>131</v>
      </c>
      <c r="B133" s="22">
        <f>'Model Set Up'!$B$2/('Distance Matrix'!B133^'Model Set Up'!$F$1)</f>
        <v>5.9378034326906155E-9</v>
      </c>
      <c r="C133" s="22">
        <f>'Model Set Up'!$B$3/('Distance Matrix'!C133^'Model Set Up'!$F$1)</f>
        <v>7.5599504490636815E-10</v>
      </c>
      <c r="D133" s="22">
        <f>'Model Set Up'!$B$4/('Distance Matrix'!D133^'Model Set Up'!$F$1)</f>
        <v>3.3989041859302519E-10</v>
      </c>
      <c r="E133" s="22">
        <f>'Model Set Up'!$B$5/('Distance Matrix'!E133^'Model Set Up'!$F$1)</f>
        <v>2.4308833535883596E-8</v>
      </c>
      <c r="F133" s="22">
        <f>'Model Set Up'!$B$6/('Distance Matrix'!F133^'Model Set Up'!$F$1)</f>
        <v>5.4577131761529165E-8</v>
      </c>
      <c r="G133" s="22">
        <f>'Model Set Up'!$B$7/('Distance Matrix'!G133^'Model Set Up'!$F$1)</f>
        <v>2.9651635488018871E-5</v>
      </c>
      <c r="H133" s="22">
        <f>'Model Set Up'!$B$8/('Distance Matrix'!H133^'Model Set Up'!$F$1)</f>
        <v>4.7108963626262095E-8</v>
      </c>
      <c r="I133" s="22">
        <f>'Model Set Up'!$B$9/('Distance Matrix'!I133^'Model Set Up'!$F$1)</f>
        <v>5.513027908594185E-10</v>
      </c>
      <c r="J133" s="22">
        <f>'Model Set Up'!$B$10/('Distance Matrix'!J133^'Model Set Up'!$F$1)</f>
        <v>1.410638250299067E-9</v>
      </c>
      <c r="K133" s="22">
        <f>'Model Set Up'!$B$11/('Distance Matrix'!K133^'Model Set Up'!$F$1)</f>
        <v>7.5599504490636815E-10</v>
      </c>
      <c r="L133" s="22">
        <f>'Model Set Up'!$B$12/('Distance Matrix'!L133^'Model Set Up'!$F$1)</f>
        <v>5.7394155457532355E-8</v>
      </c>
      <c r="M133" s="22">
        <f>'Model Set Up'!$B$13/('Distance Matrix'!M133^'Model Set Up'!$F$1)</f>
        <v>3.2231166372407212E-10</v>
      </c>
      <c r="N133" s="22">
        <f>'Model Set Up'!$B$14/('Distance Matrix'!N133^'Model Set Up'!$F$1)</f>
        <v>3.2231166372407212E-10</v>
      </c>
      <c r="O133" s="22">
        <f>'Model Set Up'!$B$15/('Distance Matrix'!O133^'Model Set Up'!$F$1)</f>
        <v>5.597395489206439E-10</v>
      </c>
      <c r="P133" s="22">
        <f>'Model Set Up'!$B$16/('Distance Matrix'!P133^'Model Set Up'!$F$1)</f>
        <v>2.6462823930123583E-9</v>
      </c>
      <c r="Q133" s="22">
        <f>'Model Set Up'!$B$17/('Distance Matrix'!Q133^'Model Set Up'!$F$1)</f>
        <v>3.0987407151204772E-10</v>
      </c>
      <c r="R133" s="22">
        <f>'Model Set Up'!$B$18/('Distance Matrix'!R133^'Model Set Up'!$F$1)</f>
        <v>2.0758733589681508E-9</v>
      </c>
      <c r="S133" s="22">
        <f>'Model Set Up'!$B$19/('Distance Matrix'!S133^'Model Set Up'!$F$1)</f>
        <v>1.4259939600630611E-7</v>
      </c>
      <c r="T133" s="22">
        <f>'Model Set Up'!$B$20/('Distance Matrix'!T133^'Model Set Up'!$F$1)</f>
        <v>9.5780328954919388E-9</v>
      </c>
      <c r="U133" s="22">
        <f>'Model Set Up'!$B$21/('Distance Matrix'!U133^'Model Set Up'!$F$1)</f>
        <v>4.8549718866280707E-6</v>
      </c>
      <c r="V133" s="22">
        <f>'Model Set Up'!$B$22/('Distance Matrix'!V133^'Model Set Up'!$F$1)</f>
        <v>3.8942832414868459E-10</v>
      </c>
      <c r="W133" s="22">
        <f>'Model Set Up'!$B$23/('Distance Matrix'!W133^'Model Set Up'!$F$1)</f>
        <v>3.1098904585275326E-7</v>
      </c>
      <c r="X133" s="22">
        <f>'Model Set Up'!$B$24/('Distance Matrix'!X133^'Model Set Up'!$F$1)</f>
        <v>2.3127999366918925E-5</v>
      </c>
      <c r="Y133" s="22">
        <f>'Model Set Up'!$B$25/('Distance Matrix'!Y133^'Model Set Up'!$F$1)</f>
        <v>1.0212785221551537E-8</v>
      </c>
      <c r="Z133" s="22">
        <f>'Model Set Up'!$B$26/('Distance Matrix'!Z133^'Model Set Up'!$F$1)</f>
        <v>2.8687363707037606E-8</v>
      </c>
      <c r="AA133" s="22">
        <f>'Model Set Up'!$B$27/('Distance Matrix'!AA133^'Model Set Up'!$F$1)</f>
        <v>3.1809706473234976E-10</v>
      </c>
      <c r="AB133" s="22">
        <f>'Model Set Up'!$B$28/('Distance Matrix'!AB133^'Model Set Up'!$F$1)</f>
        <v>3.6359861748589684E-10</v>
      </c>
      <c r="AC133" s="22">
        <f>'Model Set Up'!$B$29/('Distance Matrix'!AC133^'Model Set Up'!$F$1)</f>
        <v>1.0107180570416351E-9</v>
      </c>
      <c r="AD133" s="23">
        <f t="shared" si="2"/>
        <v>5.8338132309375739E-5</v>
      </c>
    </row>
    <row r="134" spans="1:30">
      <c r="A134">
        <v>132</v>
      </c>
      <c r="B134" s="22">
        <f>'Model Set Up'!$B$2/('Distance Matrix'!B134^'Model Set Up'!$F$1)</f>
        <v>5.1723734539768262E-9</v>
      </c>
      <c r="C134" s="22">
        <f>'Model Set Up'!$B$3/('Distance Matrix'!C134^'Model Set Up'!$F$1)</f>
        <v>1.3380740097503773E-7</v>
      </c>
      <c r="D134" s="22">
        <f>'Model Set Up'!$B$4/('Distance Matrix'!D134^'Model Set Up'!$F$1)</f>
        <v>5.1421701860189165E-7</v>
      </c>
      <c r="E134" s="22">
        <f>'Model Set Up'!$B$5/('Distance Matrix'!E134^'Model Set Up'!$F$1)</f>
        <v>6.2359099865172954E-10</v>
      </c>
      <c r="F134" s="22">
        <f>'Model Set Up'!$B$6/('Distance Matrix'!F134^'Model Set Up'!$F$1)</f>
        <v>7.1981164423641976E-10</v>
      </c>
      <c r="G134" s="22">
        <f>'Model Set Up'!$B$7/('Distance Matrix'!G134^'Model Set Up'!$F$1)</f>
        <v>1.3380740097503773E-7</v>
      </c>
      <c r="H134" s="22">
        <f>'Model Set Up'!$B$8/('Distance Matrix'!H134^'Model Set Up'!$F$1)</f>
        <v>1.0901454143253763E-8</v>
      </c>
      <c r="I134" s="22">
        <f>'Model Set Up'!$B$9/('Distance Matrix'!I134^'Model Set Up'!$F$1)</f>
        <v>1.455737834174526E-2</v>
      </c>
      <c r="J134" s="22">
        <f>'Model Set Up'!$B$10/('Distance Matrix'!J134^'Model Set Up'!$F$1)</f>
        <v>1.1259329975012236E-9</v>
      </c>
      <c r="K134" s="22">
        <f>'Model Set Up'!$B$11/('Distance Matrix'!K134^'Model Set Up'!$F$1)</f>
        <v>1.2463728858295153E-8</v>
      </c>
      <c r="L134" s="22">
        <f>'Model Set Up'!$B$12/('Distance Matrix'!L134^'Model Set Up'!$F$1)</f>
        <v>2.9706479375826687E-9</v>
      </c>
      <c r="M134" s="22">
        <f>'Model Set Up'!$B$13/('Distance Matrix'!M134^'Model Set Up'!$F$1)</f>
        <v>1.335077668617879E-8</v>
      </c>
      <c r="N134" s="22">
        <f>'Model Set Up'!$B$14/('Distance Matrix'!N134^'Model Set Up'!$F$1)</f>
        <v>1.7156221461327961E-8</v>
      </c>
      <c r="O134" s="22">
        <f>'Model Set Up'!$B$15/('Distance Matrix'!O134^'Model Set Up'!$F$1)</f>
        <v>1.2348414572051455E-9</v>
      </c>
      <c r="P134" s="22">
        <f>'Model Set Up'!$B$16/('Distance Matrix'!P134^'Model Set Up'!$F$1)</f>
        <v>1.0478125043816454E-7</v>
      </c>
      <c r="Q134" s="22">
        <f>'Model Set Up'!$B$17/('Distance Matrix'!Q134^'Model Set Up'!$F$1)</f>
        <v>3.4290215558309304E-9</v>
      </c>
      <c r="R134" s="22">
        <f>'Model Set Up'!$B$18/('Distance Matrix'!R134^'Model Set Up'!$F$1)</f>
        <v>6.5375623921600072E-10</v>
      </c>
      <c r="S134" s="22">
        <f>'Model Set Up'!$B$19/('Distance Matrix'!S134^'Model Set Up'!$F$1)</f>
        <v>2.8352010500025988E-9</v>
      </c>
      <c r="T134" s="22">
        <f>'Model Set Up'!$B$20/('Distance Matrix'!T134^'Model Set Up'!$F$1)</f>
        <v>2.313681172595923E-9</v>
      </c>
      <c r="U134" s="22">
        <f>'Model Set Up'!$B$21/('Distance Matrix'!U134^'Model Set Up'!$F$1)</f>
        <v>1.1649661720787954E-8</v>
      </c>
      <c r="V134" s="22">
        <f>'Model Set Up'!$B$22/('Distance Matrix'!V134^'Model Set Up'!$F$1)</f>
        <v>2.3652954377594813E-9</v>
      </c>
      <c r="W134" s="22">
        <f>'Model Set Up'!$B$23/('Distance Matrix'!W134^'Model Set Up'!$F$1)</f>
        <v>1.0212785221551537E-8</v>
      </c>
      <c r="X134" s="22">
        <f>'Model Set Up'!$B$24/('Distance Matrix'!X134^'Model Set Up'!$F$1)</f>
        <v>2.1191726418471398E-4</v>
      </c>
      <c r="Y134" s="22">
        <f>'Model Set Up'!$B$25/('Distance Matrix'!Y134^'Model Set Up'!$F$1)</f>
        <v>6.9689617580502537E-10</v>
      </c>
      <c r="Z134" s="22">
        <f>'Model Set Up'!$B$26/('Distance Matrix'!Z134^'Model Set Up'!$F$1)</f>
        <v>1.4259939600630611E-7</v>
      </c>
      <c r="AA134" s="22">
        <f>'Model Set Up'!$B$27/('Distance Matrix'!AA134^'Model Set Up'!$F$1)</f>
        <v>3.9801751731746224E-9</v>
      </c>
      <c r="AB134" s="22">
        <f>'Model Set Up'!$B$28/('Distance Matrix'!AB134^'Model Set Up'!$F$1)</f>
        <v>8.3550843560024278E-10</v>
      </c>
      <c r="AC134" s="22">
        <f>'Model Set Up'!$B$29/('Distance Matrix'!AC134^'Model Set Up'!$F$1)</f>
        <v>2.1191726418471398E-4</v>
      </c>
      <c r="AD134" s="23">
        <f t="shared" si="2"/>
        <v>1.4982346773943504E-2</v>
      </c>
    </row>
    <row r="135" spans="1:30">
      <c r="A135">
        <v>133</v>
      </c>
      <c r="B135" s="22">
        <f>'Model Set Up'!$B$2/('Distance Matrix'!B135^'Model Set Up'!$F$1)</f>
        <v>1.8313512646445984E-5</v>
      </c>
      <c r="C135" s="22">
        <f>'Model Set Up'!$B$3/('Distance Matrix'!C135^'Model Set Up'!$F$1)</f>
        <v>4.1884048386295158E-9</v>
      </c>
      <c r="D135" s="22">
        <f>'Model Set Up'!$B$4/('Distance Matrix'!D135^'Model Set Up'!$F$1)</f>
        <v>6.0445090035636532E-10</v>
      </c>
      <c r="E135" s="22">
        <f>'Model Set Up'!$B$5/('Distance Matrix'!E135^'Model Set Up'!$F$1)</f>
        <v>9.7867425098916032E-5</v>
      </c>
      <c r="F135" s="22">
        <f>'Model Set Up'!$B$6/('Distance Matrix'!F135^'Model Set Up'!$F$1)</f>
        <v>6.1076649212953917E-9</v>
      </c>
      <c r="G135" s="22">
        <f>'Model Set Up'!$B$7/('Distance Matrix'!G135^'Model Set Up'!$F$1)</f>
        <v>7.713324754248404E-9</v>
      </c>
      <c r="H135" s="22">
        <f>'Model Set Up'!$B$8/('Distance Matrix'!H135^'Model Set Up'!$F$1)</f>
        <v>2.9045788410028473E-10</v>
      </c>
      <c r="I135" s="22">
        <f>'Model Set Up'!$B$9/('Distance Matrix'!I135^'Model Set Up'!$F$1)</f>
        <v>6.1076649212953917E-9</v>
      </c>
      <c r="J135" s="22">
        <f>'Model Set Up'!$B$10/('Distance Matrix'!J135^'Model Set Up'!$F$1)</f>
        <v>4.4841594079740748E-10</v>
      </c>
      <c r="K135" s="22">
        <f>'Model Set Up'!$B$11/('Distance Matrix'!K135^'Model Set Up'!$F$1)</f>
        <v>7.4585663491081551E-8</v>
      </c>
      <c r="L135" s="22">
        <f>'Model Set Up'!$B$12/('Distance Matrix'!L135^'Model Set Up'!$F$1)</f>
        <v>3.3989041859302519E-10</v>
      </c>
      <c r="M135" s="22">
        <f>'Model Set Up'!$B$13/('Distance Matrix'!M135^'Model Set Up'!$F$1)</f>
        <v>2.4729508191351481E-9</v>
      </c>
      <c r="N135" s="22">
        <f>'Model Set Up'!$B$14/('Distance Matrix'!N135^'Model Set Up'!$F$1)</f>
        <v>2.4739284045881062E-7</v>
      </c>
      <c r="O135" s="22">
        <f>'Model Set Up'!$B$15/('Distance Matrix'!O135^'Model Set Up'!$F$1)</f>
        <v>5.597395489206439E-10</v>
      </c>
      <c r="P135" s="22">
        <f>'Model Set Up'!$B$16/('Distance Matrix'!P135^'Model Set Up'!$F$1)</f>
        <v>1.6248086586969314E-7</v>
      </c>
      <c r="Q135" s="22">
        <f>'Model Set Up'!$B$17/('Distance Matrix'!Q135^'Model Set Up'!$F$1)</f>
        <v>2.4739284045881062E-7</v>
      </c>
      <c r="R135" s="22">
        <f>'Model Set Up'!$B$18/('Distance Matrix'!R135^'Model Set Up'!$F$1)</f>
        <v>4.7065989710540044E-7</v>
      </c>
      <c r="S135" s="22">
        <f>'Model Set Up'!$B$19/('Distance Matrix'!S135^'Model Set Up'!$F$1)</f>
        <v>3.3989041859302519E-10</v>
      </c>
      <c r="T135" s="22">
        <f>'Model Set Up'!$B$20/('Distance Matrix'!T135^'Model Set Up'!$F$1)</f>
        <v>4.5491645244365166E-10</v>
      </c>
      <c r="U135" s="22">
        <f>'Model Set Up'!$B$21/('Distance Matrix'!U135^'Model Set Up'!$F$1)</f>
        <v>1.8296801005877936E-9</v>
      </c>
      <c r="V135" s="22">
        <f>'Model Set Up'!$B$22/('Distance Matrix'!V135^'Model Set Up'!$F$1)</f>
        <v>4.5491645244365166E-10</v>
      </c>
      <c r="W135" s="22">
        <f>'Model Set Up'!$B$23/('Distance Matrix'!W135^'Model Set Up'!$F$1)</f>
        <v>3.3989041859302519E-10</v>
      </c>
      <c r="X135" s="22">
        <f>'Model Set Up'!$B$24/('Distance Matrix'!X135^'Model Set Up'!$F$1)</f>
        <v>1.4125375446227535E-4</v>
      </c>
      <c r="Y135" s="22">
        <f>'Model Set Up'!$B$25/('Distance Matrix'!Y135^'Model Set Up'!$F$1)</f>
        <v>2.0320644903162581E-9</v>
      </c>
      <c r="Z135" s="22">
        <f>'Model Set Up'!$B$26/('Distance Matrix'!Z135^'Model Set Up'!$F$1)</f>
        <v>1.12677380352601E-8</v>
      </c>
      <c r="AA135" s="22">
        <f>'Model Set Up'!$B$27/('Distance Matrix'!AA135^'Model Set Up'!$F$1)</f>
        <v>4.2836765248004652E-8</v>
      </c>
      <c r="AB135" s="22">
        <f>'Model Set Up'!$B$28/('Distance Matrix'!AB135^'Model Set Up'!$F$1)</f>
        <v>5.1421701860189165E-7</v>
      </c>
      <c r="AC135" s="22">
        <f>'Model Set Up'!$B$29/('Distance Matrix'!AC135^'Model Set Up'!$F$1)</f>
        <v>8.9442747092133484E-10</v>
      </c>
      <c r="AD135" s="23">
        <f t="shared" si="2"/>
        <v>2.5924070458765763E-4</v>
      </c>
    </row>
    <row r="136" spans="1:30">
      <c r="A136">
        <v>134</v>
      </c>
      <c r="B136" s="22">
        <f>'Model Set Up'!$B$2/('Distance Matrix'!B136^'Model Set Up'!$F$1)</f>
        <v>3.1809706473234976E-10</v>
      </c>
      <c r="C136" s="22">
        <f>'Model Set Up'!$B$3/('Distance Matrix'!C136^'Model Set Up'!$F$1)</f>
        <v>1.6038826279711042E-6</v>
      </c>
      <c r="D136" s="22">
        <f>'Model Set Up'!$B$4/('Distance Matrix'!D136^'Model Set Up'!$F$1)</f>
        <v>3.7366349222845623E-10</v>
      </c>
      <c r="E136" s="22">
        <f>'Model Set Up'!$B$5/('Distance Matrix'!E136^'Model Set Up'!$F$1)</f>
        <v>5.4626963775582011E-9</v>
      </c>
      <c r="F136" s="22">
        <f>'Model Set Up'!$B$6/('Distance Matrix'!F136^'Model Set Up'!$F$1)</f>
        <v>6.0445090035636532E-10</v>
      </c>
      <c r="G136" s="22">
        <f>'Model Set Up'!$B$7/('Distance Matrix'!G136^'Model Set Up'!$F$1)</f>
        <v>3.1894836285182605E-9</v>
      </c>
      <c r="H136" s="22">
        <f>'Model Set Up'!$B$8/('Distance Matrix'!H136^'Model Set Up'!$F$1)</f>
        <v>3.4913289729918391E-10</v>
      </c>
      <c r="I136" s="22">
        <f>'Model Set Up'!$B$9/('Distance Matrix'!I136^'Model Set Up'!$F$1)</f>
        <v>7.4856516895520172E-9</v>
      </c>
      <c r="J136" s="22">
        <f>'Model Set Up'!$B$10/('Distance Matrix'!J136^'Model Set Up'!$F$1)</f>
        <v>4.0040549972254411E-10</v>
      </c>
      <c r="K136" s="22">
        <f>'Model Set Up'!$B$11/('Distance Matrix'!K136^'Model Set Up'!$F$1)</f>
        <v>1.1649661720787954E-8</v>
      </c>
      <c r="L136" s="22">
        <f>'Model Set Up'!$B$12/('Distance Matrix'!L136^'Model Set Up'!$F$1)</f>
        <v>2.9651635488018871E-5</v>
      </c>
      <c r="M136" s="22">
        <f>'Model Set Up'!$B$13/('Distance Matrix'!M136^'Model Set Up'!$F$1)</f>
        <v>1.2821057721165052E-9</v>
      </c>
      <c r="N136" s="22">
        <f>'Model Set Up'!$B$14/('Distance Matrix'!N136^'Model Set Up'!$F$1)</f>
        <v>9.2792879536651826E-9</v>
      </c>
      <c r="O136" s="22">
        <f>'Model Set Up'!$B$15/('Distance Matrix'!O136^'Model Set Up'!$F$1)</f>
        <v>3.139516558126161E-10</v>
      </c>
      <c r="P136" s="22">
        <f>'Model Set Up'!$B$16/('Distance Matrix'!P136^'Model Set Up'!$F$1)</f>
        <v>7.4585663491081551E-8</v>
      </c>
      <c r="Q136" s="22">
        <f>'Model Set Up'!$B$17/('Distance Matrix'!Q136^'Model Set Up'!$F$1)</f>
        <v>1.2463728858295153E-8</v>
      </c>
      <c r="R136" s="22">
        <f>'Model Set Up'!$B$18/('Distance Matrix'!R136^'Model Set Up'!$F$1)</f>
        <v>2.1208787010966734E-9</v>
      </c>
      <c r="S136" s="22">
        <f>'Model Set Up'!$B$19/('Distance Matrix'!S136^'Model Set Up'!$F$1)</f>
        <v>5.2693552050980831E-10</v>
      </c>
      <c r="T136" s="22">
        <f>'Model Set Up'!$B$20/('Distance Matrix'!T136^'Model Set Up'!$F$1)</f>
        <v>9.5867781822895363E-10</v>
      </c>
      <c r="U136" s="22">
        <f>'Model Set Up'!$B$21/('Distance Matrix'!U136^'Model Set Up'!$F$1)</f>
        <v>2.6659673236065087E-7</v>
      </c>
      <c r="V136" s="22">
        <f>'Model Set Up'!$B$22/('Distance Matrix'!V136^'Model Set Up'!$F$1)</f>
        <v>6.1392699468346013E-10</v>
      </c>
      <c r="W136" s="22">
        <f>'Model Set Up'!$B$23/('Distance Matrix'!W136^'Model Set Up'!$F$1)</f>
        <v>2.877169735033053E-7</v>
      </c>
      <c r="X136" s="22">
        <f>'Model Set Up'!$B$24/('Distance Matrix'!X136^'Model Set Up'!$F$1)</f>
        <v>8.4976815089542051E-10</v>
      </c>
      <c r="Y136" s="22">
        <f>'Model Set Up'!$B$25/('Distance Matrix'!Y136^'Model Set Up'!$F$1)</f>
        <v>6.1392699468346013E-10</v>
      </c>
      <c r="Z136" s="22">
        <f>'Model Set Up'!$B$26/('Distance Matrix'!Z136^'Model Set Up'!$F$1)</f>
        <v>5.3150385189892377E-9</v>
      </c>
      <c r="AA136" s="22">
        <f>'Model Set Up'!$B$27/('Distance Matrix'!AA136^'Model Set Up'!$F$1)</f>
        <v>7.685634090316189E-10</v>
      </c>
      <c r="AB136" s="22">
        <f>'Model Set Up'!$B$28/('Distance Matrix'!AB136^'Model Set Up'!$F$1)</f>
        <v>1.2348414572051455E-9</v>
      </c>
      <c r="AC136" s="22">
        <f>'Model Set Up'!$B$29/('Distance Matrix'!AC136^'Model Set Up'!$F$1)</f>
        <v>9.0996832918067142E-10</v>
      </c>
      <c r="AD136" s="23">
        <f t="shared" si="2"/>
        <v>3.1951502328750163E-5</v>
      </c>
    </row>
    <row r="137" spans="1:30">
      <c r="A137">
        <v>135</v>
      </c>
      <c r="B137" s="22">
        <f>'Model Set Up'!$B$2/('Distance Matrix'!B137^'Model Set Up'!$F$1)</f>
        <v>8.4976815089542051E-10</v>
      </c>
      <c r="C137" s="22">
        <f>'Model Set Up'!$B$3/('Distance Matrix'!C137^'Model Set Up'!$F$1)</f>
        <v>6.8515741924502281E-9</v>
      </c>
      <c r="D137" s="22">
        <f>'Model Set Up'!$B$4/('Distance Matrix'!D137^'Model Set Up'!$F$1)</f>
        <v>4.9651691318866302E-10</v>
      </c>
      <c r="E137" s="22">
        <f>'Model Set Up'!$B$5/('Distance Matrix'!E137^'Model Set Up'!$F$1)</f>
        <v>3.9662706664375798E-7</v>
      </c>
      <c r="F137" s="22">
        <f>'Model Set Up'!$B$6/('Distance Matrix'!F137^'Model Set Up'!$F$1)</f>
        <v>3.2659685054016607E-10</v>
      </c>
      <c r="G137" s="22">
        <f>'Model Set Up'!$B$7/('Distance Matrix'!G137^'Model Set Up'!$F$1)</f>
        <v>1.9894139377147467E-9</v>
      </c>
      <c r="H137" s="22">
        <f>'Model Set Up'!$B$8/('Distance Matrix'!H137^'Model Set Up'!$F$1)</f>
        <v>3.5387288682836303E-10</v>
      </c>
      <c r="I137" s="22">
        <f>'Model Set Up'!$B$9/('Distance Matrix'!I137^'Model Set Up'!$F$1)</f>
        <v>1.0901454143253763E-8</v>
      </c>
      <c r="J137" s="22">
        <f>'Model Set Up'!$B$10/('Distance Matrix'!J137^'Model Set Up'!$F$1)</f>
        <v>8.4976815089542051E-10</v>
      </c>
      <c r="K137" s="22">
        <f>'Model Set Up'!$B$11/('Distance Matrix'!K137^'Model Set Up'!$F$1)</f>
        <v>2.9934109201464722E-8</v>
      </c>
      <c r="L137" s="22">
        <f>'Model Set Up'!$B$12/('Distance Matrix'!L137^'Model Set Up'!$F$1)</f>
        <v>2.4739284045881062E-7</v>
      </c>
      <c r="M137" s="22">
        <f>'Model Set Up'!$B$13/('Distance Matrix'!M137^'Model Set Up'!$F$1)</f>
        <v>8.792194871143402E-10</v>
      </c>
      <c r="N137" s="22">
        <f>'Model Set Up'!$B$14/('Distance Matrix'!N137^'Model Set Up'!$F$1)</f>
        <v>4.8091578646285802E-3</v>
      </c>
      <c r="O137" s="22">
        <f>'Model Set Up'!$B$15/('Distance Matrix'!O137^'Model Set Up'!$F$1)</f>
        <v>1.7806422952914716E-8</v>
      </c>
      <c r="P137" s="22">
        <f>'Model Set Up'!$B$16/('Distance Matrix'!P137^'Model Set Up'!$F$1)</f>
        <v>4.6153612448454007E-10</v>
      </c>
      <c r="Q137" s="22">
        <f>'Model Set Up'!$B$17/('Distance Matrix'!Q137^'Model Set Up'!$F$1)</f>
        <v>1.0663676770846573E-9</v>
      </c>
      <c r="R137" s="22">
        <f>'Model Set Up'!$B$18/('Distance Matrix'!R137^'Model Set Up'!$F$1)</f>
        <v>1.6535647232353416E-8</v>
      </c>
      <c r="S137" s="22">
        <f>'Model Set Up'!$B$19/('Distance Matrix'!S137^'Model Set Up'!$F$1)</f>
        <v>1.7558696830116534E-9</v>
      </c>
      <c r="T137" s="22">
        <f>'Model Set Up'!$B$20/('Distance Matrix'!T137^'Model Set Up'!$F$1)</f>
        <v>1.7806422952914716E-8</v>
      </c>
      <c r="U137" s="22">
        <f>'Model Set Up'!$B$21/('Distance Matrix'!U137^'Model Set Up'!$F$1)</f>
        <v>3.2659685054016607E-10</v>
      </c>
      <c r="V137" s="22">
        <f>'Model Set Up'!$B$22/('Distance Matrix'!V137^'Model Set Up'!$F$1)</f>
        <v>8.0788181283147884E-10</v>
      </c>
      <c r="W137" s="22">
        <f>'Model Set Up'!$B$23/('Distance Matrix'!W137^'Model Set Up'!$F$1)</f>
        <v>1.2120322338445047E-9</v>
      </c>
      <c r="X137" s="22">
        <f>'Model Set Up'!$B$24/('Distance Matrix'!X137^'Model Set Up'!$F$1)</f>
        <v>1.0191435777044897E-6</v>
      </c>
      <c r="Y137" s="22">
        <f>'Model Set Up'!$B$25/('Distance Matrix'!Y137^'Model Set Up'!$F$1)</f>
        <v>8.9442747092133484E-10</v>
      </c>
      <c r="Z137" s="22">
        <f>'Model Set Up'!$B$26/('Distance Matrix'!Z137^'Model Set Up'!$F$1)</f>
        <v>7.8139613394889494E-10</v>
      </c>
      <c r="AA137" s="22">
        <f>'Model Set Up'!$B$27/('Distance Matrix'!AA137^'Model Set Up'!$F$1)</f>
        <v>5.7738502697098011E-9</v>
      </c>
      <c r="AB137" s="22">
        <f>'Model Set Up'!$B$28/('Distance Matrix'!AB137^'Model Set Up'!$F$1)</f>
        <v>4.7065989710540044E-7</v>
      </c>
      <c r="AC137" s="22">
        <f>'Model Set Up'!$B$29/('Distance Matrix'!AC137^'Model Set Up'!$F$1)</f>
        <v>1.8124142942478562E-6</v>
      </c>
      <c r="AD137" s="23">
        <f t="shared" si="2"/>
        <v>4.81322276305005E-3</v>
      </c>
    </row>
    <row r="138" spans="1:30">
      <c r="A138">
        <v>136</v>
      </c>
      <c r="B138" s="22">
        <f>'Model Set Up'!$B$2/('Distance Matrix'!B138^'Model Set Up'!$F$1)</f>
        <v>6.6421830645621466E-10</v>
      </c>
      <c r="C138" s="22">
        <f>'Model Set Up'!$B$3/('Distance Matrix'!C138^'Model Set Up'!$F$1)</f>
        <v>1.4836058645204129E-8</v>
      </c>
      <c r="D138" s="22">
        <f>'Model Set Up'!$B$4/('Distance Matrix'!D138^'Model Set Up'!$F$1)</f>
        <v>7.436845005345102E-10</v>
      </c>
      <c r="E138" s="22">
        <f>'Model Set Up'!$B$5/('Distance Matrix'!E138^'Model Set Up'!$F$1)</f>
        <v>5.1442029441035445E-5</v>
      </c>
      <c r="F138" s="22">
        <f>'Model Set Up'!$B$6/('Distance Matrix'!F138^'Model Set Up'!$F$1)</f>
        <v>1.6038826279711042E-6</v>
      </c>
      <c r="G138" s="22">
        <f>'Model Set Up'!$B$7/('Distance Matrix'!G138^'Model Set Up'!$F$1)</f>
        <v>2.9803507856489126E-10</v>
      </c>
      <c r="H138" s="22">
        <f>'Model Set Up'!$B$8/('Distance Matrix'!H138^'Model Set Up'!$F$1)</f>
        <v>1.1649661720787954E-8</v>
      </c>
      <c r="I138" s="22">
        <f>'Model Set Up'!$B$9/('Distance Matrix'!I138^'Model Set Up'!$F$1)</f>
        <v>5.7193652367466192E-6</v>
      </c>
      <c r="J138" s="22">
        <f>'Model Set Up'!$B$10/('Distance Matrix'!J138^'Model Set Up'!$F$1)</f>
        <v>2.4308833535883596E-8</v>
      </c>
      <c r="K138" s="22">
        <f>'Model Set Up'!$B$11/('Distance Matrix'!K138^'Model Set Up'!$F$1)</f>
        <v>2.9706479375826687E-9</v>
      </c>
      <c r="L138" s="22">
        <f>'Model Set Up'!$B$12/('Distance Matrix'!L138^'Model Set Up'!$F$1)</f>
        <v>3.6858778022094785E-10</v>
      </c>
      <c r="M138" s="22">
        <f>'Model Set Up'!$B$13/('Distance Matrix'!M138^'Model Set Up'!$F$1)</f>
        <v>6.6421830645621466E-10</v>
      </c>
      <c r="N138" s="22">
        <f>'Model Set Up'!$B$14/('Distance Matrix'!N138^'Model Set Up'!$F$1)</f>
        <v>2.1191726418471398E-4</v>
      </c>
      <c r="O138" s="22">
        <f>'Model Set Up'!$B$15/('Distance Matrix'!O138^'Model Set Up'!$F$1)</f>
        <v>3.0414292830934384E-9</v>
      </c>
      <c r="P138" s="22">
        <f>'Model Set Up'!$B$16/('Distance Matrix'!P138^'Model Set Up'!$F$1)</f>
        <v>4.6153612448454007E-10</v>
      </c>
      <c r="Q138" s="22">
        <f>'Model Set Up'!$B$17/('Distance Matrix'!Q138^'Model Set Up'!$F$1)</f>
        <v>1.1122620004854316E-7</v>
      </c>
      <c r="R138" s="22">
        <f>'Model Set Up'!$B$18/('Distance Matrix'!R138^'Model Set Up'!$F$1)</f>
        <v>1.410638250299067E-9</v>
      </c>
      <c r="S138" s="22">
        <f>'Model Set Up'!$B$19/('Distance Matrix'!S138^'Model Set Up'!$F$1)</f>
        <v>8.9442747092133484E-10</v>
      </c>
      <c r="T138" s="22">
        <f>'Model Set Up'!$B$20/('Distance Matrix'!T138^'Model Set Up'!$F$1)</f>
        <v>4.8213689682981531E-10</v>
      </c>
      <c r="U138" s="22">
        <f>'Model Set Up'!$B$21/('Distance Matrix'!U138^'Model Set Up'!$F$1)</f>
        <v>2.9803507856489126E-10</v>
      </c>
      <c r="V138" s="22">
        <f>'Model Set Up'!$B$22/('Distance Matrix'!V138^'Model Set Up'!$F$1)</f>
        <v>1.455737834174526E-2</v>
      </c>
      <c r="W138" s="22">
        <f>'Model Set Up'!$B$23/('Distance Matrix'!W138^'Model Set Up'!$F$1)</f>
        <v>5.576639183708708E-4</v>
      </c>
      <c r="X138" s="22">
        <f>'Model Set Up'!$B$24/('Distance Matrix'!X138^'Model Set Up'!$F$1)</f>
        <v>8.9442747092133484E-10</v>
      </c>
      <c r="Y138" s="22">
        <f>'Model Set Up'!$B$25/('Distance Matrix'!Y138^'Model Set Up'!$F$1)</f>
        <v>3.4913289729918391E-10</v>
      </c>
      <c r="Z138" s="22">
        <f>'Model Set Up'!$B$26/('Distance Matrix'!Z138^'Model Set Up'!$F$1)</f>
        <v>4.8091578646285802E-3</v>
      </c>
      <c r="AA138" s="22">
        <f>'Model Set Up'!$B$27/('Distance Matrix'!AA138^'Model Set Up'!$F$1)</f>
        <v>4.2976680388938172E-9</v>
      </c>
      <c r="AB138" s="22">
        <f>'Model Set Up'!$B$28/('Distance Matrix'!AB138^'Model Set Up'!$F$1)</f>
        <v>1.6248086586969314E-7</v>
      </c>
      <c r="AC138" s="22">
        <f>'Model Set Up'!$B$29/('Distance Matrix'!AC138^'Model Set Up'!$F$1)</f>
        <v>4.4841594079740748E-10</v>
      </c>
      <c r="AD138" s="23">
        <f t="shared" si="2"/>
        <v>2.0195225455094359E-2</v>
      </c>
    </row>
    <row r="139" spans="1:30">
      <c r="A139">
        <v>137</v>
      </c>
      <c r="B139" s="22">
        <f>'Model Set Up'!$B$2/('Distance Matrix'!B139^'Model Set Up'!$F$1)</f>
        <v>4.2355490889306375E-10</v>
      </c>
      <c r="C139" s="22">
        <f>'Model Set Up'!$B$3/('Distance Matrix'!C139^'Model Set Up'!$F$1)</f>
        <v>1.8313512646445984E-5</v>
      </c>
      <c r="D139" s="22">
        <f>'Model Set Up'!$B$4/('Distance Matrix'!D139^'Model Set Up'!$F$1)</f>
        <v>3.3668303707188337E-7</v>
      </c>
      <c r="E139" s="22">
        <f>'Model Set Up'!$B$5/('Distance Matrix'!E139^'Model Set Up'!$F$1)</f>
        <v>3.7366349222845623E-10</v>
      </c>
      <c r="F139" s="22">
        <f>'Model Set Up'!$B$6/('Distance Matrix'!F139^'Model Set Up'!$F$1)</f>
        <v>1.5558342929513491E-9</v>
      </c>
      <c r="G139" s="22">
        <f>'Model Set Up'!$B$7/('Distance Matrix'!G139^'Model Set Up'!$F$1)</f>
        <v>1.9952623149688773E-8</v>
      </c>
      <c r="H139" s="22">
        <f>'Model Set Up'!$B$8/('Distance Matrix'!H139^'Model Set Up'!$F$1)</f>
        <v>3.1809706473234976E-10</v>
      </c>
      <c r="I139" s="22">
        <f>'Model Set Up'!$B$9/('Distance Matrix'!I139^'Model Set Up'!$F$1)</f>
        <v>2.5319653825577371E-8</v>
      </c>
      <c r="J139" s="22">
        <f>'Model Set Up'!$B$10/('Distance Matrix'!J139^'Model Set Up'!$F$1)</f>
        <v>9.5780328954919388E-9</v>
      </c>
      <c r="K139" s="22">
        <f>'Model Set Up'!$B$11/('Distance Matrix'!K139^'Model Set Up'!$F$1)</f>
        <v>2.8352010500025988E-9</v>
      </c>
      <c r="L139" s="22">
        <f>'Model Set Up'!$B$12/('Distance Matrix'!L139^'Model Set Up'!$F$1)</f>
        <v>5.597395489206439E-10</v>
      </c>
      <c r="M139" s="22">
        <f>'Model Set Up'!$B$13/('Distance Matrix'!M139^'Model Set Up'!$F$1)</f>
        <v>4.8926035761635476E-10</v>
      </c>
      <c r="N139" s="22">
        <f>'Model Set Up'!$B$14/('Distance Matrix'!N139^'Model Set Up'!$F$1)</f>
        <v>1.2120322338445047E-9</v>
      </c>
      <c r="O139" s="22">
        <f>'Model Set Up'!$B$15/('Distance Matrix'!O139^'Model Set Up'!$F$1)</f>
        <v>1.8124142942478562E-6</v>
      </c>
      <c r="P139" s="22">
        <f>'Model Set Up'!$B$16/('Distance Matrix'!P139^'Model Set Up'!$F$1)</f>
        <v>1.5943087099871683E-8</v>
      </c>
      <c r="Q139" s="22">
        <f>'Model Set Up'!$B$17/('Distance Matrix'!Q139^'Model Set Up'!$F$1)</f>
        <v>1.1817861191568271E-7</v>
      </c>
      <c r="R139" s="22">
        <f>'Model Set Up'!$B$18/('Distance Matrix'!R139^'Model Set Up'!$F$1)</f>
        <v>3.4290215558309304E-9</v>
      </c>
      <c r="S139" s="22">
        <f>'Model Set Up'!$B$19/('Distance Matrix'!S139^'Model Set Up'!$F$1)</f>
        <v>1.2348414572051455E-9</v>
      </c>
      <c r="T139" s="22">
        <f>'Model Set Up'!$B$20/('Distance Matrix'!T139^'Model Set Up'!$F$1)</f>
        <v>3.3538474545153699E-10</v>
      </c>
      <c r="U139" s="22">
        <f>'Model Set Up'!$B$21/('Distance Matrix'!U139^'Model Set Up'!$F$1)</f>
        <v>6.6553543312528286E-9</v>
      </c>
      <c r="V139" s="22">
        <f>'Model Set Up'!$B$22/('Distance Matrix'!V139^'Model Set Up'!$F$1)</f>
        <v>7.0675662592181534E-8</v>
      </c>
      <c r="W139" s="22">
        <f>'Model Set Up'!$B$23/('Distance Matrix'!W139^'Model Set Up'!$F$1)</f>
        <v>3.1894836285182605E-9</v>
      </c>
      <c r="X139" s="22">
        <f>'Model Set Up'!$B$24/('Distance Matrix'!X139^'Model Set Up'!$F$1)</f>
        <v>6.7489216461857209E-10</v>
      </c>
      <c r="Y139" s="22">
        <f>'Model Set Up'!$B$25/('Distance Matrix'!Y139^'Model Set Up'!$F$1)</f>
        <v>1.0478125043816454E-7</v>
      </c>
      <c r="Z139" s="22">
        <f>'Model Set Up'!$B$26/('Distance Matrix'!Z139^'Model Set Up'!$F$1)</f>
        <v>1.2120322338445047E-9</v>
      </c>
      <c r="AA139" s="22">
        <f>'Model Set Up'!$B$27/('Distance Matrix'!AA139^'Model Set Up'!$F$1)</f>
        <v>2.334832623112804E-8</v>
      </c>
      <c r="AB139" s="22">
        <f>'Model Set Up'!$B$28/('Distance Matrix'!AB139^'Model Set Up'!$F$1)</f>
        <v>2.0562843458993321E-6</v>
      </c>
      <c r="AC139" s="22">
        <f>'Model Set Up'!$B$29/('Distance Matrix'!AC139^'Model Set Up'!$F$1)</f>
        <v>3.3467330411057229E-9</v>
      </c>
      <c r="AD139" s="23">
        <f t="shared" si="2"/>
        <v>2.293451669791986E-5</v>
      </c>
    </row>
    <row r="140" spans="1:30">
      <c r="A140">
        <v>138</v>
      </c>
      <c r="B140" s="22">
        <f>'Model Set Up'!$B$2/('Distance Matrix'!B140^'Model Set Up'!$F$1)</f>
        <v>1.2700071599265536E-6</v>
      </c>
      <c r="C140" s="22">
        <f>'Model Set Up'!$B$3/('Distance Matrix'!C140^'Model Set Up'!$F$1)</f>
        <v>3.4107577719872329E-8</v>
      </c>
      <c r="D140" s="22">
        <f>'Model Set Up'!$B$4/('Distance Matrix'!D140^'Model Set Up'!$F$1)</f>
        <v>4.7065989710540044E-7</v>
      </c>
      <c r="E140" s="22">
        <f>'Model Set Up'!$B$5/('Distance Matrix'!E140^'Model Set Up'!$F$1)</f>
        <v>7.685634090316189E-10</v>
      </c>
      <c r="F140" s="22">
        <f>'Model Set Up'!$B$6/('Distance Matrix'!F140^'Model Set Up'!$F$1)</f>
        <v>4.682776016024751E-10</v>
      </c>
      <c r="G140" s="22">
        <f>'Model Set Up'!$B$7/('Distance Matrix'!G140^'Model Set Up'!$F$1)</f>
        <v>6.0396828774660698E-8</v>
      </c>
      <c r="H140" s="22">
        <f>'Model Set Up'!$B$8/('Distance Matrix'!H140^'Model Set Up'!$F$1)</f>
        <v>7.0008730540577912E-5</v>
      </c>
      <c r="I140" s="22">
        <f>'Model Set Up'!$B$9/('Distance Matrix'!I140^'Model Set Up'!$F$1)</f>
        <v>3.0849597918844663E-6</v>
      </c>
      <c r="J140" s="22">
        <f>'Model Set Up'!$B$10/('Distance Matrix'!J140^'Model Set Up'!$F$1)</f>
        <v>1.0107180570416351E-9</v>
      </c>
      <c r="K140" s="22">
        <f>'Model Set Up'!$B$11/('Distance Matrix'!K140^'Model Set Up'!$F$1)</f>
        <v>2.1208787010966734E-9</v>
      </c>
      <c r="L140" s="22">
        <f>'Model Set Up'!$B$12/('Distance Matrix'!L140^'Model Set Up'!$F$1)</f>
        <v>1.4259939600630611E-7</v>
      </c>
      <c r="M140" s="22">
        <f>'Model Set Up'!$B$13/('Distance Matrix'!M140^'Model Set Up'!$F$1)</f>
        <v>1.7156221461327961E-8</v>
      </c>
      <c r="N140" s="22">
        <f>'Model Set Up'!$B$14/('Distance Matrix'!N140^'Model Set Up'!$F$1)</f>
        <v>3.139516558126161E-10</v>
      </c>
      <c r="O140" s="22">
        <f>'Model Set Up'!$B$15/('Distance Matrix'!O140^'Model Set Up'!$F$1)</f>
        <v>4.7065989710540044E-7</v>
      </c>
      <c r="P140" s="22">
        <f>'Model Set Up'!$B$16/('Distance Matrix'!P140^'Model Set Up'!$F$1)</f>
        <v>1.3573604128633962E-9</v>
      </c>
      <c r="Q140" s="22">
        <f>'Model Set Up'!$B$17/('Distance Matrix'!Q140^'Model Set Up'!$F$1)</f>
        <v>1.4382653491019887E-9</v>
      </c>
      <c r="R140" s="22">
        <f>'Model Set Up'!$B$18/('Distance Matrix'!R140^'Model Set Up'!$F$1)</f>
        <v>4.5491645244365166E-10</v>
      </c>
      <c r="S140" s="22">
        <f>'Model Set Up'!$B$19/('Distance Matrix'!S140^'Model Set Up'!$F$1)</f>
        <v>1.5253403057495183E-9</v>
      </c>
      <c r="T140" s="22">
        <f>'Model Set Up'!$B$20/('Distance Matrix'!T140^'Model Set Up'!$F$1)</f>
        <v>6.8515741924502281E-9</v>
      </c>
      <c r="U140" s="22">
        <f>'Model Set Up'!$B$21/('Distance Matrix'!U140^'Model Set Up'!$F$1)</f>
        <v>8.4976815089542051E-10</v>
      </c>
      <c r="V140" s="22">
        <f>'Model Set Up'!$B$22/('Distance Matrix'!V140^'Model Set Up'!$F$1)</f>
        <v>4.0604028950500507E-10</v>
      </c>
      <c r="W140" s="22">
        <f>'Model Set Up'!$B$23/('Distance Matrix'!W140^'Model Set Up'!$F$1)</f>
        <v>3.0987407151204772E-10</v>
      </c>
      <c r="X140" s="22">
        <f>'Model Set Up'!$B$24/('Distance Matrix'!X140^'Model Set Up'!$F$1)</f>
        <v>4.8549718866280707E-6</v>
      </c>
      <c r="Y140" s="22">
        <f>'Model Set Up'!$B$25/('Distance Matrix'!Y140^'Model Set Up'!$F$1)</f>
        <v>7.0675662592181534E-8</v>
      </c>
      <c r="Z140" s="22">
        <f>'Model Set Up'!$B$26/('Distance Matrix'!Z140^'Model Set Up'!$F$1)</f>
        <v>1.410638250299067E-9</v>
      </c>
      <c r="AA140" s="22">
        <f>'Model Set Up'!$B$27/('Distance Matrix'!AA140^'Model Set Up'!$F$1)</f>
        <v>3.3538474545153699E-10</v>
      </c>
      <c r="AB140" s="22">
        <f>'Model Set Up'!$B$28/('Distance Matrix'!AB140^'Model Set Up'!$F$1)</f>
        <v>2.1191726418471398E-4</v>
      </c>
      <c r="AC140" s="22">
        <f>'Model Set Up'!$B$29/('Distance Matrix'!AC140^'Model Set Up'!$F$1)</f>
        <v>3.0414292830934384E-9</v>
      </c>
      <c r="AD140" s="23">
        <f t="shared" si="2"/>
        <v>2.9242485202542412E-4</v>
      </c>
    </row>
    <row r="141" spans="1:30">
      <c r="A141">
        <v>139</v>
      </c>
      <c r="B141" s="22">
        <f>'Model Set Up'!$B$2/('Distance Matrix'!B141^'Model Set Up'!$F$1)</f>
        <v>1.6520437188885814E-9</v>
      </c>
      <c r="C141" s="22">
        <f>'Model Set Up'!$B$3/('Distance Matrix'!C141^'Model Set Up'!$F$1)</f>
        <v>2.2435142020291175E-8</v>
      </c>
      <c r="D141" s="22">
        <f>'Model Set Up'!$B$4/('Distance Matrix'!D141^'Model Set Up'!$F$1)</f>
        <v>2.2146389025706711E-9</v>
      </c>
      <c r="E141" s="22">
        <f>'Model Set Up'!$B$5/('Distance Matrix'!E141^'Model Set Up'!$F$1)</f>
        <v>1.0663676770846573E-9</v>
      </c>
      <c r="F141" s="22">
        <f>'Model Set Up'!$B$6/('Distance Matrix'!F141^'Model Set Up'!$F$1)</f>
        <v>4.8549718866280707E-6</v>
      </c>
      <c r="G141" s="22">
        <f>'Model Set Up'!$B$7/('Distance Matrix'!G141^'Model Set Up'!$F$1)</f>
        <v>5.1442029441035445E-5</v>
      </c>
      <c r="H141" s="22">
        <f>'Model Set Up'!$B$8/('Distance Matrix'!H141^'Model Set Up'!$F$1)</f>
        <v>4.0883620126552892E-8</v>
      </c>
      <c r="I141" s="22">
        <f>'Model Set Up'!$B$9/('Distance Matrix'!I141^'Model Set Up'!$F$1)</f>
        <v>1.1897512243452927E-9</v>
      </c>
      <c r="J141" s="22">
        <f>'Model Set Up'!$B$10/('Distance Matrix'!J141^'Model Set Up'!$F$1)</f>
        <v>3.3467330411057229E-9</v>
      </c>
      <c r="K141" s="22">
        <f>'Model Set Up'!$B$11/('Distance Matrix'!K141^'Model Set Up'!$F$1)</f>
        <v>2.8352010500025988E-9</v>
      </c>
      <c r="L141" s="22">
        <f>'Model Set Up'!$B$12/('Distance Matrix'!L141^'Model Set Up'!$F$1)</f>
        <v>3.3668303707188337E-7</v>
      </c>
      <c r="M141" s="22">
        <f>'Model Set Up'!$B$13/('Distance Matrix'!M141^'Model Set Up'!$F$1)</f>
        <v>5.3490435471620224E-10</v>
      </c>
      <c r="N141" s="22">
        <f>'Model Set Up'!$B$14/('Distance Matrix'!N141^'Model Set Up'!$F$1)</f>
        <v>3.5387288682836303E-10</v>
      </c>
      <c r="O141" s="22">
        <f>'Model Set Up'!$B$15/('Distance Matrix'!O141^'Model Set Up'!$F$1)</f>
        <v>2.156649696410759E-8</v>
      </c>
      <c r="P141" s="22">
        <f>'Model Set Up'!$B$16/('Distance Matrix'!P141^'Model Set Up'!$F$1)</f>
        <v>4.7065989710540044E-7</v>
      </c>
      <c r="Q141" s="22">
        <f>'Model Set Up'!$B$17/('Distance Matrix'!Q141^'Model Set Up'!$F$1)</f>
        <v>4.2355490889306375E-10</v>
      </c>
      <c r="R141" s="22">
        <f>'Model Set Up'!$B$18/('Distance Matrix'!R141^'Model Set Up'!$F$1)</f>
        <v>1.5558342929513491E-9</v>
      </c>
      <c r="S141" s="22">
        <f>'Model Set Up'!$B$19/('Distance Matrix'!S141^'Model Set Up'!$F$1)</f>
        <v>7.4856516895520172E-9</v>
      </c>
      <c r="T141" s="22">
        <f>'Model Set Up'!$B$20/('Distance Matrix'!T141^'Model Set Up'!$F$1)</f>
        <v>2.9803507856489126E-10</v>
      </c>
      <c r="U141" s="22">
        <f>'Model Set Up'!$B$21/('Distance Matrix'!U141^'Model Set Up'!$F$1)</f>
        <v>3.3538474545153699E-10</v>
      </c>
      <c r="V141" s="22">
        <f>'Model Set Up'!$B$22/('Distance Matrix'!V141^'Model Set Up'!$F$1)</f>
        <v>4.0883620126552892E-8</v>
      </c>
      <c r="W141" s="22">
        <f>'Model Set Up'!$B$23/('Distance Matrix'!W141^'Model Set Up'!$F$1)</f>
        <v>1.2568747322730052E-7</v>
      </c>
      <c r="X141" s="22">
        <f>'Model Set Up'!$B$24/('Distance Matrix'!X141^'Model Set Up'!$F$1)</f>
        <v>3.1809706473234976E-10</v>
      </c>
      <c r="Y141" s="22">
        <f>'Model Set Up'!$B$25/('Distance Matrix'!Y141^'Model Set Up'!$F$1)</f>
        <v>5.6833960092519335E-10</v>
      </c>
      <c r="Z141" s="22">
        <f>'Model Set Up'!$B$26/('Distance Matrix'!Z141^'Model Set Up'!$F$1)</f>
        <v>6.1392699468346013E-10</v>
      </c>
      <c r="AA141" s="22">
        <f>'Model Set Up'!$B$27/('Distance Matrix'!AA141^'Model Set Up'!$F$1)</f>
        <v>1.5871002509700878E-9</v>
      </c>
      <c r="AB141" s="22">
        <f>'Model Set Up'!$B$28/('Distance Matrix'!AB141^'Model Set Up'!$F$1)</f>
        <v>2.1671201543095178E-9</v>
      </c>
      <c r="AC141" s="22">
        <f>'Model Set Up'!$B$29/('Distance Matrix'!AC141^'Model Set Up'!$F$1)</f>
        <v>3.7848199547260685E-9</v>
      </c>
      <c r="AD141" s="23">
        <f t="shared" si="2"/>
        <v>5.7388131991896905E-5</v>
      </c>
    </row>
    <row r="142" spans="1:30">
      <c r="A142">
        <v>140</v>
      </c>
      <c r="B142" s="22">
        <f>'Model Set Up'!$B$2/('Distance Matrix'!B142^'Model Set Up'!$F$1)</f>
        <v>4.4841594079740748E-10</v>
      </c>
      <c r="C142" s="22">
        <f>'Model Set Up'!$B$3/('Distance Matrix'!C142^'Model Set Up'!$F$1)</f>
        <v>4.7108963626262095E-8</v>
      </c>
      <c r="D142" s="22">
        <f>'Model Set Up'!$B$4/('Distance Matrix'!D142^'Model Set Up'!$F$1)</f>
        <v>9.1711408282174078E-7</v>
      </c>
      <c r="E142" s="22">
        <f>'Model Set Up'!$B$5/('Distance Matrix'!E142^'Model Set Up'!$F$1)</f>
        <v>4.4841594079740748E-10</v>
      </c>
      <c r="F142" s="22">
        <f>'Model Set Up'!$B$6/('Distance Matrix'!F142^'Model Set Up'!$F$1)</f>
        <v>2.5868524187028555E-9</v>
      </c>
      <c r="G142" s="22">
        <f>'Model Set Up'!$B$7/('Distance Matrix'!G142^'Model Set Up'!$F$1)</f>
        <v>2.8352010500025988E-9</v>
      </c>
      <c r="H142" s="22">
        <f>'Model Set Up'!$B$8/('Distance Matrix'!H142^'Model Set Up'!$F$1)</f>
        <v>3.7848199547260685E-9</v>
      </c>
      <c r="I142" s="22">
        <f>'Model Set Up'!$B$9/('Distance Matrix'!I142^'Model Set Up'!$F$1)</f>
        <v>1.2120322338445047E-9</v>
      </c>
      <c r="J142" s="22">
        <f>'Model Set Up'!$B$10/('Distance Matrix'!J142^'Model Set Up'!$F$1)</f>
        <v>9.3242092154119853E-8</v>
      </c>
      <c r="K142" s="22">
        <f>'Model Set Up'!$B$11/('Distance Matrix'!K142^'Model Set Up'!$F$1)</f>
        <v>1.2897650751035017E-8</v>
      </c>
      <c r="L142" s="22">
        <f>'Model Set Up'!$B$12/('Distance Matrix'!L142^'Model Set Up'!$F$1)</f>
        <v>8.2154885175888435E-10</v>
      </c>
      <c r="M142" s="22">
        <f>'Model Set Up'!$B$13/('Distance Matrix'!M142^'Model Set Up'!$F$1)</f>
        <v>6.3344742521042929E-10</v>
      </c>
      <c r="N142" s="22">
        <f>'Model Set Up'!$B$14/('Distance Matrix'!N142^'Model Set Up'!$F$1)</f>
        <v>1.1259329975012236E-9</v>
      </c>
      <c r="O142" s="22">
        <f>'Model Set Up'!$B$15/('Distance Matrix'!O142^'Model Set Up'!$F$1)</f>
        <v>1.2700071599265536E-6</v>
      </c>
      <c r="P142" s="22">
        <f>'Model Set Up'!$B$16/('Distance Matrix'!P142^'Model Set Up'!$F$1)</f>
        <v>2.4183686423748367E-9</v>
      </c>
      <c r="Q142" s="22">
        <f>'Model Set Up'!$B$17/('Distance Matrix'!Q142^'Model Set Up'!$F$1)</f>
        <v>4.1488808875334741E-6</v>
      </c>
      <c r="R142" s="22">
        <f>'Model Set Up'!$B$18/('Distance Matrix'!R142^'Model Set Up'!$F$1)</f>
        <v>5.8604500218088145E-10</v>
      </c>
      <c r="S142" s="22">
        <f>'Model Set Up'!$B$19/('Distance Matrix'!S142^'Model Set Up'!$F$1)</f>
        <v>1.2821057721165052E-9</v>
      </c>
      <c r="T142" s="22">
        <f>'Model Set Up'!$B$20/('Distance Matrix'!T142^'Model Set Up'!$F$1)</f>
        <v>1.1817861191568271E-7</v>
      </c>
      <c r="U142" s="22">
        <f>'Model Set Up'!$B$21/('Distance Matrix'!U142^'Model Set Up'!$F$1)</f>
        <v>2.156649696410759E-8</v>
      </c>
      <c r="V142" s="22">
        <f>'Model Set Up'!$B$22/('Distance Matrix'!V142^'Model Set Up'!$F$1)</f>
        <v>7.1981164423641976E-10</v>
      </c>
      <c r="W142" s="22">
        <f>'Model Set Up'!$B$23/('Distance Matrix'!W142^'Model Set Up'!$F$1)</f>
        <v>5.9378034326906155E-9</v>
      </c>
      <c r="X142" s="22">
        <f>'Model Set Up'!$B$24/('Distance Matrix'!X142^'Model Set Up'!$F$1)</f>
        <v>8.1954612520621684E-9</v>
      </c>
      <c r="Y142" s="22">
        <f>'Model Set Up'!$B$25/('Distance Matrix'!Y142^'Model Set Up'!$F$1)</f>
        <v>7.0675662592181534E-8</v>
      </c>
      <c r="Z142" s="22">
        <f>'Model Set Up'!$B$26/('Distance Matrix'!Z142^'Model Set Up'!$F$1)</f>
        <v>4.9651691318866302E-10</v>
      </c>
      <c r="AA142" s="22">
        <f>'Model Set Up'!$B$27/('Distance Matrix'!AA142^'Model Set Up'!$F$1)</f>
        <v>1.9478849609192324E-9</v>
      </c>
      <c r="AB142" s="22">
        <f>'Model Set Up'!$B$28/('Distance Matrix'!AB142^'Model Set Up'!$F$1)</f>
        <v>4.7514359747191652E-10</v>
      </c>
      <c r="AC142" s="22">
        <f>'Model Set Up'!$B$29/('Distance Matrix'!AC142^'Model Set Up'!$F$1)</f>
        <v>4.0604028950500507E-10</v>
      </c>
      <c r="AD142" s="23">
        <f t="shared" si="2"/>
        <v>6.7360334566052455E-6</v>
      </c>
    </row>
    <row r="143" spans="1:30">
      <c r="A143">
        <v>141</v>
      </c>
      <c r="B143" s="22">
        <f>'Model Set Up'!$B$2/('Distance Matrix'!B143^'Model Set Up'!$F$1)</f>
        <v>1.5213171290739126E-7</v>
      </c>
      <c r="C143" s="22">
        <f>'Model Set Up'!$B$3/('Distance Matrix'!C143^'Model Set Up'!$F$1)</f>
        <v>6.4661611853717525E-9</v>
      </c>
      <c r="D143" s="22">
        <f>'Model Set Up'!$B$4/('Distance Matrix'!D143^'Model Set Up'!$F$1)</f>
        <v>1.0857717223097677E-9</v>
      </c>
      <c r="E143" s="22">
        <f>'Model Set Up'!$B$5/('Distance Matrix'!E143^'Model Set Up'!$F$1)</f>
        <v>8.3550843560024278E-10</v>
      </c>
      <c r="F143" s="22">
        <f>'Model Set Up'!$B$6/('Distance Matrix'!F143^'Model Set Up'!$F$1)</f>
        <v>1.1649661720787954E-8</v>
      </c>
      <c r="G143" s="22">
        <f>'Model Set Up'!$B$7/('Distance Matrix'!G143^'Model Set Up'!$F$1)</f>
        <v>5.7394155457532355E-8</v>
      </c>
      <c r="H143" s="22">
        <f>'Model Set Up'!$B$8/('Distance Matrix'!H143^'Model Set Up'!$F$1)</f>
        <v>3.6359861748589684E-10</v>
      </c>
      <c r="I143" s="22">
        <f>'Model Set Up'!$B$9/('Distance Matrix'!I143^'Model Set Up'!$F$1)</f>
        <v>2.4729508191351481E-9</v>
      </c>
      <c r="J143" s="22">
        <f>'Model Set Up'!$B$10/('Distance Matrix'!J143^'Model Set Up'!$F$1)</f>
        <v>4.0883620126552892E-8</v>
      </c>
      <c r="K143" s="22">
        <f>'Model Set Up'!$B$11/('Distance Matrix'!K143^'Model Set Up'!$F$1)</f>
        <v>2.5319653825577371E-8</v>
      </c>
      <c r="L143" s="22">
        <f>'Model Set Up'!$B$12/('Distance Matrix'!L143^'Model Set Up'!$F$1)</f>
        <v>2.4739284045881062E-7</v>
      </c>
      <c r="M143" s="22">
        <f>'Model Set Up'!$B$13/('Distance Matrix'!M143^'Model Set Up'!$F$1)</f>
        <v>2.9045788410028473E-10</v>
      </c>
      <c r="N143" s="22">
        <f>'Model Set Up'!$B$14/('Distance Matrix'!N143^'Model Set Up'!$F$1)</f>
        <v>1.4246931344973379E-6</v>
      </c>
      <c r="O143" s="22">
        <f>'Model Set Up'!$B$15/('Distance Matrix'!O143^'Model Set Up'!$F$1)</f>
        <v>1.1817861191568271E-7</v>
      </c>
      <c r="P143" s="22">
        <f>'Model Set Up'!$B$16/('Distance Matrix'!P143^'Model Set Up'!$F$1)</f>
        <v>2.3429752884875009E-6</v>
      </c>
      <c r="Q143" s="22">
        <f>'Model Set Up'!$B$17/('Distance Matrix'!Q143^'Model Set Up'!$F$1)</f>
        <v>7.9449995585986283E-10</v>
      </c>
      <c r="R143" s="22">
        <f>'Model Set Up'!$B$18/('Distance Matrix'!R143^'Model Set Up'!$F$1)</f>
        <v>1.8124142942478562E-6</v>
      </c>
      <c r="S143" s="22">
        <f>'Model Set Up'!$B$19/('Distance Matrix'!S143^'Model Set Up'!$F$1)</f>
        <v>3.4913289729918391E-10</v>
      </c>
      <c r="T143" s="22">
        <f>'Model Set Up'!$B$20/('Distance Matrix'!T143^'Model Set Up'!$F$1)</f>
        <v>3.3538474545153699E-10</v>
      </c>
      <c r="U143" s="22">
        <f>'Model Set Up'!$B$21/('Distance Matrix'!U143^'Model Set Up'!$F$1)</f>
        <v>3.0191707136542001E-10</v>
      </c>
      <c r="V143" s="22">
        <f>'Model Set Up'!$B$22/('Distance Matrix'!V143^'Model Set Up'!$F$1)</f>
        <v>8.2154885175888435E-10</v>
      </c>
      <c r="W143" s="22">
        <f>'Model Set Up'!$B$23/('Distance Matrix'!W143^'Model Set Up'!$F$1)</f>
        <v>8.4507732692205263E-9</v>
      </c>
      <c r="X143" s="22">
        <f>'Model Set Up'!$B$24/('Distance Matrix'!X143^'Model Set Up'!$F$1)</f>
        <v>1.2581940727718443E-9</v>
      </c>
      <c r="Y143" s="22">
        <f>'Model Set Up'!$B$25/('Distance Matrix'!Y143^'Model Set Up'!$F$1)</f>
        <v>4.9651691318866302E-10</v>
      </c>
      <c r="Z143" s="22">
        <f>'Model Set Up'!$B$26/('Distance Matrix'!Z143^'Model Set Up'!$F$1)</f>
        <v>4.7514359747191652E-10</v>
      </c>
      <c r="AA143" s="22">
        <f>'Model Set Up'!$B$27/('Distance Matrix'!AA143^'Model Set Up'!$F$1)</f>
        <v>7.0675662592181534E-8</v>
      </c>
      <c r="AB143" s="22">
        <f>'Model Set Up'!$B$28/('Distance Matrix'!AB143^'Model Set Up'!$F$1)</f>
        <v>3.4913289729918391E-10</v>
      </c>
      <c r="AC143" s="22">
        <f>'Model Set Up'!$B$29/('Distance Matrix'!AC143^'Model Set Up'!$F$1)</f>
        <v>3.8942832414868459E-10</v>
      </c>
      <c r="AD143" s="23">
        <f t="shared" si="2"/>
        <v>6.3292447574970524E-6</v>
      </c>
    </row>
    <row r="144" spans="1:30">
      <c r="A144">
        <v>142</v>
      </c>
      <c r="B144" s="22">
        <f>'Model Set Up'!$B$2/('Distance Matrix'!B144^'Model Set Up'!$F$1)</f>
        <v>4.1884048386295158E-9</v>
      </c>
      <c r="C144" s="22">
        <f>'Model Set Up'!$B$3/('Distance Matrix'!C144^'Model Set Up'!$F$1)</f>
        <v>4.0883620126552892E-8</v>
      </c>
      <c r="D144" s="22">
        <f>'Model Set Up'!$B$4/('Distance Matrix'!D144^'Model Set Up'!$F$1)</f>
        <v>5.9378034326906155E-9</v>
      </c>
      <c r="E144" s="22">
        <f>'Model Set Up'!$B$5/('Distance Matrix'!E144^'Model Set Up'!$F$1)</f>
        <v>7.4585663491081551E-8</v>
      </c>
      <c r="F144" s="22">
        <f>'Model Set Up'!$B$6/('Distance Matrix'!F144^'Model Set Up'!$F$1)</f>
        <v>4.2355490889306375E-10</v>
      </c>
      <c r="G144" s="22">
        <f>'Model Set Up'!$B$7/('Distance Matrix'!G144^'Model Set Up'!$F$1)</f>
        <v>1.1649661720787954E-8</v>
      </c>
      <c r="H144" s="22">
        <f>'Model Set Up'!$B$8/('Distance Matrix'!H144^'Model Set Up'!$F$1)</f>
        <v>4.4105464041638096E-9</v>
      </c>
      <c r="I144" s="22">
        <f>'Model Set Up'!$B$9/('Distance Matrix'!I144^'Model Set Up'!$F$1)</f>
        <v>4.3576215296884052E-10</v>
      </c>
      <c r="J144" s="22">
        <f>'Model Set Up'!$B$10/('Distance Matrix'!J144^'Model Set Up'!$F$1)</f>
        <v>4.4105464041638096E-9</v>
      </c>
      <c r="K144" s="22">
        <f>'Model Set Up'!$B$11/('Distance Matrix'!K144^'Model Set Up'!$F$1)</f>
        <v>4.4105464041638096E-9</v>
      </c>
      <c r="L144" s="22">
        <f>'Model Set Up'!$B$12/('Distance Matrix'!L144^'Model Set Up'!$F$1)</f>
        <v>4.682776016024751E-10</v>
      </c>
      <c r="M144" s="22">
        <f>'Model Set Up'!$B$13/('Distance Matrix'!M144^'Model Set Up'!$F$1)</f>
        <v>1.0857717223097677E-9</v>
      </c>
      <c r="N144" s="22">
        <f>'Model Set Up'!$B$14/('Distance Matrix'!N144^'Model Set Up'!$F$1)</f>
        <v>9.2585088996119261E-10</v>
      </c>
      <c r="O144" s="22">
        <f>'Model Set Up'!$B$15/('Distance Matrix'!O144^'Model Set Up'!$F$1)</f>
        <v>1.4696057933968459E-5</v>
      </c>
      <c r="P144" s="22">
        <f>'Model Set Up'!$B$16/('Distance Matrix'!P144^'Model Set Up'!$F$1)</f>
        <v>3.6510959557516325E-7</v>
      </c>
      <c r="Q144" s="22">
        <f>'Model Set Up'!$B$17/('Distance Matrix'!Q144^'Model Set Up'!$F$1)</f>
        <v>7.9497903248110899E-9</v>
      </c>
      <c r="R144" s="22">
        <f>'Model Set Up'!$B$18/('Distance Matrix'!R144^'Model Set Up'!$F$1)</f>
        <v>7.1981164423641976E-10</v>
      </c>
      <c r="S144" s="22">
        <f>'Model Set Up'!$B$19/('Distance Matrix'!S144^'Model Set Up'!$F$1)</f>
        <v>2.8687363707037606E-8</v>
      </c>
      <c r="T144" s="22">
        <f>'Model Set Up'!$B$20/('Distance Matrix'!T144^'Model Set Up'!$F$1)</f>
        <v>7.1981164423641976E-10</v>
      </c>
      <c r="U144" s="22">
        <f>'Model Set Up'!$B$21/('Distance Matrix'!U144^'Model Set Up'!$F$1)</f>
        <v>5.1723734539768262E-9</v>
      </c>
      <c r="V144" s="22">
        <f>'Model Set Up'!$B$22/('Distance Matrix'!V144^'Model Set Up'!$F$1)</f>
        <v>6.7489216461857209E-10</v>
      </c>
      <c r="W144" s="22">
        <f>'Model Set Up'!$B$23/('Distance Matrix'!W144^'Model Set Up'!$F$1)</f>
        <v>4.1177533875332247E-10</v>
      </c>
      <c r="X144" s="22">
        <f>'Model Set Up'!$B$24/('Distance Matrix'!X144^'Model Set Up'!$F$1)</f>
        <v>1.4955954156761067E-9</v>
      </c>
      <c r="Y144" s="22">
        <f>'Model Set Up'!$B$25/('Distance Matrix'!Y144^'Model Set Up'!$F$1)</f>
        <v>7.436845005345102E-10</v>
      </c>
      <c r="Z144" s="22">
        <f>'Model Set Up'!$B$26/('Distance Matrix'!Z144^'Model Set Up'!$F$1)</f>
        <v>4.2976680388938172E-9</v>
      </c>
      <c r="AA144" s="22">
        <f>'Model Set Up'!$B$27/('Distance Matrix'!AA144^'Model Set Up'!$F$1)</f>
        <v>2.2634777457297151E-9</v>
      </c>
      <c r="AB144" s="22">
        <f>'Model Set Up'!$B$28/('Distance Matrix'!AB144^'Model Set Up'!$F$1)</f>
        <v>1.8313512646445984E-5</v>
      </c>
      <c r="AC144" s="22">
        <f>'Model Set Up'!$B$29/('Distance Matrix'!AC144^'Model Set Up'!$F$1)</f>
        <v>7.0823716916370369E-10</v>
      </c>
      <c r="AD144" s="23">
        <f t="shared" si="2"/>
        <v>3.3582340667235244E-5</v>
      </c>
    </row>
    <row r="145" spans="1:30">
      <c r="A145">
        <v>143</v>
      </c>
      <c r="B145" s="22">
        <f>'Model Set Up'!$B$2/('Distance Matrix'!B145^'Model Set Up'!$F$1)</f>
        <v>3.2659685054016607E-10</v>
      </c>
      <c r="C145" s="22">
        <f>'Model Set Up'!$B$3/('Distance Matrix'!C145^'Model Set Up'!$F$1)</f>
        <v>3.1809706473234976E-10</v>
      </c>
      <c r="D145" s="22">
        <f>'Model Set Up'!$B$4/('Distance Matrix'!D145^'Model Set Up'!$F$1)</f>
        <v>2.9706479375826687E-9</v>
      </c>
      <c r="E145" s="22">
        <f>'Model Set Up'!$B$5/('Distance Matrix'!E145^'Model Set Up'!$F$1)</f>
        <v>6.3344742521042929E-10</v>
      </c>
      <c r="F145" s="22">
        <f>'Model Set Up'!$B$6/('Distance Matrix'!F145^'Model Set Up'!$F$1)</f>
        <v>3.4913289729918391E-10</v>
      </c>
      <c r="G145" s="22">
        <f>'Model Set Up'!$B$7/('Distance Matrix'!G145^'Model Set Up'!$F$1)</f>
        <v>3.058629778249229E-10</v>
      </c>
      <c r="H145" s="22">
        <f>'Model Set Up'!$B$8/('Distance Matrix'!H145^'Model Set Up'!$F$1)</f>
        <v>8.3550843560024278E-10</v>
      </c>
      <c r="I145" s="22">
        <f>'Model Set Up'!$B$9/('Distance Matrix'!I145^'Model Set Up'!$F$1)</f>
        <v>9.2792879536651826E-9</v>
      </c>
      <c r="J145" s="22">
        <f>'Model Set Up'!$B$10/('Distance Matrix'!J145^'Model Set Up'!$F$1)</f>
        <v>6.8515741924502281E-9</v>
      </c>
      <c r="K145" s="22">
        <f>'Model Set Up'!$B$11/('Distance Matrix'!K145^'Model Set Up'!$F$1)</f>
        <v>4.2976680388938172E-9</v>
      </c>
      <c r="L145" s="22">
        <f>'Model Set Up'!$B$12/('Distance Matrix'!L145^'Model Set Up'!$F$1)</f>
        <v>6.3344742521042929E-10</v>
      </c>
      <c r="M145" s="22">
        <f>'Model Set Up'!$B$13/('Distance Matrix'!M145^'Model Set Up'!$F$1)</f>
        <v>3.2659685054016607E-10</v>
      </c>
      <c r="N145" s="22">
        <f>'Model Set Up'!$B$14/('Distance Matrix'!N145^'Model Set Up'!$F$1)</f>
        <v>9.7867425098916032E-5</v>
      </c>
      <c r="O145" s="22">
        <f>'Model Set Up'!$B$15/('Distance Matrix'!O145^'Model Set Up'!$F$1)</f>
        <v>9.7956783603942518E-6</v>
      </c>
      <c r="P145" s="22">
        <f>'Model Set Up'!$B$16/('Distance Matrix'!P145^'Model Set Up'!$F$1)</f>
        <v>1.1259329975012236E-9</v>
      </c>
      <c r="Q145" s="22">
        <f>'Model Set Up'!$B$17/('Distance Matrix'!Q145^'Model Set Up'!$F$1)</f>
        <v>6.7931160418056599E-7</v>
      </c>
      <c r="R145" s="22">
        <f>'Model Set Up'!$B$18/('Distance Matrix'!R145^'Model Set Up'!$F$1)</f>
        <v>7.8772122198029148E-8</v>
      </c>
      <c r="S145" s="22">
        <f>'Model Set Up'!$B$19/('Distance Matrix'!S145^'Model Set Up'!$F$1)</f>
        <v>1.167983744444915E-9</v>
      </c>
      <c r="T145" s="22">
        <f>'Model Set Up'!$B$20/('Distance Matrix'!T145^'Model Set Up'!$F$1)</f>
        <v>9.0996832918067142E-10</v>
      </c>
      <c r="U145" s="22">
        <f>'Model Set Up'!$B$21/('Distance Matrix'!U145^'Model Set Up'!$F$1)</f>
        <v>4.2960391468212583E-10</v>
      </c>
      <c r="V145" s="22">
        <f>'Model Set Up'!$B$22/('Distance Matrix'!V145^'Model Set Up'!$F$1)</f>
        <v>2.6462823930123583E-9</v>
      </c>
      <c r="W145" s="22">
        <f>'Model Set Up'!$B$23/('Distance Matrix'!W145^'Model Set Up'!$F$1)</f>
        <v>6.8578300679501122E-10</v>
      </c>
      <c r="X145" s="22">
        <f>'Model Set Up'!$B$24/('Distance Matrix'!X145^'Model Set Up'!$F$1)</f>
        <v>1.6857712245622228E-9</v>
      </c>
      <c r="Y145" s="22">
        <f>'Model Set Up'!$B$25/('Distance Matrix'!Y145^'Model Set Up'!$F$1)</f>
        <v>8.1181246472649108E-6</v>
      </c>
      <c r="Z145" s="22">
        <f>'Model Set Up'!$B$26/('Distance Matrix'!Z145^'Model Set Up'!$F$1)</f>
        <v>6.6553543312528286E-9</v>
      </c>
      <c r="AA145" s="22">
        <f>'Model Set Up'!$B$27/('Distance Matrix'!AA145^'Model Set Up'!$F$1)</f>
        <v>6.9689617580502537E-10</v>
      </c>
      <c r="AB145" s="22">
        <f>'Model Set Up'!$B$28/('Distance Matrix'!AB145^'Model Set Up'!$F$1)</f>
        <v>4.0040549972254411E-10</v>
      </c>
      <c r="AC145" s="22">
        <f>'Model Set Up'!$B$29/('Distance Matrix'!AC145^'Model Set Up'!$F$1)</f>
        <v>3.8672928718628313E-5</v>
      </c>
      <c r="AD145" s="23">
        <f t="shared" si="2"/>
        <v>1.5525577240124862E-4</v>
      </c>
    </row>
    <row r="146" spans="1:30">
      <c r="A146">
        <v>144</v>
      </c>
      <c r="B146" s="22">
        <f>'Model Set Up'!$B$2/('Distance Matrix'!B146^'Model Set Up'!$F$1)</f>
        <v>3.3989041859302519E-10</v>
      </c>
      <c r="C146" s="22">
        <f>'Model Set Up'!$B$3/('Distance Matrix'!C146^'Model Set Up'!$F$1)</f>
        <v>3.2659685054016607E-10</v>
      </c>
      <c r="D146" s="22">
        <f>'Model Set Up'!$B$4/('Distance Matrix'!D146^'Model Set Up'!$F$1)</f>
        <v>1.0473984559153212E-9</v>
      </c>
      <c r="E146" s="22">
        <f>'Model Set Up'!$B$5/('Distance Matrix'!E146^'Model Set Up'!$F$1)</f>
        <v>1.2700071599265536E-6</v>
      </c>
      <c r="F146" s="22">
        <f>'Model Set Up'!$B$6/('Distance Matrix'!F146^'Model Set Up'!$F$1)</f>
        <v>9.5867781822895363E-10</v>
      </c>
      <c r="G146" s="22">
        <f>'Model Set Up'!$B$7/('Distance Matrix'!G146^'Model Set Up'!$F$1)</f>
        <v>4.682776016024751E-10</v>
      </c>
      <c r="H146" s="22">
        <f>'Model Set Up'!$B$8/('Distance Matrix'!H146^'Model Set Up'!$F$1)</f>
        <v>8.9921868162371406E-9</v>
      </c>
      <c r="I146" s="22">
        <f>'Model Set Up'!$B$9/('Distance Matrix'!I146^'Model Set Up'!$F$1)</f>
        <v>4.9651691318866302E-10</v>
      </c>
      <c r="J146" s="22">
        <f>'Model Set Up'!$B$10/('Distance Matrix'!J146^'Model Set Up'!$F$1)</f>
        <v>4.9012223519032467E-9</v>
      </c>
      <c r="K146" s="22">
        <f>'Model Set Up'!$B$11/('Distance Matrix'!K146^'Model Set Up'!$F$1)</f>
        <v>5.597395489206439E-10</v>
      </c>
      <c r="L146" s="22">
        <f>'Model Set Up'!$B$12/('Distance Matrix'!L146^'Model Set Up'!$F$1)</f>
        <v>3.6359861748589684E-10</v>
      </c>
      <c r="M146" s="22">
        <f>'Model Set Up'!$B$13/('Distance Matrix'!M146^'Model Set Up'!$F$1)</f>
        <v>1.920271829942514E-8</v>
      </c>
      <c r="N146" s="22">
        <f>'Model Set Up'!$B$14/('Distance Matrix'!N146^'Model Set Up'!$F$1)</f>
        <v>3.904134299342924E-8</v>
      </c>
      <c r="O146" s="22">
        <f>'Model Set Up'!$B$15/('Distance Matrix'!O146^'Model Set Up'!$F$1)</f>
        <v>7.4585663491081551E-8</v>
      </c>
      <c r="P146" s="22">
        <f>'Model Set Up'!$B$16/('Distance Matrix'!P146^'Model Set Up'!$F$1)</f>
        <v>1.0107180570416351E-9</v>
      </c>
      <c r="Q146" s="22">
        <f>'Model Set Up'!$B$17/('Distance Matrix'!Q146^'Model Set Up'!$F$1)</f>
        <v>2.9651635488018871E-5</v>
      </c>
      <c r="R146" s="22">
        <f>'Model Set Up'!$B$18/('Distance Matrix'!R146^'Model Set Up'!$F$1)</f>
        <v>2.4308833535883596E-8</v>
      </c>
      <c r="S146" s="22">
        <f>'Model Set Up'!$B$19/('Distance Matrix'!S146^'Model Set Up'!$F$1)</f>
        <v>4.4105464041638096E-9</v>
      </c>
      <c r="T146" s="22">
        <f>'Model Set Up'!$B$20/('Distance Matrix'!T146^'Model Set Up'!$F$1)</f>
        <v>6.7020395835761444E-8</v>
      </c>
      <c r="U146" s="22">
        <f>'Model Set Up'!$B$21/('Distance Matrix'!U146^'Model Set Up'!$F$1)</f>
        <v>1.9934421892864929E-7</v>
      </c>
      <c r="V146" s="22">
        <f>'Model Set Up'!$B$22/('Distance Matrix'!V146^'Model Set Up'!$F$1)</f>
        <v>4.4203201185279884E-10</v>
      </c>
      <c r="W146" s="22">
        <f>'Model Set Up'!$B$23/('Distance Matrix'!W146^'Model Set Up'!$F$1)</f>
        <v>2.7505330308983259E-8</v>
      </c>
      <c r="X146" s="22">
        <f>'Model Set Up'!$B$24/('Distance Matrix'!X146^'Model Set Up'!$F$1)</f>
        <v>1.4259939600630611E-7</v>
      </c>
      <c r="Y146" s="22">
        <f>'Model Set Up'!$B$25/('Distance Matrix'!Y146^'Model Set Up'!$F$1)</f>
        <v>6.8515741924502281E-9</v>
      </c>
      <c r="Z146" s="22">
        <f>'Model Set Up'!$B$26/('Distance Matrix'!Z146^'Model Set Up'!$F$1)</f>
        <v>1.9478849609192324E-9</v>
      </c>
      <c r="AA146" s="22">
        <f>'Model Set Up'!$B$27/('Distance Matrix'!AA146^'Model Set Up'!$F$1)</f>
        <v>4.8926035761635476E-10</v>
      </c>
      <c r="AB146" s="22">
        <f>'Model Set Up'!$B$28/('Distance Matrix'!AB146^'Model Set Up'!$F$1)</f>
        <v>2.9651635488018871E-5</v>
      </c>
      <c r="AC146" s="22">
        <f>'Model Set Up'!$B$29/('Distance Matrix'!AC146^'Model Set Up'!$F$1)</f>
        <v>1.6857712245622228E-9</v>
      </c>
      <c r="AD146" s="23">
        <f t="shared" si="2"/>
        <v>6.1202177927965033E-5</v>
      </c>
    </row>
    <row r="147" spans="1:30">
      <c r="A147">
        <v>145</v>
      </c>
      <c r="B147" s="22">
        <f>'Model Set Up'!$B$2/('Distance Matrix'!B147^'Model Set Up'!$F$1)</f>
        <v>1.0857717223097677E-9</v>
      </c>
      <c r="C147" s="22">
        <f>'Model Set Up'!$B$3/('Distance Matrix'!C147^'Model Set Up'!$F$1)</f>
        <v>8.4976815089542051E-10</v>
      </c>
      <c r="D147" s="22">
        <f>'Model Set Up'!$B$4/('Distance Matrix'!D147^'Model Set Up'!$F$1)</f>
        <v>3.3538474545153699E-10</v>
      </c>
      <c r="E147" s="22">
        <f>'Model Set Up'!$B$5/('Distance Matrix'!E147^'Model Set Up'!$F$1)</f>
        <v>5.7738502697098011E-9</v>
      </c>
      <c r="F147" s="22">
        <f>'Model Set Up'!$B$6/('Distance Matrix'!F147^'Model Set Up'!$F$1)</f>
        <v>1.4836058645204129E-8</v>
      </c>
      <c r="G147" s="22">
        <f>'Model Set Up'!$B$7/('Distance Matrix'!G147^'Model Set Up'!$F$1)</f>
        <v>1.0478125043816454E-7</v>
      </c>
      <c r="H147" s="22">
        <f>'Model Set Up'!$B$8/('Distance Matrix'!H147^'Model Set Up'!$F$1)</f>
        <v>4.8926035761635476E-10</v>
      </c>
      <c r="I147" s="22">
        <f>'Model Set Up'!$B$9/('Distance Matrix'!I147^'Model Set Up'!$F$1)</f>
        <v>1.5253403057495183E-9</v>
      </c>
      <c r="J147" s="22">
        <f>'Model Set Up'!$B$10/('Distance Matrix'!J147^'Model Set Up'!$F$1)</f>
        <v>1.1817861191568271E-7</v>
      </c>
      <c r="K147" s="22">
        <f>'Model Set Up'!$B$11/('Distance Matrix'!K147^'Model Set Up'!$F$1)</f>
        <v>1.0857717223097677E-9</v>
      </c>
      <c r="L147" s="22">
        <f>'Model Set Up'!$B$12/('Distance Matrix'!L147^'Model Set Up'!$F$1)</f>
        <v>1.1467155856189055E-9</v>
      </c>
      <c r="M147" s="22">
        <f>'Model Set Up'!$B$13/('Distance Matrix'!M147^'Model Set Up'!$F$1)</f>
        <v>1.7156221461327961E-8</v>
      </c>
      <c r="N147" s="22">
        <f>'Model Set Up'!$B$14/('Distance Matrix'!N147^'Model Set Up'!$F$1)</f>
        <v>1.1056226710335213E-9</v>
      </c>
      <c r="O147" s="22">
        <f>'Model Set Up'!$B$15/('Distance Matrix'!O147^'Model Set Up'!$F$1)</f>
        <v>5.3150385189892377E-9</v>
      </c>
      <c r="P147" s="22">
        <f>'Model Set Up'!$B$16/('Distance Matrix'!P147^'Model Set Up'!$F$1)</f>
        <v>1.4125375446227535E-4</v>
      </c>
      <c r="Q147" s="22">
        <f>'Model Set Up'!$B$17/('Distance Matrix'!Q147^'Model Set Up'!$F$1)</f>
        <v>1.9894139377147467E-9</v>
      </c>
      <c r="R147" s="22">
        <f>'Model Set Up'!$B$18/('Distance Matrix'!R147^'Model Set Up'!$F$1)</f>
        <v>9.7564125879470518E-10</v>
      </c>
      <c r="S147" s="22">
        <f>'Model Set Up'!$B$19/('Distance Matrix'!S147^'Model Set Up'!$F$1)</f>
        <v>3.139516558126161E-10</v>
      </c>
      <c r="T147" s="22">
        <f>'Model Set Up'!$B$20/('Distance Matrix'!T147^'Model Set Up'!$F$1)</f>
        <v>2.3652954377594813E-9</v>
      </c>
      <c r="U147" s="22">
        <f>'Model Set Up'!$B$21/('Distance Matrix'!U147^'Model Set Up'!$F$1)</f>
        <v>1.2581940727718443E-9</v>
      </c>
      <c r="V147" s="22">
        <f>'Model Set Up'!$B$22/('Distance Matrix'!V147^'Model Set Up'!$F$1)</f>
        <v>1.4246931344973379E-6</v>
      </c>
      <c r="W147" s="22">
        <f>'Model Set Up'!$B$23/('Distance Matrix'!W147^'Model Set Up'!$F$1)</f>
        <v>2.4308833535883596E-8</v>
      </c>
      <c r="X147" s="22">
        <f>'Model Set Up'!$B$24/('Distance Matrix'!X147^'Model Set Up'!$F$1)</f>
        <v>7.2663797957051747E-9</v>
      </c>
      <c r="Y147" s="22">
        <f>'Model Set Up'!$B$25/('Distance Matrix'!Y147^'Model Set Up'!$F$1)</f>
        <v>6.283693471223347E-9</v>
      </c>
      <c r="Z147" s="22">
        <f>'Model Set Up'!$B$26/('Distance Matrix'!Z147^'Model Set Up'!$F$1)</f>
        <v>6.9689617580502537E-10</v>
      </c>
      <c r="AA147" s="22">
        <f>'Model Set Up'!$B$27/('Distance Matrix'!AA147^'Model Set Up'!$F$1)</f>
        <v>9.9298456904426302E-10</v>
      </c>
      <c r="AB147" s="22">
        <f>'Model Set Up'!$B$28/('Distance Matrix'!AB147^'Model Set Up'!$F$1)</f>
        <v>6.1392699468346013E-10</v>
      </c>
      <c r="AC147" s="22">
        <f>'Model Set Up'!$B$29/('Distance Matrix'!AC147^'Model Set Up'!$F$1)</f>
        <v>4.1177533875332247E-10</v>
      </c>
      <c r="AD147" s="23">
        <f t="shared" si="2"/>
        <v>1.4299958924952671E-4</v>
      </c>
    </row>
    <row r="148" spans="1:30">
      <c r="A148">
        <v>146</v>
      </c>
      <c r="B148" s="22">
        <f>'Model Set Up'!$B$2/('Distance Matrix'!B148^'Model Set Up'!$F$1)</f>
        <v>5.6155593166842021E-9</v>
      </c>
      <c r="C148" s="22">
        <f>'Model Set Up'!$B$3/('Distance Matrix'!C148^'Model Set Up'!$F$1)</f>
        <v>8.4976815089542051E-10</v>
      </c>
      <c r="D148" s="22">
        <f>'Model Set Up'!$B$4/('Distance Matrix'!D148^'Model Set Up'!$F$1)</f>
        <v>5.9378034326906155E-9</v>
      </c>
      <c r="E148" s="22">
        <f>'Model Set Up'!$B$5/('Distance Matrix'!E148^'Model Set Up'!$F$1)</f>
        <v>5.9378034326906155E-9</v>
      </c>
      <c r="F148" s="22">
        <f>'Model Set Up'!$B$6/('Distance Matrix'!F148^'Model Set Up'!$F$1)</f>
        <v>6.283693471223347E-9</v>
      </c>
      <c r="G148" s="22">
        <f>'Model Set Up'!$B$7/('Distance Matrix'!G148^'Model Set Up'!$F$1)</f>
        <v>6.9689617580502537E-10</v>
      </c>
      <c r="H148" s="22">
        <f>'Model Set Up'!$B$8/('Distance Matrix'!H148^'Model Set Up'!$F$1)</f>
        <v>8.2154885175888435E-10</v>
      </c>
      <c r="I148" s="22">
        <f>'Model Set Up'!$B$9/('Distance Matrix'!I148^'Model Set Up'!$F$1)</f>
        <v>1.7203707655588731E-9</v>
      </c>
      <c r="J148" s="22">
        <f>'Model Set Up'!$B$10/('Distance Matrix'!J148^'Model Set Up'!$F$1)</f>
        <v>5.114414330194789E-10</v>
      </c>
      <c r="K148" s="22">
        <f>'Model Set Up'!$B$11/('Distance Matrix'!K148^'Model Set Up'!$F$1)</f>
        <v>3.0987407151204772E-10</v>
      </c>
      <c r="L148" s="22">
        <f>'Model Set Up'!$B$12/('Distance Matrix'!L148^'Model Set Up'!$F$1)</f>
        <v>4.7108963626262095E-8</v>
      </c>
      <c r="M148" s="22">
        <f>'Model Set Up'!$B$13/('Distance Matrix'!M148^'Model Set Up'!$F$1)</f>
        <v>6.8578300679501122E-10</v>
      </c>
      <c r="N148" s="22">
        <f>'Model Set Up'!$B$14/('Distance Matrix'!N148^'Model Set Up'!$F$1)</f>
        <v>2.9706479375826687E-9</v>
      </c>
      <c r="O148" s="22">
        <f>'Model Set Up'!$B$15/('Distance Matrix'!O148^'Model Set Up'!$F$1)</f>
        <v>1.6857712245622228E-9</v>
      </c>
      <c r="P148" s="22">
        <f>'Model Set Up'!$B$16/('Distance Matrix'!P148^'Model Set Up'!$F$1)</f>
        <v>1.1122620004854316E-7</v>
      </c>
      <c r="Q148" s="22">
        <f>'Model Set Up'!$B$17/('Distance Matrix'!Q148^'Model Set Up'!$F$1)</f>
        <v>3.9662706664375798E-7</v>
      </c>
      <c r="R148" s="22">
        <f>'Model Set Up'!$B$18/('Distance Matrix'!R148^'Model Set Up'!$F$1)</f>
        <v>3.3538474545153699E-10</v>
      </c>
      <c r="S148" s="22">
        <f>'Model Set Up'!$B$19/('Distance Matrix'!S148^'Model Set Up'!$F$1)</f>
        <v>3.2231166372407212E-10</v>
      </c>
      <c r="T148" s="22">
        <f>'Model Set Up'!$B$20/('Distance Matrix'!T148^'Model Set Up'!$F$1)</f>
        <v>6.3344742521042929E-10</v>
      </c>
      <c r="U148" s="22">
        <f>'Model Set Up'!$B$21/('Distance Matrix'!U148^'Model Set Up'!$F$1)</f>
        <v>2.156649696410759E-8</v>
      </c>
      <c r="V148" s="22">
        <f>'Model Set Up'!$B$22/('Distance Matrix'!V148^'Model Set Up'!$F$1)</f>
        <v>3.9801751731746224E-9</v>
      </c>
      <c r="W148" s="22">
        <f>'Model Set Up'!$B$23/('Distance Matrix'!W148^'Model Set Up'!$F$1)</f>
        <v>2.2435142020291175E-8</v>
      </c>
      <c r="X148" s="22">
        <f>'Model Set Up'!$B$24/('Distance Matrix'!X148^'Model Set Up'!$F$1)</f>
        <v>1.5377029796572553E-8</v>
      </c>
      <c r="Y148" s="22">
        <f>'Model Set Up'!$B$25/('Distance Matrix'!Y148^'Model Set Up'!$F$1)</f>
        <v>2.334832623112804E-8</v>
      </c>
      <c r="Z148" s="22">
        <f>'Model Set Up'!$B$26/('Distance Matrix'!Z148^'Model Set Up'!$F$1)</f>
        <v>4.3165007625061147E-7</v>
      </c>
      <c r="AA148" s="22">
        <f>'Model Set Up'!$B$27/('Distance Matrix'!AA148^'Model Set Up'!$F$1)</f>
        <v>3.5387288682836303E-10</v>
      </c>
      <c r="AB148" s="22">
        <f>'Model Set Up'!$B$28/('Distance Matrix'!AB148^'Model Set Up'!$F$1)</f>
        <v>1.3824141234777383E-8</v>
      </c>
      <c r="AC148" s="22">
        <f>'Model Set Up'!$B$29/('Distance Matrix'!AC148^'Model Set Up'!$F$1)</f>
        <v>3.2639365847171509E-8</v>
      </c>
      <c r="AD148" s="23">
        <f t="shared" si="2"/>
        <v>1.1554549618283904E-6</v>
      </c>
    </row>
    <row r="149" spans="1:30">
      <c r="A149">
        <v>147</v>
      </c>
      <c r="B149" s="22">
        <f>'Model Set Up'!$B$2/('Distance Matrix'!B149^'Model Set Up'!$F$1)</f>
        <v>1.4259939600630611E-7</v>
      </c>
      <c r="C149" s="22">
        <f>'Model Set Up'!$B$3/('Distance Matrix'!C149^'Model Set Up'!$F$1)</f>
        <v>7.5599504490636815E-10</v>
      </c>
      <c r="D149" s="22">
        <f>'Model Set Up'!$B$4/('Distance Matrix'!D149^'Model Set Up'!$F$1)</f>
        <v>1.9894139377147467E-9</v>
      </c>
      <c r="E149" s="22">
        <f>'Model Set Up'!$B$5/('Distance Matrix'!E149^'Model Set Up'!$F$1)</f>
        <v>6.7489216461857209E-10</v>
      </c>
      <c r="F149" s="22">
        <f>'Model Set Up'!$B$6/('Distance Matrix'!F149^'Model Set Up'!$F$1)</f>
        <v>8.2762414651614519E-7</v>
      </c>
      <c r="G149" s="22">
        <f>'Model Set Up'!$B$7/('Distance Matrix'!G149^'Model Set Up'!$F$1)</f>
        <v>6.3600111793906504E-8</v>
      </c>
      <c r="H149" s="22">
        <f>'Model Set Up'!$B$8/('Distance Matrix'!H149^'Model Set Up'!$F$1)</f>
        <v>1.6520437188885814E-9</v>
      </c>
      <c r="I149" s="22">
        <f>'Model Set Up'!$B$9/('Distance Matrix'!I149^'Model Set Up'!$F$1)</f>
        <v>1.410638250299067E-9</v>
      </c>
      <c r="J149" s="22">
        <f>'Model Set Up'!$B$10/('Distance Matrix'!J149^'Model Set Up'!$F$1)</f>
        <v>8.0788181283147884E-10</v>
      </c>
      <c r="K149" s="22">
        <f>'Model Set Up'!$B$11/('Distance Matrix'!K149^'Model Set Up'!$F$1)</f>
        <v>9.5867781822895363E-10</v>
      </c>
      <c r="L149" s="22">
        <f>'Model Set Up'!$B$12/('Distance Matrix'!L149^'Model Set Up'!$F$1)</f>
        <v>2.638400059335319E-8</v>
      </c>
      <c r="M149" s="22">
        <f>'Model Set Up'!$B$13/('Distance Matrix'!M149^'Model Set Up'!$F$1)</f>
        <v>4.4841594079740748E-10</v>
      </c>
      <c r="N149" s="22">
        <f>'Model Set Up'!$B$14/('Distance Matrix'!N149^'Model Set Up'!$F$1)</f>
        <v>2.7703943069331046E-9</v>
      </c>
      <c r="O149" s="22">
        <f>'Model Set Up'!$B$15/('Distance Matrix'!O149^'Model Set Up'!$F$1)</f>
        <v>6.3600111793906504E-8</v>
      </c>
      <c r="P149" s="22">
        <f>'Model Set Up'!$B$16/('Distance Matrix'!P149^'Model Set Up'!$F$1)</f>
        <v>5.7710677435942522E-10</v>
      </c>
      <c r="Q149" s="22">
        <f>'Model Set Up'!$B$17/('Distance Matrix'!Q149^'Model Set Up'!$F$1)</f>
        <v>8.1181246472649108E-6</v>
      </c>
      <c r="R149" s="22">
        <f>'Model Set Up'!$B$18/('Distance Matrix'!R149^'Model Set Up'!$F$1)</f>
        <v>3.8408187880627558E-10</v>
      </c>
      <c r="S149" s="22">
        <f>'Model Set Up'!$B$19/('Distance Matrix'!S149^'Model Set Up'!$F$1)</f>
        <v>3.9801751731746224E-9</v>
      </c>
      <c r="T149" s="22">
        <f>'Model Set Up'!$B$20/('Distance Matrix'!T149^'Model Set Up'!$F$1)</f>
        <v>4.682776016024751E-10</v>
      </c>
      <c r="U149" s="22">
        <f>'Model Set Up'!$B$21/('Distance Matrix'!U149^'Model Set Up'!$F$1)</f>
        <v>4.8091578646285802E-3</v>
      </c>
      <c r="V149" s="22">
        <f>'Model Set Up'!$B$22/('Distance Matrix'!V149^'Model Set Up'!$F$1)</f>
        <v>2.4183686423748367E-9</v>
      </c>
      <c r="W149" s="22">
        <f>'Model Set Up'!$B$23/('Distance Matrix'!W149^'Model Set Up'!$F$1)</f>
        <v>1.1897512243452927E-9</v>
      </c>
      <c r="X149" s="22">
        <f>'Model Set Up'!$B$24/('Distance Matrix'!X149^'Model Set Up'!$F$1)</f>
        <v>6.9348092004240316E-2</v>
      </c>
      <c r="Y149" s="22">
        <f>'Model Set Up'!$B$25/('Distance Matrix'!Y149^'Model Set Up'!$F$1)</f>
        <v>3.1894836285182605E-9</v>
      </c>
      <c r="Z149" s="22">
        <f>'Model Set Up'!$B$26/('Distance Matrix'!Z149^'Model Set Up'!$F$1)</f>
        <v>5.4626963775582011E-9</v>
      </c>
      <c r="AA149" s="22">
        <f>'Model Set Up'!$B$27/('Distance Matrix'!AA149^'Model Set Up'!$F$1)</f>
        <v>1.2700071599265536E-6</v>
      </c>
      <c r="AB149" s="22">
        <f>'Model Set Up'!$B$28/('Distance Matrix'!AB149^'Model Set Up'!$F$1)</f>
        <v>5.1932087437643153E-8</v>
      </c>
      <c r="AC149" s="22">
        <f>'Model Set Up'!$B$29/('Distance Matrix'!AC149^'Model Set Up'!$F$1)</f>
        <v>2.313681172595923E-9</v>
      </c>
      <c r="AD149" s="23">
        <f t="shared" si="2"/>
        <v>7.4167845192505688E-2</v>
      </c>
    </row>
    <row r="150" spans="1:30">
      <c r="A150">
        <v>148</v>
      </c>
      <c r="B150" s="22">
        <f>'Model Set Up'!$B$2/('Distance Matrix'!B150^'Model Set Up'!$F$1)</f>
        <v>4.8926035761635476E-10</v>
      </c>
      <c r="C150" s="22">
        <f>'Model Set Up'!$B$3/('Distance Matrix'!C150^'Model Set Up'!$F$1)</f>
        <v>3.1143483916666612E-9</v>
      </c>
      <c r="D150" s="22">
        <f>'Model Set Up'!$B$4/('Distance Matrix'!D150^'Model Set Up'!$F$1)</f>
        <v>7.2663797957051747E-9</v>
      </c>
      <c r="E150" s="22">
        <f>'Model Set Up'!$B$5/('Distance Matrix'!E150^'Model Set Up'!$F$1)</f>
        <v>5.1442029441035445E-5</v>
      </c>
      <c r="F150" s="22">
        <f>'Model Set Up'!$B$6/('Distance Matrix'!F150^'Model Set Up'!$F$1)</f>
        <v>2.3127999366918925E-5</v>
      </c>
      <c r="G150" s="22">
        <f>'Model Set Up'!$B$7/('Distance Matrix'!G150^'Model Set Up'!$F$1)</f>
        <v>1.5558342929513491E-9</v>
      </c>
      <c r="H150" s="22">
        <f>'Model Set Up'!$B$8/('Distance Matrix'!H150^'Model Set Up'!$F$1)</f>
        <v>2.7505330308983259E-8</v>
      </c>
      <c r="I150" s="22">
        <f>'Model Set Up'!$B$9/('Distance Matrix'!I150^'Model Set Up'!$F$1)</f>
        <v>2.4308833535883596E-8</v>
      </c>
      <c r="J150" s="22">
        <f>'Model Set Up'!$B$10/('Distance Matrix'!J150^'Model Set Up'!$F$1)</f>
        <v>1.3065927800240649E-9</v>
      </c>
      <c r="K150" s="22">
        <f>'Model Set Up'!$B$11/('Distance Matrix'!K150^'Model Set Up'!$F$1)</f>
        <v>4.1884048386295158E-9</v>
      </c>
      <c r="L150" s="22">
        <f>'Model Set Up'!$B$12/('Distance Matrix'!L150^'Model Set Up'!$F$1)</f>
        <v>9.1711408282174078E-7</v>
      </c>
      <c r="M150" s="22">
        <f>'Model Set Up'!$B$13/('Distance Matrix'!M150^'Model Set Up'!$F$1)</f>
        <v>6.0445090035636532E-10</v>
      </c>
      <c r="N150" s="22">
        <f>'Model Set Up'!$B$14/('Distance Matrix'!N150^'Model Set Up'!$F$1)</f>
        <v>5.9515832616242433E-10</v>
      </c>
      <c r="O150" s="22">
        <f>'Model Set Up'!$B$15/('Distance Matrix'!O150^'Model Set Up'!$F$1)</f>
        <v>1.4259939600630611E-7</v>
      </c>
      <c r="P150" s="22">
        <f>'Model Set Up'!$B$16/('Distance Matrix'!P150^'Model Set Up'!$F$1)</f>
        <v>2.1208787010966734E-9</v>
      </c>
      <c r="Q150" s="22">
        <f>'Model Set Up'!$B$17/('Distance Matrix'!Q150^'Model Set Up'!$F$1)</f>
        <v>5.7193652367466192E-6</v>
      </c>
      <c r="R150" s="22">
        <f>'Model Set Up'!$B$18/('Distance Matrix'!R150^'Model Set Up'!$F$1)</f>
        <v>5.1911566207874982E-10</v>
      </c>
      <c r="S150" s="22">
        <f>'Model Set Up'!$B$19/('Distance Matrix'!S150^'Model Set Up'!$F$1)</f>
        <v>1.3065927800240649E-9</v>
      </c>
      <c r="T150" s="22">
        <f>'Model Set Up'!$B$20/('Distance Matrix'!T150^'Model Set Up'!$F$1)</f>
        <v>1.455737834174526E-2</v>
      </c>
      <c r="U150" s="22">
        <f>'Model Set Up'!$B$21/('Distance Matrix'!U150^'Model Set Up'!$F$1)</f>
        <v>1.8487974723776268E-8</v>
      </c>
      <c r="V150" s="22">
        <f>'Model Set Up'!$B$22/('Distance Matrix'!V150^'Model Set Up'!$F$1)</f>
        <v>2.156649696410759E-8</v>
      </c>
      <c r="W150" s="22">
        <f>'Model Set Up'!$B$23/('Distance Matrix'!W150^'Model Set Up'!$F$1)</f>
        <v>4.7065989710540044E-7</v>
      </c>
      <c r="X150" s="22">
        <f>'Model Set Up'!$B$24/('Distance Matrix'!X150^'Model Set Up'!$F$1)</f>
        <v>3.2669167437784321E-9</v>
      </c>
      <c r="Y150" s="22">
        <f>'Model Set Up'!$B$25/('Distance Matrix'!Y150^'Model Set Up'!$F$1)</f>
        <v>5.513027908594185E-10</v>
      </c>
      <c r="Z150" s="22">
        <f>'Model Set Up'!$B$26/('Distance Matrix'!Z150^'Model Set Up'!$F$1)</f>
        <v>1.920271829942514E-8</v>
      </c>
      <c r="AA150" s="22">
        <f>'Model Set Up'!$B$27/('Distance Matrix'!AA150^'Model Set Up'!$F$1)</f>
        <v>7.5599504490636815E-10</v>
      </c>
      <c r="AB150" s="22">
        <f>'Model Set Up'!$B$28/('Distance Matrix'!AB150^'Model Set Up'!$F$1)</f>
        <v>1.0095264125838856E-3</v>
      </c>
      <c r="AC150" s="22">
        <f>'Model Set Up'!$B$29/('Distance Matrix'!AC150^'Model Set Up'!$F$1)</f>
        <v>6.8578300679501122E-10</v>
      </c>
      <c r="AD150" s="23">
        <f t="shared" si="2"/>
        <v>1.5648863920118022E-2</v>
      </c>
    </row>
    <row r="151" spans="1:30">
      <c r="A151">
        <v>149</v>
      </c>
      <c r="B151" s="22">
        <f>'Model Set Up'!$B$2/('Distance Matrix'!B151^'Model Set Up'!$F$1)</f>
        <v>1.3824141234777383E-8</v>
      </c>
      <c r="C151" s="22">
        <f>'Model Set Up'!$B$3/('Distance Matrix'!C151^'Model Set Up'!$F$1)</f>
        <v>1.1259329975012236E-9</v>
      </c>
      <c r="D151" s="22">
        <f>'Model Set Up'!$B$4/('Distance Matrix'!D151^'Model Set Up'!$F$1)</f>
        <v>2.9934109201464722E-8</v>
      </c>
      <c r="E151" s="22">
        <f>'Model Set Up'!$B$5/('Distance Matrix'!E151^'Model Set Up'!$F$1)</f>
        <v>2.0368801848742782E-3</v>
      </c>
      <c r="F151" s="22">
        <f>'Model Set Up'!$B$6/('Distance Matrix'!F151^'Model Set Up'!$F$1)</f>
        <v>7.8772122198029148E-8</v>
      </c>
      <c r="G151" s="22">
        <f>'Model Set Up'!$B$7/('Distance Matrix'!G151^'Model Set Up'!$F$1)</f>
        <v>1.0288523599079199E-9</v>
      </c>
      <c r="H151" s="22">
        <f>'Model Set Up'!$B$8/('Distance Matrix'!H151^'Model Set Up'!$F$1)</f>
        <v>2.3652954377594813E-9</v>
      </c>
      <c r="I151" s="22">
        <f>'Model Set Up'!$B$9/('Distance Matrix'!I151^'Model Set Up'!$F$1)</f>
        <v>1.7922963272241002E-9</v>
      </c>
      <c r="J151" s="22">
        <f>'Model Set Up'!$B$10/('Distance Matrix'!J151^'Model Set Up'!$F$1)</f>
        <v>7.2663797957051747E-9</v>
      </c>
      <c r="K151" s="22">
        <f>'Model Set Up'!$B$11/('Distance Matrix'!K151^'Model Set Up'!$F$1)</f>
        <v>3.2659685054016607E-10</v>
      </c>
      <c r="L151" s="22">
        <f>'Model Set Up'!$B$12/('Distance Matrix'!L151^'Model Set Up'!$F$1)</f>
        <v>3.1249888665675341E-8</v>
      </c>
      <c r="M151" s="22">
        <f>'Model Set Up'!$B$13/('Distance Matrix'!M151^'Model Set Up'!$F$1)</f>
        <v>6.3344742521042929E-10</v>
      </c>
      <c r="N151" s="22">
        <f>'Model Set Up'!$B$14/('Distance Matrix'!N151^'Model Set Up'!$F$1)</f>
        <v>5.9378034326906155E-9</v>
      </c>
      <c r="O151" s="22">
        <f>'Model Set Up'!$B$15/('Distance Matrix'!O151^'Model Set Up'!$F$1)</f>
        <v>9.7956783603942518E-6</v>
      </c>
      <c r="P151" s="22">
        <f>'Model Set Up'!$B$16/('Distance Matrix'!P151^'Model Set Up'!$F$1)</f>
        <v>9.8799750568931177E-8</v>
      </c>
      <c r="Q151" s="22">
        <f>'Model Set Up'!$B$17/('Distance Matrix'!Q151^'Model Set Up'!$F$1)</f>
        <v>6.1770647194425115E-7</v>
      </c>
      <c r="R151" s="22">
        <f>'Model Set Up'!$B$18/('Distance Matrix'!R151^'Model Set Up'!$F$1)</f>
        <v>2.1671201543095178E-9</v>
      </c>
      <c r="S151" s="22">
        <f>'Model Set Up'!$B$19/('Distance Matrix'!S151^'Model Set Up'!$F$1)</f>
        <v>1.5377029796572553E-8</v>
      </c>
      <c r="T151" s="22">
        <f>'Model Set Up'!$B$20/('Distance Matrix'!T151^'Model Set Up'!$F$1)</f>
        <v>8.2762414651614519E-7</v>
      </c>
      <c r="U151" s="22">
        <f>'Model Set Up'!$B$21/('Distance Matrix'!U151^'Model Set Up'!$F$1)</f>
        <v>3.8942832414868459E-10</v>
      </c>
      <c r="V151" s="22">
        <f>'Model Set Up'!$B$22/('Distance Matrix'!V151^'Model Set Up'!$F$1)</f>
        <v>1.2568747322730052E-7</v>
      </c>
      <c r="W151" s="22">
        <f>'Model Set Up'!$B$23/('Distance Matrix'!W151^'Model Set Up'!$F$1)</f>
        <v>1.2897650751035017E-8</v>
      </c>
      <c r="X151" s="22">
        <f>'Model Set Up'!$B$24/('Distance Matrix'!X151^'Model Set Up'!$F$1)</f>
        <v>1.1649661720787954E-8</v>
      </c>
      <c r="Y151" s="22">
        <f>'Model Set Up'!$B$25/('Distance Matrix'!Y151^'Model Set Up'!$F$1)</f>
        <v>2.0368801848742782E-3</v>
      </c>
      <c r="Z151" s="22">
        <f>'Model Set Up'!$B$26/('Distance Matrix'!Z151^'Model Set Up'!$F$1)</f>
        <v>9.2585088996119261E-10</v>
      </c>
      <c r="AA151" s="22">
        <f>'Model Set Up'!$B$27/('Distance Matrix'!AA151^'Model Set Up'!$F$1)</f>
        <v>1.5377029796572553E-8</v>
      </c>
      <c r="AB151" s="22">
        <f>'Model Set Up'!$B$28/('Distance Matrix'!AB151^'Model Set Up'!$F$1)</f>
        <v>3.3467330411057229E-9</v>
      </c>
      <c r="AC151" s="22">
        <f>'Model Set Up'!$B$29/('Distance Matrix'!AC151^'Model Set Up'!$F$1)</f>
        <v>1.7156221461327961E-8</v>
      </c>
      <c r="AD151" s="23">
        <f t="shared" si="2"/>
        <v>4.08547940954307E-3</v>
      </c>
    </row>
    <row r="152" spans="1:30">
      <c r="A152">
        <v>150</v>
      </c>
      <c r="B152" s="22">
        <f>'Model Set Up'!$B$2/('Distance Matrix'!B152^'Model Set Up'!$F$1)</f>
        <v>3.8408187880627558E-10</v>
      </c>
      <c r="C152" s="22">
        <f>'Model Set Up'!$B$3/('Distance Matrix'!C152^'Model Set Up'!$F$1)</f>
        <v>5.4302560149764108E-10</v>
      </c>
      <c r="D152" s="22">
        <f>'Model Set Up'!$B$4/('Distance Matrix'!D152^'Model Set Up'!$F$1)</f>
        <v>3.5138752432337486E-9</v>
      </c>
      <c r="E152" s="22">
        <f>'Model Set Up'!$B$5/('Distance Matrix'!E152^'Model Set Up'!$F$1)</f>
        <v>5.597395489206439E-10</v>
      </c>
      <c r="F152" s="22">
        <f>'Model Set Up'!$B$6/('Distance Matrix'!F152^'Model Set Up'!$F$1)</f>
        <v>5.1421701860189165E-7</v>
      </c>
      <c r="G152" s="22">
        <f>'Model Set Up'!$B$7/('Distance Matrix'!G152^'Model Set Up'!$F$1)</f>
        <v>6.9348092004240316E-2</v>
      </c>
      <c r="H152" s="22">
        <f>'Model Set Up'!$B$8/('Distance Matrix'!H152^'Model Set Up'!$F$1)</f>
        <v>1.3824141234777383E-8</v>
      </c>
      <c r="I152" s="22">
        <f>'Model Set Up'!$B$9/('Distance Matrix'!I152^'Model Set Up'!$F$1)</f>
        <v>7.5599504490636815E-10</v>
      </c>
      <c r="J152" s="22">
        <f>'Model Set Up'!$B$10/('Distance Matrix'!J152^'Model Set Up'!$F$1)</f>
        <v>6.1076649212953917E-9</v>
      </c>
      <c r="K152" s="22">
        <f>'Model Set Up'!$B$11/('Distance Matrix'!K152^'Model Set Up'!$F$1)</f>
        <v>2.6659673236065087E-7</v>
      </c>
      <c r="L152" s="22">
        <f>'Model Set Up'!$B$12/('Distance Matrix'!L152^'Model Set Up'!$F$1)</f>
        <v>4.4908926859533855E-8</v>
      </c>
      <c r="M152" s="22">
        <f>'Model Set Up'!$B$13/('Distance Matrix'!M152^'Model Set Up'!$F$1)</f>
        <v>1.4318844835464939E-8</v>
      </c>
      <c r="N152" s="22">
        <f>'Model Set Up'!$B$14/('Distance Matrix'!N152^'Model Set Up'!$F$1)</f>
        <v>1.5943087099871683E-8</v>
      </c>
      <c r="O152" s="22">
        <f>'Model Set Up'!$B$15/('Distance Matrix'!O152^'Model Set Up'!$F$1)</f>
        <v>4.682776016024751E-10</v>
      </c>
      <c r="P152" s="22">
        <f>'Model Set Up'!$B$16/('Distance Matrix'!P152^'Model Set Up'!$F$1)</f>
        <v>5.1911566207874982E-10</v>
      </c>
      <c r="Q152" s="22">
        <f>'Model Set Up'!$B$17/('Distance Matrix'!Q152^'Model Set Up'!$F$1)</f>
        <v>4.1761280711059709E-10</v>
      </c>
      <c r="R152" s="22">
        <f>'Model Set Up'!$B$18/('Distance Matrix'!R152^'Model Set Up'!$F$1)</f>
        <v>1.410638250299067E-9</v>
      </c>
      <c r="S152" s="22">
        <f>'Model Set Up'!$B$19/('Distance Matrix'!S152^'Model Set Up'!$F$1)</f>
        <v>2.2634777457297151E-9</v>
      </c>
      <c r="T152" s="22">
        <f>'Model Set Up'!$B$20/('Distance Matrix'!T152^'Model Set Up'!$F$1)</f>
        <v>4.9651691318866302E-10</v>
      </c>
      <c r="U152" s="22">
        <f>'Model Set Up'!$B$21/('Distance Matrix'!U152^'Model Set Up'!$F$1)</f>
        <v>1.1358945851489727E-6</v>
      </c>
      <c r="V152" s="22">
        <f>'Model Set Up'!$B$22/('Distance Matrix'!V152^'Model Set Up'!$F$1)</f>
        <v>1.6191618756212836E-9</v>
      </c>
      <c r="W152" s="22">
        <f>'Model Set Up'!$B$23/('Distance Matrix'!W152^'Model Set Up'!$F$1)</f>
        <v>2.8352010500025988E-9</v>
      </c>
      <c r="X152" s="22">
        <f>'Model Set Up'!$B$24/('Distance Matrix'!X152^'Model Set Up'!$F$1)</f>
        <v>1.4955954156761067E-9</v>
      </c>
      <c r="Y152" s="22">
        <f>'Model Set Up'!$B$25/('Distance Matrix'!Y152^'Model Set Up'!$F$1)</f>
        <v>1.5213171290739126E-7</v>
      </c>
      <c r="Z152" s="22">
        <f>'Model Set Up'!$B$26/('Distance Matrix'!Z152^'Model Set Up'!$F$1)</f>
        <v>1.4382653491019887E-9</v>
      </c>
      <c r="AA152" s="22">
        <f>'Model Set Up'!$B$27/('Distance Matrix'!AA152^'Model Set Up'!$F$1)</f>
        <v>1.7373279462198951E-7</v>
      </c>
      <c r="AB152" s="22">
        <f>'Model Set Up'!$B$28/('Distance Matrix'!AB152^'Model Set Up'!$F$1)</f>
        <v>3.0987407151204772E-10</v>
      </c>
      <c r="AC152" s="22">
        <f>'Model Set Up'!$B$29/('Distance Matrix'!AC152^'Model Set Up'!$F$1)</f>
        <v>3.7848199547260685E-9</v>
      </c>
      <c r="AD152" s="23">
        <f t="shared" si="2"/>
        <v>6.9350452495022905E-2</v>
      </c>
    </row>
    <row r="153" spans="1:30">
      <c r="A153">
        <v>151</v>
      </c>
      <c r="B153" s="22">
        <f>'Model Set Up'!$B$2/('Distance Matrix'!B153^'Model Set Up'!$F$1)</f>
        <v>2.3652954377594813E-9</v>
      </c>
      <c r="C153" s="22">
        <f>'Model Set Up'!$B$3/('Distance Matrix'!C153^'Model Set Up'!$F$1)</f>
        <v>6.6553543312528286E-9</v>
      </c>
      <c r="D153" s="22">
        <f>'Model Set Up'!$B$4/('Distance Matrix'!D153^'Model Set Up'!$F$1)</f>
        <v>6.9348092004240316E-2</v>
      </c>
      <c r="E153" s="22">
        <f>'Model Set Up'!$B$5/('Distance Matrix'!E153^'Model Set Up'!$F$1)</f>
        <v>4.9012223519032467E-9</v>
      </c>
      <c r="F153" s="22">
        <f>'Model Set Up'!$B$6/('Distance Matrix'!F153^'Model Set Up'!$F$1)</f>
        <v>2.1208787010966734E-9</v>
      </c>
      <c r="G153" s="22">
        <f>'Model Set Up'!$B$7/('Distance Matrix'!G153^'Model Set Up'!$F$1)</f>
        <v>3.6013911775979271E-9</v>
      </c>
      <c r="H153" s="22">
        <f>'Model Set Up'!$B$8/('Distance Matrix'!H153^'Model Set Up'!$F$1)</f>
        <v>1.1897512243452927E-9</v>
      </c>
      <c r="I153" s="22">
        <f>'Model Set Up'!$B$9/('Distance Matrix'!I153^'Model Set Up'!$F$1)</f>
        <v>4.5491645244365166E-10</v>
      </c>
      <c r="J153" s="22">
        <f>'Model Set Up'!$B$10/('Distance Matrix'!J153^'Model Set Up'!$F$1)</f>
        <v>7.4886108524035218E-7</v>
      </c>
      <c r="K153" s="22">
        <f>'Model Set Up'!$B$11/('Distance Matrix'!K153^'Model Set Up'!$F$1)</f>
        <v>6.7931160418056599E-7</v>
      </c>
      <c r="L153" s="22">
        <f>'Model Set Up'!$B$12/('Distance Matrix'!L153^'Model Set Up'!$F$1)</f>
        <v>1.1817861191568271E-7</v>
      </c>
      <c r="M153" s="22">
        <f>'Model Set Up'!$B$13/('Distance Matrix'!M153^'Model Set Up'!$F$1)</f>
        <v>1.2700071599265536E-6</v>
      </c>
      <c r="N153" s="22">
        <f>'Model Set Up'!$B$14/('Distance Matrix'!N153^'Model Set Up'!$F$1)</f>
        <v>3.1809706473234976E-10</v>
      </c>
      <c r="O153" s="22">
        <f>'Model Set Up'!$B$15/('Distance Matrix'!O153^'Model Set Up'!$F$1)</f>
        <v>1.410638250299067E-9</v>
      </c>
      <c r="P153" s="22">
        <f>'Model Set Up'!$B$16/('Distance Matrix'!P153^'Model Set Up'!$F$1)</f>
        <v>2.5868524187028555E-9</v>
      </c>
      <c r="Q153" s="22">
        <f>'Model Set Up'!$B$17/('Distance Matrix'!Q153^'Model Set Up'!$F$1)</f>
        <v>1.7922963272241002E-9</v>
      </c>
      <c r="R153" s="22">
        <f>'Model Set Up'!$B$18/('Distance Matrix'!R153^'Model Set Up'!$F$1)</f>
        <v>6.7020395835761444E-8</v>
      </c>
      <c r="S153" s="22">
        <f>'Model Set Up'!$B$19/('Distance Matrix'!S153^'Model Set Up'!$F$1)</f>
        <v>5.4302560149764108E-10</v>
      </c>
      <c r="T153" s="22">
        <f>'Model Set Up'!$B$20/('Distance Matrix'!T153^'Model Set Up'!$F$1)</f>
        <v>8.9442747092133484E-10</v>
      </c>
      <c r="U153" s="22">
        <f>'Model Set Up'!$B$21/('Distance Matrix'!U153^'Model Set Up'!$F$1)</f>
        <v>7.3162542358799802E-10</v>
      </c>
      <c r="V153" s="22">
        <f>'Model Set Up'!$B$22/('Distance Matrix'!V153^'Model Set Up'!$F$1)</f>
        <v>5.576639183708708E-4</v>
      </c>
      <c r="W153" s="22">
        <f>'Model Set Up'!$B$23/('Distance Matrix'!W153^'Model Set Up'!$F$1)</f>
        <v>1</v>
      </c>
      <c r="X153" s="22">
        <f>'Model Set Up'!$B$24/('Distance Matrix'!X153^'Model Set Up'!$F$1)</f>
        <v>1.3573604128633962E-9</v>
      </c>
      <c r="Y153" s="22">
        <f>'Model Set Up'!$B$25/('Distance Matrix'!Y153^'Model Set Up'!$F$1)</f>
        <v>2.877169735033053E-7</v>
      </c>
      <c r="Z153" s="22">
        <f>'Model Set Up'!$B$26/('Distance Matrix'!Z153^'Model Set Up'!$F$1)</f>
        <v>2.3127999366918925E-5</v>
      </c>
      <c r="AA153" s="22">
        <f>'Model Set Up'!$B$27/('Distance Matrix'!AA153^'Model Set Up'!$F$1)</f>
        <v>5.6297645494041757E-7</v>
      </c>
      <c r="AB153" s="22">
        <f>'Model Set Up'!$B$28/('Distance Matrix'!AB153^'Model Set Up'!$F$1)</f>
        <v>7.5599504490636815E-10</v>
      </c>
      <c r="AC153" s="22">
        <f>'Model Set Up'!$B$29/('Distance Matrix'!AC153^'Model Set Up'!$F$1)</f>
        <v>5.1932087437643153E-8</v>
      </c>
      <c r="AD153" s="23">
        <f t="shared" si="2"/>
        <v>1.0699327016054792</v>
      </c>
    </row>
    <row r="154" spans="1:30">
      <c r="A154">
        <v>152</v>
      </c>
      <c r="B154" s="22">
        <f>'Model Set Up'!$B$2/('Distance Matrix'!B154^'Model Set Up'!$F$1)</f>
        <v>4.4841594079740748E-10</v>
      </c>
      <c r="C154" s="22">
        <f>'Model Set Up'!$B$3/('Distance Matrix'!C154^'Model Set Up'!$F$1)</f>
        <v>5.7738502697098011E-9</v>
      </c>
      <c r="D154" s="22">
        <f>'Model Set Up'!$B$4/('Distance Matrix'!D154^'Model Set Up'!$F$1)</f>
        <v>2.1191726418471398E-4</v>
      </c>
      <c r="E154" s="22">
        <f>'Model Set Up'!$B$5/('Distance Matrix'!E154^'Model Set Up'!$F$1)</f>
        <v>2.9421575489275428E-10</v>
      </c>
      <c r="F154" s="22">
        <f>'Model Set Up'!$B$6/('Distance Matrix'!F154^'Model Set Up'!$F$1)</f>
        <v>8.3550843560024278E-10</v>
      </c>
      <c r="G154" s="22">
        <f>'Model Set Up'!$B$7/('Distance Matrix'!G154^'Model Set Up'!$F$1)</f>
        <v>1.3065927800240649E-9</v>
      </c>
      <c r="H154" s="22">
        <f>'Model Set Up'!$B$8/('Distance Matrix'!H154^'Model Set Up'!$F$1)</f>
        <v>8.2762414651614519E-7</v>
      </c>
      <c r="I154" s="22">
        <f>'Model Set Up'!$B$9/('Distance Matrix'!I154^'Model Set Up'!$F$1)</f>
        <v>7.9449995585986283E-10</v>
      </c>
      <c r="J154" s="22">
        <f>'Model Set Up'!$B$10/('Distance Matrix'!J154^'Model Set Up'!$F$1)</f>
        <v>3.6013911775979271E-9</v>
      </c>
      <c r="K154" s="22">
        <f>'Model Set Up'!$B$11/('Distance Matrix'!K154^'Model Set Up'!$F$1)</f>
        <v>3.5138752432337486E-9</v>
      </c>
      <c r="L154" s="22">
        <f>'Model Set Up'!$B$12/('Distance Matrix'!L154^'Model Set Up'!$F$1)</f>
        <v>3.9801751731746224E-9</v>
      </c>
      <c r="M154" s="22">
        <f>'Model Set Up'!$B$13/('Distance Matrix'!M154^'Model Set Up'!$F$1)</f>
        <v>1.1817861191568271E-7</v>
      </c>
      <c r="N154" s="22">
        <f>'Model Set Up'!$B$14/('Distance Matrix'!N154^'Model Set Up'!$F$1)</f>
        <v>1.12677380352601E-8</v>
      </c>
      <c r="O154" s="22">
        <f>'Model Set Up'!$B$15/('Distance Matrix'!O154^'Model Set Up'!$F$1)</f>
        <v>6.1392699468346013E-10</v>
      </c>
      <c r="P154" s="22">
        <f>'Model Set Up'!$B$16/('Distance Matrix'!P154^'Model Set Up'!$F$1)</f>
        <v>3.9662706664375798E-7</v>
      </c>
      <c r="Q154" s="22">
        <f>'Model Set Up'!$B$17/('Distance Matrix'!Q154^'Model Set Up'!$F$1)</f>
        <v>1.7373279462198951E-7</v>
      </c>
      <c r="R154" s="22">
        <f>'Model Set Up'!$B$18/('Distance Matrix'!R154^'Model Set Up'!$F$1)</f>
        <v>4.7514359747191652E-10</v>
      </c>
      <c r="S154" s="22">
        <f>'Model Set Up'!$B$19/('Distance Matrix'!S154^'Model Set Up'!$F$1)</f>
        <v>7.436845005345102E-10</v>
      </c>
      <c r="T154" s="22">
        <f>'Model Set Up'!$B$20/('Distance Matrix'!T154^'Model Set Up'!$F$1)</f>
        <v>7.2663797957051747E-9</v>
      </c>
      <c r="U154" s="22">
        <f>'Model Set Up'!$B$21/('Distance Matrix'!U154^'Model Set Up'!$F$1)</f>
        <v>3.7302431024990325E-8</v>
      </c>
      <c r="V154" s="22">
        <f>'Model Set Up'!$B$22/('Distance Matrix'!V154^'Model Set Up'!$F$1)</f>
        <v>3.8408187880627558E-10</v>
      </c>
      <c r="W154" s="22">
        <f>'Model Set Up'!$B$23/('Distance Matrix'!W154^'Model Set Up'!$F$1)</f>
        <v>3.4290215558309304E-9</v>
      </c>
      <c r="X154" s="22">
        <f>'Model Set Up'!$B$24/('Distance Matrix'!X154^'Model Set Up'!$F$1)</f>
        <v>3.8942832414868459E-10</v>
      </c>
      <c r="Y154" s="22">
        <f>'Model Set Up'!$B$25/('Distance Matrix'!Y154^'Model Set Up'!$F$1)</f>
        <v>5.9515832616242433E-10</v>
      </c>
      <c r="Z154" s="22">
        <f>'Model Set Up'!$B$26/('Distance Matrix'!Z154^'Model Set Up'!$F$1)</f>
        <v>3.0987407151204772E-10</v>
      </c>
      <c r="AA154" s="22">
        <f>'Model Set Up'!$B$27/('Distance Matrix'!AA154^'Model Set Up'!$F$1)</f>
        <v>4.2976680388938172E-9</v>
      </c>
      <c r="AB154" s="22">
        <f>'Model Set Up'!$B$28/('Distance Matrix'!AB154^'Model Set Up'!$F$1)</f>
        <v>8.792194871143402E-10</v>
      </c>
      <c r="AC154" s="22">
        <f>'Model Set Up'!$B$29/('Distance Matrix'!AC154^'Model Set Up'!$F$1)</f>
        <v>5.1932087437643153E-8</v>
      </c>
      <c r="AD154" s="23">
        <f t="shared" si="2"/>
        <v>2.1357386117221115E-4</v>
      </c>
    </row>
    <row r="155" spans="1:30">
      <c r="A155">
        <v>153</v>
      </c>
      <c r="B155" s="22">
        <f>'Model Set Up'!$B$2/('Distance Matrix'!B155^'Model Set Up'!$F$1)</f>
        <v>1.6535647232353416E-8</v>
      </c>
      <c r="C155" s="22">
        <f>'Model Set Up'!$B$3/('Distance Matrix'!C155^'Model Set Up'!$F$1)</f>
        <v>7.9449995585986283E-10</v>
      </c>
      <c r="D155" s="22">
        <f>'Model Set Up'!$B$4/('Distance Matrix'!D155^'Model Set Up'!$F$1)</f>
        <v>2.8687363707037606E-8</v>
      </c>
      <c r="E155" s="22">
        <f>'Model Set Up'!$B$5/('Distance Matrix'!E155^'Model Set Up'!$F$1)</f>
        <v>5.3150385189892377E-9</v>
      </c>
      <c r="F155" s="22">
        <f>'Model Set Up'!$B$6/('Distance Matrix'!F155^'Model Set Up'!$F$1)</f>
        <v>1.7203707655588731E-9</v>
      </c>
      <c r="G155" s="22">
        <f>'Model Set Up'!$B$7/('Distance Matrix'!G155^'Model Set Up'!$F$1)</f>
        <v>2.9803507856489126E-10</v>
      </c>
      <c r="H155" s="22">
        <f>'Model Set Up'!$B$8/('Distance Matrix'!H155^'Model Set Up'!$F$1)</f>
        <v>2.3127999366918925E-5</v>
      </c>
      <c r="I155" s="22">
        <f>'Model Set Up'!$B$9/('Distance Matrix'!I155^'Model Set Up'!$F$1)</f>
        <v>7.3162542358799802E-10</v>
      </c>
      <c r="J155" s="22">
        <f>'Model Set Up'!$B$10/('Distance Matrix'!J155^'Model Set Up'!$F$1)</f>
        <v>5.1932087437643153E-8</v>
      </c>
      <c r="K155" s="22">
        <f>'Model Set Up'!$B$11/('Distance Matrix'!K155^'Model Set Up'!$F$1)</f>
        <v>1.5943087099871683E-8</v>
      </c>
      <c r="L155" s="22">
        <f>'Model Set Up'!$B$12/('Distance Matrix'!L155^'Model Set Up'!$F$1)</f>
        <v>6.2359099865172954E-10</v>
      </c>
      <c r="M155" s="22">
        <f>'Model Set Up'!$B$13/('Distance Matrix'!M155^'Model Set Up'!$F$1)</f>
        <v>1.6191618756212836E-9</v>
      </c>
      <c r="N155" s="22">
        <f>'Model Set Up'!$B$14/('Distance Matrix'!N155^'Model Set Up'!$F$1)</f>
        <v>3.6510959557516325E-7</v>
      </c>
      <c r="O155" s="22">
        <f>'Model Set Up'!$B$15/('Distance Matrix'!O155^'Model Set Up'!$F$1)</f>
        <v>2.313681172595923E-9</v>
      </c>
      <c r="P155" s="22">
        <f>'Model Set Up'!$B$16/('Distance Matrix'!P155^'Model Set Up'!$F$1)</f>
        <v>3.6916707627363519E-9</v>
      </c>
      <c r="Q155" s="22">
        <f>'Model Set Up'!$B$17/('Distance Matrix'!Q155^'Model Set Up'!$F$1)</f>
        <v>3.3467330411057229E-9</v>
      </c>
      <c r="R155" s="22">
        <f>'Model Set Up'!$B$18/('Distance Matrix'!R155^'Model Set Up'!$F$1)</f>
        <v>1.8680515025687548E-9</v>
      </c>
      <c r="S155" s="22">
        <f>'Model Set Up'!$B$19/('Distance Matrix'!S155^'Model Set Up'!$F$1)</f>
        <v>3.4107577719872329E-8</v>
      </c>
      <c r="T155" s="22">
        <f>'Model Set Up'!$B$20/('Distance Matrix'!T155^'Model Set Up'!$F$1)</f>
        <v>5.6155593166842021E-9</v>
      </c>
      <c r="U155" s="22">
        <f>'Model Set Up'!$B$21/('Distance Matrix'!U155^'Model Set Up'!$F$1)</f>
        <v>8.9442747092133484E-10</v>
      </c>
      <c r="V155" s="22">
        <f>'Model Set Up'!$B$22/('Distance Matrix'!V155^'Model Set Up'!$F$1)</f>
        <v>3.139516558126161E-10</v>
      </c>
      <c r="W155" s="22">
        <f>'Model Set Up'!$B$23/('Distance Matrix'!W155^'Model Set Up'!$F$1)</f>
        <v>1.5253403057495183E-9</v>
      </c>
      <c r="X155" s="22">
        <f>'Model Set Up'!$B$24/('Distance Matrix'!X155^'Model Set Up'!$F$1)</f>
        <v>6.3600111793906504E-8</v>
      </c>
      <c r="Y155" s="22">
        <f>'Model Set Up'!$B$25/('Distance Matrix'!Y155^'Model Set Up'!$F$1)</f>
        <v>1.0095264125838856E-3</v>
      </c>
      <c r="Z155" s="22">
        <f>'Model Set Up'!$B$26/('Distance Matrix'!Z155^'Model Set Up'!$F$1)</f>
        <v>7.8772122198029148E-8</v>
      </c>
      <c r="AA155" s="22">
        <f>'Model Set Up'!$B$27/('Distance Matrix'!AA155^'Model Set Up'!$F$1)</f>
        <v>3.8809494976469935E-9</v>
      </c>
      <c r="AB155" s="22">
        <f>'Model Set Up'!$B$28/('Distance Matrix'!AB155^'Model Set Up'!$F$1)</f>
        <v>1.0901454143253763E-8</v>
      </c>
      <c r="AC155" s="22">
        <f>'Model Set Up'!$B$29/('Distance Matrix'!AC155^'Model Set Up'!$F$1)</f>
        <v>1.1897512243452927E-9</v>
      </c>
      <c r="AD155" s="23">
        <f t="shared" si="2"/>
        <v>1.033355743436279E-3</v>
      </c>
    </row>
    <row r="156" spans="1:30">
      <c r="A156">
        <v>154</v>
      </c>
      <c r="B156" s="22">
        <f>'Model Set Up'!$B$2/('Distance Matrix'!B156^'Model Set Up'!$F$1)</f>
        <v>2.8352010500025988E-9</v>
      </c>
      <c r="C156" s="22">
        <f>'Model Set Up'!$B$3/('Distance Matrix'!C156^'Model Set Up'!$F$1)</f>
        <v>4.4105464041638096E-9</v>
      </c>
      <c r="D156" s="22">
        <f>'Model Set Up'!$B$4/('Distance Matrix'!D156^'Model Set Up'!$F$1)</f>
        <v>1.2821057721165052E-9</v>
      </c>
      <c r="E156" s="22">
        <f>'Model Set Up'!$B$5/('Distance Matrix'!E156^'Model Set Up'!$F$1)</f>
        <v>1.3065927800240649E-9</v>
      </c>
      <c r="F156" s="22">
        <f>'Model Set Up'!$B$6/('Distance Matrix'!F156^'Model Set Up'!$F$1)</f>
        <v>4.0826180649391382E-9</v>
      </c>
      <c r="G156" s="22">
        <f>'Model Set Up'!$B$7/('Distance Matrix'!G156^'Model Set Up'!$F$1)</f>
        <v>7.0675662592181534E-8</v>
      </c>
      <c r="H156" s="22">
        <f>'Model Set Up'!$B$8/('Distance Matrix'!H156^'Model Set Up'!$F$1)</f>
        <v>2.7074426458774314E-9</v>
      </c>
      <c r="I156" s="22">
        <f>'Model Set Up'!$B$9/('Distance Matrix'!I156^'Model Set Up'!$F$1)</f>
        <v>5.576639183708708E-4</v>
      </c>
      <c r="J156" s="22">
        <f>'Model Set Up'!$B$10/('Distance Matrix'!J156^'Model Set Up'!$F$1)</f>
        <v>6.5375623921600072E-10</v>
      </c>
      <c r="K156" s="22">
        <f>'Model Set Up'!$B$11/('Distance Matrix'!K156^'Model Set Up'!$F$1)</f>
        <v>8.6433581558095666E-10</v>
      </c>
      <c r="L156" s="22">
        <f>'Model Set Up'!$B$12/('Distance Matrix'!L156^'Model Set Up'!$F$1)</f>
        <v>3.3350592205917901E-4</v>
      </c>
      <c r="M156" s="22">
        <f>'Model Set Up'!$B$13/('Distance Matrix'!M156^'Model Set Up'!$F$1)</f>
        <v>8.2154885175888435E-10</v>
      </c>
      <c r="N156" s="22">
        <f>'Model Set Up'!$B$14/('Distance Matrix'!N156^'Model Set Up'!$F$1)</f>
        <v>1.6248086586969314E-7</v>
      </c>
      <c r="O156" s="22">
        <f>'Model Set Up'!$B$15/('Distance Matrix'!O156^'Model Set Up'!$F$1)</f>
        <v>7.1981164423641976E-10</v>
      </c>
      <c r="P156" s="22">
        <f>'Model Set Up'!$B$16/('Distance Matrix'!P156^'Model Set Up'!$F$1)</f>
        <v>3.904134299342924E-8</v>
      </c>
      <c r="Q156" s="22">
        <f>'Model Set Up'!$B$17/('Distance Matrix'!Q156^'Model Set Up'!$F$1)</f>
        <v>9.5867781822895363E-10</v>
      </c>
      <c r="R156" s="22">
        <f>'Model Set Up'!$B$18/('Distance Matrix'!R156^'Model Set Up'!$F$1)</f>
        <v>6.0445090035636532E-10</v>
      </c>
      <c r="S156" s="22">
        <f>'Model Set Up'!$B$19/('Distance Matrix'!S156^'Model Set Up'!$F$1)</f>
        <v>9.2585088996119261E-10</v>
      </c>
      <c r="T156" s="22">
        <f>'Model Set Up'!$B$20/('Distance Matrix'!T156^'Model Set Up'!$F$1)</f>
        <v>2.5319653825577371E-8</v>
      </c>
      <c r="U156" s="22">
        <f>'Model Set Up'!$B$21/('Distance Matrix'!U156^'Model Set Up'!$F$1)</f>
        <v>6.7489216461857209E-10</v>
      </c>
      <c r="V156" s="22">
        <f>'Model Set Up'!$B$22/('Distance Matrix'!V156^'Model Set Up'!$F$1)</f>
        <v>7.4886108524035218E-7</v>
      </c>
      <c r="W156" s="22">
        <f>'Model Set Up'!$B$23/('Distance Matrix'!W156^'Model Set Up'!$F$1)</f>
        <v>3.9801751731746224E-9</v>
      </c>
      <c r="X156" s="22">
        <f>'Model Set Up'!$B$24/('Distance Matrix'!X156^'Model Set Up'!$F$1)</f>
        <v>1.455737834174526E-2</v>
      </c>
      <c r="Y156" s="22">
        <f>'Model Set Up'!$B$25/('Distance Matrix'!Y156^'Model Set Up'!$F$1)</f>
        <v>5.7193652367466192E-6</v>
      </c>
      <c r="Z156" s="22">
        <f>'Model Set Up'!$B$26/('Distance Matrix'!Z156^'Model Set Up'!$F$1)</f>
        <v>4.0040549972254411E-10</v>
      </c>
      <c r="AA156" s="22">
        <f>'Model Set Up'!$B$27/('Distance Matrix'!AA156^'Model Set Up'!$F$1)</f>
        <v>1.3573604128633962E-9</v>
      </c>
      <c r="AB156" s="22">
        <f>'Model Set Up'!$B$28/('Distance Matrix'!AB156^'Model Set Up'!$F$1)</f>
        <v>4.7514359747191652E-10</v>
      </c>
      <c r="AC156" s="22">
        <f>'Model Set Up'!$B$29/('Distance Matrix'!AC156^'Model Set Up'!$F$1)</f>
        <v>2.0368801848742782E-3</v>
      </c>
      <c r="AD156" s="23">
        <f t="shared" si="2"/>
        <v>1.7492223171812583E-2</v>
      </c>
    </row>
    <row r="157" spans="1:30">
      <c r="A157">
        <v>155</v>
      </c>
      <c r="B157" s="22">
        <f>'Model Set Up'!$B$2/('Distance Matrix'!B157^'Model Set Up'!$F$1)</f>
        <v>2.9045788410028473E-10</v>
      </c>
      <c r="C157" s="22">
        <f>'Model Set Up'!$B$3/('Distance Matrix'!C157^'Model Set Up'!$F$1)</f>
        <v>1.3065927800240649E-9</v>
      </c>
      <c r="D157" s="22">
        <f>'Model Set Up'!$B$4/('Distance Matrix'!D157^'Model Set Up'!$F$1)</f>
        <v>4.5491645244365166E-10</v>
      </c>
      <c r="E157" s="22">
        <f>'Model Set Up'!$B$5/('Distance Matrix'!E157^'Model Set Up'!$F$1)</f>
        <v>6.1392699468346013E-10</v>
      </c>
      <c r="F157" s="22">
        <f>'Model Set Up'!$B$6/('Distance Matrix'!F157^'Model Set Up'!$F$1)</f>
        <v>4.8549718866280707E-6</v>
      </c>
      <c r="G157" s="22">
        <f>'Model Set Up'!$B$7/('Distance Matrix'!G157^'Model Set Up'!$F$1)</f>
        <v>3.8672928718628313E-5</v>
      </c>
      <c r="H157" s="22">
        <f>'Model Set Up'!$B$8/('Distance Matrix'!H157^'Model Set Up'!$F$1)</f>
        <v>8.9921868162371406E-9</v>
      </c>
      <c r="I157" s="22">
        <f>'Model Set Up'!$B$9/('Distance Matrix'!I157^'Model Set Up'!$F$1)</f>
        <v>1.0857717223097677E-9</v>
      </c>
      <c r="J157" s="22">
        <f>'Model Set Up'!$B$10/('Distance Matrix'!J157^'Model Set Up'!$F$1)</f>
        <v>3.565996911615017E-8</v>
      </c>
      <c r="K157" s="22">
        <f>'Model Set Up'!$B$11/('Distance Matrix'!K157^'Model Set Up'!$F$1)</f>
        <v>3.5869423016667498E-10</v>
      </c>
      <c r="L157" s="22">
        <f>'Model Set Up'!$B$12/('Distance Matrix'!L157^'Model Set Up'!$F$1)</f>
        <v>5.9378034326906155E-9</v>
      </c>
      <c r="M157" s="22">
        <f>'Model Set Up'!$B$13/('Distance Matrix'!M157^'Model Set Up'!$F$1)</f>
        <v>5.0344989632567878E-9</v>
      </c>
      <c r="N157" s="22">
        <f>'Model Set Up'!$B$14/('Distance Matrix'!N157^'Model Set Up'!$F$1)</f>
        <v>1.0901454143253763E-8</v>
      </c>
      <c r="O157" s="22">
        <f>'Model Set Up'!$B$15/('Distance Matrix'!O157^'Model Set Up'!$F$1)</f>
        <v>6.2359099865172954E-10</v>
      </c>
      <c r="P157" s="22">
        <f>'Model Set Up'!$B$16/('Distance Matrix'!P157^'Model Set Up'!$F$1)</f>
        <v>3.1143483916666612E-9</v>
      </c>
      <c r="Q157" s="22">
        <f>'Model Set Up'!$B$17/('Distance Matrix'!Q157^'Model Set Up'!$F$1)</f>
        <v>1.2897650751035017E-8</v>
      </c>
      <c r="R157" s="22">
        <f>'Model Set Up'!$B$18/('Distance Matrix'!R157^'Model Set Up'!$F$1)</f>
        <v>2.9019292151840577E-9</v>
      </c>
      <c r="S157" s="22">
        <f>'Model Set Up'!$B$19/('Distance Matrix'!S157^'Model Set Up'!$F$1)</f>
        <v>4.9651691318866302E-10</v>
      </c>
      <c r="T157" s="22">
        <f>'Model Set Up'!$B$20/('Distance Matrix'!T157^'Model Set Up'!$F$1)</f>
        <v>3.9662706664375798E-7</v>
      </c>
      <c r="U157" s="22">
        <f>'Model Set Up'!$B$21/('Distance Matrix'!U157^'Model Set Up'!$F$1)</f>
        <v>1.12677380352601E-8</v>
      </c>
      <c r="V157" s="22">
        <f>'Model Set Up'!$B$22/('Distance Matrix'!V157^'Model Set Up'!$F$1)</f>
        <v>5.4626963775582011E-9</v>
      </c>
      <c r="W157" s="22">
        <f>'Model Set Up'!$B$23/('Distance Matrix'!W157^'Model Set Up'!$F$1)</f>
        <v>4.1177533875332247E-10</v>
      </c>
      <c r="X157" s="22">
        <f>'Model Set Up'!$B$24/('Distance Matrix'!X157^'Model Set Up'!$F$1)</f>
        <v>1.3824141234777383E-8</v>
      </c>
      <c r="Y157" s="22">
        <f>'Model Set Up'!$B$25/('Distance Matrix'!Y157^'Model Set Up'!$F$1)</f>
        <v>7.3162542358799802E-10</v>
      </c>
      <c r="Z157" s="22">
        <f>'Model Set Up'!$B$26/('Distance Matrix'!Z157^'Model Set Up'!$F$1)</f>
        <v>4.2960391468212583E-10</v>
      </c>
      <c r="AA157" s="22">
        <f>'Model Set Up'!$B$27/('Distance Matrix'!AA157^'Model Set Up'!$F$1)</f>
        <v>2.1393607547698582E-7</v>
      </c>
      <c r="AB157" s="22">
        <f>'Model Set Up'!$B$28/('Distance Matrix'!AB157^'Model Set Up'!$F$1)</f>
        <v>1.4259939600630611E-7</v>
      </c>
      <c r="AC157" s="22">
        <f>'Model Set Up'!$B$29/('Distance Matrix'!AC157^'Model Set Up'!$F$1)</f>
        <v>3.3095405611119282E-10</v>
      </c>
      <c r="AD157" s="23">
        <f t="shared" si="2"/>
        <v>4.4404191986569204E-5</v>
      </c>
    </row>
    <row r="158" spans="1:30">
      <c r="A158">
        <v>156</v>
      </c>
      <c r="B158" s="22">
        <f>'Model Set Up'!$B$2/('Distance Matrix'!B158^'Model Set Up'!$F$1)</f>
        <v>4.4908926859533855E-8</v>
      </c>
      <c r="C158" s="22">
        <f>'Model Set Up'!$B$3/('Distance Matrix'!C158^'Model Set Up'!$F$1)</f>
        <v>3.7848199547260685E-9</v>
      </c>
      <c r="D158" s="22">
        <f>'Model Set Up'!$B$4/('Distance Matrix'!D158^'Model Set Up'!$F$1)</f>
        <v>2.4729508191351481E-9</v>
      </c>
      <c r="E158" s="22">
        <f>'Model Set Up'!$B$5/('Distance Matrix'!E158^'Model Set Up'!$F$1)</f>
        <v>1.2463728858295153E-8</v>
      </c>
      <c r="F158" s="22">
        <f>'Model Set Up'!$B$6/('Distance Matrix'!F158^'Model Set Up'!$F$1)</f>
        <v>1.0857717223097677E-9</v>
      </c>
      <c r="G158" s="22">
        <f>'Model Set Up'!$B$7/('Distance Matrix'!G158^'Model Set Up'!$F$1)</f>
        <v>5.7394155457532355E-8</v>
      </c>
      <c r="H158" s="22">
        <f>'Model Set Up'!$B$8/('Distance Matrix'!H158^'Model Set Up'!$F$1)</f>
        <v>5.1723734539768262E-9</v>
      </c>
      <c r="I158" s="22">
        <f>'Model Set Up'!$B$9/('Distance Matrix'!I158^'Model Set Up'!$F$1)</f>
        <v>7.1981164423641976E-10</v>
      </c>
      <c r="J158" s="22">
        <f>'Model Set Up'!$B$10/('Distance Matrix'!J158^'Model Set Up'!$F$1)</f>
        <v>1.8598421929541151E-7</v>
      </c>
      <c r="K158" s="22">
        <f>'Model Set Up'!$B$11/('Distance Matrix'!K158^'Model Set Up'!$F$1)</f>
        <v>1.1467155856189055E-9</v>
      </c>
      <c r="L158" s="22">
        <f>'Model Set Up'!$B$12/('Distance Matrix'!L158^'Model Set Up'!$F$1)</f>
        <v>8.7161864571473211E-9</v>
      </c>
      <c r="M158" s="22">
        <f>'Model Set Up'!$B$13/('Distance Matrix'!M158^'Model Set Up'!$F$1)</f>
        <v>5.4577131761529165E-8</v>
      </c>
      <c r="N158" s="22">
        <f>'Model Set Up'!$B$14/('Distance Matrix'!N158^'Model Set Up'!$F$1)</f>
        <v>3.444726115474778E-10</v>
      </c>
      <c r="O158" s="22">
        <f>'Model Set Up'!$B$15/('Distance Matrix'!O158^'Model Set Up'!$F$1)</f>
        <v>3.904134299342924E-8</v>
      </c>
      <c r="P158" s="22">
        <f>'Model Set Up'!$B$16/('Distance Matrix'!P158^'Model Set Up'!$F$1)</f>
        <v>4.2836765248004652E-8</v>
      </c>
      <c r="Q158" s="22">
        <f>'Model Set Up'!$B$17/('Distance Matrix'!Q158^'Model Set Up'!$F$1)</f>
        <v>3.444726115474778E-10</v>
      </c>
      <c r="R158" s="22">
        <f>'Model Set Up'!$B$18/('Distance Matrix'!R158^'Model Set Up'!$F$1)</f>
        <v>4.0826180649391382E-9</v>
      </c>
      <c r="S158" s="22">
        <f>'Model Set Up'!$B$19/('Distance Matrix'!S158^'Model Set Up'!$F$1)</f>
        <v>3.1098904585275326E-7</v>
      </c>
      <c r="T158" s="22">
        <f>'Model Set Up'!$B$20/('Distance Matrix'!T158^'Model Set Up'!$F$1)</f>
        <v>3.904134299342924E-8</v>
      </c>
      <c r="U158" s="22">
        <f>'Model Set Up'!$B$21/('Distance Matrix'!U158^'Model Set Up'!$F$1)</f>
        <v>2.313681172595923E-9</v>
      </c>
      <c r="V158" s="22">
        <f>'Model Set Up'!$B$22/('Distance Matrix'!V158^'Model Set Up'!$F$1)</f>
        <v>1.1817861191568271E-7</v>
      </c>
      <c r="W158" s="22">
        <f>'Model Set Up'!$B$23/('Distance Matrix'!W158^'Model Set Up'!$F$1)</f>
        <v>3.9662706664375798E-7</v>
      </c>
      <c r="X158" s="22">
        <f>'Model Set Up'!$B$24/('Distance Matrix'!X158^'Model Set Up'!$F$1)</f>
        <v>1.2700071599265536E-6</v>
      </c>
      <c r="Y158" s="22">
        <f>'Model Set Up'!$B$25/('Distance Matrix'!Y158^'Model Set Up'!$F$1)</f>
        <v>4.4908926859533855E-8</v>
      </c>
      <c r="Z158" s="22">
        <f>'Model Set Up'!$B$26/('Distance Matrix'!Z158^'Model Set Up'!$F$1)</f>
        <v>2.6462823930123583E-9</v>
      </c>
      <c r="AA158" s="22">
        <f>'Model Set Up'!$B$27/('Distance Matrix'!AA158^'Model Set Up'!$F$1)</f>
        <v>6.1392699468346013E-10</v>
      </c>
      <c r="AB158" s="22">
        <f>'Model Set Up'!$B$28/('Distance Matrix'!AB158^'Model Set Up'!$F$1)</f>
        <v>9.8799750568931177E-8</v>
      </c>
      <c r="AC158" s="22">
        <f>'Model Set Up'!$B$29/('Distance Matrix'!AC158^'Model Set Up'!$F$1)</f>
        <v>1.1817861191568271E-7</v>
      </c>
      <c r="AD158" s="23">
        <f t="shared" si="2"/>
        <v>2.8673808706355374E-6</v>
      </c>
    </row>
    <row r="159" spans="1:30">
      <c r="A159">
        <v>157</v>
      </c>
      <c r="B159" s="22">
        <f>'Model Set Up'!$B$2/('Distance Matrix'!B159^'Model Set Up'!$F$1)</f>
        <v>4.8213689682981531E-10</v>
      </c>
      <c r="C159" s="22">
        <f>'Model Set Up'!$B$3/('Distance Matrix'!C159^'Model Set Up'!$F$1)</f>
        <v>1.1817861191568271E-7</v>
      </c>
      <c r="D159" s="22">
        <f>'Model Set Up'!$B$4/('Distance Matrix'!D159^'Model Set Up'!$F$1)</f>
        <v>4.9446516215922202E-8</v>
      </c>
      <c r="E159" s="22">
        <f>'Model Set Up'!$B$5/('Distance Matrix'!E159^'Model Set Up'!$F$1)</f>
        <v>3.139516558126161E-10</v>
      </c>
      <c r="F159" s="22">
        <f>'Model Set Up'!$B$6/('Distance Matrix'!F159^'Model Set Up'!$F$1)</f>
        <v>7.2663797957051747E-9</v>
      </c>
      <c r="G159" s="22">
        <f>'Model Set Up'!$B$7/('Distance Matrix'!G159^'Model Set Up'!$F$1)</f>
        <v>3.9662706664375798E-7</v>
      </c>
      <c r="H159" s="22">
        <f>'Model Set Up'!$B$8/('Distance Matrix'!H159^'Model Set Up'!$F$1)</f>
        <v>3.6858778022094785E-10</v>
      </c>
      <c r="I159" s="22">
        <f>'Model Set Up'!$B$9/('Distance Matrix'!I159^'Model Set Up'!$F$1)</f>
        <v>2.0320644903162581E-9</v>
      </c>
      <c r="J159" s="22">
        <f>'Model Set Up'!$B$10/('Distance Matrix'!J159^'Model Set Up'!$F$1)</f>
        <v>2.2435142020291175E-8</v>
      </c>
      <c r="K159" s="22">
        <f>'Model Set Up'!$B$11/('Distance Matrix'!K159^'Model Set Up'!$F$1)</f>
        <v>1.0478125043816454E-7</v>
      </c>
      <c r="L159" s="22">
        <f>'Model Set Up'!$B$12/('Distance Matrix'!L159^'Model Set Up'!$F$1)</f>
        <v>7.0551379782220834E-9</v>
      </c>
      <c r="M159" s="22">
        <f>'Model Set Up'!$B$13/('Distance Matrix'!M159^'Model Set Up'!$F$1)</f>
        <v>2.7505330308983259E-8</v>
      </c>
      <c r="N159" s="22">
        <f>'Model Set Up'!$B$14/('Distance Matrix'!N159^'Model Set Up'!$F$1)</f>
        <v>3.1098904585275326E-7</v>
      </c>
      <c r="O159" s="22">
        <f>'Model Set Up'!$B$15/('Distance Matrix'!O159^'Model Set Up'!$F$1)</f>
        <v>1.6191618756212836E-9</v>
      </c>
      <c r="P159" s="22">
        <f>'Model Set Up'!$B$16/('Distance Matrix'!P159^'Model Set Up'!$F$1)</f>
        <v>2.6659673236065087E-7</v>
      </c>
      <c r="Q159" s="22">
        <f>'Model Set Up'!$B$17/('Distance Matrix'!Q159^'Model Set Up'!$F$1)</f>
        <v>2.2146389025706711E-9</v>
      </c>
      <c r="R159" s="22">
        <f>'Model Set Up'!$B$18/('Distance Matrix'!R159^'Model Set Up'!$F$1)</f>
        <v>8.3258963625946061E-8</v>
      </c>
      <c r="S159" s="22">
        <f>'Model Set Up'!$B$19/('Distance Matrix'!S159^'Model Set Up'!$F$1)</f>
        <v>6.7931160418056599E-7</v>
      </c>
      <c r="T159" s="22">
        <f>'Model Set Up'!$B$20/('Distance Matrix'!T159^'Model Set Up'!$F$1)</f>
        <v>1.2581940727718443E-9</v>
      </c>
      <c r="U159" s="22">
        <f>'Model Set Up'!$B$21/('Distance Matrix'!U159^'Model Set Up'!$F$1)</f>
        <v>7.9497903248110899E-9</v>
      </c>
      <c r="V159" s="22">
        <f>'Model Set Up'!$B$22/('Distance Matrix'!V159^'Model Set Up'!$F$1)</f>
        <v>4.2976680388938172E-9</v>
      </c>
      <c r="W159" s="22">
        <f>'Model Set Up'!$B$23/('Distance Matrix'!W159^'Model Set Up'!$F$1)</f>
        <v>1.3573604128633962E-9</v>
      </c>
      <c r="X159" s="22">
        <f>'Model Set Up'!$B$24/('Distance Matrix'!X159^'Model Set Up'!$F$1)</f>
        <v>1.6535647232353416E-8</v>
      </c>
      <c r="Y159" s="22">
        <f>'Model Set Up'!$B$25/('Distance Matrix'!Y159^'Model Set Up'!$F$1)</f>
        <v>6.0396828774660698E-8</v>
      </c>
      <c r="Z159" s="22">
        <f>'Model Set Up'!$B$26/('Distance Matrix'!Z159^'Model Set Up'!$F$1)</f>
        <v>3.1098904585275326E-7</v>
      </c>
      <c r="AA159" s="22">
        <f>'Model Set Up'!$B$27/('Distance Matrix'!AA159^'Model Set Up'!$F$1)</f>
        <v>2.638400059335319E-8</v>
      </c>
      <c r="AB159" s="22">
        <f>'Model Set Up'!$B$28/('Distance Matrix'!AB159^'Model Set Up'!$F$1)</f>
        <v>1.6857712245622228E-9</v>
      </c>
      <c r="AC159" s="22">
        <f>'Model Set Up'!$B$29/('Distance Matrix'!AC159^'Model Set Up'!$F$1)</f>
        <v>3.5674065905617687E-6</v>
      </c>
      <c r="AD159" s="23">
        <f t="shared" si="2"/>
        <v>6.078743220026809E-6</v>
      </c>
    </row>
    <row r="160" spans="1:30">
      <c r="A160">
        <v>158</v>
      </c>
      <c r="B160" s="22">
        <f>'Model Set Up'!$B$2/('Distance Matrix'!B160^'Model Set Up'!$F$1)</f>
        <v>2.9803507856489126E-10</v>
      </c>
      <c r="C160" s="22">
        <f>'Model Set Up'!$B$3/('Distance Matrix'!C160^'Model Set Up'!$F$1)</f>
        <v>6.7489216461857209E-10</v>
      </c>
      <c r="D160" s="22">
        <f>'Model Set Up'!$B$4/('Distance Matrix'!D160^'Model Set Up'!$F$1)</f>
        <v>9.8799750568931177E-8</v>
      </c>
      <c r="E160" s="22">
        <f>'Model Set Up'!$B$5/('Distance Matrix'!E160^'Model Set Up'!$F$1)</f>
        <v>7.2663797957051747E-9</v>
      </c>
      <c r="F160" s="22">
        <f>'Model Set Up'!$B$6/('Distance Matrix'!F160^'Model Set Up'!$F$1)</f>
        <v>4.7108963626262095E-8</v>
      </c>
      <c r="G160" s="22">
        <f>'Model Set Up'!$B$7/('Distance Matrix'!G160^'Model Set Up'!$F$1)</f>
        <v>7.5599504490636815E-10</v>
      </c>
      <c r="H160" s="22">
        <f>'Model Set Up'!$B$8/('Distance Matrix'!H160^'Model Set Up'!$F$1)</f>
        <v>9.2792879536651826E-9</v>
      </c>
      <c r="I160" s="22">
        <f>'Model Set Up'!$B$9/('Distance Matrix'!I160^'Model Set Up'!$F$1)</f>
        <v>1.335077668617879E-8</v>
      </c>
      <c r="J160" s="22">
        <f>'Model Set Up'!$B$10/('Distance Matrix'!J160^'Model Set Up'!$F$1)</f>
        <v>2.7703943069331046E-9</v>
      </c>
      <c r="K160" s="22">
        <f>'Model Set Up'!$B$11/('Distance Matrix'!K160^'Model Set Up'!$F$1)</f>
        <v>1.7558696830116534E-9</v>
      </c>
      <c r="L160" s="22">
        <f>'Model Set Up'!$B$12/('Distance Matrix'!L160^'Model Set Up'!$F$1)</f>
        <v>2.9421575489275428E-10</v>
      </c>
      <c r="M160" s="22">
        <f>'Model Set Up'!$B$13/('Distance Matrix'!M160^'Model Set Up'!$F$1)</f>
        <v>6.1770647194425115E-7</v>
      </c>
      <c r="N160" s="22">
        <f>'Model Set Up'!$B$14/('Distance Matrix'!N160^'Model Set Up'!$F$1)</f>
        <v>1.167983744444915E-9</v>
      </c>
      <c r="O160" s="22">
        <f>'Model Set Up'!$B$15/('Distance Matrix'!O160^'Model Set Up'!$F$1)</f>
        <v>1.3824141234777383E-8</v>
      </c>
      <c r="P160" s="22">
        <f>'Model Set Up'!$B$16/('Distance Matrix'!P160^'Model Set Up'!$F$1)</f>
        <v>6.5375623921600072E-10</v>
      </c>
      <c r="Q160" s="22">
        <f>'Model Set Up'!$B$17/('Distance Matrix'!Q160^'Model Set Up'!$F$1)</f>
        <v>3.1894836285182605E-9</v>
      </c>
      <c r="R160" s="22">
        <f>'Model Set Up'!$B$18/('Distance Matrix'!R160^'Model Set Up'!$F$1)</f>
        <v>1.7203707655588731E-9</v>
      </c>
      <c r="S160" s="22">
        <f>'Model Set Up'!$B$19/('Distance Matrix'!S160^'Model Set Up'!$F$1)</f>
        <v>8.8072573372630675E-8</v>
      </c>
      <c r="T160" s="22">
        <f>'Model Set Up'!$B$20/('Distance Matrix'!T160^'Model Set Up'!$F$1)</f>
        <v>5.4302560149764108E-10</v>
      </c>
      <c r="U160" s="22">
        <f>'Model Set Up'!$B$21/('Distance Matrix'!U160^'Model Set Up'!$F$1)</f>
        <v>4.2960391468212583E-10</v>
      </c>
      <c r="V160" s="22">
        <f>'Model Set Up'!$B$22/('Distance Matrix'!V160^'Model Set Up'!$F$1)</f>
        <v>4.9446516215922202E-8</v>
      </c>
      <c r="W160" s="22">
        <f>'Model Set Up'!$B$23/('Distance Matrix'!W160^'Model Set Up'!$F$1)</f>
        <v>2.1671201543095178E-9</v>
      </c>
      <c r="X160" s="22">
        <f>'Model Set Up'!$B$24/('Distance Matrix'!X160^'Model Set Up'!$F$1)</f>
        <v>4.5491645244365166E-10</v>
      </c>
      <c r="Y160" s="22">
        <f>'Model Set Up'!$B$25/('Distance Matrix'!Y160^'Model Set Up'!$F$1)</f>
        <v>7.436845005345102E-10</v>
      </c>
      <c r="Z160" s="22">
        <f>'Model Set Up'!$B$26/('Distance Matrix'!Z160^'Model Set Up'!$F$1)</f>
        <v>7.9449995585986283E-10</v>
      </c>
      <c r="AA160" s="22">
        <f>'Model Set Up'!$B$27/('Distance Matrix'!AA160^'Model Set Up'!$F$1)</f>
        <v>8.2762414651614519E-7</v>
      </c>
      <c r="AB160" s="22">
        <f>'Model Set Up'!$B$28/('Distance Matrix'!AB160^'Model Set Up'!$F$1)</f>
        <v>1.0191435777044897E-6</v>
      </c>
      <c r="AC160" s="22">
        <f>'Model Set Up'!$B$29/('Distance Matrix'!AC160^'Model Set Up'!$F$1)</f>
        <v>2.9706479375826687E-9</v>
      </c>
      <c r="AD160" s="23">
        <f t="shared" si="2"/>
        <v>2.8130070805465343E-6</v>
      </c>
    </row>
    <row r="161" spans="1:30">
      <c r="A161">
        <v>159</v>
      </c>
      <c r="B161" s="22">
        <f>'Model Set Up'!$B$2/('Distance Matrix'!B161^'Model Set Up'!$F$1)</f>
        <v>1.2348414572051455E-9</v>
      </c>
      <c r="C161" s="22">
        <f>'Model Set Up'!$B$3/('Distance Matrix'!C161^'Model Set Up'!$F$1)</f>
        <v>7.9449995585986283E-10</v>
      </c>
      <c r="D161" s="22">
        <f>'Model Set Up'!$B$4/('Distance Matrix'!D161^'Model Set Up'!$F$1)</f>
        <v>4.9651691318866302E-10</v>
      </c>
      <c r="E161" s="22">
        <f>'Model Set Up'!$B$5/('Distance Matrix'!E161^'Model Set Up'!$F$1)</f>
        <v>6.1392699468346013E-10</v>
      </c>
      <c r="F161" s="22">
        <f>'Model Set Up'!$B$6/('Distance Matrix'!F161^'Model Set Up'!$F$1)</f>
        <v>1.1934346318649098E-5</v>
      </c>
      <c r="G161" s="22">
        <f>'Model Set Up'!$B$7/('Distance Matrix'!G161^'Model Set Up'!$F$1)</f>
        <v>4.0826180649391382E-9</v>
      </c>
      <c r="H161" s="22">
        <f>'Model Set Up'!$B$8/('Distance Matrix'!H161^'Model Set Up'!$F$1)</f>
        <v>6.6553543312528286E-9</v>
      </c>
      <c r="I161" s="22">
        <f>'Model Set Up'!$B$9/('Distance Matrix'!I161^'Model Set Up'!$F$1)</f>
        <v>3.1809706473234976E-10</v>
      </c>
      <c r="J161" s="22">
        <f>'Model Set Up'!$B$10/('Distance Matrix'!J161^'Model Set Up'!$F$1)</f>
        <v>4.8926035761635476E-10</v>
      </c>
      <c r="K161" s="22">
        <f>'Model Set Up'!$B$11/('Distance Matrix'!K161^'Model Set Up'!$F$1)</f>
        <v>6.5375623921600072E-10</v>
      </c>
      <c r="L161" s="22">
        <f>'Model Set Up'!$B$12/('Distance Matrix'!L161^'Model Set Up'!$F$1)</f>
        <v>9.5780328954919388E-9</v>
      </c>
      <c r="M161" s="22">
        <f>'Model Set Up'!$B$13/('Distance Matrix'!M161^'Model Set Up'!$F$1)</f>
        <v>4.1884048386295158E-9</v>
      </c>
      <c r="N161" s="22">
        <f>'Model Set Up'!$B$14/('Distance Matrix'!N161^'Model Set Up'!$F$1)</f>
        <v>4.2836765248004652E-8</v>
      </c>
      <c r="O161" s="22">
        <f>'Model Set Up'!$B$15/('Distance Matrix'!O161^'Model Set Up'!$F$1)</f>
        <v>3.565996911615017E-8</v>
      </c>
      <c r="P161" s="22">
        <f>'Model Set Up'!$B$16/('Distance Matrix'!P161^'Model Set Up'!$F$1)</f>
        <v>1.4836058645204129E-8</v>
      </c>
      <c r="Q161" s="22">
        <f>'Model Set Up'!$B$17/('Distance Matrix'!Q161^'Model Set Up'!$F$1)</f>
        <v>8.9442747092133484E-10</v>
      </c>
      <c r="R161" s="22">
        <f>'Model Set Up'!$B$18/('Distance Matrix'!R161^'Model Set Up'!$F$1)</f>
        <v>6.4661611853717525E-9</v>
      </c>
      <c r="S161" s="22">
        <f>'Model Set Up'!$B$19/('Distance Matrix'!S161^'Model Set Up'!$F$1)</f>
        <v>4.2836765248004652E-8</v>
      </c>
      <c r="T161" s="22">
        <f>'Model Set Up'!$B$20/('Distance Matrix'!T161^'Model Set Up'!$F$1)</f>
        <v>1.7156221461327961E-8</v>
      </c>
      <c r="U161" s="22">
        <f>'Model Set Up'!$B$21/('Distance Matrix'!U161^'Model Set Up'!$F$1)</f>
        <v>3.0987407151204772E-10</v>
      </c>
      <c r="V161" s="22">
        <f>'Model Set Up'!$B$22/('Distance Matrix'!V161^'Model Set Up'!$F$1)</f>
        <v>9.0996832918067142E-10</v>
      </c>
      <c r="W161" s="22">
        <f>'Model Set Up'!$B$23/('Distance Matrix'!W161^'Model Set Up'!$F$1)</f>
        <v>1.1934346318649098E-5</v>
      </c>
      <c r="X161" s="22">
        <f>'Model Set Up'!$B$24/('Distance Matrix'!X161^'Model Set Up'!$F$1)</f>
        <v>4.5491645244365166E-10</v>
      </c>
      <c r="Y161" s="22">
        <f>'Model Set Up'!$B$25/('Distance Matrix'!Y161^'Model Set Up'!$F$1)</f>
        <v>1.2348414572051455E-9</v>
      </c>
      <c r="Z161" s="22">
        <f>'Model Set Up'!$B$26/('Distance Matrix'!Z161^'Model Set Up'!$F$1)</f>
        <v>2.156649696410759E-8</v>
      </c>
      <c r="AA161" s="22">
        <f>'Model Set Up'!$B$27/('Distance Matrix'!AA161^'Model Set Up'!$F$1)</f>
        <v>3.5138752432337486E-9</v>
      </c>
      <c r="AB161" s="22">
        <f>'Model Set Up'!$B$28/('Distance Matrix'!AB161^'Model Set Up'!$F$1)</f>
        <v>1.0473984559153212E-9</v>
      </c>
      <c r="AC161" s="22">
        <f>'Model Set Up'!$B$29/('Distance Matrix'!AC161^'Model Set Up'!$F$1)</f>
        <v>3.1143483916666612E-9</v>
      </c>
      <c r="AD161" s="23">
        <f t="shared" si="2"/>
        <v>2.4090636034151258E-5</v>
      </c>
    </row>
    <row r="162" spans="1:30">
      <c r="A162">
        <v>160</v>
      </c>
      <c r="B162" s="22">
        <f>'Model Set Up'!$B$2/('Distance Matrix'!B162^'Model Set Up'!$F$1)</f>
        <v>3.9801751731746224E-9</v>
      </c>
      <c r="C162" s="22">
        <f>'Model Set Up'!$B$3/('Distance Matrix'!C162^'Model Set Up'!$F$1)</f>
        <v>6.8515741924502281E-9</v>
      </c>
      <c r="D162" s="22">
        <f>'Model Set Up'!$B$4/('Distance Matrix'!D162^'Model Set Up'!$F$1)</f>
        <v>1.5943087099871683E-8</v>
      </c>
      <c r="E162" s="22">
        <f>'Model Set Up'!$B$5/('Distance Matrix'!E162^'Model Set Up'!$F$1)</f>
        <v>7.4585663491081551E-8</v>
      </c>
      <c r="F162" s="22">
        <f>'Model Set Up'!$B$6/('Distance Matrix'!F162^'Model Set Up'!$F$1)</f>
        <v>6.8515741924502281E-9</v>
      </c>
      <c r="G162" s="22">
        <f>'Model Set Up'!$B$7/('Distance Matrix'!G162^'Model Set Up'!$F$1)</f>
        <v>1.1897512243452927E-9</v>
      </c>
      <c r="H162" s="22">
        <f>'Model Set Up'!$B$8/('Distance Matrix'!H162^'Model Set Up'!$F$1)</f>
        <v>9.9298456904426302E-10</v>
      </c>
      <c r="I162" s="22">
        <f>'Model Set Up'!$B$9/('Distance Matrix'!I162^'Model Set Up'!$F$1)</f>
        <v>1.5377029796572553E-8</v>
      </c>
      <c r="J162" s="22">
        <f>'Model Set Up'!$B$10/('Distance Matrix'!J162^'Model Set Up'!$F$1)</f>
        <v>1.0857717223097677E-9</v>
      </c>
      <c r="K162" s="22">
        <f>'Model Set Up'!$B$11/('Distance Matrix'!K162^'Model Set Up'!$F$1)</f>
        <v>1.6191618756212836E-9</v>
      </c>
      <c r="L162" s="22">
        <f>'Model Set Up'!$B$12/('Distance Matrix'!L162^'Model Set Up'!$F$1)</f>
        <v>3.6359861748589684E-10</v>
      </c>
      <c r="M162" s="22">
        <f>'Model Set Up'!$B$13/('Distance Matrix'!M162^'Model Set Up'!$F$1)</f>
        <v>1.0107180570416351E-9</v>
      </c>
      <c r="N162" s="22">
        <f>'Model Set Up'!$B$14/('Distance Matrix'!N162^'Model Set Up'!$F$1)</f>
        <v>3.5138752432337486E-9</v>
      </c>
      <c r="O162" s="22">
        <f>'Model Set Up'!$B$15/('Distance Matrix'!O162^'Model Set Up'!$F$1)</f>
        <v>5.8604500218088145E-10</v>
      </c>
      <c r="P162" s="22">
        <f>'Model Set Up'!$B$16/('Distance Matrix'!P162^'Model Set Up'!$F$1)</f>
        <v>6.9689617580502537E-10</v>
      </c>
      <c r="Q162" s="22">
        <f>'Model Set Up'!$B$17/('Distance Matrix'!Q162^'Model Set Up'!$F$1)</f>
        <v>7.4856516895520172E-9</v>
      </c>
      <c r="R162" s="22">
        <f>'Model Set Up'!$B$18/('Distance Matrix'!R162^'Model Set Up'!$F$1)</f>
        <v>9.8799750568931177E-8</v>
      </c>
      <c r="S162" s="22">
        <f>'Model Set Up'!$B$19/('Distance Matrix'!S162^'Model Set Up'!$F$1)</f>
        <v>2.2146389025706711E-9</v>
      </c>
      <c r="T162" s="22">
        <f>'Model Set Up'!$B$20/('Distance Matrix'!T162^'Model Set Up'!$F$1)</f>
        <v>9.7867425098916032E-5</v>
      </c>
      <c r="U162" s="22">
        <f>'Model Set Up'!$B$21/('Distance Matrix'!U162^'Model Set Up'!$F$1)</f>
        <v>6.4661611853717525E-9</v>
      </c>
      <c r="V162" s="22">
        <f>'Model Set Up'!$B$22/('Distance Matrix'!V162^'Model Set Up'!$F$1)</f>
        <v>1.0095264125838856E-3</v>
      </c>
      <c r="W162" s="22">
        <f>'Model Set Up'!$B$23/('Distance Matrix'!W162^'Model Set Up'!$F$1)</f>
        <v>3.7302431024990325E-8</v>
      </c>
      <c r="X162" s="22">
        <f>'Model Set Up'!$B$24/('Distance Matrix'!X162^'Model Set Up'!$F$1)</f>
        <v>2.9706479375826687E-9</v>
      </c>
      <c r="Y162" s="22">
        <f>'Model Set Up'!$B$25/('Distance Matrix'!Y162^'Model Set Up'!$F$1)</f>
        <v>3.1249888665675341E-8</v>
      </c>
      <c r="Z162" s="22">
        <f>'Model Set Up'!$B$26/('Distance Matrix'!Z162^'Model Set Up'!$F$1)</f>
        <v>9.8799750568931177E-8</v>
      </c>
      <c r="AA162" s="22">
        <f>'Model Set Up'!$B$27/('Distance Matrix'!AA162^'Model Set Up'!$F$1)</f>
        <v>8.9442747092133484E-10</v>
      </c>
      <c r="AB162" s="22">
        <f>'Model Set Up'!$B$28/('Distance Matrix'!AB162^'Model Set Up'!$F$1)</f>
        <v>2.1208787010966734E-9</v>
      </c>
      <c r="AC162" s="22">
        <f>'Model Set Up'!$B$29/('Distance Matrix'!AC162^'Model Set Up'!$F$1)</f>
        <v>1.4259939600630611E-7</v>
      </c>
      <c r="AD162" s="23">
        <f t="shared" si="2"/>
        <v>1.1079593892119562E-3</v>
      </c>
    </row>
    <row r="163" spans="1:30">
      <c r="A163">
        <v>161</v>
      </c>
      <c r="B163" s="22">
        <f>'Model Set Up'!$B$2/('Distance Matrix'!B163^'Model Set Up'!$F$1)</f>
        <v>8.3550843560024278E-10</v>
      </c>
      <c r="C163" s="22">
        <f>'Model Set Up'!$B$3/('Distance Matrix'!C163^'Model Set Up'!$F$1)</f>
        <v>9.7867425098916032E-5</v>
      </c>
      <c r="D163" s="22">
        <f>'Model Set Up'!$B$4/('Distance Matrix'!D163^'Model Set Up'!$F$1)</f>
        <v>2.1208787010966734E-9</v>
      </c>
      <c r="E163" s="22">
        <f>'Model Set Up'!$B$5/('Distance Matrix'!E163^'Model Set Up'!$F$1)</f>
        <v>3.6916707627363519E-9</v>
      </c>
      <c r="F163" s="22">
        <f>'Model Set Up'!$B$6/('Distance Matrix'!F163^'Model Set Up'!$F$1)</f>
        <v>6.0396828774660698E-8</v>
      </c>
      <c r="G163" s="22">
        <f>'Model Set Up'!$B$7/('Distance Matrix'!G163^'Model Set Up'!$F$1)</f>
        <v>2.0368801848742782E-3</v>
      </c>
      <c r="H163" s="22">
        <f>'Model Set Up'!$B$8/('Distance Matrix'!H163^'Model Set Up'!$F$1)</f>
        <v>1.1817861191568271E-7</v>
      </c>
      <c r="I163" s="22">
        <f>'Model Set Up'!$B$9/('Distance Matrix'!I163^'Model Set Up'!$F$1)</f>
        <v>1.6535647232353416E-8</v>
      </c>
      <c r="J163" s="22">
        <f>'Model Set Up'!$B$10/('Distance Matrix'!J163^'Model Set Up'!$F$1)</f>
        <v>4.2960391468212583E-10</v>
      </c>
      <c r="K163" s="22">
        <f>'Model Set Up'!$B$11/('Distance Matrix'!K163^'Model Set Up'!$F$1)</f>
        <v>5.3490435471620224E-10</v>
      </c>
      <c r="L163" s="22">
        <f>'Model Set Up'!$B$12/('Distance Matrix'!L163^'Model Set Up'!$F$1)</f>
        <v>5.114414330194789E-10</v>
      </c>
      <c r="M163" s="22">
        <f>'Model Set Up'!$B$13/('Distance Matrix'!M163^'Model Set Up'!$F$1)</f>
        <v>2.1191726418471398E-4</v>
      </c>
      <c r="N163" s="22">
        <f>'Model Set Up'!$B$14/('Distance Matrix'!N163^'Model Set Up'!$F$1)</f>
        <v>2.9045788410028473E-10</v>
      </c>
      <c r="O163" s="22">
        <f>'Model Set Up'!$B$15/('Distance Matrix'!O163^'Model Set Up'!$F$1)</f>
        <v>2.2435142020291175E-8</v>
      </c>
      <c r="P163" s="22">
        <f>'Model Set Up'!$B$16/('Distance Matrix'!P163^'Model Set Up'!$F$1)</f>
        <v>1.6248086586969314E-7</v>
      </c>
      <c r="Q163" s="22">
        <f>'Model Set Up'!$B$17/('Distance Matrix'!Q163^'Model Set Up'!$F$1)</f>
        <v>7.0008730540577912E-5</v>
      </c>
      <c r="R163" s="22">
        <f>'Model Set Up'!$B$18/('Distance Matrix'!R163^'Model Set Up'!$F$1)</f>
        <v>1.5871002509700878E-9</v>
      </c>
      <c r="S163" s="22">
        <f>'Model Set Up'!$B$19/('Distance Matrix'!S163^'Model Set Up'!$F$1)</f>
        <v>1.0107180570416351E-9</v>
      </c>
      <c r="T163" s="22">
        <f>'Model Set Up'!$B$20/('Distance Matrix'!T163^'Model Set Up'!$F$1)</f>
        <v>1.335077668617879E-8</v>
      </c>
      <c r="U163" s="22">
        <f>'Model Set Up'!$B$21/('Distance Matrix'!U163^'Model Set Up'!$F$1)</f>
        <v>3.0849597918844663E-6</v>
      </c>
      <c r="V163" s="22">
        <f>'Model Set Up'!$B$22/('Distance Matrix'!V163^'Model Set Up'!$F$1)</f>
        <v>1.1259329975012236E-9</v>
      </c>
      <c r="W163" s="22">
        <f>'Model Set Up'!$B$23/('Distance Matrix'!W163^'Model Set Up'!$F$1)</f>
        <v>3.6359861748589684E-10</v>
      </c>
      <c r="X163" s="22">
        <f>'Model Set Up'!$B$24/('Distance Matrix'!X163^'Model Set Up'!$F$1)</f>
        <v>2.313681172595923E-9</v>
      </c>
      <c r="Y163" s="22">
        <f>'Model Set Up'!$B$25/('Distance Matrix'!Y163^'Model Set Up'!$F$1)</f>
        <v>3.1809706473234976E-10</v>
      </c>
      <c r="Z163" s="22">
        <f>'Model Set Up'!$B$26/('Distance Matrix'!Z163^'Model Set Up'!$F$1)</f>
        <v>1.0663676770846573E-9</v>
      </c>
      <c r="AA163" s="22">
        <f>'Model Set Up'!$B$27/('Distance Matrix'!AA163^'Model Set Up'!$F$1)</f>
        <v>1.0663676770846573E-9</v>
      </c>
      <c r="AB163" s="22">
        <f>'Model Set Up'!$B$28/('Distance Matrix'!AB163^'Model Set Up'!$F$1)</f>
        <v>2.9421575489275428E-10</v>
      </c>
      <c r="AC163" s="22">
        <f>'Model Set Up'!$B$29/('Distance Matrix'!AC163^'Model Set Up'!$F$1)</f>
        <v>2.3127999366918925E-5</v>
      </c>
      <c r="AD163" s="23">
        <f t="shared" si="2"/>
        <v>2.4432975022745432E-3</v>
      </c>
    </row>
    <row r="164" spans="1:30">
      <c r="A164">
        <v>162</v>
      </c>
      <c r="B164" s="22">
        <f>'Model Set Up'!$B$2/('Distance Matrix'!B164^'Model Set Up'!$F$1)</f>
        <v>4.2960391468212583E-10</v>
      </c>
      <c r="C164" s="22">
        <f>'Model Set Up'!$B$3/('Distance Matrix'!C164^'Model Set Up'!$F$1)</f>
        <v>8.2154885175888435E-10</v>
      </c>
      <c r="D164" s="22">
        <f>'Model Set Up'!$B$4/('Distance Matrix'!D164^'Model Set Up'!$F$1)</f>
        <v>4.0604028950500507E-10</v>
      </c>
      <c r="E164" s="22">
        <f>'Model Set Up'!$B$5/('Distance Matrix'!E164^'Model Set Up'!$F$1)</f>
        <v>1.9934421892864929E-7</v>
      </c>
      <c r="F164" s="22">
        <f>'Model Set Up'!$B$6/('Distance Matrix'!F164^'Model Set Up'!$F$1)</f>
        <v>1.0901454143253763E-8</v>
      </c>
      <c r="G164" s="22">
        <f>'Model Set Up'!$B$7/('Distance Matrix'!G164^'Model Set Up'!$F$1)</f>
        <v>3.3538474545153699E-10</v>
      </c>
      <c r="H164" s="22">
        <f>'Model Set Up'!$B$8/('Distance Matrix'!H164^'Model Set Up'!$F$1)</f>
        <v>1.1817861191568271E-7</v>
      </c>
      <c r="I164" s="22">
        <f>'Model Set Up'!$B$9/('Distance Matrix'!I164^'Model Set Up'!$F$1)</f>
        <v>1.2568747322730052E-7</v>
      </c>
      <c r="J164" s="22">
        <f>'Model Set Up'!$B$10/('Distance Matrix'!J164^'Model Set Up'!$F$1)</f>
        <v>3.4290215558309304E-9</v>
      </c>
      <c r="K164" s="22">
        <f>'Model Set Up'!$B$11/('Distance Matrix'!K164^'Model Set Up'!$F$1)</f>
        <v>8.1954612520621684E-9</v>
      </c>
      <c r="L164" s="22">
        <f>'Model Set Up'!$B$12/('Distance Matrix'!L164^'Model Set Up'!$F$1)</f>
        <v>4.6153612448454007E-10</v>
      </c>
      <c r="M164" s="22">
        <f>'Model Set Up'!$B$13/('Distance Matrix'!M164^'Model Set Up'!$F$1)</f>
        <v>4.0604028950500507E-10</v>
      </c>
      <c r="N164" s="22">
        <f>'Model Set Up'!$B$14/('Distance Matrix'!N164^'Model Set Up'!$F$1)</f>
        <v>4.0040549972254411E-10</v>
      </c>
      <c r="O164" s="22">
        <f>'Model Set Up'!$B$15/('Distance Matrix'!O164^'Model Set Up'!$F$1)</f>
        <v>1.4125375446227535E-4</v>
      </c>
      <c r="P164" s="22">
        <f>'Model Set Up'!$B$16/('Distance Matrix'!P164^'Model Set Up'!$F$1)</f>
        <v>2.2146389025706711E-9</v>
      </c>
      <c r="Q164" s="22">
        <f>'Model Set Up'!$B$17/('Distance Matrix'!Q164^'Model Set Up'!$F$1)</f>
        <v>1.2581940727718443E-9</v>
      </c>
      <c r="R164" s="22">
        <f>'Model Set Up'!$B$18/('Distance Matrix'!R164^'Model Set Up'!$F$1)</f>
        <v>1.4955954156761067E-9</v>
      </c>
      <c r="S164" s="22">
        <f>'Model Set Up'!$B$19/('Distance Matrix'!S164^'Model Set Up'!$F$1)</f>
        <v>3.5387288682836303E-10</v>
      </c>
      <c r="T164" s="22">
        <f>'Model Set Up'!$B$20/('Distance Matrix'!T164^'Model Set Up'!$F$1)</f>
        <v>5.0344989632567878E-9</v>
      </c>
      <c r="U164" s="22">
        <f>'Model Set Up'!$B$21/('Distance Matrix'!U164^'Model Set Up'!$F$1)</f>
        <v>2.7505330308983259E-8</v>
      </c>
      <c r="V164" s="22">
        <f>'Model Set Up'!$B$22/('Distance Matrix'!V164^'Model Set Up'!$F$1)</f>
        <v>8.792194871143402E-10</v>
      </c>
      <c r="W164" s="22">
        <f>'Model Set Up'!$B$23/('Distance Matrix'!W164^'Model Set Up'!$F$1)</f>
        <v>5.513027908594185E-10</v>
      </c>
      <c r="X164" s="22">
        <f>'Model Set Up'!$B$24/('Distance Matrix'!X164^'Model Set Up'!$F$1)</f>
        <v>5.7193652367466192E-6</v>
      </c>
      <c r="Y164" s="22">
        <f>'Model Set Up'!$B$25/('Distance Matrix'!Y164^'Model Set Up'!$F$1)</f>
        <v>3.8942832414868459E-10</v>
      </c>
      <c r="Z164" s="22">
        <f>'Model Set Up'!$B$26/('Distance Matrix'!Z164^'Model Set Up'!$F$1)</f>
        <v>9.8889960339944072E-9</v>
      </c>
      <c r="AA164" s="22">
        <f>'Model Set Up'!$B$27/('Distance Matrix'!AA164^'Model Set Up'!$F$1)</f>
        <v>2.6818938188528617E-6</v>
      </c>
      <c r="AB164" s="22">
        <f>'Model Set Up'!$B$28/('Distance Matrix'!AB164^'Model Set Up'!$F$1)</f>
        <v>1.9478849609192324E-9</v>
      </c>
      <c r="AC164" s="22">
        <f>'Model Set Up'!$B$29/('Distance Matrix'!AC164^'Model Set Up'!$F$1)</f>
        <v>3.0191707136542001E-10</v>
      </c>
      <c r="AD164" s="23">
        <f t="shared" si="2"/>
        <v>1.5017583119783122E-4</v>
      </c>
    </row>
    <row r="165" spans="1:30">
      <c r="A165">
        <v>163</v>
      </c>
      <c r="B165" s="22">
        <f>'Model Set Up'!$B$2/('Distance Matrix'!B165^'Model Set Up'!$F$1)</f>
        <v>2.0320644903162581E-9</v>
      </c>
      <c r="C165" s="22">
        <f>'Model Set Up'!$B$3/('Distance Matrix'!C165^'Model Set Up'!$F$1)</f>
        <v>6.0445090035636532E-10</v>
      </c>
      <c r="D165" s="22">
        <f>'Model Set Up'!$B$4/('Distance Matrix'!D165^'Model Set Up'!$F$1)</f>
        <v>5.1911566207874982E-10</v>
      </c>
      <c r="E165" s="22">
        <f>'Model Set Up'!$B$5/('Distance Matrix'!E165^'Model Set Up'!$F$1)</f>
        <v>5.2693552050980831E-10</v>
      </c>
      <c r="F165" s="22">
        <f>'Model Set Up'!$B$6/('Distance Matrix'!F165^'Model Set Up'!$F$1)</f>
        <v>1.5213171290739126E-7</v>
      </c>
      <c r="G165" s="22">
        <f>'Model Set Up'!$B$7/('Distance Matrix'!G165^'Model Set Up'!$F$1)</f>
        <v>2.2146389025706711E-9</v>
      </c>
      <c r="H165" s="22">
        <f>'Model Set Up'!$B$8/('Distance Matrix'!H165^'Model Set Up'!$F$1)</f>
        <v>9.5867781822895363E-10</v>
      </c>
      <c r="I165" s="22">
        <f>'Model Set Up'!$B$9/('Distance Matrix'!I165^'Model Set Up'!$F$1)</f>
        <v>1.920271829942514E-8</v>
      </c>
      <c r="J165" s="22">
        <f>'Model Set Up'!$B$10/('Distance Matrix'!J165^'Model Set Up'!$F$1)</f>
        <v>4.5491645244365166E-10</v>
      </c>
      <c r="K165" s="22">
        <f>'Model Set Up'!$B$11/('Distance Matrix'!K165^'Model Set Up'!$F$1)</f>
        <v>2.4729508191351481E-9</v>
      </c>
      <c r="L165" s="22">
        <f>'Model Set Up'!$B$12/('Distance Matrix'!L165^'Model Set Up'!$F$1)</f>
        <v>5.1421701860189165E-7</v>
      </c>
      <c r="M165" s="22">
        <f>'Model Set Up'!$B$13/('Distance Matrix'!M165^'Model Set Up'!$F$1)</f>
        <v>2.0739796979764731E-8</v>
      </c>
      <c r="N165" s="22">
        <f>'Model Set Up'!$B$14/('Distance Matrix'!N165^'Model Set Up'!$F$1)</f>
        <v>3.3538474545153699E-10</v>
      </c>
      <c r="O165" s="22">
        <f>'Model Set Up'!$B$15/('Distance Matrix'!O165^'Model Set Up'!$F$1)</f>
        <v>6.4350091474461144E-10</v>
      </c>
      <c r="P165" s="22">
        <f>'Model Set Up'!$B$16/('Distance Matrix'!P165^'Model Set Up'!$F$1)</f>
        <v>3.7882757098213745E-10</v>
      </c>
      <c r="Q165" s="22">
        <f>'Model Set Up'!$B$17/('Distance Matrix'!Q165^'Model Set Up'!$F$1)</f>
        <v>1.12677380352601E-8</v>
      </c>
      <c r="R165" s="22">
        <f>'Model Set Up'!$B$18/('Distance Matrix'!R165^'Model Set Up'!$F$1)</f>
        <v>7.0823716916370369E-10</v>
      </c>
      <c r="S165" s="22">
        <f>'Model Set Up'!$B$19/('Distance Matrix'!S165^'Model Set Up'!$F$1)</f>
        <v>2.7703943069331046E-9</v>
      </c>
      <c r="T165" s="22">
        <f>'Model Set Up'!$B$20/('Distance Matrix'!T165^'Model Set Up'!$F$1)</f>
        <v>2.3127999366918925E-5</v>
      </c>
      <c r="U165" s="22">
        <f>'Model Set Up'!$B$21/('Distance Matrix'!U165^'Model Set Up'!$F$1)</f>
        <v>2.9651635488018871E-5</v>
      </c>
      <c r="V165" s="22">
        <f>'Model Set Up'!$B$22/('Distance Matrix'!V165^'Model Set Up'!$F$1)</f>
        <v>4.0040549972254411E-10</v>
      </c>
      <c r="W165" s="22">
        <f>'Model Set Up'!$B$23/('Distance Matrix'!W165^'Model Set Up'!$F$1)</f>
        <v>8.0788181283147884E-10</v>
      </c>
      <c r="X165" s="22">
        <f>'Model Set Up'!$B$24/('Distance Matrix'!X165^'Model Set Up'!$F$1)</f>
        <v>8.792194871143402E-10</v>
      </c>
      <c r="Y165" s="22">
        <f>'Model Set Up'!$B$25/('Distance Matrix'!Y165^'Model Set Up'!$F$1)</f>
        <v>1.2897650751035017E-8</v>
      </c>
      <c r="Z165" s="22">
        <f>'Model Set Up'!$B$26/('Distance Matrix'!Z165^'Model Set Up'!$F$1)</f>
        <v>1.3380740097503773E-7</v>
      </c>
      <c r="AA165" s="22">
        <f>'Model Set Up'!$B$27/('Distance Matrix'!AA165^'Model Set Up'!$F$1)</f>
        <v>8.7161864571473211E-9</v>
      </c>
      <c r="AB165" s="22">
        <f>'Model Set Up'!$B$28/('Distance Matrix'!AB165^'Model Set Up'!$F$1)</f>
        <v>5.1911566207874982E-10</v>
      </c>
      <c r="AC165" s="22">
        <f>'Model Set Up'!$B$29/('Distance Matrix'!AC165^'Model Set Up'!$F$1)</f>
        <v>1.0473984559153212E-9</v>
      </c>
      <c r="AD165" s="23">
        <f t="shared" si="2"/>
        <v>5.3670889194135321E-5</v>
      </c>
    </row>
    <row r="166" spans="1:30">
      <c r="A166">
        <v>164</v>
      </c>
      <c r="B166" s="22">
        <f>'Model Set Up'!$B$2/('Distance Matrix'!B166^'Model Set Up'!$F$1)</f>
        <v>8.4507732692205263E-9</v>
      </c>
      <c r="C166" s="22">
        <f>'Model Set Up'!$B$3/('Distance Matrix'!C166^'Model Set Up'!$F$1)</f>
        <v>2.7703943069331046E-9</v>
      </c>
      <c r="D166" s="22">
        <f>'Model Set Up'!$B$4/('Distance Matrix'!D166^'Model Set Up'!$F$1)</f>
        <v>1.3065927800240649E-9</v>
      </c>
      <c r="E166" s="22">
        <f>'Model Set Up'!$B$5/('Distance Matrix'!E166^'Model Set Up'!$F$1)</f>
        <v>1.8598421929541151E-7</v>
      </c>
      <c r="F166" s="22">
        <f>'Model Set Up'!$B$6/('Distance Matrix'!F166^'Model Set Up'!$F$1)</f>
        <v>6.9348092004240316E-2</v>
      </c>
      <c r="G166" s="22">
        <f>'Model Set Up'!$B$7/('Distance Matrix'!G166^'Model Set Up'!$F$1)</f>
        <v>1.8296801005877936E-9</v>
      </c>
      <c r="H166" s="22">
        <f>'Model Set Up'!$B$8/('Distance Matrix'!H166^'Model Set Up'!$F$1)</f>
        <v>3.058629778249229E-10</v>
      </c>
      <c r="I166" s="22">
        <f>'Model Set Up'!$B$9/('Distance Matrix'!I166^'Model Set Up'!$F$1)</f>
        <v>9.2792879536651826E-9</v>
      </c>
      <c r="J166" s="22">
        <f>'Model Set Up'!$B$10/('Distance Matrix'!J166^'Model Set Up'!$F$1)</f>
        <v>5.0390957461031494E-10</v>
      </c>
      <c r="K166" s="22">
        <f>'Model Set Up'!$B$11/('Distance Matrix'!K166^'Model Set Up'!$F$1)</f>
        <v>1.5377029796572553E-8</v>
      </c>
      <c r="L166" s="22">
        <f>'Model Set Up'!$B$12/('Distance Matrix'!L166^'Model Set Up'!$F$1)</f>
        <v>1.3380740097503773E-7</v>
      </c>
      <c r="M166" s="22">
        <f>'Model Set Up'!$B$13/('Distance Matrix'!M166^'Model Set Up'!$F$1)</f>
        <v>3.1809706473234976E-10</v>
      </c>
      <c r="N166" s="22">
        <f>'Model Set Up'!$B$14/('Distance Matrix'!N166^'Model Set Up'!$F$1)</f>
        <v>3.7882757098213745E-10</v>
      </c>
      <c r="O166" s="22">
        <f>'Model Set Up'!$B$15/('Distance Matrix'!O166^'Model Set Up'!$F$1)</f>
        <v>2.6659673236065087E-7</v>
      </c>
      <c r="P166" s="22">
        <f>'Model Set Up'!$B$16/('Distance Matrix'!P166^'Model Set Up'!$F$1)</f>
        <v>2.1191726418471398E-4</v>
      </c>
      <c r="Q166" s="22">
        <f>'Model Set Up'!$B$17/('Distance Matrix'!Q166^'Model Set Up'!$F$1)</f>
        <v>3.3095405611119282E-10</v>
      </c>
      <c r="R166" s="22">
        <f>'Model Set Up'!$B$18/('Distance Matrix'!R166^'Model Set Up'!$F$1)</f>
        <v>3.139516558126161E-10</v>
      </c>
      <c r="S166" s="22">
        <f>'Model Set Up'!$B$19/('Distance Matrix'!S166^'Model Set Up'!$F$1)</f>
        <v>3.139516558126161E-10</v>
      </c>
      <c r="T166" s="22">
        <f>'Model Set Up'!$B$20/('Distance Matrix'!T166^'Model Set Up'!$F$1)</f>
        <v>6.3600111793906504E-8</v>
      </c>
      <c r="U166" s="22">
        <f>'Model Set Up'!$B$21/('Distance Matrix'!U166^'Model Set Up'!$F$1)</f>
        <v>3.3467330411057229E-9</v>
      </c>
      <c r="V166" s="22">
        <f>'Model Set Up'!$B$22/('Distance Matrix'!V166^'Model Set Up'!$F$1)</f>
        <v>1.3573604128633962E-9</v>
      </c>
      <c r="W166" s="22">
        <f>'Model Set Up'!$B$23/('Distance Matrix'!W166^'Model Set Up'!$F$1)</f>
        <v>2.9706479375826687E-9</v>
      </c>
      <c r="X166" s="22">
        <f>'Model Set Up'!$B$24/('Distance Matrix'!X166^'Model Set Up'!$F$1)</f>
        <v>3.5138752432337486E-9</v>
      </c>
      <c r="Y166" s="22">
        <f>'Model Set Up'!$B$25/('Distance Matrix'!Y166^'Model Set Up'!$F$1)</f>
        <v>2.8352010500025988E-9</v>
      </c>
      <c r="Z166" s="22">
        <f>'Model Set Up'!$B$26/('Distance Matrix'!Z166^'Model Set Up'!$F$1)</f>
        <v>4.0883620126552892E-8</v>
      </c>
      <c r="AA166" s="22">
        <f>'Model Set Up'!$B$27/('Distance Matrix'!AA166^'Model Set Up'!$F$1)</f>
        <v>2.0562843458993321E-6</v>
      </c>
      <c r="AB166" s="22">
        <f>'Model Set Up'!$B$28/('Distance Matrix'!AB166^'Model Set Up'!$F$1)</f>
        <v>1.4955954156761067E-9</v>
      </c>
      <c r="AC166" s="22">
        <f>'Model Set Up'!$B$29/('Distance Matrix'!AC166^'Model Set Up'!$F$1)</f>
        <v>2.2634777457297151E-9</v>
      </c>
      <c r="AD166" s="23">
        <f t="shared" si="2"/>
        <v>6.9562815687059076E-2</v>
      </c>
    </row>
    <row r="167" spans="1:30">
      <c r="A167">
        <v>165</v>
      </c>
      <c r="B167" s="22">
        <f>'Model Set Up'!$B$2/('Distance Matrix'!B167^'Model Set Up'!$F$1)</f>
        <v>6.7869191999777209E-6</v>
      </c>
      <c r="C167" s="22">
        <f>'Model Set Up'!$B$3/('Distance Matrix'!C167^'Model Set Up'!$F$1)</f>
        <v>7.4856516895520172E-9</v>
      </c>
      <c r="D167" s="22">
        <f>'Model Set Up'!$B$4/('Distance Matrix'!D167^'Model Set Up'!$F$1)</f>
        <v>6.1770647194425115E-7</v>
      </c>
      <c r="E167" s="22">
        <f>'Model Set Up'!$B$5/('Distance Matrix'!E167^'Model Set Up'!$F$1)</f>
        <v>5.3150385189892377E-9</v>
      </c>
      <c r="F167" s="22">
        <f>'Model Set Up'!$B$6/('Distance Matrix'!F167^'Model Set Up'!$F$1)</f>
        <v>1.4125375446227535E-4</v>
      </c>
      <c r="G167" s="22">
        <f>'Model Set Up'!$B$7/('Distance Matrix'!G167^'Model Set Up'!$F$1)</f>
        <v>3.5138752432337486E-9</v>
      </c>
      <c r="H167" s="22">
        <f>'Model Set Up'!$B$8/('Distance Matrix'!H167^'Model Set Up'!$F$1)</f>
        <v>3.2639365847171509E-8</v>
      </c>
      <c r="I167" s="22">
        <f>'Model Set Up'!$B$9/('Distance Matrix'!I167^'Model Set Up'!$F$1)</f>
        <v>5.7738502697098011E-9</v>
      </c>
      <c r="J167" s="22">
        <f>'Model Set Up'!$B$10/('Distance Matrix'!J167^'Model Set Up'!$F$1)</f>
        <v>1.4259939600630611E-7</v>
      </c>
      <c r="K167" s="22">
        <f>'Model Set Up'!$B$11/('Distance Matrix'!K167^'Model Set Up'!$F$1)</f>
        <v>1.410638250299067E-9</v>
      </c>
      <c r="L167" s="22">
        <f>'Model Set Up'!$B$12/('Distance Matrix'!L167^'Model Set Up'!$F$1)</f>
        <v>8.3258963625946061E-8</v>
      </c>
      <c r="M167" s="22">
        <f>'Model Set Up'!$B$13/('Distance Matrix'!M167^'Model Set Up'!$F$1)</f>
        <v>9.7564125879470518E-10</v>
      </c>
      <c r="N167" s="22">
        <f>'Model Set Up'!$B$14/('Distance Matrix'!N167^'Model Set Up'!$F$1)</f>
        <v>3.6510959557516325E-7</v>
      </c>
      <c r="O167" s="22">
        <f>'Model Set Up'!$B$15/('Distance Matrix'!O167^'Model Set Up'!$F$1)</f>
        <v>1.2700071599265536E-6</v>
      </c>
      <c r="P167" s="22">
        <f>'Model Set Up'!$B$16/('Distance Matrix'!P167^'Model Set Up'!$F$1)</f>
        <v>6.3344742521042929E-10</v>
      </c>
      <c r="Q167" s="22">
        <f>'Model Set Up'!$B$17/('Distance Matrix'!Q167^'Model Set Up'!$F$1)</f>
        <v>1.167983744444915E-9</v>
      </c>
      <c r="R167" s="22">
        <f>'Model Set Up'!$B$18/('Distance Matrix'!R167^'Model Set Up'!$F$1)</f>
        <v>1.1259329975012236E-9</v>
      </c>
      <c r="S167" s="22">
        <f>'Model Set Up'!$B$19/('Distance Matrix'!S167^'Model Set Up'!$F$1)</f>
        <v>4.7065989710540044E-7</v>
      </c>
      <c r="T167" s="22">
        <f>'Model Set Up'!$B$20/('Distance Matrix'!T167^'Model Set Up'!$F$1)</f>
        <v>7.713324754248404E-9</v>
      </c>
      <c r="U167" s="22">
        <f>'Model Set Up'!$B$21/('Distance Matrix'!U167^'Model Set Up'!$F$1)</f>
        <v>1.5213171290739126E-7</v>
      </c>
      <c r="V167" s="22">
        <f>'Model Set Up'!$B$22/('Distance Matrix'!V167^'Model Set Up'!$F$1)</f>
        <v>1.8124142942478562E-6</v>
      </c>
      <c r="W167" s="22">
        <f>'Model Set Up'!$B$23/('Distance Matrix'!W167^'Model Set Up'!$F$1)</f>
        <v>3.3989041859302519E-10</v>
      </c>
      <c r="X167" s="22">
        <f>'Model Set Up'!$B$24/('Distance Matrix'!X167^'Model Set Up'!$F$1)</f>
        <v>4.0826180649391382E-9</v>
      </c>
      <c r="Y167" s="22">
        <f>'Model Set Up'!$B$25/('Distance Matrix'!Y167^'Model Set Up'!$F$1)</f>
        <v>1.4259939600630611E-7</v>
      </c>
      <c r="Z167" s="22">
        <f>'Model Set Up'!$B$26/('Distance Matrix'!Z167^'Model Set Up'!$F$1)</f>
        <v>8.2154885175888435E-10</v>
      </c>
      <c r="AA167" s="22">
        <f>'Model Set Up'!$B$27/('Distance Matrix'!AA167^'Model Set Up'!$F$1)</f>
        <v>2.0368801848742782E-3</v>
      </c>
      <c r="AB167" s="22">
        <f>'Model Set Up'!$B$28/('Distance Matrix'!AB167^'Model Set Up'!$F$1)</f>
        <v>8.3550843560024278E-10</v>
      </c>
      <c r="AC167" s="22">
        <f>'Model Set Up'!$B$29/('Distance Matrix'!AC167^'Model Set Up'!$F$1)</f>
        <v>1.0663676770846573E-9</v>
      </c>
      <c r="AD167" s="23">
        <f t="shared" si="2"/>
        <v>2.1900522461073234E-3</v>
      </c>
    </row>
    <row r="168" spans="1:30">
      <c r="A168">
        <v>166</v>
      </c>
      <c r="B168" s="22">
        <f>'Model Set Up'!$B$2/('Distance Matrix'!B168^'Model Set Up'!$F$1)</f>
        <v>6.9689617580502537E-10</v>
      </c>
      <c r="C168" s="22">
        <f>'Model Set Up'!$B$3/('Distance Matrix'!C168^'Model Set Up'!$F$1)</f>
        <v>1.2463728858295153E-8</v>
      </c>
      <c r="D168" s="22">
        <f>'Model Set Up'!$B$4/('Distance Matrix'!D168^'Model Set Up'!$F$1)</f>
        <v>9.7867425098916032E-5</v>
      </c>
      <c r="E168" s="22">
        <f>'Model Set Up'!$B$5/('Distance Matrix'!E168^'Model Set Up'!$F$1)</f>
        <v>3.1098904585275326E-7</v>
      </c>
      <c r="F168" s="22">
        <f>'Model Set Up'!$B$6/('Distance Matrix'!F168^'Model Set Up'!$F$1)</f>
        <v>2.1393607547698582E-7</v>
      </c>
      <c r="G168" s="22">
        <f>'Model Set Up'!$B$7/('Distance Matrix'!G168^'Model Set Up'!$F$1)</f>
        <v>8.3258963625946061E-8</v>
      </c>
      <c r="H168" s="22">
        <f>'Model Set Up'!$B$8/('Distance Matrix'!H168^'Model Set Up'!$F$1)</f>
        <v>1.0478125043816454E-7</v>
      </c>
      <c r="I168" s="22">
        <f>'Model Set Up'!$B$9/('Distance Matrix'!I168^'Model Set Up'!$F$1)</f>
        <v>1.7806422952914716E-8</v>
      </c>
      <c r="J168" s="22">
        <f>'Model Set Up'!$B$10/('Distance Matrix'!J168^'Model Set Up'!$F$1)</f>
        <v>6.5375623921600072E-10</v>
      </c>
      <c r="K168" s="22">
        <f>'Model Set Up'!$B$11/('Distance Matrix'!K168^'Model Set Up'!$F$1)</f>
        <v>5.3490435471620224E-10</v>
      </c>
      <c r="L168" s="22">
        <f>'Model Set Up'!$B$12/('Distance Matrix'!L168^'Model Set Up'!$F$1)</f>
        <v>1.3824141234777383E-8</v>
      </c>
      <c r="M168" s="22">
        <f>'Model Set Up'!$B$13/('Distance Matrix'!M168^'Model Set Up'!$F$1)</f>
        <v>1.2048037825599528E-8</v>
      </c>
      <c r="N168" s="22">
        <f>'Model Set Up'!$B$14/('Distance Matrix'!N168^'Model Set Up'!$F$1)</f>
        <v>3.3350592205917901E-4</v>
      </c>
      <c r="O168" s="22">
        <f>'Model Set Up'!$B$15/('Distance Matrix'!O168^'Model Set Up'!$F$1)</f>
        <v>1.6248086586969314E-7</v>
      </c>
      <c r="P168" s="22">
        <f>'Model Set Up'!$B$16/('Distance Matrix'!P168^'Model Set Up'!$F$1)</f>
        <v>3.1098904585275326E-7</v>
      </c>
      <c r="Q168" s="22">
        <f>'Model Set Up'!$B$17/('Distance Matrix'!Q168^'Model Set Up'!$F$1)</f>
        <v>4.0826180649391382E-9</v>
      </c>
      <c r="R168" s="22">
        <f>'Model Set Up'!$B$18/('Distance Matrix'!R168^'Model Set Up'!$F$1)</f>
        <v>8.3550843560024278E-10</v>
      </c>
      <c r="S168" s="22">
        <f>'Model Set Up'!$B$19/('Distance Matrix'!S168^'Model Set Up'!$F$1)</f>
        <v>1.9934421892864929E-7</v>
      </c>
      <c r="T168" s="22">
        <f>'Model Set Up'!$B$20/('Distance Matrix'!T168^'Model Set Up'!$F$1)</f>
        <v>6.1392699468346013E-10</v>
      </c>
      <c r="U168" s="22">
        <f>'Model Set Up'!$B$21/('Distance Matrix'!U168^'Model Set Up'!$F$1)</f>
        <v>6.1392699468346013E-10</v>
      </c>
      <c r="V168" s="22">
        <f>'Model Set Up'!$B$22/('Distance Matrix'!V168^'Model Set Up'!$F$1)</f>
        <v>9.0996832918067142E-10</v>
      </c>
      <c r="W168" s="22">
        <f>'Model Set Up'!$B$23/('Distance Matrix'!W168^'Model Set Up'!$F$1)</f>
        <v>5.513027908594185E-10</v>
      </c>
      <c r="X168" s="22">
        <f>'Model Set Up'!$B$24/('Distance Matrix'!X168^'Model Set Up'!$F$1)</f>
        <v>2.877169735033053E-7</v>
      </c>
      <c r="Y168" s="22">
        <f>'Model Set Up'!$B$25/('Distance Matrix'!Y168^'Model Set Up'!$F$1)</f>
        <v>5.6155593166842021E-9</v>
      </c>
      <c r="Z168" s="22">
        <f>'Model Set Up'!$B$26/('Distance Matrix'!Z168^'Model Set Up'!$F$1)</f>
        <v>5.7193652367466192E-6</v>
      </c>
      <c r="AA168" s="22">
        <f>'Model Set Up'!$B$27/('Distance Matrix'!AA168^'Model Set Up'!$F$1)</f>
        <v>9.7867425098916032E-5</v>
      </c>
      <c r="AB168" s="22">
        <f>'Model Set Up'!$B$28/('Distance Matrix'!AB168^'Model Set Up'!$F$1)</f>
        <v>1.5377029796572553E-8</v>
      </c>
      <c r="AC168" s="22">
        <f>'Model Set Up'!$B$29/('Distance Matrix'!AC168^'Model Set Up'!$F$1)</f>
        <v>1.8124142942478562E-6</v>
      </c>
      <c r="AD168" s="23">
        <f t="shared" si="2"/>
        <v>5.385326759559185E-4</v>
      </c>
    </row>
    <row r="169" spans="1:30">
      <c r="A169">
        <v>167</v>
      </c>
      <c r="B169" s="22">
        <f>'Model Set Up'!$B$2/('Distance Matrix'!B169^'Model Set Up'!$F$1)</f>
        <v>7.3162542358799802E-10</v>
      </c>
      <c r="C169" s="22">
        <f>'Model Set Up'!$B$3/('Distance Matrix'!C169^'Model Set Up'!$F$1)</f>
        <v>2.0368801848742782E-3</v>
      </c>
      <c r="D169" s="22">
        <f>'Model Set Up'!$B$4/('Distance Matrix'!D169^'Model Set Up'!$F$1)</f>
        <v>3.0414292830934384E-9</v>
      </c>
      <c r="E169" s="22">
        <f>'Model Set Up'!$B$5/('Distance Matrix'!E169^'Model Set Up'!$F$1)</f>
        <v>3.4290215558309304E-9</v>
      </c>
      <c r="F169" s="22">
        <f>'Model Set Up'!$B$6/('Distance Matrix'!F169^'Model Set Up'!$F$1)</f>
        <v>2.1671201543095178E-9</v>
      </c>
      <c r="G169" s="22">
        <f>'Model Set Up'!$B$7/('Distance Matrix'!G169^'Model Set Up'!$F$1)</f>
        <v>4.2976680388938172E-9</v>
      </c>
      <c r="H169" s="22">
        <f>'Model Set Up'!$B$8/('Distance Matrix'!H169^'Model Set Up'!$F$1)</f>
        <v>1.7558696830116534E-9</v>
      </c>
      <c r="I169" s="22">
        <f>'Model Set Up'!$B$9/('Distance Matrix'!I169^'Model Set Up'!$F$1)</f>
        <v>4.8213689682981531E-10</v>
      </c>
      <c r="J169" s="22">
        <f>'Model Set Up'!$B$10/('Distance Matrix'!J169^'Model Set Up'!$F$1)</f>
        <v>4.8091578646285802E-3</v>
      </c>
      <c r="K169" s="22">
        <f>'Model Set Up'!$B$11/('Distance Matrix'!K169^'Model Set Up'!$F$1)</f>
        <v>1.6535647232353416E-8</v>
      </c>
      <c r="L169" s="22">
        <f>'Model Set Up'!$B$12/('Distance Matrix'!L169^'Model Set Up'!$F$1)</f>
        <v>6.3344742521042929E-10</v>
      </c>
      <c r="M169" s="22">
        <f>'Model Set Up'!$B$13/('Distance Matrix'!M169^'Model Set Up'!$F$1)</f>
        <v>6.0445090035636532E-10</v>
      </c>
      <c r="N169" s="22">
        <f>'Model Set Up'!$B$14/('Distance Matrix'!N169^'Model Set Up'!$F$1)</f>
        <v>1.7922963272241002E-9</v>
      </c>
      <c r="O169" s="22">
        <f>'Model Set Up'!$B$15/('Distance Matrix'!O169^'Model Set Up'!$F$1)</f>
        <v>1.7922963272241002E-9</v>
      </c>
      <c r="P169" s="22">
        <f>'Model Set Up'!$B$16/('Distance Matrix'!P169^'Model Set Up'!$F$1)</f>
        <v>8.6433581558095666E-10</v>
      </c>
      <c r="Q169" s="22">
        <f>'Model Set Up'!$B$17/('Distance Matrix'!Q169^'Model Set Up'!$F$1)</f>
        <v>8.7161864571473211E-9</v>
      </c>
      <c r="R169" s="22">
        <f>'Model Set Up'!$B$18/('Distance Matrix'!R169^'Model Set Up'!$F$1)</f>
        <v>1.1467155856189055E-9</v>
      </c>
      <c r="S169" s="22">
        <f>'Model Set Up'!$B$19/('Distance Matrix'!S169^'Model Set Up'!$F$1)</f>
        <v>9.3242092154119853E-8</v>
      </c>
      <c r="T169" s="22">
        <f>'Model Set Up'!$B$20/('Distance Matrix'!T169^'Model Set Up'!$F$1)</f>
        <v>6.6553543312528286E-9</v>
      </c>
      <c r="U169" s="22">
        <f>'Model Set Up'!$B$21/('Distance Matrix'!U169^'Model Set Up'!$F$1)</f>
        <v>9.3242092154119853E-8</v>
      </c>
      <c r="V169" s="22">
        <f>'Model Set Up'!$B$22/('Distance Matrix'!V169^'Model Set Up'!$F$1)</f>
        <v>5.1421701860189165E-7</v>
      </c>
      <c r="W169" s="22">
        <f>'Model Set Up'!$B$23/('Distance Matrix'!W169^'Model Set Up'!$F$1)</f>
        <v>1.7922963272241002E-9</v>
      </c>
      <c r="X169" s="22">
        <f>'Model Set Up'!$B$24/('Distance Matrix'!X169^'Model Set Up'!$F$1)</f>
        <v>4.2836765248004652E-8</v>
      </c>
      <c r="Y169" s="22">
        <f>'Model Set Up'!$B$25/('Distance Matrix'!Y169^'Model Set Up'!$F$1)</f>
        <v>2.5319653825577371E-8</v>
      </c>
      <c r="Z169" s="22">
        <f>'Model Set Up'!$B$26/('Distance Matrix'!Z169^'Model Set Up'!$F$1)</f>
        <v>1.7806422952914716E-8</v>
      </c>
      <c r="AA169" s="22">
        <f>'Model Set Up'!$B$27/('Distance Matrix'!AA169^'Model Set Up'!$F$1)</f>
        <v>5.513027908594185E-10</v>
      </c>
      <c r="AB169" s="22">
        <f>'Model Set Up'!$B$28/('Distance Matrix'!AB169^'Model Set Up'!$F$1)</f>
        <v>4.2960391468212583E-10</v>
      </c>
      <c r="AC169" s="22">
        <f>'Model Set Up'!$B$29/('Distance Matrix'!AC169^'Model Set Up'!$F$1)</f>
        <v>2.4308833535883596E-8</v>
      </c>
      <c r="AD169" s="23">
        <f t="shared" si="2"/>
        <v>6.8469064411858013E-3</v>
      </c>
    </row>
    <row r="170" spans="1:30">
      <c r="A170">
        <v>168</v>
      </c>
      <c r="B170" s="22">
        <f>'Model Set Up'!$B$2/('Distance Matrix'!B170^'Model Set Up'!$F$1)</f>
        <v>2.7703943069331046E-9</v>
      </c>
      <c r="C170" s="22">
        <f>'Model Set Up'!$B$3/('Distance Matrix'!C170^'Model Set Up'!$F$1)</f>
        <v>1.1817861191568271E-7</v>
      </c>
      <c r="D170" s="22">
        <f>'Model Set Up'!$B$4/('Distance Matrix'!D170^'Model Set Up'!$F$1)</f>
        <v>9.7564125879470518E-10</v>
      </c>
      <c r="E170" s="22">
        <f>'Model Set Up'!$B$5/('Distance Matrix'!E170^'Model Set Up'!$F$1)</f>
        <v>7.5599504490636815E-10</v>
      </c>
      <c r="F170" s="22">
        <f>'Model Set Up'!$B$6/('Distance Matrix'!F170^'Model Set Up'!$F$1)</f>
        <v>8.2154885175888435E-10</v>
      </c>
      <c r="G170" s="22">
        <f>'Model Set Up'!$B$7/('Distance Matrix'!G170^'Model Set Up'!$F$1)</f>
        <v>6.4350091474461144E-10</v>
      </c>
      <c r="H170" s="22">
        <f>'Model Set Up'!$B$8/('Distance Matrix'!H170^'Model Set Up'!$F$1)</f>
        <v>1.455737834174526E-2</v>
      </c>
      <c r="I170" s="22">
        <f>'Model Set Up'!$B$9/('Distance Matrix'!I170^'Model Set Up'!$F$1)</f>
        <v>7.685634090316189E-10</v>
      </c>
      <c r="J170" s="22">
        <f>'Model Set Up'!$B$10/('Distance Matrix'!J170^'Model Set Up'!$F$1)</f>
        <v>3.2659685054016607E-10</v>
      </c>
      <c r="K170" s="22">
        <f>'Model Set Up'!$B$11/('Distance Matrix'!K170^'Model Set Up'!$F$1)</f>
        <v>1.335077668617879E-8</v>
      </c>
      <c r="L170" s="22">
        <f>'Model Set Up'!$B$12/('Distance Matrix'!L170^'Model Set Up'!$F$1)</f>
        <v>2.9706479375826687E-9</v>
      </c>
      <c r="M170" s="22">
        <f>'Model Set Up'!$B$13/('Distance Matrix'!M170^'Model Set Up'!$F$1)</f>
        <v>7.713324754248404E-9</v>
      </c>
      <c r="N170" s="22">
        <f>'Model Set Up'!$B$14/('Distance Matrix'!N170^'Model Set Up'!$F$1)</f>
        <v>1.4125375446227535E-4</v>
      </c>
      <c r="O170" s="22">
        <f>'Model Set Up'!$B$15/('Distance Matrix'!O170^'Model Set Up'!$F$1)</f>
        <v>1.167983744444915E-9</v>
      </c>
      <c r="P170" s="22">
        <f>'Model Set Up'!$B$16/('Distance Matrix'!P170^'Model Set Up'!$F$1)</f>
        <v>2.4183686423748367E-9</v>
      </c>
      <c r="Q170" s="22">
        <f>'Model Set Up'!$B$17/('Distance Matrix'!Q170^'Model Set Up'!$F$1)</f>
        <v>6.283693471223347E-9</v>
      </c>
      <c r="R170" s="22">
        <f>'Model Set Up'!$B$18/('Distance Matrix'!R170^'Model Set Up'!$F$1)</f>
        <v>1.7156221461327961E-8</v>
      </c>
      <c r="S170" s="22">
        <f>'Model Set Up'!$B$19/('Distance Matrix'!S170^'Model Set Up'!$F$1)</f>
        <v>6.4661611853717525E-9</v>
      </c>
      <c r="T170" s="22">
        <f>'Model Set Up'!$B$20/('Distance Matrix'!T170^'Model Set Up'!$F$1)</f>
        <v>1.1358945851489727E-6</v>
      </c>
      <c r="U170" s="22">
        <f>'Model Set Up'!$B$21/('Distance Matrix'!U170^'Model Set Up'!$F$1)</f>
        <v>8.3550843560024278E-10</v>
      </c>
      <c r="V170" s="22">
        <f>'Model Set Up'!$B$22/('Distance Matrix'!V170^'Model Set Up'!$F$1)</f>
        <v>4.1488808875334741E-6</v>
      </c>
      <c r="W170" s="22">
        <f>'Model Set Up'!$B$23/('Distance Matrix'!W170^'Model Set Up'!$F$1)</f>
        <v>3.5387288682836303E-10</v>
      </c>
      <c r="X170" s="22">
        <f>'Model Set Up'!$B$24/('Distance Matrix'!X170^'Model Set Up'!$F$1)</f>
        <v>3.5869423016667498E-10</v>
      </c>
      <c r="Y170" s="22">
        <f>'Model Set Up'!$B$25/('Distance Matrix'!Y170^'Model Set Up'!$F$1)</f>
        <v>3.3668303707188337E-7</v>
      </c>
      <c r="Z170" s="22">
        <f>'Model Set Up'!$B$26/('Distance Matrix'!Z170^'Model Set Up'!$F$1)</f>
        <v>1.4318844835464939E-8</v>
      </c>
      <c r="AA170" s="22">
        <f>'Model Set Up'!$B$27/('Distance Matrix'!AA170^'Model Set Up'!$F$1)</f>
        <v>4.0604028950500507E-10</v>
      </c>
      <c r="AB170" s="22">
        <f>'Model Set Up'!$B$28/('Distance Matrix'!AB170^'Model Set Up'!$F$1)</f>
        <v>3.058629778249229E-10</v>
      </c>
      <c r="AC170" s="22">
        <f>'Model Set Up'!$B$29/('Distance Matrix'!AC170^'Model Set Up'!$F$1)</f>
        <v>2.334832623112804E-8</v>
      </c>
      <c r="AD170" s="23">
        <f t="shared" si="2"/>
        <v>1.4704476249897609E-2</v>
      </c>
    </row>
    <row r="171" spans="1:30">
      <c r="A171">
        <v>169</v>
      </c>
      <c r="B171" s="22">
        <f>'Model Set Up'!$B$2/('Distance Matrix'!B171^'Model Set Up'!$F$1)</f>
        <v>8.1181246472649108E-6</v>
      </c>
      <c r="C171" s="22">
        <f>'Model Set Up'!$B$3/('Distance Matrix'!C171^'Model Set Up'!$F$1)</f>
        <v>2.9803507856489126E-10</v>
      </c>
      <c r="D171" s="22">
        <f>'Model Set Up'!$B$4/('Distance Matrix'!D171^'Model Set Up'!$F$1)</f>
        <v>2.4308833535883596E-8</v>
      </c>
      <c r="E171" s="22">
        <f>'Model Set Up'!$B$5/('Distance Matrix'!E171^'Model Set Up'!$F$1)</f>
        <v>2.0320644903162581E-9</v>
      </c>
      <c r="F171" s="22">
        <f>'Model Set Up'!$B$6/('Distance Matrix'!F171^'Model Set Up'!$F$1)</f>
        <v>2.9706479375826687E-9</v>
      </c>
      <c r="G171" s="22">
        <f>'Model Set Up'!$B$7/('Distance Matrix'!G171^'Model Set Up'!$F$1)</f>
        <v>1.7373279462198951E-7</v>
      </c>
      <c r="H171" s="22">
        <f>'Model Set Up'!$B$8/('Distance Matrix'!H171^'Model Set Up'!$F$1)</f>
        <v>1.0288523599079199E-9</v>
      </c>
      <c r="I171" s="22">
        <f>'Model Set Up'!$B$9/('Distance Matrix'!I171^'Model Set Up'!$F$1)</f>
        <v>1.7373279462198951E-7</v>
      </c>
      <c r="J171" s="22">
        <f>'Model Set Up'!$B$10/('Distance Matrix'!J171^'Model Set Up'!$F$1)</f>
        <v>2.0562843458993321E-6</v>
      </c>
      <c r="K171" s="22">
        <f>'Model Set Up'!$B$11/('Distance Matrix'!K171^'Model Set Up'!$F$1)</f>
        <v>1.4836058645204129E-8</v>
      </c>
      <c r="L171" s="22">
        <f>'Model Set Up'!$B$12/('Distance Matrix'!L171^'Model Set Up'!$F$1)</f>
        <v>5.4626963775582011E-9</v>
      </c>
      <c r="M171" s="22">
        <f>'Model Set Up'!$B$13/('Distance Matrix'!M171^'Model Set Up'!$F$1)</f>
        <v>2.4729508191351481E-9</v>
      </c>
      <c r="N171" s="22">
        <f>'Model Set Up'!$B$14/('Distance Matrix'!N171^'Model Set Up'!$F$1)</f>
        <v>3.7366349222845623E-10</v>
      </c>
      <c r="O171" s="22">
        <f>'Model Set Up'!$B$15/('Distance Matrix'!O171^'Model Set Up'!$F$1)</f>
        <v>1.5558342929513491E-9</v>
      </c>
      <c r="P171" s="22">
        <f>'Model Set Up'!$B$16/('Distance Matrix'!P171^'Model Set Up'!$F$1)</f>
        <v>3.1809706473234976E-10</v>
      </c>
      <c r="Q171" s="22">
        <f>'Model Set Up'!$B$17/('Distance Matrix'!Q171^'Model Set Up'!$F$1)</f>
        <v>2.4729508191351481E-9</v>
      </c>
      <c r="R171" s="22">
        <f>'Model Set Up'!$B$18/('Distance Matrix'!R171^'Model Set Up'!$F$1)</f>
        <v>1.5377029796572553E-8</v>
      </c>
      <c r="S171" s="22">
        <f>'Model Set Up'!$B$19/('Distance Matrix'!S171^'Model Set Up'!$F$1)</f>
        <v>1.5253403057495183E-9</v>
      </c>
      <c r="T171" s="22">
        <f>'Model Set Up'!$B$20/('Distance Matrix'!T171^'Model Set Up'!$F$1)</f>
        <v>4.2355490889306375E-10</v>
      </c>
      <c r="U171" s="22">
        <f>'Model Set Up'!$B$21/('Distance Matrix'!U171^'Model Set Up'!$F$1)</f>
        <v>1.7373279462198951E-7</v>
      </c>
      <c r="V171" s="22">
        <f>'Model Set Up'!$B$22/('Distance Matrix'!V171^'Model Set Up'!$F$1)</f>
        <v>1.8680515025687548E-9</v>
      </c>
      <c r="W171" s="22">
        <f>'Model Set Up'!$B$23/('Distance Matrix'!W171^'Model Set Up'!$F$1)</f>
        <v>8.4507732692205263E-9</v>
      </c>
      <c r="X171" s="22">
        <f>'Model Set Up'!$B$24/('Distance Matrix'!X171^'Model Set Up'!$F$1)</f>
        <v>1.7558696830116534E-9</v>
      </c>
      <c r="Y171" s="22">
        <f>'Model Set Up'!$B$25/('Distance Matrix'!Y171^'Model Set Up'!$F$1)</f>
        <v>5.0344989632567878E-9</v>
      </c>
      <c r="Z171" s="22">
        <f>'Model Set Up'!$B$26/('Distance Matrix'!Z171^'Model Set Up'!$F$1)</f>
        <v>4.6477365765789849E-9</v>
      </c>
      <c r="AA171" s="22">
        <f>'Model Set Up'!$B$27/('Distance Matrix'!AA171^'Model Set Up'!$F$1)</f>
        <v>6.6553543312528286E-9</v>
      </c>
      <c r="AB171" s="22">
        <f>'Model Set Up'!$B$28/('Distance Matrix'!AB171^'Model Set Up'!$F$1)</f>
        <v>2.0562843458993321E-6</v>
      </c>
      <c r="AC171" s="22">
        <f>'Model Set Up'!$B$29/('Distance Matrix'!AC171^'Model Set Up'!$F$1)</f>
        <v>1.7558696830116534E-9</v>
      </c>
      <c r="AD171" s="23">
        <f t="shared" si="2"/>
        <v>1.285751648686286E-5</v>
      </c>
    </row>
    <row r="172" spans="1:30">
      <c r="A172">
        <v>170</v>
      </c>
      <c r="B172" s="22">
        <f>'Model Set Up'!$B$2/('Distance Matrix'!B172^'Model Set Up'!$F$1)</f>
        <v>5.7394155457532355E-8</v>
      </c>
      <c r="C172" s="22">
        <f>'Model Set Up'!$B$3/('Distance Matrix'!C172^'Model Set Up'!$F$1)</f>
        <v>2.0758733589681508E-9</v>
      </c>
      <c r="D172" s="22">
        <f>'Model Set Up'!$B$4/('Distance Matrix'!D172^'Model Set Up'!$F$1)</f>
        <v>6.9348092004240316E-2</v>
      </c>
      <c r="E172" s="22">
        <f>'Model Set Up'!$B$5/('Distance Matrix'!E172^'Model Set Up'!$F$1)</f>
        <v>2.6659673236065087E-7</v>
      </c>
      <c r="F172" s="22">
        <f>'Model Set Up'!$B$6/('Distance Matrix'!F172^'Model Set Up'!$F$1)</f>
        <v>7.0008730540577912E-5</v>
      </c>
      <c r="G172" s="22">
        <f>'Model Set Up'!$B$7/('Distance Matrix'!G172^'Model Set Up'!$F$1)</f>
        <v>7.713324754248404E-9</v>
      </c>
      <c r="H172" s="22">
        <f>'Model Set Up'!$B$8/('Distance Matrix'!H172^'Model Set Up'!$F$1)</f>
        <v>1.8680515025687548E-9</v>
      </c>
      <c r="I172" s="22">
        <f>'Model Set Up'!$B$9/('Distance Matrix'!I172^'Model Set Up'!$F$1)</f>
        <v>6.4350091474461144E-10</v>
      </c>
      <c r="J172" s="22">
        <f>'Model Set Up'!$B$10/('Distance Matrix'!J172^'Model Set Up'!$F$1)</f>
        <v>8.9442747092133484E-10</v>
      </c>
      <c r="K172" s="22">
        <f>'Model Set Up'!$B$11/('Distance Matrix'!K172^'Model Set Up'!$F$1)</f>
        <v>8.1181246472649108E-6</v>
      </c>
      <c r="L172" s="22">
        <f>'Model Set Up'!$B$12/('Distance Matrix'!L172^'Model Set Up'!$F$1)</f>
        <v>5.576639183708708E-4</v>
      </c>
      <c r="M172" s="22">
        <f>'Model Set Up'!$B$13/('Distance Matrix'!M172^'Model Set Up'!$F$1)</f>
        <v>4.8926035761635476E-10</v>
      </c>
      <c r="N172" s="22">
        <f>'Model Set Up'!$B$14/('Distance Matrix'!N172^'Model Set Up'!$F$1)</f>
        <v>1.7558696830116534E-9</v>
      </c>
      <c r="O172" s="22">
        <f>'Model Set Up'!$B$15/('Distance Matrix'!O172^'Model Set Up'!$F$1)</f>
        <v>1.2463728858295153E-8</v>
      </c>
      <c r="P172" s="22">
        <f>'Model Set Up'!$B$16/('Distance Matrix'!P172^'Model Set Up'!$F$1)</f>
        <v>6.1770647194425115E-7</v>
      </c>
      <c r="Q172" s="22">
        <f>'Model Set Up'!$B$17/('Distance Matrix'!Q172^'Model Set Up'!$F$1)</f>
        <v>3.444726115474778E-10</v>
      </c>
      <c r="R172" s="22">
        <f>'Model Set Up'!$B$18/('Distance Matrix'!R172^'Model Set Up'!$F$1)</f>
        <v>1.8313512646445984E-5</v>
      </c>
      <c r="S172" s="22">
        <f>'Model Set Up'!$B$19/('Distance Matrix'!S172^'Model Set Up'!$F$1)</f>
        <v>1.4955954156761067E-9</v>
      </c>
      <c r="T172" s="22">
        <f>'Model Set Up'!$B$20/('Distance Matrix'!T172^'Model Set Up'!$F$1)</f>
        <v>4.682776016024751E-10</v>
      </c>
      <c r="U172" s="22">
        <f>'Model Set Up'!$B$21/('Distance Matrix'!U172^'Model Set Up'!$F$1)</f>
        <v>8.3258963625946061E-8</v>
      </c>
      <c r="V172" s="22">
        <f>'Model Set Up'!$B$22/('Distance Matrix'!V172^'Model Set Up'!$F$1)</f>
        <v>3.2639365847171509E-8</v>
      </c>
      <c r="W172" s="22">
        <f>'Model Set Up'!$B$23/('Distance Matrix'!W172^'Model Set Up'!$F$1)</f>
        <v>2.1393607547698582E-7</v>
      </c>
      <c r="X172" s="22">
        <f>'Model Set Up'!$B$24/('Distance Matrix'!X172^'Model Set Up'!$F$1)</f>
        <v>6.2359099865172954E-10</v>
      </c>
      <c r="Y172" s="22">
        <f>'Model Set Up'!$B$25/('Distance Matrix'!Y172^'Model Set Up'!$F$1)</f>
        <v>1.6248086586969314E-7</v>
      </c>
      <c r="Z172" s="22">
        <f>'Model Set Up'!$B$26/('Distance Matrix'!Z172^'Model Set Up'!$F$1)</f>
        <v>5.9515832616242433E-10</v>
      </c>
      <c r="AA172" s="22">
        <f>'Model Set Up'!$B$27/('Distance Matrix'!AA172^'Model Set Up'!$F$1)</f>
        <v>1.4955954156761067E-9</v>
      </c>
      <c r="AB172" s="22">
        <f>'Model Set Up'!$B$28/('Distance Matrix'!AB172^'Model Set Up'!$F$1)</f>
        <v>6.7931160418056599E-7</v>
      </c>
      <c r="AC172" s="22">
        <f>'Model Set Up'!$B$29/('Distance Matrix'!AC172^'Model Set Up'!$F$1)</f>
        <v>1.0095264125838856E-3</v>
      </c>
      <c r="AD172" s="23">
        <f t="shared" si="2"/>
        <v>7.1013868953991394E-2</v>
      </c>
    </row>
    <row r="173" spans="1:30">
      <c r="A173">
        <v>171</v>
      </c>
      <c r="B173" s="22">
        <f>'Model Set Up'!$B$2/('Distance Matrix'!B173^'Model Set Up'!$F$1)</f>
        <v>3.8942832414868459E-10</v>
      </c>
      <c r="C173" s="22">
        <f>'Model Set Up'!$B$3/('Distance Matrix'!C173^'Model Set Up'!$F$1)</f>
        <v>7.0008730540577912E-5</v>
      </c>
      <c r="D173" s="22">
        <f>'Model Set Up'!$B$4/('Distance Matrix'!D173^'Model Set Up'!$F$1)</f>
        <v>6.4661611853717525E-9</v>
      </c>
      <c r="E173" s="22">
        <f>'Model Set Up'!$B$5/('Distance Matrix'!E173^'Model Set Up'!$F$1)</f>
        <v>1.9074421768743893E-9</v>
      </c>
      <c r="F173" s="22">
        <f>'Model Set Up'!$B$6/('Distance Matrix'!F173^'Model Set Up'!$F$1)</f>
        <v>2.2634777457297151E-9</v>
      </c>
      <c r="G173" s="22">
        <f>'Model Set Up'!$B$7/('Distance Matrix'!G173^'Model Set Up'!$F$1)</f>
        <v>2.9651635488018871E-5</v>
      </c>
      <c r="H173" s="22">
        <f>'Model Set Up'!$B$8/('Distance Matrix'!H173^'Model Set Up'!$F$1)</f>
        <v>6.4350091474461144E-10</v>
      </c>
      <c r="I173" s="22">
        <f>'Model Set Up'!$B$9/('Distance Matrix'!I173^'Model Set Up'!$F$1)</f>
        <v>4.4203201185279884E-10</v>
      </c>
      <c r="J173" s="22">
        <f>'Model Set Up'!$B$10/('Distance Matrix'!J173^'Model Set Up'!$F$1)</f>
        <v>3.0191707136542001E-10</v>
      </c>
      <c r="K173" s="22">
        <f>'Model Set Up'!$B$11/('Distance Matrix'!K173^'Model Set Up'!$F$1)</f>
        <v>1.0857717223097677E-9</v>
      </c>
      <c r="L173" s="22">
        <f>'Model Set Up'!$B$12/('Distance Matrix'!L173^'Model Set Up'!$F$1)</f>
        <v>5.1723734539768262E-9</v>
      </c>
      <c r="M173" s="22">
        <f>'Model Set Up'!$B$13/('Distance Matrix'!M173^'Model Set Up'!$F$1)</f>
        <v>5.2693552050980831E-10</v>
      </c>
      <c r="N173" s="22">
        <f>'Model Set Up'!$B$14/('Distance Matrix'!N173^'Model Set Up'!$F$1)</f>
        <v>4.9446516215922202E-8</v>
      </c>
      <c r="O173" s="22">
        <f>'Model Set Up'!$B$15/('Distance Matrix'!O173^'Model Set Up'!$F$1)</f>
        <v>3.7302431024990325E-8</v>
      </c>
      <c r="P173" s="22">
        <f>'Model Set Up'!$B$16/('Distance Matrix'!P173^'Model Set Up'!$F$1)</f>
        <v>1.8598421929541151E-7</v>
      </c>
      <c r="Q173" s="22">
        <f>'Model Set Up'!$B$17/('Distance Matrix'!Q173^'Model Set Up'!$F$1)</f>
        <v>1.6535647232353416E-8</v>
      </c>
      <c r="R173" s="22">
        <f>'Model Set Up'!$B$18/('Distance Matrix'!R173^'Model Set Up'!$F$1)</f>
        <v>3.5387288682836303E-10</v>
      </c>
      <c r="S173" s="22">
        <f>'Model Set Up'!$B$19/('Distance Matrix'!S173^'Model Set Up'!$F$1)</f>
        <v>3.2231166372407212E-10</v>
      </c>
      <c r="T173" s="22">
        <f>'Model Set Up'!$B$20/('Distance Matrix'!T173^'Model Set Up'!$F$1)</f>
        <v>3.7882757098213745E-10</v>
      </c>
      <c r="U173" s="22">
        <f>'Model Set Up'!$B$21/('Distance Matrix'!U173^'Model Set Up'!$F$1)</f>
        <v>6.4661611853717525E-9</v>
      </c>
      <c r="V173" s="22">
        <f>'Model Set Up'!$B$22/('Distance Matrix'!V173^'Model Set Up'!$F$1)</f>
        <v>2.7074426458774314E-9</v>
      </c>
      <c r="W173" s="22">
        <f>'Model Set Up'!$B$23/('Distance Matrix'!W173^'Model Set Up'!$F$1)</f>
        <v>9.4208425672725109E-10</v>
      </c>
      <c r="X173" s="22">
        <f>'Model Set Up'!$B$24/('Distance Matrix'!X173^'Model Set Up'!$F$1)</f>
        <v>3.9486886289453589E-10</v>
      </c>
      <c r="Y173" s="22">
        <f>'Model Set Up'!$B$25/('Distance Matrix'!Y173^'Model Set Up'!$F$1)</f>
        <v>5.3150385189892377E-9</v>
      </c>
      <c r="Z173" s="22">
        <f>'Model Set Up'!$B$26/('Distance Matrix'!Z173^'Model Set Up'!$F$1)</f>
        <v>3.3350592205917901E-4</v>
      </c>
      <c r="AA173" s="22">
        <f>'Model Set Up'!$B$27/('Distance Matrix'!AA173^'Model Set Up'!$F$1)</f>
        <v>7.8772122198029148E-8</v>
      </c>
      <c r="AB173" s="22">
        <f>'Model Set Up'!$B$28/('Distance Matrix'!AB173^'Model Set Up'!$F$1)</f>
        <v>1.1934346318649098E-5</v>
      </c>
      <c r="AC173" s="22">
        <f>'Model Set Up'!$B$29/('Distance Matrix'!AC173^'Model Set Up'!$F$1)</f>
        <v>1.3836763459105562E-9</v>
      </c>
      <c r="AD173" s="23">
        <f t="shared" si="2"/>
        <v>4.4550613866645584E-4</v>
      </c>
    </row>
    <row r="174" spans="1:30">
      <c r="A174">
        <v>172</v>
      </c>
      <c r="B174" s="22">
        <f>'Model Set Up'!$B$2/('Distance Matrix'!B174^'Model Set Up'!$F$1)</f>
        <v>1.1358945851489727E-6</v>
      </c>
      <c r="C174" s="22">
        <f>'Model Set Up'!$B$3/('Distance Matrix'!C174^'Model Set Up'!$F$1)</f>
        <v>2.6462823930123583E-9</v>
      </c>
      <c r="D174" s="22">
        <f>'Model Set Up'!$B$4/('Distance Matrix'!D174^'Model Set Up'!$F$1)</f>
        <v>5.1911566207874982E-10</v>
      </c>
      <c r="E174" s="22">
        <f>'Model Set Up'!$B$5/('Distance Matrix'!E174^'Model Set Up'!$F$1)</f>
        <v>7.0675662592181534E-8</v>
      </c>
      <c r="F174" s="22">
        <f>'Model Set Up'!$B$6/('Distance Matrix'!F174^'Model Set Up'!$F$1)</f>
        <v>9.8799750568931177E-8</v>
      </c>
      <c r="G174" s="22">
        <f>'Model Set Up'!$B$7/('Distance Matrix'!G174^'Model Set Up'!$F$1)</f>
        <v>9.2585088996119261E-10</v>
      </c>
      <c r="H174" s="22">
        <f>'Model Set Up'!$B$8/('Distance Matrix'!H174^'Model Set Up'!$F$1)</f>
        <v>6.3344742521042929E-10</v>
      </c>
      <c r="I174" s="22">
        <f>'Model Set Up'!$B$9/('Distance Matrix'!I174^'Model Set Up'!$F$1)</f>
        <v>2.9421575489275428E-10</v>
      </c>
      <c r="J174" s="22">
        <f>'Model Set Up'!$B$10/('Distance Matrix'!J174^'Model Set Up'!$F$1)</f>
        <v>2.9803507856489126E-10</v>
      </c>
      <c r="K174" s="22">
        <f>'Model Set Up'!$B$11/('Distance Matrix'!K174^'Model Set Up'!$F$1)</f>
        <v>5.1421701860189165E-7</v>
      </c>
      <c r="L174" s="22">
        <f>'Model Set Up'!$B$12/('Distance Matrix'!L174^'Model Set Up'!$F$1)</f>
        <v>5.4626963775582011E-9</v>
      </c>
      <c r="M174" s="22">
        <f>'Model Set Up'!$B$13/('Distance Matrix'!M174^'Model Set Up'!$F$1)</f>
        <v>7.4585663491081551E-8</v>
      </c>
      <c r="N174" s="22">
        <f>'Model Set Up'!$B$14/('Distance Matrix'!N174^'Model Set Up'!$F$1)</f>
        <v>4.8926035761635476E-10</v>
      </c>
      <c r="O174" s="22">
        <f>'Model Set Up'!$B$15/('Distance Matrix'!O174^'Model Set Up'!$F$1)</f>
        <v>1.1649661720787954E-8</v>
      </c>
      <c r="P174" s="22">
        <f>'Model Set Up'!$B$16/('Distance Matrix'!P174^'Model Set Up'!$F$1)</f>
        <v>1.2348414572051455E-9</v>
      </c>
      <c r="Q174" s="22">
        <f>'Model Set Up'!$B$17/('Distance Matrix'!Q174^'Model Set Up'!$F$1)</f>
        <v>1.0473984559153212E-9</v>
      </c>
      <c r="R174" s="22">
        <f>'Model Set Up'!$B$18/('Distance Matrix'!R174^'Model Set Up'!$F$1)</f>
        <v>1.0663676770846573E-9</v>
      </c>
      <c r="S174" s="22">
        <f>'Model Set Up'!$B$19/('Distance Matrix'!S174^'Model Set Up'!$F$1)</f>
        <v>3.6359861748589684E-10</v>
      </c>
      <c r="T174" s="22">
        <f>'Model Set Up'!$B$20/('Distance Matrix'!T174^'Model Set Up'!$F$1)</f>
        <v>9.8889960339944072E-9</v>
      </c>
      <c r="U174" s="22">
        <f>'Model Set Up'!$B$21/('Distance Matrix'!U174^'Model Set Up'!$F$1)</f>
        <v>7.2663797957051747E-9</v>
      </c>
      <c r="V174" s="22">
        <f>'Model Set Up'!$B$22/('Distance Matrix'!V174^'Model Set Up'!$F$1)</f>
        <v>2.7505330308983259E-8</v>
      </c>
      <c r="W174" s="22">
        <f>'Model Set Up'!$B$23/('Distance Matrix'!W174^'Model Set Up'!$F$1)</f>
        <v>3.6359861748589684E-10</v>
      </c>
      <c r="X174" s="22">
        <f>'Model Set Up'!$B$24/('Distance Matrix'!X174^'Model Set Up'!$F$1)</f>
        <v>3.1249888665675341E-8</v>
      </c>
      <c r="Y174" s="22">
        <f>'Model Set Up'!$B$25/('Distance Matrix'!Y174^'Model Set Up'!$F$1)</f>
        <v>1.5871002509700878E-9</v>
      </c>
      <c r="Z174" s="22">
        <f>'Model Set Up'!$B$26/('Distance Matrix'!Z174^'Model Set Up'!$F$1)</f>
        <v>1.7558696830116534E-9</v>
      </c>
      <c r="AA174" s="22">
        <f>'Model Set Up'!$B$27/('Distance Matrix'!AA174^'Model Set Up'!$F$1)</f>
        <v>5.576639183708708E-4</v>
      </c>
      <c r="AB174" s="22">
        <f>'Model Set Up'!$B$28/('Distance Matrix'!AB174^'Model Set Up'!$F$1)</f>
        <v>6.7869191999777209E-6</v>
      </c>
      <c r="AC174" s="22">
        <f>'Model Set Up'!$B$29/('Distance Matrix'!AC174^'Model Set Up'!$F$1)</f>
        <v>1.9894139377147467E-9</v>
      </c>
      <c r="AD174" s="23">
        <f t="shared" si="2"/>
        <v>5.6645324760041247E-4</v>
      </c>
    </row>
    <row r="175" spans="1:30">
      <c r="A175">
        <v>173</v>
      </c>
      <c r="B175" s="22">
        <f>'Model Set Up'!$B$2/('Distance Matrix'!B175^'Model Set Up'!$F$1)</f>
        <v>3.6858778022094785E-10</v>
      </c>
      <c r="C175" s="22">
        <f>'Model Set Up'!$B$3/('Distance Matrix'!C175^'Model Set Up'!$F$1)</f>
        <v>5.4626963775582011E-9</v>
      </c>
      <c r="D175" s="22">
        <f>'Model Set Up'!$B$4/('Distance Matrix'!D175^'Model Set Up'!$F$1)</f>
        <v>2.1393607547698582E-7</v>
      </c>
      <c r="E175" s="22">
        <f>'Model Set Up'!$B$5/('Distance Matrix'!E175^'Model Set Up'!$F$1)</f>
        <v>1.6038826279711042E-6</v>
      </c>
      <c r="F175" s="22">
        <f>'Model Set Up'!$B$6/('Distance Matrix'!F175^'Model Set Up'!$F$1)</f>
        <v>6.0396828774660698E-8</v>
      </c>
      <c r="G175" s="22">
        <f>'Model Set Up'!$B$7/('Distance Matrix'!G175^'Model Set Up'!$F$1)</f>
        <v>1.5871002509700878E-9</v>
      </c>
      <c r="H175" s="22">
        <f>'Model Set Up'!$B$8/('Distance Matrix'!H175^'Model Set Up'!$F$1)</f>
        <v>1.0095264125838856E-3</v>
      </c>
      <c r="I175" s="22">
        <f>'Model Set Up'!$B$9/('Distance Matrix'!I175^'Model Set Up'!$F$1)</f>
        <v>6.0396828774660698E-8</v>
      </c>
      <c r="J175" s="22">
        <f>'Model Set Up'!$B$10/('Distance Matrix'!J175^'Model Set Up'!$F$1)</f>
        <v>3.3538474545153699E-10</v>
      </c>
      <c r="K175" s="22">
        <f>'Model Set Up'!$B$11/('Distance Matrix'!K175^'Model Set Up'!$F$1)</f>
        <v>9.7867425098916032E-5</v>
      </c>
      <c r="L175" s="22">
        <f>'Model Set Up'!$B$12/('Distance Matrix'!L175^'Model Set Up'!$F$1)</f>
        <v>5.7710677435942522E-10</v>
      </c>
      <c r="M175" s="22">
        <f>'Model Set Up'!$B$13/('Distance Matrix'!M175^'Model Set Up'!$F$1)</f>
        <v>9.0996832918067142E-10</v>
      </c>
      <c r="N175" s="22">
        <f>'Model Set Up'!$B$14/('Distance Matrix'!N175^'Model Set Up'!$F$1)</f>
        <v>1.5558342929513491E-9</v>
      </c>
      <c r="O175" s="22">
        <f>'Model Set Up'!$B$15/('Distance Matrix'!O175^'Model Set Up'!$F$1)</f>
        <v>2.9934109201464722E-8</v>
      </c>
      <c r="P175" s="22">
        <f>'Model Set Up'!$B$16/('Distance Matrix'!P175^'Model Set Up'!$F$1)</f>
        <v>3.4913289729918391E-10</v>
      </c>
      <c r="Q175" s="22">
        <f>'Model Set Up'!$B$17/('Distance Matrix'!Q175^'Model Set Up'!$F$1)</f>
        <v>5.1421701860189165E-7</v>
      </c>
      <c r="R175" s="22">
        <f>'Model Set Up'!$B$18/('Distance Matrix'!R175^'Model Set Up'!$F$1)</f>
        <v>5.114414330194789E-10</v>
      </c>
      <c r="S175" s="22">
        <f>'Model Set Up'!$B$19/('Distance Matrix'!S175^'Model Set Up'!$F$1)</f>
        <v>4.7108963626262095E-8</v>
      </c>
      <c r="T175" s="22">
        <f>'Model Set Up'!$B$20/('Distance Matrix'!T175^'Model Set Up'!$F$1)</f>
        <v>1.4382653491019887E-9</v>
      </c>
      <c r="U175" s="22">
        <f>'Model Set Up'!$B$21/('Distance Matrix'!U175^'Model Set Up'!$F$1)</f>
        <v>2.6818938188528617E-6</v>
      </c>
      <c r="V175" s="22">
        <f>'Model Set Up'!$B$22/('Distance Matrix'!V175^'Model Set Up'!$F$1)</f>
        <v>2.9651635488018871E-5</v>
      </c>
      <c r="W175" s="22">
        <f>'Model Set Up'!$B$23/('Distance Matrix'!W175^'Model Set Up'!$F$1)</f>
        <v>4.2355490889306375E-10</v>
      </c>
      <c r="X175" s="22">
        <f>'Model Set Up'!$B$24/('Distance Matrix'!X175^'Model Set Up'!$F$1)</f>
        <v>1.2463728858295153E-8</v>
      </c>
      <c r="Y175" s="22">
        <f>'Model Set Up'!$B$25/('Distance Matrix'!Y175^'Model Set Up'!$F$1)</f>
        <v>9.8799750568931177E-8</v>
      </c>
      <c r="Z175" s="22">
        <f>'Model Set Up'!$B$26/('Distance Matrix'!Z175^'Model Set Up'!$F$1)</f>
        <v>4.7108963626262095E-8</v>
      </c>
      <c r="AA175" s="22">
        <f>'Model Set Up'!$B$27/('Distance Matrix'!AA175^'Model Set Up'!$F$1)</f>
        <v>1.3824141234777383E-8</v>
      </c>
      <c r="AB175" s="22">
        <f>'Model Set Up'!$B$28/('Distance Matrix'!AB175^'Model Set Up'!$F$1)</f>
        <v>3.5387288682836303E-10</v>
      </c>
      <c r="AC175" s="22">
        <f>'Model Set Up'!$B$29/('Distance Matrix'!AC175^'Model Set Up'!$F$1)</f>
        <v>4.0883620126552892E-8</v>
      </c>
      <c r="AD175" s="23">
        <f t="shared" si="2"/>
        <v>1.1424841925925407E-3</v>
      </c>
    </row>
    <row r="176" spans="1:30">
      <c r="A176">
        <v>174</v>
      </c>
      <c r="B176" s="22">
        <f>'Model Set Up'!$B$2/('Distance Matrix'!B176^'Model Set Up'!$F$1)</f>
        <v>1.2568747322730052E-7</v>
      </c>
      <c r="C176" s="22">
        <f>'Model Set Up'!$B$3/('Distance Matrix'!C176^'Model Set Up'!$F$1)</f>
        <v>1.1817861191568271E-7</v>
      </c>
      <c r="D176" s="22">
        <f>'Model Set Up'!$B$4/('Distance Matrix'!D176^'Model Set Up'!$F$1)</f>
        <v>5.7738502697098011E-9</v>
      </c>
      <c r="E176" s="22">
        <f>'Model Set Up'!$B$5/('Distance Matrix'!E176^'Model Set Up'!$F$1)</f>
        <v>3.8942832414868459E-10</v>
      </c>
      <c r="F176" s="22">
        <f>'Model Set Up'!$B$6/('Distance Matrix'!F176^'Model Set Up'!$F$1)</f>
        <v>4.7514359747191652E-10</v>
      </c>
      <c r="G176" s="22">
        <f>'Model Set Up'!$B$7/('Distance Matrix'!G176^'Model Set Up'!$F$1)</f>
        <v>1.5943087099871683E-8</v>
      </c>
      <c r="H176" s="22">
        <f>'Model Set Up'!$B$8/('Distance Matrix'!H176^'Model Set Up'!$F$1)</f>
        <v>6.6421830645621466E-10</v>
      </c>
      <c r="I176" s="22">
        <f>'Model Set Up'!$B$9/('Distance Matrix'!I176^'Model Set Up'!$F$1)</f>
        <v>5.597395489206439E-10</v>
      </c>
      <c r="J176" s="22">
        <f>'Model Set Up'!$B$10/('Distance Matrix'!J176^'Model Set Up'!$F$1)</f>
        <v>5.4626963775582011E-9</v>
      </c>
      <c r="K176" s="22">
        <f>'Model Set Up'!$B$11/('Distance Matrix'!K176^'Model Set Up'!$F$1)</f>
        <v>2.0320644903162581E-9</v>
      </c>
      <c r="L176" s="22">
        <f>'Model Set Up'!$B$12/('Distance Matrix'!L176^'Model Set Up'!$F$1)</f>
        <v>5.9515832616242433E-10</v>
      </c>
      <c r="M176" s="22">
        <f>'Model Set Up'!$B$13/('Distance Matrix'!M176^'Model Set Up'!$F$1)</f>
        <v>5.6155593166842021E-9</v>
      </c>
      <c r="N176" s="22">
        <f>'Model Set Up'!$B$14/('Distance Matrix'!N176^'Model Set Up'!$F$1)</f>
        <v>3.5674065905617687E-6</v>
      </c>
      <c r="O176" s="22">
        <f>'Model Set Up'!$B$15/('Distance Matrix'!O176^'Model Set Up'!$F$1)</f>
        <v>1.167983744444915E-9</v>
      </c>
      <c r="P176" s="22">
        <f>'Model Set Up'!$B$16/('Distance Matrix'!P176^'Model Set Up'!$F$1)</f>
        <v>9.0996832918067142E-10</v>
      </c>
      <c r="Q176" s="22">
        <f>'Model Set Up'!$B$17/('Distance Matrix'!Q176^'Model Set Up'!$F$1)</f>
        <v>1.2700071599265536E-6</v>
      </c>
      <c r="R176" s="22">
        <f>'Model Set Up'!$B$18/('Distance Matrix'!R176^'Model Set Up'!$F$1)</f>
        <v>8.3258963625946061E-8</v>
      </c>
      <c r="S176" s="22">
        <f>'Model Set Up'!$B$19/('Distance Matrix'!S176^'Model Set Up'!$F$1)</f>
        <v>3.2231166372407212E-10</v>
      </c>
      <c r="T176" s="22">
        <f>'Model Set Up'!$B$20/('Distance Matrix'!T176^'Model Set Up'!$F$1)</f>
        <v>1.1934346318649098E-5</v>
      </c>
      <c r="U176" s="22">
        <f>'Model Set Up'!$B$21/('Distance Matrix'!U176^'Model Set Up'!$F$1)</f>
        <v>7.3162542358799802E-10</v>
      </c>
      <c r="V176" s="22">
        <f>'Model Set Up'!$B$22/('Distance Matrix'!V176^'Model Set Up'!$F$1)</f>
        <v>8.4507732692205263E-9</v>
      </c>
      <c r="W176" s="22">
        <f>'Model Set Up'!$B$23/('Distance Matrix'!W176^'Model Set Up'!$F$1)</f>
        <v>1.0095264125838856E-3</v>
      </c>
      <c r="X176" s="22">
        <f>'Model Set Up'!$B$24/('Distance Matrix'!X176^'Model Set Up'!$F$1)</f>
        <v>3.1809706473234976E-10</v>
      </c>
      <c r="Y176" s="22">
        <f>'Model Set Up'!$B$25/('Distance Matrix'!Y176^'Model Set Up'!$F$1)</f>
        <v>3.8408187880627558E-10</v>
      </c>
      <c r="Z176" s="22">
        <f>'Model Set Up'!$B$26/('Distance Matrix'!Z176^'Model Set Up'!$F$1)</f>
        <v>7.0823716916370369E-10</v>
      </c>
      <c r="AA176" s="22">
        <f>'Model Set Up'!$B$27/('Distance Matrix'!AA176^'Model Set Up'!$F$1)</f>
        <v>2.4308833535883596E-8</v>
      </c>
      <c r="AB176" s="22">
        <f>'Model Set Up'!$B$28/('Distance Matrix'!AB176^'Model Set Up'!$F$1)</f>
        <v>2.5868524187028555E-9</v>
      </c>
      <c r="AC176" s="22">
        <f>'Model Set Up'!$B$29/('Distance Matrix'!AC176^'Model Set Up'!$F$1)</f>
        <v>1.9952623149688773E-8</v>
      </c>
      <c r="AD176" s="23">
        <f t="shared" si="2"/>
        <v>1.0267226500350964E-3</v>
      </c>
    </row>
    <row r="177" spans="1:30">
      <c r="A177">
        <v>175</v>
      </c>
      <c r="B177" s="22">
        <f>'Model Set Up'!$B$2/('Distance Matrix'!B177^'Model Set Up'!$F$1)</f>
        <v>1.2897650751035017E-8</v>
      </c>
      <c r="C177" s="22">
        <f>'Model Set Up'!$B$3/('Distance Matrix'!C177^'Model Set Up'!$F$1)</f>
        <v>2.3652954377594813E-9</v>
      </c>
      <c r="D177" s="22">
        <f>'Model Set Up'!$B$4/('Distance Matrix'!D177^'Model Set Up'!$F$1)</f>
        <v>2.7703943069331046E-9</v>
      </c>
      <c r="E177" s="22">
        <f>'Model Set Up'!$B$5/('Distance Matrix'!E177^'Model Set Up'!$F$1)</f>
        <v>1.9478849609192324E-9</v>
      </c>
      <c r="F177" s="22">
        <f>'Model Set Up'!$B$6/('Distance Matrix'!F177^'Model Set Up'!$F$1)</f>
        <v>8.9442747092133484E-10</v>
      </c>
      <c r="G177" s="22">
        <f>'Model Set Up'!$B$7/('Distance Matrix'!G177^'Model Set Up'!$F$1)</f>
        <v>3.7882757098213745E-10</v>
      </c>
      <c r="H177" s="22">
        <f>'Model Set Up'!$B$8/('Distance Matrix'!H177^'Model Set Up'!$F$1)</f>
        <v>1.4318844835464939E-8</v>
      </c>
      <c r="I177" s="22">
        <f>'Model Set Up'!$B$9/('Distance Matrix'!I177^'Model Set Up'!$F$1)</f>
        <v>1.3065927800240649E-9</v>
      </c>
      <c r="J177" s="22">
        <f>'Model Set Up'!$B$10/('Distance Matrix'!J177^'Model Set Up'!$F$1)</f>
        <v>5.0390957461031494E-10</v>
      </c>
      <c r="K177" s="22">
        <f>'Model Set Up'!$B$11/('Distance Matrix'!K177^'Model Set Up'!$F$1)</f>
        <v>1.335077668617879E-8</v>
      </c>
      <c r="L177" s="22">
        <f>'Model Set Up'!$B$12/('Distance Matrix'!L177^'Model Set Up'!$F$1)</f>
        <v>1.0857717223097677E-9</v>
      </c>
      <c r="M177" s="22">
        <f>'Model Set Up'!$B$13/('Distance Matrix'!M177^'Model Set Up'!$F$1)</f>
        <v>1.0191435777044897E-6</v>
      </c>
      <c r="N177" s="22">
        <f>'Model Set Up'!$B$14/('Distance Matrix'!N177^'Model Set Up'!$F$1)</f>
        <v>1.0107180570416351E-9</v>
      </c>
      <c r="O177" s="22">
        <f>'Model Set Up'!$B$15/('Distance Matrix'!O177^'Model Set Up'!$F$1)</f>
        <v>5.7394155457532355E-8</v>
      </c>
      <c r="P177" s="22">
        <f>'Model Set Up'!$B$16/('Distance Matrix'!P177^'Model Set Up'!$F$1)</f>
        <v>5.3150385189892377E-9</v>
      </c>
      <c r="Q177" s="22">
        <f>'Model Set Up'!$B$17/('Distance Matrix'!Q177^'Model Set Up'!$F$1)</f>
        <v>2.2634777457297151E-9</v>
      </c>
      <c r="R177" s="22">
        <f>'Model Set Up'!$B$18/('Distance Matrix'!R177^'Model Set Up'!$F$1)</f>
        <v>1.335077668617879E-8</v>
      </c>
      <c r="S177" s="22">
        <f>'Model Set Up'!$B$19/('Distance Matrix'!S177^'Model Set Up'!$F$1)</f>
        <v>6.7489216461857209E-10</v>
      </c>
      <c r="T177" s="22">
        <f>'Model Set Up'!$B$20/('Distance Matrix'!T177^'Model Set Up'!$F$1)</f>
        <v>1.7156221461327961E-8</v>
      </c>
      <c r="U177" s="22">
        <f>'Model Set Up'!$B$21/('Distance Matrix'!U177^'Model Set Up'!$F$1)</f>
        <v>3.3668303707188337E-7</v>
      </c>
      <c r="V177" s="22">
        <f>'Model Set Up'!$B$22/('Distance Matrix'!V177^'Model Set Up'!$F$1)</f>
        <v>7.0008730540577912E-5</v>
      </c>
      <c r="W177" s="22">
        <f>'Model Set Up'!$B$23/('Distance Matrix'!W177^'Model Set Up'!$F$1)</f>
        <v>2.1671201543095178E-9</v>
      </c>
      <c r="X177" s="22">
        <f>'Model Set Up'!$B$24/('Distance Matrix'!X177^'Model Set Up'!$F$1)</f>
        <v>1.2348414572051455E-9</v>
      </c>
      <c r="Y177" s="22">
        <f>'Model Set Up'!$B$25/('Distance Matrix'!Y177^'Model Set Up'!$F$1)</f>
        <v>5.597395489206439E-10</v>
      </c>
      <c r="Z177" s="22">
        <f>'Model Set Up'!$B$26/('Distance Matrix'!Z177^'Model Set Up'!$F$1)</f>
        <v>7.2663797957051747E-9</v>
      </c>
      <c r="AA177" s="22">
        <f>'Model Set Up'!$B$27/('Distance Matrix'!AA177^'Model Set Up'!$F$1)</f>
        <v>5.576639183708708E-4</v>
      </c>
      <c r="AB177" s="22">
        <f>'Model Set Up'!$B$28/('Distance Matrix'!AB177^'Model Set Up'!$F$1)</f>
        <v>2.1208787010966734E-9</v>
      </c>
      <c r="AC177" s="22">
        <f>'Model Set Up'!$B$29/('Distance Matrix'!AC177^'Model Set Up'!$F$1)</f>
        <v>5.576639183708708E-4</v>
      </c>
      <c r="AD177" s="23">
        <f t="shared" si="2"/>
        <v>1.1868547285129416E-3</v>
      </c>
    </row>
    <row r="178" spans="1:30">
      <c r="A178">
        <v>176</v>
      </c>
      <c r="B178" s="22">
        <f>'Model Set Up'!$B$2/('Distance Matrix'!B178^'Model Set Up'!$F$1)</f>
        <v>8.2154885175888435E-10</v>
      </c>
      <c r="C178" s="22">
        <f>'Model Set Up'!$B$3/('Distance Matrix'!C178^'Model Set Up'!$F$1)</f>
        <v>1.6038826279711042E-6</v>
      </c>
      <c r="D178" s="22">
        <f>'Model Set Up'!$B$4/('Distance Matrix'!D178^'Model Set Up'!$F$1)</f>
        <v>3.2231166372407212E-10</v>
      </c>
      <c r="E178" s="22">
        <f>'Model Set Up'!$B$5/('Distance Matrix'!E178^'Model Set Up'!$F$1)</f>
        <v>1.0473984559153212E-9</v>
      </c>
      <c r="F178" s="22">
        <f>'Model Set Up'!$B$6/('Distance Matrix'!F178^'Model Set Up'!$F$1)</f>
        <v>3.2659685054016607E-10</v>
      </c>
      <c r="G178" s="22">
        <f>'Model Set Up'!$B$7/('Distance Matrix'!G178^'Model Set Up'!$F$1)</f>
        <v>5.4577131761529165E-8</v>
      </c>
      <c r="H178" s="22">
        <f>'Model Set Up'!$B$8/('Distance Matrix'!H178^'Model Set Up'!$F$1)</f>
        <v>8.4507732692205263E-9</v>
      </c>
      <c r="I178" s="22">
        <f>'Model Set Up'!$B$9/('Distance Matrix'!I178^'Model Set Up'!$F$1)</f>
        <v>7.9449995585986283E-10</v>
      </c>
      <c r="J178" s="22">
        <f>'Model Set Up'!$B$10/('Distance Matrix'!J178^'Model Set Up'!$F$1)</f>
        <v>1.6191618756212836E-9</v>
      </c>
      <c r="K178" s="22">
        <f>'Model Set Up'!$B$11/('Distance Matrix'!K178^'Model Set Up'!$F$1)</f>
        <v>3.7882757098213745E-10</v>
      </c>
      <c r="L178" s="22">
        <f>'Model Set Up'!$B$12/('Distance Matrix'!L178^'Model Set Up'!$F$1)</f>
        <v>1.1817861191568271E-7</v>
      </c>
      <c r="M178" s="22">
        <f>'Model Set Up'!$B$13/('Distance Matrix'!M178^'Model Set Up'!$F$1)</f>
        <v>3.565996911615017E-8</v>
      </c>
      <c r="N178" s="22">
        <f>'Model Set Up'!$B$14/('Distance Matrix'!N178^'Model Set Up'!$F$1)</f>
        <v>8.3550843560024278E-10</v>
      </c>
      <c r="O178" s="22">
        <f>'Model Set Up'!$B$15/('Distance Matrix'!O178^'Model Set Up'!$F$1)</f>
        <v>1.3573604128633962E-9</v>
      </c>
      <c r="P178" s="22">
        <f>'Model Set Up'!$B$16/('Distance Matrix'!P178^'Model Set Up'!$F$1)</f>
        <v>2.7703943069331046E-9</v>
      </c>
      <c r="Q178" s="22">
        <f>'Model Set Up'!$B$17/('Distance Matrix'!Q178^'Model Set Up'!$F$1)</f>
        <v>4.8549718866280707E-6</v>
      </c>
      <c r="R178" s="22">
        <f>'Model Set Up'!$B$18/('Distance Matrix'!R178^'Model Set Up'!$F$1)</f>
        <v>2.5319653825577371E-8</v>
      </c>
      <c r="S178" s="22">
        <f>'Model Set Up'!$B$19/('Distance Matrix'!S178^'Model Set Up'!$F$1)</f>
        <v>1.4246931344973379E-6</v>
      </c>
      <c r="T178" s="22">
        <f>'Model Set Up'!$B$20/('Distance Matrix'!T178^'Model Set Up'!$F$1)</f>
        <v>3.3467330411057229E-9</v>
      </c>
      <c r="U178" s="22">
        <f>'Model Set Up'!$B$21/('Distance Matrix'!U178^'Model Set Up'!$F$1)</f>
        <v>9.0996832918067142E-10</v>
      </c>
      <c r="V178" s="22">
        <f>'Model Set Up'!$B$22/('Distance Matrix'!V178^'Model Set Up'!$F$1)</f>
        <v>1.4318844835464939E-8</v>
      </c>
      <c r="W178" s="22">
        <f>'Model Set Up'!$B$23/('Distance Matrix'!W178^'Model Set Up'!$F$1)</f>
        <v>3.2231166372407212E-10</v>
      </c>
      <c r="X178" s="22">
        <f>'Model Set Up'!$B$24/('Distance Matrix'!X178^'Model Set Up'!$F$1)</f>
        <v>5.7193652367466192E-6</v>
      </c>
      <c r="Y178" s="22">
        <f>'Model Set Up'!$B$25/('Distance Matrix'!Y178^'Model Set Up'!$F$1)</f>
        <v>9.1711408282174078E-7</v>
      </c>
      <c r="Z178" s="22">
        <f>'Model Set Up'!$B$26/('Distance Matrix'!Z178^'Model Set Up'!$F$1)</f>
        <v>4.2960391468212583E-10</v>
      </c>
      <c r="AA178" s="22">
        <f>'Model Set Up'!$B$27/('Distance Matrix'!AA178^'Model Set Up'!$F$1)</f>
        <v>1.8313512646445984E-5</v>
      </c>
      <c r="AB178" s="22">
        <f>'Model Set Up'!$B$28/('Distance Matrix'!AB178^'Model Set Up'!$F$1)</f>
        <v>8.1954612520621684E-9</v>
      </c>
      <c r="AC178" s="22">
        <f>'Model Set Up'!$B$29/('Distance Matrix'!AC178^'Model Set Up'!$F$1)</f>
        <v>2.2989943398726602E-7</v>
      </c>
      <c r="AD178" s="23">
        <f t="shared" si="2"/>
        <v>3.3343421720402295E-5</v>
      </c>
    </row>
    <row r="179" spans="1:30">
      <c r="A179">
        <v>177</v>
      </c>
      <c r="B179" s="22">
        <f>'Model Set Up'!$B$2/('Distance Matrix'!B179^'Model Set Up'!$F$1)</f>
        <v>5.2693552050980831E-10</v>
      </c>
      <c r="C179" s="22">
        <f>'Model Set Up'!$B$3/('Distance Matrix'!C179^'Model Set Up'!$F$1)</f>
        <v>4.4203201185279884E-10</v>
      </c>
      <c r="D179" s="22">
        <f>'Model Set Up'!$B$4/('Distance Matrix'!D179^'Model Set Up'!$F$1)</f>
        <v>6.8578300679501122E-10</v>
      </c>
      <c r="E179" s="22">
        <f>'Model Set Up'!$B$5/('Distance Matrix'!E179^'Model Set Up'!$F$1)</f>
        <v>9.5780328954919388E-9</v>
      </c>
      <c r="F179" s="22">
        <f>'Model Set Up'!$B$6/('Distance Matrix'!F179^'Model Set Up'!$F$1)</f>
        <v>7.4585663491081551E-8</v>
      </c>
      <c r="G179" s="22">
        <f>'Model Set Up'!$B$7/('Distance Matrix'!G179^'Model Set Up'!$F$1)</f>
        <v>4.3576215296884052E-10</v>
      </c>
      <c r="H179" s="22">
        <f>'Model Set Up'!$B$8/('Distance Matrix'!H179^'Model Set Up'!$F$1)</f>
        <v>1.5558342929513491E-9</v>
      </c>
      <c r="I179" s="22">
        <f>'Model Set Up'!$B$9/('Distance Matrix'!I179^'Model Set Up'!$F$1)</f>
        <v>3.565996911615017E-8</v>
      </c>
      <c r="J179" s="22">
        <f>'Model Set Up'!$B$10/('Distance Matrix'!J179^'Model Set Up'!$F$1)</f>
        <v>5.0344989632567878E-9</v>
      </c>
      <c r="K179" s="22">
        <f>'Model Set Up'!$B$11/('Distance Matrix'!K179^'Model Set Up'!$F$1)</f>
        <v>5.4626963775582011E-9</v>
      </c>
      <c r="L179" s="22">
        <f>'Model Set Up'!$B$12/('Distance Matrix'!L179^'Model Set Up'!$F$1)</f>
        <v>3.7848199547260685E-9</v>
      </c>
      <c r="M179" s="22">
        <f>'Model Set Up'!$B$13/('Distance Matrix'!M179^'Model Set Up'!$F$1)</f>
        <v>3.6359861748589684E-10</v>
      </c>
      <c r="N179" s="22">
        <f>'Model Set Up'!$B$14/('Distance Matrix'!N179^'Model Set Up'!$F$1)</f>
        <v>1.7373279462198951E-7</v>
      </c>
      <c r="O179" s="22">
        <f>'Model Set Up'!$B$15/('Distance Matrix'!O179^'Model Set Up'!$F$1)</f>
        <v>1.5943087099871683E-8</v>
      </c>
      <c r="P179" s="22">
        <f>'Model Set Up'!$B$16/('Distance Matrix'!P179^'Model Set Up'!$F$1)</f>
        <v>4.4908926859533855E-8</v>
      </c>
      <c r="Q179" s="22">
        <f>'Model Set Up'!$B$17/('Distance Matrix'!Q179^'Model Set Up'!$F$1)</f>
        <v>7.0551379782220834E-9</v>
      </c>
      <c r="R179" s="22">
        <f>'Model Set Up'!$B$18/('Distance Matrix'!R179^'Model Set Up'!$F$1)</f>
        <v>2.4183686423748367E-9</v>
      </c>
      <c r="S179" s="22">
        <f>'Model Set Up'!$B$19/('Distance Matrix'!S179^'Model Set Up'!$F$1)</f>
        <v>8.4507732692205263E-9</v>
      </c>
      <c r="T179" s="22">
        <f>'Model Set Up'!$B$20/('Distance Matrix'!T179^'Model Set Up'!$F$1)</f>
        <v>1.6535647232353416E-8</v>
      </c>
      <c r="U179" s="22">
        <f>'Model Set Up'!$B$21/('Distance Matrix'!U179^'Model Set Up'!$F$1)</f>
        <v>2.4729508191351481E-9</v>
      </c>
      <c r="V179" s="22">
        <f>'Model Set Up'!$B$22/('Distance Matrix'!V179^'Model Set Up'!$F$1)</f>
        <v>6.0445090035636532E-10</v>
      </c>
      <c r="W179" s="22">
        <f>'Model Set Up'!$B$23/('Distance Matrix'!W179^'Model Set Up'!$F$1)</f>
        <v>3.6916707627363519E-9</v>
      </c>
      <c r="X179" s="22">
        <f>'Model Set Up'!$B$24/('Distance Matrix'!X179^'Model Set Up'!$F$1)</f>
        <v>1.8124142942478562E-6</v>
      </c>
      <c r="Y179" s="22">
        <f>'Model Set Up'!$B$25/('Distance Matrix'!Y179^'Model Set Up'!$F$1)</f>
        <v>5.6155593166842021E-9</v>
      </c>
      <c r="Z179" s="22">
        <f>'Model Set Up'!$B$26/('Distance Matrix'!Z179^'Model Set Up'!$F$1)</f>
        <v>2.2634777457297151E-9</v>
      </c>
      <c r="AA179" s="22">
        <f>'Model Set Up'!$B$27/('Distance Matrix'!AA179^'Model Set Up'!$F$1)</f>
        <v>9.0996832918067142E-10</v>
      </c>
      <c r="AB179" s="22">
        <f>'Model Set Up'!$B$28/('Distance Matrix'!AB179^'Model Set Up'!$F$1)</f>
        <v>3.7366349222845623E-10</v>
      </c>
      <c r="AC179" s="22">
        <f>'Model Set Up'!$B$29/('Distance Matrix'!AC179^'Model Set Up'!$F$1)</f>
        <v>2.4308833535883596E-8</v>
      </c>
      <c r="AD179" s="23">
        <f t="shared" si="2"/>
        <v>2.2598152312541855E-6</v>
      </c>
    </row>
    <row r="180" spans="1:30">
      <c r="A180">
        <v>178</v>
      </c>
      <c r="B180" s="22">
        <f>'Model Set Up'!$B$2/('Distance Matrix'!B180^'Model Set Up'!$F$1)</f>
        <v>3.7882757098213745E-10</v>
      </c>
      <c r="C180" s="22">
        <f>'Model Set Up'!$B$3/('Distance Matrix'!C180^'Model Set Up'!$F$1)</f>
        <v>3.2669167437784321E-9</v>
      </c>
      <c r="D180" s="22">
        <f>'Model Set Up'!$B$4/('Distance Matrix'!D180^'Model Set Up'!$F$1)</f>
        <v>3.8942832414868459E-10</v>
      </c>
      <c r="E180" s="22">
        <f>'Model Set Up'!$B$5/('Distance Matrix'!E180^'Model Set Up'!$F$1)</f>
        <v>2.1208787010966734E-9</v>
      </c>
      <c r="F180" s="22">
        <f>'Model Set Up'!$B$6/('Distance Matrix'!F180^'Model Set Up'!$F$1)</f>
        <v>1.3065927800240649E-9</v>
      </c>
      <c r="G180" s="22">
        <f>'Model Set Up'!$B$7/('Distance Matrix'!G180^'Model Set Up'!$F$1)</f>
        <v>2.8687363707037606E-8</v>
      </c>
      <c r="H180" s="22">
        <f>'Model Set Up'!$B$8/('Distance Matrix'!H180^'Model Set Up'!$F$1)</f>
        <v>1.2348414572051455E-9</v>
      </c>
      <c r="I180" s="22">
        <f>'Model Set Up'!$B$9/('Distance Matrix'!I180^'Model Set Up'!$F$1)</f>
        <v>5.4577131761529165E-8</v>
      </c>
      <c r="J180" s="22">
        <f>'Model Set Up'!$B$10/('Distance Matrix'!J180^'Model Set Up'!$F$1)</f>
        <v>6.5375623921600072E-10</v>
      </c>
      <c r="K180" s="22">
        <f>'Model Set Up'!$B$11/('Distance Matrix'!K180^'Model Set Up'!$F$1)</f>
        <v>1.6191618756212836E-9</v>
      </c>
      <c r="L180" s="22">
        <f>'Model Set Up'!$B$12/('Distance Matrix'!L180^'Model Set Up'!$F$1)</f>
        <v>1.9478849609192324E-9</v>
      </c>
      <c r="M180" s="22">
        <f>'Model Set Up'!$B$13/('Distance Matrix'!M180^'Model Set Up'!$F$1)</f>
        <v>6.7020395835761444E-8</v>
      </c>
      <c r="N180" s="22">
        <f>'Model Set Up'!$B$14/('Distance Matrix'!N180^'Model Set Up'!$F$1)</f>
        <v>4.4105464041638096E-9</v>
      </c>
      <c r="O180" s="22">
        <f>'Model Set Up'!$B$15/('Distance Matrix'!O180^'Model Set Up'!$F$1)</f>
        <v>3.6359861748589684E-10</v>
      </c>
      <c r="P180" s="22">
        <f>'Model Set Up'!$B$16/('Distance Matrix'!P180^'Model Set Up'!$F$1)</f>
        <v>1.3065927800240649E-9</v>
      </c>
      <c r="Q180" s="22">
        <f>'Model Set Up'!$B$17/('Distance Matrix'!Q180^'Model Set Up'!$F$1)</f>
        <v>6.6421830645621466E-10</v>
      </c>
      <c r="R180" s="22">
        <f>'Model Set Up'!$B$18/('Distance Matrix'!R180^'Model Set Up'!$F$1)</f>
        <v>5.1421701860189165E-7</v>
      </c>
      <c r="S180" s="22">
        <f>'Model Set Up'!$B$19/('Distance Matrix'!S180^'Model Set Up'!$F$1)</f>
        <v>1.5213171290739126E-7</v>
      </c>
      <c r="T180" s="22">
        <f>'Model Set Up'!$B$20/('Distance Matrix'!T180^'Model Set Up'!$F$1)</f>
        <v>6.283693471223347E-9</v>
      </c>
      <c r="U180" s="22">
        <f>'Model Set Up'!$B$21/('Distance Matrix'!U180^'Model Set Up'!$F$1)</f>
        <v>5.1911566207874982E-10</v>
      </c>
      <c r="V180" s="22">
        <f>'Model Set Up'!$B$22/('Distance Matrix'!V180^'Model Set Up'!$F$1)</f>
        <v>8.7161864571473211E-9</v>
      </c>
      <c r="W180" s="22">
        <f>'Model Set Up'!$B$23/('Distance Matrix'!W180^'Model Set Up'!$F$1)</f>
        <v>2.0320644903162581E-9</v>
      </c>
      <c r="X180" s="22">
        <f>'Model Set Up'!$B$24/('Distance Matrix'!X180^'Model Set Up'!$F$1)</f>
        <v>3.6359861748589684E-10</v>
      </c>
      <c r="Y180" s="22">
        <f>'Model Set Up'!$B$25/('Distance Matrix'!Y180^'Model Set Up'!$F$1)</f>
        <v>3.9662706664375798E-7</v>
      </c>
      <c r="Z180" s="22">
        <f>'Model Set Up'!$B$26/('Distance Matrix'!Z180^'Model Set Up'!$F$1)</f>
        <v>1.8124142942478562E-6</v>
      </c>
      <c r="AA180" s="22">
        <f>'Model Set Up'!$B$27/('Distance Matrix'!AA180^'Model Set Up'!$F$1)</f>
        <v>1.8487974723776268E-8</v>
      </c>
      <c r="AB180" s="22">
        <f>'Model Set Up'!$B$28/('Distance Matrix'!AB180^'Model Set Up'!$F$1)</f>
        <v>1.5943087099871683E-8</v>
      </c>
      <c r="AC180" s="22">
        <f>'Model Set Up'!$B$29/('Distance Matrix'!AC180^'Model Set Up'!$F$1)</f>
        <v>5.513027908594185E-10</v>
      </c>
      <c r="AD180" s="23">
        <f t="shared" si="2"/>
        <v>3.0982352517791063E-6</v>
      </c>
    </row>
    <row r="181" spans="1:30">
      <c r="A181">
        <v>179</v>
      </c>
      <c r="B181" s="22">
        <f>'Model Set Up'!$B$2/('Distance Matrix'!B181^'Model Set Up'!$F$1)</f>
        <v>6.4661611853717525E-9</v>
      </c>
      <c r="C181" s="22">
        <f>'Model Set Up'!$B$3/('Distance Matrix'!C181^'Model Set Up'!$F$1)</f>
        <v>1.9074421768743893E-9</v>
      </c>
      <c r="D181" s="22">
        <f>'Model Set Up'!$B$4/('Distance Matrix'!D181^'Model Set Up'!$F$1)</f>
        <v>4.2976680388938172E-9</v>
      </c>
      <c r="E181" s="22">
        <f>'Model Set Up'!$B$5/('Distance Matrix'!E181^'Model Set Up'!$F$1)</f>
        <v>3.6510959557516325E-7</v>
      </c>
      <c r="F181" s="22">
        <f>'Model Set Up'!$B$6/('Distance Matrix'!F181^'Model Set Up'!$F$1)</f>
        <v>1.5558342929513491E-9</v>
      </c>
      <c r="G181" s="22">
        <f>'Model Set Up'!$B$7/('Distance Matrix'!G181^'Model Set Up'!$F$1)</f>
        <v>2.4183686423748367E-9</v>
      </c>
      <c r="H181" s="22">
        <f>'Model Set Up'!$B$8/('Distance Matrix'!H181^'Model Set Up'!$F$1)</f>
        <v>3.7882757098213745E-10</v>
      </c>
      <c r="I181" s="22">
        <f>'Model Set Up'!$B$9/('Distance Matrix'!I181^'Model Set Up'!$F$1)</f>
        <v>3.2659685054016607E-10</v>
      </c>
      <c r="J181" s="22">
        <f>'Model Set Up'!$B$10/('Distance Matrix'!J181^'Model Set Up'!$F$1)</f>
        <v>2.334832623112804E-8</v>
      </c>
      <c r="K181" s="22">
        <f>'Model Set Up'!$B$11/('Distance Matrix'!K181^'Model Set Up'!$F$1)</f>
        <v>4.5271852006168907E-9</v>
      </c>
      <c r="L181" s="22">
        <f>'Model Set Up'!$B$12/('Distance Matrix'!L181^'Model Set Up'!$F$1)</f>
        <v>7.685634090316189E-10</v>
      </c>
      <c r="M181" s="22">
        <f>'Model Set Up'!$B$13/('Distance Matrix'!M181^'Model Set Up'!$F$1)</f>
        <v>1.5253403057495183E-9</v>
      </c>
      <c r="N181" s="22">
        <f>'Model Set Up'!$B$14/('Distance Matrix'!N181^'Model Set Up'!$F$1)</f>
        <v>1.2348414572051455E-9</v>
      </c>
      <c r="O181" s="22">
        <f>'Model Set Up'!$B$15/('Distance Matrix'!O181^'Model Set Up'!$F$1)</f>
        <v>1.7922963272241002E-9</v>
      </c>
      <c r="P181" s="22">
        <f>'Model Set Up'!$B$16/('Distance Matrix'!P181^'Model Set Up'!$F$1)</f>
        <v>2.4308833535883596E-8</v>
      </c>
      <c r="Q181" s="22">
        <f>'Model Set Up'!$B$17/('Distance Matrix'!Q181^'Model Set Up'!$F$1)</f>
        <v>1.6248086586969314E-7</v>
      </c>
      <c r="R181" s="22">
        <f>'Model Set Up'!$B$18/('Distance Matrix'!R181^'Model Set Up'!$F$1)</f>
        <v>4.4105464041638096E-9</v>
      </c>
      <c r="S181" s="22">
        <f>'Model Set Up'!$B$19/('Distance Matrix'!S181^'Model Set Up'!$F$1)</f>
        <v>8.6433581558095666E-10</v>
      </c>
      <c r="T181" s="22">
        <f>'Model Set Up'!$B$20/('Distance Matrix'!T181^'Model Set Up'!$F$1)</f>
        <v>7.5599504490636815E-10</v>
      </c>
      <c r="U181" s="22">
        <f>'Model Set Up'!$B$21/('Distance Matrix'!U181^'Model Set Up'!$F$1)</f>
        <v>5.9515832616242433E-10</v>
      </c>
      <c r="V181" s="22">
        <f>'Model Set Up'!$B$22/('Distance Matrix'!V181^'Model Set Up'!$F$1)</f>
        <v>1.2700071599265536E-6</v>
      </c>
      <c r="W181" s="22">
        <f>'Model Set Up'!$B$23/('Distance Matrix'!W181^'Model Set Up'!$F$1)</f>
        <v>6.5375623921600072E-10</v>
      </c>
      <c r="X181" s="22">
        <f>'Model Set Up'!$B$24/('Distance Matrix'!X181^'Model Set Up'!$F$1)</f>
        <v>3.2231166372407212E-10</v>
      </c>
      <c r="Y181" s="22">
        <f>'Model Set Up'!$B$25/('Distance Matrix'!Y181^'Model Set Up'!$F$1)</f>
        <v>3.5138752432337486E-9</v>
      </c>
      <c r="Z181" s="22">
        <f>'Model Set Up'!$B$26/('Distance Matrix'!Z181^'Model Set Up'!$F$1)</f>
        <v>3.6013911775979271E-9</v>
      </c>
      <c r="AA181" s="22">
        <f>'Model Set Up'!$B$27/('Distance Matrix'!AA181^'Model Set Up'!$F$1)</f>
        <v>2.2435142020291175E-8</v>
      </c>
      <c r="AB181" s="22">
        <f>'Model Set Up'!$B$28/('Distance Matrix'!AB181^'Model Set Up'!$F$1)</f>
        <v>4.6153612448454007E-10</v>
      </c>
      <c r="AC181" s="22">
        <f>'Model Set Up'!$B$29/('Distance Matrix'!AC181^'Model Set Up'!$F$1)</f>
        <v>4.0883620126552892E-8</v>
      </c>
      <c r="AD181" s="23">
        <f t="shared" si="2"/>
        <v>1.9509515747821514E-6</v>
      </c>
    </row>
    <row r="182" spans="1:30">
      <c r="A182">
        <v>180</v>
      </c>
      <c r="B182" s="22">
        <f>'Model Set Up'!$B$2/('Distance Matrix'!B182^'Model Set Up'!$F$1)</f>
        <v>8.3550843560024278E-10</v>
      </c>
      <c r="C182" s="22">
        <f>'Model Set Up'!$B$3/('Distance Matrix'!C182^'Model Set Up'!$F$1)</f>
        <v>1.0901454143253763E-8</v>
      </c>
      <c r="D182" s="22">
        <f>'Model Set Up'!$B$4/('Distance Matrix'!D182^'Model Set Up'!$F$1)</f>
        <v>7.713324754248404E-9</v>
      </c>
      <c r="E182" s="22">
        <f>'Model Set Up'!$B$5/('Distance Matrix'!E182^'Model Set Up'!$F$1)</f>
        <v>5.7738502697098011E-9</v>
      </c>
      <c r="F182" s="22">
        <f>'Model Set Up'!$B$6/('Distance Matrix'!F182^'Model Set Up'!$F$1)</f>
        <v>3.3350592205917901E-4</v>
      </c>
      <c r="G182" s="22">
        <f>'Model Set Up'!$B$7/('Distance Matrix'!G182^'Model Set Up'!$F$1)</f>
        <v>3.9662706664375798E-7</v>
      </c>
      <c r="H182" s="22">
        <f>'Model Set Up'!$B$8/('Distance Matrix'!H182^'Model Set Up'!$F$1)</f>
        <v>2.9803507856489126E-10</v>
      </c>
      <c r="I182" s="22">
        <f>'Model Set Up'!$B$9/('Distance Matrix'!I182^'Model Set Up'!$F$1)</f>
        <v>8.4507732692205263E-9</v>
      </c>
      <c r="J182" s="22">
        <f>'Model Set Up'!$B$10/('Distance Matrix'!J182^'Model Set Up'!$F$1)</f>
        <v>7.0008730540577912E-5</v>
      </c>
      <c r="K182" s="22">
        <f>'Model Set Up'!$B$11/('Distance Matrix'!K182^'Model Set Up'!$F$1)</f>
        <v>2.6818938188528617E-6</v>
      </c>
      <c r="L182" s="22">
        <f>'Model Set Up'!$B$12/('Distance Matrix'!L182^'Model Set Up'!$F$1)</f>
        <v>7.9449995585986283E-10</v>
      </c>
      <c r="M182" s="22">
        <f>'Model Set Up'!$B$13/('Distance Matrix'!M182^'Model Set Up'!$F$1)</f>
        <v>1.455737834174526E-2</v>
      </c>
      <c r="N182" s="22">
        <f>'Model Set Up'!$B$14/('Distance Matrix'!N182^'Model Set Up'!$F$1)</f>
        <v>9.7564125879470518E-10</v>
      </c>
      <c r="O182" s="22">
        <f>'Model Set Up'!$B$15/('Distance Matrix'!O182^'Model Set Up'!$F$1)</f>
        <v>8.2762414651614519E-7</v>
      </c>
      <c r="P182" s="22">
        <f>'Model Set Up'!$B$16/('Distance Matrix'!P182^'Model Set Up'!$F$1)</f>
        <v>5.1911566207874982E-10</v>
      </c>
      <c r="Q182" s="22">
        <f>'Model Set Up'!$B$17/('Distance Matrix'!Q182^'Model Set Up'!$F$1)</f>
        <v>3.8408187880627558E-10</v>
      </c>
      <c r="R182" s="22">
        <f>'Model Set Up'!$B$18/('Distance Matrix'!R182^'Model Set Up'!$F$1)</f>
        <v>1.5213171290739126E-7</v>
      </c>
      <c r="S182" s="22">
        <f>'Model Set Up'!$B$19/('Distance Matrix'!S182^'Model Set Up'!$F$1)</f>
        <v>5.576639183708708E-4</v>
      </c>
      <c r="T182" s="22">
        <f>'Model Set Up'!$B$20/('Distance Matrix'!T182^'Model Set Up'!$F$1)</f>
        <v>5.597395489206439E-10</v>
      </c>
      <c r="U182" s="22">
        <f>'Model Set Up'!$B$21/('Distance Matrix'!U182^'Model Set Up'!$F$1)</f>
        <v>2.9706479375826687E-9</v>
      </c>
      <c r="V182" s="22">
        <f>'Model Set Up'!$B$22/('Distance Matrix'!V182^'Model Set Up'!$F$1)</f>
        <v>1.0478125043816454E-7</v>
      </c>
      <c r="W182" s="22">
        <f>'Model Set Up'!$B$23/('Distance Matrix'!W182^'Model Set Up'!$F$1)</f>
        <v>2.6659673236065087E-7</v>
      </c>
      <c r="X182" s="22">
        <f>'Model Set Up'!$B$24/('Distance Matrix'!X182^'Model Set Up'!$F$1)</f>
        <v>1.0107180570416351E-9</v>
      </c>
      <c r="Y182" s="22">
        <f>'Model Set Up'!$B$25/('Distance Matrix'!Y182^'Model Set Up'!$F$1)</f>
        <v>4.8926035761635476E-10</v>
      </c>
      <c r="Z182" s="22">
        <f>'Model Set Up'!$B$26/('Distance Matrix'!Z182^'Model Set Up'!$F$1)</f>
        <v>5.114414330194789E-10</v>
      </c>
      <c r="AA182" s="22">
        <f>'Model Set Up'!$B$27/('Distance Matrix'!AA182^'Model Set Up'!$F$1)</f>
        <v>4.5271852006168907E-9</v>
      </c>
      <c r="AB182" s="22">
        <f>'Model Set Up'!$B$28/('Distance Matrix'!AB182^'Model Set Up'!$F$1)</f>
        <v>4.2836765248004652E-8</v>
      </c>
      <c r="AC182" s="22">
        <f>'Model Set Up'!$B$29/('Distance Matrix'!AC182^'Model Set Up'!$F$1)</f>
        <v>3.3095405611119282E-10</v>
      </c>
      <c r="AD182" s="23">
        <f t="shared" si="2"/>
        <v>1.5523076450440151E-2</v>
      </c>
    </row>
    <row r="183" spans="1:30">
      <c r="A183">
        <v>181</v>
      </c>
      <c r="B183" s="22">
        <f>'Model Set Up'!$B$2/('Distance Matrix'!B183^'Model Set Up'!$F$1)</f>
        <v>1.4382653491019887E-9</v>
      </c>
      <c r="C183" s="22">
        <f>'Model Set Up'!$B$3/('Distance Matrix'!C183^'Model Set Up'!$F$1)</f>
        <v>5.3490435471620224E-10</v>
      </c>
      <c r="D183" s="22">
        <f>'Model Set Up'!$B$4/('Distance Matrix'!D183^'Model Set Up'!$F$1)</f>
        <v>6.6421830645621466E-10</v>
      </c>
      <c r="E183" s="22">
        <f>'Model Set Up'!$B$5/('Distance Matrix'!E183^'Model Set Up'!$F$1)</f>
        <v>6.1770647194425115E-7</v>
      </c>
      <c r="F183" s="22">
        <f>'Model Set Up'!$B$6/('Distance Matrix'!F183^'Model Set Up'!$F$1)</f>
        <v>3.6858778022094785E-10</v>
      </c>
      <c r="G183" s="22">
        <f>'Model Set Up'!$B$7/('Distance Matrix'!G183^'Model Set Up'!$F$1)</f>
        <v>1.7558696830116534E-9</v>
      </c>
      <c r="H183" s="22">
        <f>'Model Set Up'!$B$8/('Distance Matrix'!H183^'Model Set Up'!$F$1)</f>
        <v>2.6462823930123583E-9</v>
      </c>
      <c r="I183" s="22">
        <f>'Model Set Up'!$B$9/('Distance Matrix'!I183^'Model Set Up'!$F$1)</f>
        <v>1.4696057933968459E-5</v>
      </c>
      <c r="J183" s="22">
        <f>'Model Set Up'!$B$10/('Distance Matrix'!J183^'Model Set Up'!$F$1)</f>
        <v>4.4203201185279884E-10</v>
      </c>
      <c r="K183" s="22">
        <f>'Model Set Up'!$B$11/('Distance Matrix'!K183^'Model Set Up'!$F$1)</f>
        <v>9.1711408282174078E-7</v>
      </c>
      <c r="L183" s="22">
        <f>'Model Set Up'!$B$12/('Distance Matrix'!L183^'Model Set Up'!$F$1)</f>
        <v>7.8139613394889494E-10</v>
      </c>
      <c r="M183" s="22">
        <f>'Model Set Up'!$B$13/('Distance Matrix'!M183^'Model Set Up'!$F$1)</f>
        <v>4.2836765248004652E-8</v>
      </c>
      <c r="N183" s="22">
        <f>'Model Set Up'!$B$14/('Distance Matrix'!N183^'Model Set Up'!$F$1)</f>
        <v>2.1393607547698582E-7</v>
      </c>
      <c r="O183" s="22">
        <f>'Model Set Up'!$B$15/('Distance Matrix'!O183^'Model Set Up'!$F$1)</f>
        <v>3.6013911775979271E-9</v>
      </c>
      <c r="P183" s="22">
        <f>'Model Set Up'!$B$16/('Distance Matrix'!P183^'Model Set Up'!$F$1)</f>
        <v>6.5375623921600072E-10</v>
      </c>
      <c r="Q183" s="22">
        <f>'Model Set Up'!$B$17/('Distance Matrix'!Q183^'Model Set Up'!$F$1)</f>
        <v>3.0414292830934384E-9</v>
      </c>
      <c r="R183" s="22">
        <f>'Model Set Up'!$B$18/('Distance Matrix'!R183^'Model Set Up'!$F$1)</f>
        <v>1.4665775386468286E-9</v>
      </c>
      <c r="S183" s="22">
        <f>'Model Set Up'!$B$19/('Distance Matrix'!S183^'Model Set Up'!$F$1)</f>
        <v>8.4976815089542051E-10</v>
      </c>
      <c r="T183" s="22">
        <f>'Model Set Up'!$B$20/('Distance Matrix'!T183^'Model Set Up'!$F$1)</f>
        <v>5.9515832616242433E-10</v>
      </c>
      <c r="U183" s="22">
        <f>'Model Set Up'!$B$21/('Distance Matrix'!U183^'Model Set Up'!$F$1)</f>
        <v>1.0095264125838856E-3</v>
      </c>
      <c r="V183" s="22">
        <f>'Model Set Up'!$B$22/('Distance Matrix'!V183^'Model Set Up'!$F$1)</f>
        <v>1.410638250299067E-9</v>
      </c>
      <c r="W183" s="22">
        <f>'Model Set Up'!$B$23/('Distance Matrix'!W183^'Model Set Up'!$F$1)</f>
        <v>9.7564125879470518E-10</v>
      </c>
      <c r="X183" s="22">
        <f>'Model Set Up'!$B$24/('Distance Matrix'!X183^'Model Set Up'!$F$1)</f>
        <v>1.4955954156761067E-9</v>
      </c>
      <c r="Y183" s="22">
        <f>'Model Set Up'!$B$25/('Distance Matrix'!Y183^'Model Set Up'!$F$1)</f>
        <v>2.5319653825577371E-8</v>
      </c>
      <c r="Z183" s="22">
        <f>'Model Set Up'!$B$26/('Distance Matrix'!Z183^'Model Set Up'!$F$1)</f>
        <v>7.0823716916370369E-10</v>
      </c>
      <c r="AA183" s="22">
        <f>'Model Set Up'!$B$27/('Distance Matrix'!AA183^'Model Set Up'!$F$1)</f>
        <v>4.1761280711059709E-10</v>
      </c>
      <c r="AB183" s="22">
        <f>'Model Set Up'!$B$28/('Distance Matrix'!AB183^'Model Set Up'!$F$1)</f>
        <v>6.8515741924502281E-9</v>
      </c>
      <c r="AC183" s="22">
        <f>'Model Set Up'!$B$29/('Distance Matrix'!AC183^'Model Set Up'!$F$1)</f>
        <v>1.2700071599265536E-6</v>
      </c>
      <c r="AD183" s="23">
        <f t="shared" si="2"/>
        <v>1.0273400896629189E-3</v>
      </c>
    </row>
    <row r="184" spans="1:30">
      <c r="A184">
        <v>182</v>
      </c>
      <c r="B184" s="22">
        <f>'Model Set Up'!$B$2/('Distance Matrix'!B184^'Model Set Up'!$F$1)</f>
        <v>1.7806422952914716E-8</v>
      </c>
      <c r="C184" s="22">
        <f>'Model Set Up'!$B$3/('Distance Matrix'!C184^'Model Set Up'!$F$1)</f>
        <v>2.0562843458993321E-6</v>
      </c>
      <c r="D184" s="22">
        <f>'Model Set Up'!$B$4/('Distance Matrix'!D184^'Model Set Up'!$F$1)</f>
        <v>4.6153612448454007E-10</v>
      </c>
      <c r="E184" s="22">
        <f>'Model Set Up'!$B$5/('Distance Matrix'!E184^'Model Set Up'!$F$1)</f>
        <v>5.513027908594185E-10</v>
      </c>
      <c r="F184" s="22">
        <f>'Model Set Up'!$B$6/('Distance Matrix'!F184^'Model Set Up'!$F$1)</f>
        <v>4.3576215296884052E-10</v>
      </c>
      <c r="G184" s="22">
        <f>'Model Set Up'!$B$7/('Distance Matrix'!G184^'Model Set Up'!$F$1)</f>
        <v>5.513027908594185E-10</v>
      </c>
      <c r="H184" s="22">
        <f>'Model Set Up'!$B$8/('Distance Matrix'!H184^'Model Set Up'!$F$1)</f>
        <v>5.0390957461031494E-10</v>
      </c>
      <c r="I184" s="22">
        <f>'Model Set Up'!$B$9/('Distance Matrix'!I184^'Model Set Up'!$F$1)</f>
        <v>1.0901454143253763E-8</v>
      </c>
      <c r="J184" s="22">
        <f>'Model Set Up'!$B$10/('Distance Matrix'!J184^'Model Set Up'!$F$1)</f>
        <v>1.1467155856189055E-9</v>
      </c>
      <c r="K184" s="22">
        <f>'Model Set Up'!$B$11/('Distance Matrix'!K184^'Model Set Up'!$F$1)</f>
        <v>2.334832623112804E-8</v>
      </c>
      <c r="L184" s="22">
        <f>'Model Set Up'!$B$12/('Distance Matrix'!L184^'Model Set Up'!$F$1)</f>
        <v>7.4585663491081551E-8</v>
      </c>
      <c r="M184" s="22">
        <f>'Model Set Up'!$B$13/('Distance Matrix'!M184^'Model Set Up'!$F$1)</f>
        <v>2.0562843458993321E-6</v>
      </c>
      <c r="N184" s="22">
        <f>'Model Set Up'!$B$14/('Distance Matrix'!N184^'Model Set Up'!$F$1)</f>
        <v>3.0414292830934384E-9</v>
      </c>
      <c r="O184" s="22">
        <f>'Model Set Up'!$B$15/('Distance Matrix'!O184^'Model Set Up'!$F$1)</f>
        <v>4.7108963626262095E-8</v>
      </c>
      <c r="P184" s="22">
        <f>'Model Set Up'!$B$16/('Distance Matrix'!P184^'Model Set Up'!$F$1)</f>
        <v>6.2359099865172954E-10</v>
      </c>
      <c r="Q184" s="22">
        <f>'Model Set Up'!$B$17/('Distance Matrix'!Q184^'Model Set Up'!$F$1)</f>
        <v>1.0095264125838856E-3</v>
      </c>
      <c r="R184" s="22">
        <f>'Model Set Up'!$B$18/('Distance Matrix'!R184^'Model Set Up'!$F$1)</f>
        <v>1.2700071599265536E-6</v>
      </c>
      <c r="S184" s="22">
        <f>'Model Set Up'!$B$19/('Distance Matrix'!S184^'Model Set Up'!$F$1)</f>
        <v>1.6038826279711042E-6</v>
      </c>
      <c r="T184" s="22">
        <f>'Model Set Up'!$B$20/('Distance Matrix'!T184^'Model Set Up'!$F$1)</f>
        <v>1.5871002509700878E-9</v>
      </c>
      <c r="U184" s="22">
        <f>'Model Set Up'!$B$21/('Distance Matrix'!U184^'Model Set Up'!$F$1)</f>
        <v>8.9442747092133484E-10</v>
      </c>
      <c r="V184" s="22">
        <f>'Model Set Up'!$B$22/('Distance Matrix'!V184^'Model Set Up'!$F$1)</f>
        <v>3.0987407151204772E-10</v>
      </c>
      <c r="W184" s="22">
        <f>'Model Set Up'!$B$23/('Distance Matrix'!W184^'Model Set Up'!$F$1)</f>
        <v>7.0675662592181534E-8</v>
      </c>
      <c r="X184" s="22">
        <f>'Model Set Up'!$B$24/('Distance Matrix'!X184^'Model Set Up'!$F$1)</f>
        <v>3.0849597918844663E-6</v>
      </c>
      <c r="Y184" s="22">
        <f>'Model Set Up'!$B$25/('Distance Matrix'!Y184^'Model Set Up'!$F$1)</f>
        <v>1.4836058645204129E-8</v>
      </c>
      <c r="Z184" s="22">
        <f>'Model Set Up'!$B$26/('Distance Matrix'!Z184^'Model Set Up'!$F$1)</f>
        <v>2.2989943398726602E-7</v>
      </c>
      <c r="AA184" s="22">
        <f>'Model Set Up'!$B$27/('Distance Matrix'!AA184^'Model Set Up'!$F$1)</f>
        <v>2.1393607547698582E-7</v>
      </c>
      <c r="AB184" s="22">
        <f>'Model Set Up'!$B$28/('Distance Matrix'!AB184^'Model Set Up'!$F$1)</f>
        <v>1.9478849609192324E-9</v>
      </c>
      <c r="AC184" s="22">
        <f>'Model Set Up'!$B$29/('Distance Matrix'!AC184^'Model Set Up'!$F$1)</f>
        <v>2.0562843458993321E-6</v>
      </c>
      <c r="AD184" s="23">
        <f t="shared" si="2"/>
        <v>1.0223692680985672E-3</v>
      </c>
    </row>
    <row r="185" spans="1:30">
      <c r="A185">
        <v>183</v>
      </c>
      <c r="B185" s="22">
        <f>'Model Set Up'!$B$2/('Distance Matrix'!B185^'Model Set Up'!$F$1)</f>
        <v>9.5867781822895363E-10</v>
      </c>
      <c r="C185" s="22">
        <f>'Model Set Up'!$B$3/('Distance Matrix'!C185^'Model Set Up'!$F$1)</f>
        <v>3.2639365847171509E-8</v>
      </c>
      <c r="D185" s="22">
        <f>'Model Set Up'!$B$4/('Distance Matrix'!D185^'Model Set Up'!$F$1)</f>
        <v>1.1467155856189055E-9</v>
      </c>
      <c r="E185" s="22">
        <f>'Model Set Up'!$B$5/('Distance Matrix'!E185^'Model Set Up'!$F$1)</f>
        <v>1.455737834174526E-2</v>
      </c>
      <c r="F185" s="22">
        <f>'Model Set Up'!$B$6/('Distance Matrix'!F185^'Model Set Up'!$F$1)</f>
        <v>1.8124142942478562E-6</v>
      </c>
      <c r="G185" s="22">
        <f>'Model Set Up'!$B$7/('Distance Matrix'!G185^'Model Set Up'!$F$1)</f>
        <v>8.4507732692205263E-9</v>
      </c>
      <c r="H185" s="22">
        <f>'Model Set Up'!$B$8/('Distance Matrix'!H185^'Model Set Up'!$F$1)</f>
        <v>3.0849597918844663E-6</v>
      </c>
      <c r="I185" s="22">
        <f>'Model Set Up'!$B$9/('Distance Matrix'!I185^'Model Set Up'!$F$1)</f>
        <v>3.444726115474778E-10</v>
      </c>
      <c r="J185" s="22">
        <f>'Model Set Up'!$B$10/('Distance Matrix'!J185^'Model Set Up'!$F$1)</f>
        <v>1.5213171290739126E-7</v>
      </c>
      <c r="K185" s="22">
        <f>'Model Set Up'!$B$11/('Distance Matrix'!K185^'Model Set Up'!$F$1)</f>
        <v>2.6462823930123583E-9</v>
      </c>
      <c r="L185" s="22">
        <f>'Model Set Up'!$B$12/('Distance Matrix'!L185^'Model Set Up'!$F$1)</f>
        <v>3.5387288682836303E-10</v>
      </c>
      <c r="M185" s="22">
        <f>'Model Set Up'!$B$13/('Distance Matrix'!M185^'Model Set Up'!$F$1)</f>
        <v>8.3550843560024278E-10</v>
      </c>
      <c r="N185" s="22">
        <f>'Model Set Up'!$B$14/('Distance Matrix'!N185^'Model Set Up'!$F$1)</f>
        <v>9.3242092154119853E-8</v>
      </c>
      <c r="O185" s="22">
        <f>'Model Set Up'!$B$15/('Distance Matrix'!O185^'Model Set Up'!$F$1)</f>
        <v>3.2639365847171509E-8</v>
      </c>
      <c r="P185" s="22">
        <f>'Model Set Up'!$B$16/('Distance Matrix'!P185^'Model Set Up'!$F$1)</f>
        <v>6.8515741924502281E-9</v>
      </c>
      <c r="Q185" s="22">
        <f>'Model Set Up'!$B$17/('Distance Matrix'!Q185^'Model Set Up'!$F$1)</f>
        <v>9.8799750568931177E-8</v>
      </c>
      <c r="R185" s="22">
        <f>'Model Set Up'!$B$18/('Distance Matrix'!R185^'Model Set Up'!$F$1)</f>
        <v>1.1649661720787954E-8</v>
      </c>
      <c r="S185" s="22">
        <f>'Model Set Up'!$B$19/('Distance Matrix'!S185^'Model Set Up'!$F$1)</f>
        <v>2.1671201543095178E-9</v>
      </c>
      <c r="T185" s="22">
        <f>'Model Set Up'!$B$20/('Distance Matrix'!T185^'Model Set Up'!$F$1)</f>
        <v>3.3989041859302519E-10</v>
      </c>
      <c r="U185" s="22">
        <f>'Model Set Up'!$B$21/('Distance Matrix'!U185^'Model Set Up'!$F$1)</f>
        <v>4.9651691318866302E-10</v>
      </c>
      <c r="V185" s="22">
        <f>'Model Set Up'!$B$22/('Distance Matrix'!V185^'Model Set Up'!$F$1)</f>
        <v>1.2120322338445047E-9</v>
      </c>
      <c r="W185" s="22">
        <f>'Model Set Up'!$B$23/('Distance Matrix'!W185^'Model Set Up'!$F$1)</f>
        <v>3.0191707136542001E-10</v>
      </c>
      <c r="X185" s="22">
        <f>'Model Set Up'!$B$24/('Distance Matrix'!X185^'Model Set Up'!$F$1)</f>
        <v>1.5943087099871683E-8</v>
      </c>
      <c r="Y185" s="22">
        <f>'Model Set Up'!$B$25/('Distance Matrix'!Y185^'Model Set Up'!$F$1)</f>
        <v>9.7867425098916032E-5</v>
      </c>
      <c r="Z185" s="22">
        <f>'Model Set Up'!$B$26/('Distance Matrix'!Z185^'Model Set Up'!$F$1)</f>
        <v>4.8926035761635476E-10</v>
      </c>
      <c r="AA185" s="22">
        <f>'Model Set Up'!$B$27/('Distance Matrix'!AA185^'Model Set Up'!$F$1)</f>
        <v>2.9045788410028473E-10</v>
      </c>
      <c r="AB185" s="22">
        <f>'Model Set Up'!$B$28/('Distance Matrix'!AB185^'Model Set Up'!$F$1)</f>
        <v>7.8139613394889494E-10</v>
      </c>
      <c r="AC185" s="22">
        <f>'Model Set Up'!$B$29/('Distance Matrix'!AC185^'Model Set Up'!$F$1)</f>
        <v>9.3242092154119853E-8</v>
      </c>
      <c r="AD185" s="23">
        <f t="shared" si="2"/>
        <v>1.4660701094526966E-2</v>
      </c>
    </row>
    <row r="186" spans="1:30">
      <c r="A186">
        <v>184</v>
      </c>
      <c r="B186" s="22">
        <f>'Model Set Up'!$B$2/('Distance Matrix'!B186^'Model Set Up'!$F$1)</f>
        <v>5.0390957461031494E-10</v>
      </c>
      <c r="C186" s="22">
        <f>'Model Set Up'!$B$3/('Distance Matrix'!C186^'Model Set Up'!$F$1)</f>
        <v>7.4886108524035218E-7</v>
      </c>
      <c r="D186" s="22">
        <f>'Model Set Up'!$B$4/('Distance Matrix'!D186^'Model Set Up'!$F$1)</f>
        <v>1.1817861191568271E-7</v>
      </c>
      <c r="E186" s="22">
        <f>'Model Set Up'!$B$5/('Distance Matrix'!E186^'Model Set Up'!$F$1)</f>
        <v>1.8598421929541151E-7</v>
      </c>
      <c r="F186" s="22">
        <f>'Model Set Up'!$B$6/('Distance Matrix'!F186^'Model Set Up'!$F$1)</f>
        <v>1.7922963272241002E-9</v>
      </c>
      <c r="G186" s="22">
        <f>'Model Set Up'!$B$7/('Distance Matrix'!G186^'Model Set Up'!$F$1)</f>
        <v>3.1143483916666612E-9</v>
      </c>
      <c r="H186" s="22">
        <f>'Model Set Up'!$B$8/('Distance Matrix'!H186^'Model Set Up'!$F$1)</f>
        <v>1.2821057721165052E-9</v>
      </c>
      <c r="I186" s="22">
        <f>'Model Set Up'!$B$9/('Distance Matrix'!I186^'Model Set Up'!$F$1)</f>
        <v>8.0788181283147884E-10</v>
      </c>
      <c r="J186" s="22">
        <f>'Model Set Up'!$B$10/('Distance Matrix'!J186^'Model Set Up'!$F$1)</f>
        <v>9.7867425098916032E-5</v>
      </c>
      <c r="K186" s="22">
        <f>'Model Set Up'!$B$11/('Distance Matrix'!K186^'Model Set Up'!$F$1)</f>
        <v>1.0212785221551537E-8</v>
      </c>
      <c r="L186" s="22">
        <f>'Model Set Up'!$B$12/('Distance Matrix'!L186^'Model Set Up'!$F$1)</f>
        <v>7.3162542358799802E-10</v>
      </c>
      <c r="M186" s="22">
        <f>'Model Set Up'!$B$13/('Distance Matrix'!M186^'Model Set Up'!$F$1)</f>
        <v>4.9446516215922202E-8</v>
      </c>
      <c r="N186" s="22">
        <f>'Model Set Up'!$B$14/('Distance Matrix'!N186^'Model Set Up'!$F$1)</f>
        <v>2.156649696410759E-8</v>
      </c>
      <c r="O186" s="22">
        <f>'Model Set Up'!$B$15/('Distance Matrix'!O186^'Model Set Up'!$F$1)</f>
        <v>3.2659685054016607E-10</v>
      </c>
      <c r="P186" s="22">
        <f>'Model Set Up'!$B$16/('Distance Matrix'!P186^'Model Set Up'!$F$1)</f>
        <v>1.4246931344973379E-6</v>
      </c>
      <c r="Q186" s="22">
        <f>'Model Set Up'!$B$17/('Distance Matrix'!Q186^'Model Set Up'!$F$1)</f>
        <v>2.9421575489275428E-10</v>
      </c>
      <c r="R186" s="22">
        <f>'Model Set Up'!$B$18/('Distance Matrix'!R186^'Model Set Up'!$F$1)</f>
        <v>3.6916707627363519E-9</v>
      </c>
      <c r="S186" s="22">
        <f>'Model Set Up'!$B$19/('Distance Matrix'!S186^'Model Set Up'!$F$1)</f>
        <v>7.8139613394889494E-10</v>
      </c>
      <c r="T186" s="22">
        <f>'Model Set Up'!$B$20/('Distance Matrix'!T186^'Model Set Up'!$F$1)</f>
        <v>1.1649661720787954E-8</v>
      </c>
      <c r="U186" s="22">
        <f>'Model Set Up'!$B$21/('Distance Matrix'!U186^'Model Set Up'!$F$1)</f>
        <v>1.3380740097503773E-7</v>
      </c>
      <c r="V186" s="22">
        <f>'Model Set Up'!$B$22/('Distance Matrix'!V186^'Model Set Up'!$F$1)</f>
        <v>1.3380740097503773E-7</v>
      </c>
      <c r="W186" s="22">
        <f>'Model Set Up'!$B$23/('Distance Matrix'!W186^'Model Set Up'!$F$1)</f>
        <v>8.4976815089542051E-10</v>
      </c>
      <c r="X186" s="22">
        <f>'Model Set Up'!$B$24/('Distance Matrix'!X186^'Model Set Up'!$F$1)</f>
        <v>1.8124142942478562E-6</v>
      </c>
      <c r="Y186" s="22">
        <f>'Model Set Up'!$B$25/('Distance Matrix'!Y186^'Model Set Up'!$F$1)</f>
        <v>7.9449995585986283E-10</v>
      </c>
      <c r="Z186" s="22">
        <f>'Model Set Up'!$B$26/('Distance Matrix'!Z186^'Model Set Up'!$F$1)</f>
        <v>1.5943087099871683E-8</v>
      </c>
      <c r="AA186" s="22">
        <f>'Model Set Up'!$B$27/('Distance Matrix'!AA186^'Model Set Up'!$F$1)</f>
        <v>1.8680515025687548E-9</v>
      </c>
      <c r="AB186" s="22">
        <f>'Model Set Up'!$B$28/('Distance Matrix'!AB186^'Model Set Up'!$F$1)</f>
        <v>5.597395489206439E-10</v>
      </c>
      <c r="AC186" s="22">
        <f>'Model Set Up'!$B$29/('Distance Matrix'!AC186^'Model Set Up'!$F$1)</f>
        <v>2.0320644903162581E-9</v>
      </c>
      <c r="AD186" s="23">
        <f t="shared" si="2"/>
        <v>1.0255341996373771E-4</v>
      </c>
    </row>
    <row r="187" spans="1:30">
      <c r="A187">
        <v>185</v>
      </c>
      <c r="B187" s="22">
        <f>'Model Set Up'!$B$2/('Distance Matrix'!B187^'Model Set Up'!$F$1)</f>
        <v>1.4259939600630611E-7</v>
      </c>
      <c r="C187" s="22">
        <f>'Model Set Up'!$B$3/('Distance Matrix'!C187^'Model Set Up'!$F$1)</f>
        <v>3.4290215558309304E-9</v>
      </c>
      <c r="D187" s="22">
        <f>'Model Set Up'!$B$4/('Distance Matrix'!D187^'Model Set Up'!$F$1)</f>
        <v>2.1671201543095178E-9</v>
      </c>
      <c r="E187" s="22">
        <f>'Model Set Up'!$B$5/('Distance Matrix'!E187^'Model Set Up'!$F$1)</f>
        <v>5.7710677435942522E-10</v>
      </c>
      <c r="F187" s="22">
        <f>'Model Set Up'!$B$6/('Distance Matrix'!F187^'Model Set Up'!$F$1)</f>
        <v>4.1177533875332247E-10</v>
      </c>
      <c r="G187" s="22">
        <f>'Model Set Up'!$B$7/('Distance Matrix'!G187^'Model Set Up'!$F$1)</f>
        <v>3.565996911615017E-8</v>
      </c>
      <c r="H187" s="22">
        <f>'Model Set Up'!$B$8/('Distance Matrix'!H187^'Model Set Up'!$F$1)</f>
        <v>1.1467155856189055E-9</v>
      </c>
      <c r="I187" s="22">
        <f>'Model Set Up'!$B$9/('Distance Matrix'!I187^'Model Set Up'!$F$1)</f>
        <v>7.436845005345102E-10</v>
      </c>
      <c r="J187" s="22">
        <f>'Model Set Up'!$B$10/('Distance Matrix'!J187^'Model Set Up'!$F$1)</f>
        <v>7.685634090316189E-10</v>
      </c>
      <c r="K187" s="22">
        <f>'Model Set Up'!$B$11/('Distance Matrix'!K187^'Model Set Up'!$F$1)</f>
        <v>2.156649696410759E-8</v>
      </c>
      <c r="L187" s="22">
        <f>'Model Set Up'!$B$12/('Distance Matrix'!L187^'Model Set Up'!$F$1)</f>
        <v>1.7203707655588731E-9</v>
      </c>
      <c r="M187" s="22">
        <f>'Model Set Up'!$B$13/('Distance Matrix'!M187^'Model Set Up'!$F$1)</f>
        <v>2.2435142020291175E-8</v>
      </c>
      <c r="N187" s="22">
        <f>'Model Set Up'!$B$14/('Distance Matrix'!N187^'Model Set Up'!$F$1)</f>
        <v>1.335077668617879E-8</v>
      </c>
      <c r="O187" s="22">
        <f>'Model Set Up'!$B$15/('Distance Matrix'!O187^'Model Set Up'!$F$1)</f>
        <v>4.1177533875332247E-10</v>
      </c>
      <c r="P187" s="22">
        <f>'Model Set Up'!$B$16/('Distance Matrix'!P187^'Model Set Up'!$F$1)</f>
        <v>3.8809494976469935E-9</v>
      </c>
      <c r="Q187" s="22">
        <f>'Model Set Up'!$B$17/('Distance Matrix'!Q187^'Model Set Up'!$F$1)</f>
        <v>1.8680515025687548E-9</v>
      </c>
      <c r="R187" s="22">
        <f>'Model Set Up'!$B$18/('Distance Matrix'!R187^'Model Set Up'!$F$1)</f>
        <v>3.2231166372407212E-10</v>
      </c>
      <c r="S187" s="22">
        <f>'Model Set Up'!$B$19/('Distance Matrix'!S187^'Model Set Up'!$F$1)</f>
        <v>8.3258963625946061E-8</v>
      </c>
      <c r="T187" s="22">
        <f>'Model Set Up'!$B$20/('Distance Matrix'!T187^'Model Set Up'!$F$1)</f>
        <v>3.0987407151204772E-10</v>
      </c>
      <c r="U187" s="22">
        <f>'Model Set Up'!$B$21/('Distance Matrix'!U187^'Model Set Up'!$F$1)</f>
        <v>4.6477365765789849E-9</v>
      </c>
      <c r="V187" s="22">
        <f>'Model Set Up'!$B$22/('Distance Matrix'!V187^'Model Set Up'!$F$1)</f>
        <v>1.1259329975012236E-9</v>
      </c>
      <c r="W187" s="22">
        <f>'Model Set Up'!$B$23/('Distance Matrix'!W187^'Model Set Up'!$F$1)</f>
        <v>7.0551379782220834E-9</v>
      </c>
      <c r="X187" s="22">
        <f>'Model Set Up'!$B$24/('Distance Matrix'!X187^'Model Set Up'!$F$1)</f>
        <v>2.2989943398726602E-7</v>
      </c>
      <c r="Y187" s="22">
        <f>'Model Set Up'!$B$25/('Distance Matrix'!Y187^'Model Set Up'!$F$1)</f>
        <v>6.8578300679501122E-10</v>
      </c>
      <c r="Z187" s="22">
        <f>'Model Set Up'!$B$26/('Distance Matrix'!Z187^'Model Set Up'!$F$1)</f>
        <v>5.6833960092519335E-10</v>
      </c>
      <c r="AA187" s="22">
        <f>'Model Set Up'!$B$27/('Distance Matrix'!AA187^'Model Set Up'!$F$1)</f>
        <v>3.8672928718628313E-5</v>
      </c>
      <c r="AB187" s="22">
        <f>'Model Set Up'!$B$28/('Distance Matrix'!AB187^'Model Set Up'!$F$1)</f>
        <v>2.2634777457297151E-9</v>
      </c>
      <c r="AC187" s="22">
        <f>'Model Set Up'!$B$29/('Distance Matrix'!AC187^'Model Set Up'!$F$1)</f>
        <v>2.4729508191351481E-9</v>
      </c>
      <c r="AD187" s="23">
        <f t="shared" si="2"/>
        <v>3.9258275575917652E-5</v>
      </c>
    </row>
    <row r="188" spans="1:30">
      <c r="A188">
        <v>186</v>
      </c>
      <c r="B188" s="22">
        <f>'Model Set Up'!$B$2/('Distance Matrix'!B188^'Model Set Up'!$F$1)</f>
        <v>4.9446516215922202E-8</v>
      </c>
      <c r="C188" s="22">
        <f>'Model Set Up'!$B$3/('Distance Matrix'!C188^'Model Set Up'!$F$1)</f>
        <v>3.4290215558309304E-9</v>
      </c>
      <c r="D188" s="22">
        <f>'Model Set Up'!$B$4/('Distance Matrix'!D188^'Model Set Up'!$F$1)</f>
        <v>1.4696057933968459E-5</v>
      </c>
      <c r="E188" s="22">
        <f>'Model Set Up'!$B$5/('Distance Matrix'!E188^'Model Set Up'!$F$1)</f>
        <v>2.5290940216810255E-9</v>
      </c>
      <c r="F188" s="22">
        <f>'Model Set Up'!$B$6/('Distance Matrix'!F188^'Model Set Up'!$F$1)</f>
        <v>9.0996832918067142E-10</v>
      </c>
      <c r="G188" s="22">
        <f>'Model Set Up'!$B$7/('Distance Matrix'!G188^'Model Set Up'!$F$1)</f>
        <v>1.5558342929513491E-9</v>
      </c>
      <c r="H188" s="22">
        <f>'Model Set Up'!$B$8/('Distance Matrix'!H188^'Model Set Up'!$F$1)</f>
        <v>1.167983744444915E-9</v>
      </c>
      <c r="I188" s="22">
        <f>'Model Set Up'!$B$9/('Distance Matrix'!I188^'Model Set Up'!$F$1)</f>
        <v>3.3095405611119282E-10</v>
      </c>
      <c r="J188" s="22">
        <f>'Model Set Up'!$B$10/('Distance Matrix'!J188^'Model Set Up'!$F$1)</f>
        <v>6.3344742521042929E-10</v>
      </c>
      <c r="K188" s="22">
        <f>'Model Set Up'!$B$11/('Distance Matrix'!K188^'Model Set Up'!$F$1)</f>
        <v>2.8687363707037606E-8</v>
      </c>
      <c r="L188" s="22">
        <f>'Model Set Up'!$B$12/('Distance Matrix'!L188^'Model Set Up'!$F$1)</f>
        <v>3.7848199547260685E-9</v>
      </c>
      <c r="M188" s="22">
        <f>'Model Set Up'!$B$13/('Distance Matrix'!M188^'Model Set Up'!$F$1)</f>
        <v>4.5271852006168907E-9</v>
      </c>
      <c r="N188" s="22">
        <f>'Model Set Up'!$B$14/('Distance Matrix'!N188^'Model Set Up'!$F$1)</f>
        <v>2.3652954377594813E-9</v>
      </c>
      <c r="O188" s="22">
        <f>'Model Set Up'!$B$15/('Distance Matrix'!O188^'Model Set Up'!$F$1)</f>
        <v>8.4976815089542051E-10</v>
      </c>
      <c r="P188" s="22">
        <f>'Model Set Up'!$B$16/('Distance Matrix'!P188^'Model Set Up'!$F$1)</f>
        <v>1.1122620004854316E-7</v>
      </c>
      <c r="Q188" s="22">
        <f>'Model Set Up'!$B$17/('Distance Matrix'!Q188^'Model Set Up'!$F$1)</f>
        <v>2.2146389025706711E-9</v>
      </c>
      <c r="R188" s="22">
        <f>'Model Set Up'!$B$18/('Distance Matrix'!R188^'Model Set Up'!$F$1)</f>
        <v>2.5290940216810255E-9</v>
      </c>
      <c r="S188" s="22">
        <f>'Model Set Up'!$B$19/('Distance Matrix'!S188^'Model Set Up'!$F$1)</f>
        <v>3.5869423016667498E-10</v>
      </c>
      <c r="T188" s="22">
        <f>'Model Set Up'!$B$20/('Distance Matrix'!T188^'Model Set Up'!$F$1)</f>
        <v>6.8578300679501122E-10</v>
      </c>
      <c r="U188" s="22">
        <f>'Model Set Up'!$B$21/('Distance Matrix'!U188^'Model Set Up'!$F$1)</f>
        <v>1.9074421768743893E-9</v>
      </c>
      <c r="V188" s="22">
        <f>'Model Set Up'!$B$22/('Distance Matrix'!V188^'Model Set Up'!$F$1)</f>
        <v>2.2435142020291175E-8</v>
      </c>
      <c r="W188" s="22">
        <f>'Model Set Up'!$B$23/('Distance Matrix'!W188^'Model Set Up'!$F$1)</f>
        <v>3.2659685054016607E-10</v>
      </c>
      <c r="X188" s="22">
        <f>'Model Set Up'!$B$24/('Distance Matrix'!X188^'Model Set Up'!$F$1)</f>
        <v>3.1894836285182605E-9</v>
      </c>
      <c r="Y188" s="22">
        <f>'Model Set Up'!$B$25/('Distance Matrix'!Y188^'Model Set Up'!$F$1)</f>
        <v>9.2585088996119261E-10</v>
      </c>
      <c r="Z188" s="22">
        <f>'Model Set Up'!$B$26/('Distance Matrix'!Z188^'Model Set Up'!$F$1)</f>
        <v>3.3538474545153699E-10</v>
      </c>
      <c r="AA188" s="22">
        <f>'Model Set Up'!$B$27/('Distance Matrix'!AA188^'Model Set Up'!$F$1)</f>
        <v>9.5867781822895363E-10</v>
      </c>
      <c r="AB188" s="22">
        <f>'Model Set Up'!$B$28/('Distance Matrix'!AB188^'Model Set Up'!$F$1)</f>
        <v>1.4665775386468286E-9</v>
      </c>
      <c r="AC188" s="22">
        <f>'Model Set Up'!$B$29/('Distance Matrix'!AC188^'Model Set Up'!$F$1)</f>
        <v>1.5558342929513491E-9</v>
      </c>
      <c r="AD188" s="23">
        <f t="shared" si="2"/>
        <v>1.4946390586232046E-5</v>
      </c>
    </row>
    <row r="189" spans="1:30">
      <c r="A189">
        <v>187</v>
      </c>
      <c r="B189" s="22">
        <f>'Model Set Up'!$B$2/('Distance Matrix'!B189^'Model Set Up'!$F$1)</f>
        <v>9.0996832918067142E-10</v>
      </c>
      <c r="C189" s="22">
        <f>'Model Set Up'!$B$3/('Distance Matrix'!C189^'Model Set Up'!$F$1)</f>
        <v>2.0368801848742782E-3</v>
      </c>
      <c r="D189" s="22">
        <f>'Model Set Up'!$B$4/('Distance Matrix'!D189^'Model Set Up'!$F$1)</f>
        <v>8.3550843560024278E-10</v>
      </c>
      <c r="E189" s="22">
        <f>'Model Set Up'!$B$5/('Distance Matrix'!E189^'Model Set Up'!$F$1)</f>
        <v>3.8672928718628313E-5</v>
      </c>
      <c r="F189" s="22">
        <f>'Model Set Up'!$B$6/('Distance Matrix'!F189^'Model Set Up'!$F$1)</f>
        <v>3.2669167437784321E-9</v>
      </c>
      <c r="G189" s="22">
        <f>'Model Set Up'!$B$7/('Distance Matrix'!G189^'Model Set Up'!$F$1)</f>
        <v>4.1488808875334741E-6</v>
      </c>
      <c r="H189" s="22">
        <f>'Model Set Up'!$B$8/('Distance Matrix'!H189^'Model Set Up'!$F$1)</f>
        <v>9.2585088996119261E-10</v>
      </c>
      <c r="I189" s="22">
        <f>'Model Set Up'!$B$9/('Distance Matrix'!I189^'Model Set Up'!$F$1)</f>
        <v>3.2659685054016607E-10</v>
      </c>
      <c r="J189" s="22">
        <f>'Model Set Up'!$B$10/('Distance Matrix'!J189^'Model Set Up'!$F$1)</f>
        <v>1.6191618756212836E-9</v>
      </c>
      <c r="K189" s="22">
        <f>'Model Set Up'!$B$11/('Distance Matrix'!K189^'Model Set Up'!$F$1)</f>
        <v>3.3989041859302519E-10</v>
      </c>
      <c r="L189" s="22">
        <f>'Model Set Up'!$B$12/('Distance Matrix'!L189^'Model Set Up'!$F$1)</f>
        <v>6.7931160418056599E-7</v>
      </c>
      <c r="M189" s="22">
        <f>'Model Set Up'!$B$13/('Distance Matrix'!M189^'Model Set Up'!$F$1)</f>
        <v>1.8313512646445984E-5</v>
      </c>
      <c r="N189" s="22">
        <f>'Model Set Up'!$B$14/('Distance Matrix'!N189^'Model Set Up'!$F$1)</f>
        <v>4.0040549972254411E-10</v>
      </c>
      <c r="O189" s="22">
        <f>'Model Set Up'!$B$15/('Distance Matrix'!O189^'Model Set Up'!$F$1)</f>
        <v>2.3429752884875009E-6</v>
      </c>
      <c r="P189" s="22">
        <f>'Model Set Up'!$B$16/('Distance Matrix'!P189^'Model Set Up'!$F$1)</f>
        <v>2.0562843458993321E-6</v>
      </c>
      <c r="Q189" s="22">
        <f>'Model Set Up'!$B$17/('Distance Matrix'!Q189^'Model Set Up'!$F$1)</f>
        <v>3.9662706664375798E-7</v>
      </c>
      <c r="R189" s="22">
        <f>'Model Set Up'!$B$18/('Distance Matrix'!R189^'Model Set Up'!$F$1)</f>
        <v>7.4856516895520172E-9</v>
      </c>
      <c r="S189" s="22">
        <f>'Model Set Up'!$B$19/('Distance Matrix'!S189^'Model Set Up'!$F$1)</f>
        <v>3.6013911775979271E-9</v>
      </c>
      <c r="T189" s="22">
        <f>'Model Set Up'!$B$20/('Distance Matrix'!T189^'Model Set Up'!$F$1)</f>
        <v>7.4886108524035218E-7</v>
      </c>
      <c r="U189" s="22">
        <f>'Model Set Up'!$B$21/('Distance Matrix'!U189^'Model Set Up'!$F$1)</f>
        <v>1.2700071599265536E-6</v>
      </c>
      <c r="V189" s="22">
        <f>'Model Set Up'!$B$22/('Distance Matrix'!V189^'Model Set Up'!$F$1)</f>
        <v>2.9019292151840577E-9</v>
      </c>
      <c r="W189" s="22">
        <f>'Model Set Up'!$B$23/('Distance Matrix'!W189^'Model Set Up'!$F$1)</f>
        <v>3.4107577719872329E-8</v>
      </c>
      <c r="X189" s="22">
        <f>'Model Set Up'!$B$24/('Distance Matrix'!X189^'Model Set Up'!$F$1)</f>
        <v>5.6833960092519335E-10</v>
      </c>
      <c r="Y189" s="22">
        <f>'Model Set Up'!$B$25/('Distance Matrix'!Y189^'Model Set Up'!$F$1)</f>
        <v>4.6477365765789849E-9</v>
      </c>
      <c r="Z189" s="22">
        <f>'Model Set Up'!$B$26/('Distance Matrix'!Z189^'Model Set Up'!$F$1)</f>
        <v>8.1954612520621684E-9</v>
      </c>
      <c r="AA189" s="22">
        <f>'Model Set Up'!$B$27/('Distance Matrix'!AA189^'Model Set Up'!$F$1)</f>
        <v>1.4955954156761067E-9</v>
      </c>
      <c r="AB189" s="22">
        <f>'Model Set Up'!$B$28/('Distance Matrix'!AB189^'Model Set Up'!$F$1)</f>
        <v>8.3550843560024278E-10</v>
      </c>
      <c r="AC189" s="22">
        <f>'Model Set Up'!$B$29/('Distance Matrix'!AC189^'Model Set Up'!$F$1)</f>
        <v>3.4107577719872329E-8</v>
      </c>
      <c r="AD189" s="23">
        <f t="shared" si="2"/>
        <v>2.1056161447451098E-3</v>
      </c>
    </row>
    <row r="190" spans="1:30">
      <c r="A190">
        <v>188</v>
      </c>
      <c r="B190" s="22">
        <f>'Model Set Up'!$B$2/('Distance Matrix'!B190^'Model Set Up'!$F$1)</f>
        <v>2.7505330308983259E-8</v>
      </c>
      <c r="C190" s="22">
        <f>'Model Set Up'!$B$3/('Distance Matrix'!C190^'Model Set Up'!$F$1)</f>
        <v>1.167983744444915E-9</v>
      </c>
      <c r="D190" s="22">
        <f>'Model Set Up'!$B$4/('Distance Matrix'!D190^'Model Set Up'!$F$1)</f>
        <v>1.3824141234777383E-8</v>
      </c>
      <c r="E190" s="22">
        <f>'Model Set Up'!$B$5/('Distance Matrix'!E190^'Model Set Up'!$F$1)</f>
        <v>2.9045788410028473E-10</v>
      </c>
      <c r="F190" s="22">
        <f>'Model Set Up'!$B$6/('Distance Matrix'!F190^'Model Set Up'!$F$1)</f>
        <v>3.6916707627363519E-9</v>
      </c>
      <c r="G190" s="22">
        <f>'Model Set Up'!$B$7/('Distance Matrix'!G190^'Model Set Up'!$F$1)</f>
        <v>9.5867781822895363E-10</v>
      </c>
      <c r="H190" s="22">
        <f>'Model Set Up'!$B$8/('Distance Matrix'!H190^'Model Set Up'!$F$1)</f>
        <v>1.8296801005877936E-9</v>
      </c>
      <c r="I190" s="22">
        <f>'Model Set Up'!$B$9/('Distance Matrix'!I190^'Model Set Up'!$F$1)</f>
        <v>3.9662706664375798E-7</v>
      </c>
      <c r="J190" s="22">
        <f>'Model Set Up'!$B$10/('Distance Matrix'!J190^'Model Set Up'!$F$1)</f>
        <v>4.8213689682981531E-10</v>
      </c>
      <c r="K190" s="22">
        <f>'Model Set Up'!$B$11/('Distance Matrix'!K190^'Model Set Up'!$F$1)</f>
        <v>1.1056226710335213E-9</v>
      </c>
      <c r="L190" s="22">
        <f>'Model Set Up'!$B$12/('Distance Matrix'!L190^'Model Set Up'!$F$1)</f>
        <v>9.2585088996119261E-10</v>
      </c>
      <c r="M190" s="22">
        <f>'Model Set Up'!$B$13/('Distance Matrix'!M190^'Model Set Up'!$F$1)</f>
        <v>9.4208425672725109E-10</v>
      </c>
      <c r="N190" s="22">
        <f>'Model Set Up'!$B$14/('Distance Matrix'!N190^'Model Set Up'!$F$1)</f>
        <v>3.2659685054016607E-10</v>
      </c>
      <c r="O190" s="22">
        <f>'Model Set Up'!$B$15/('Distance Matrix'!O190^'Model Set Up'!$F$1)</f>
        <v>1.12677380352601E-8</v>
      </c>
      <c r="P190" s="22">
        <f>'Model Set Up'!$B$16/('Distance Matrix'!P190^'Model Set Up'!$F$1)</f>
        <v>1.7203707655588731E-9</v>
      </c>
      <c r="Q190" s="22">
        <f>'Model Set Up'!$B$17/('Distance Matrix'!Q190^'Model Set Up'!$F$1)</f>
        <v>1.0288523599079199E-9</v>
      </c>
      <c r="R190" s="22">
        <f>'Model Set Up'!$B$18/('Distance Matrix'!R190^'Model Set Up'!$F$1)</f>
        <v>1.6191618756212836E-9</v>
      </c>
      <c r="S190" s="22">
        <f>'Model Set Up'!$B$19/('Distance Matrix'!S190^'Model Set Up'!$F$1)</f>
        <v>5.597395489206439E-10</v>
      </c>
      <c r="T190" s="22">
        <f>'Model Set Up'!$B$20/('Distance Matrix'!T190^'Model Set Up'!$F$1)</f>
        <v>5.8604500218088145E-10</v>
      </c>
      <c r="U190" s="22">
        <f>'Model Set Up'!$B$21/('Distance Matrix'!U190^'Model Set Up'!$F$1)</f>
        <v>5.1421701860189165E-7</v>
      </c>
      <c r="V190" s="22">
        <f>'Model Set Up'!$B$22/('Distance Matrix'!V190^'Model Set Up'!$F$1)</f>
        <v>1.1358945851489727E-6</v>
      </c>
      <c r="W190" s="22">
        <f>'Model Set Up'!$B$23/('Distance Matrix'!W190^'Model Set Up'!$F$1)</f>
        <v>1.1122620004854316E-7</v>
      </c>
      <c r="X190" s="22">
        <f>'Model Set Up'!$B$24/('Distance Matrix'!X190^'Model Set Up'!$F$1)</f>
        <v>1.0478125043816454E-7</v>
      </c>
      <c r="Y190" s="22">
        <f>'Model Set Up'!$B$25/('Distance Matrix'!Y190^'Model Set Up'!$F$1)</f>
        <v>3.5674065905617687E-6</v>
      </c>
      <c r="Z190" s="22">
        <f>'Model Set Up'!$B$26/('Distance Matrix'!Z190^'Model Set Up'!$F$1)</f>
        <v>3.9486886289453589E-10</v>
      </c>
      <c r="AA190" s="22">
        <f>'Model Set Up'!$B$27/('Distance Matrix'!AA190^'Model Set Up'!$F$1)</f>
        <v>3.0849597918844663E-6</v>
      </c>
      <c r="AB190" s="22">
        <f>'Model Set Up'!$B$28/('Distance Matrix'!AB190^'Model Set Up'!$F$1)</f>
        <v>9.1711408282174078E-7</v>
      </c>
      <c r="AC190" s="22">
        <f>'Model Set Up'!$B$29/('Distance Matrix'!AC190^'Model Set Up'!$F$1)</f>
        <v>3.0987407151204772E-10</v>
      </c>
      <c r="AD190" s="23">
        <f t="shared" si="2"/>
        <v>9.9027634700901126E-6</v>
      </c>
    </row>
    <row r="191" spans="1:30">
      <c r="A191">
        <v>189</v>
      </c>
      <c r="B191" s="22">
        <f>'Model Set Up'!$B$2/('Distance Matrix'!B191^'Model Set Up'!$F$1)</f>
        <v>1.9952623149688773E-8</v>
      </c>
      <c r="C191" s="22">
        <f>'Model Set Up'!$B$3/('Distance Matrix'!C191^'Model Set Up'!$F$1)</f>
        <v>1.6038826279711042E-6</v>
      </c>
      <c r="D191" s="22">
        <f>'Model Set Up'!$B$4/('Distance Matrix'!D191^'Model Set Up'!$F$1)</f>
        <v>5.3490435471620224E-10</v>
      </c>
      <c r="E191" s="22">
        <f>'Model Set Up'!$B$5/('Distance Matrix'!E191^'Model Set Up'!$F$1)</f>
        <v>5.4626963775582011E-9</v>
      </c>
      <c r="F191" s="22">
        <f>'Model Set Up'!$B$6/('Distance Matrix'!F191^'Model Set Up'!$F$1)</f>
        <v>2.9934109201464722E-8</v>
      </c>
      <c r="G191" s="22">
        <f>'Model Set Up'!$B$7/('Distance Matrix'!G191^'Model Set Up'!$F$1)</f>
        <v>5.597395489206439E-10</v>
      </c>
      <c r="H191" s="22">
        <f>'Model Set Up'!$B$8/('Distance Matrix'!H191^'Model Set Up'!$F$1)</f>
        <v>8.792194871143402E-10</v>
      </c>
      <c r="I191" s="22">
        <f>'Model Set Up'!$B$9/('Distance Matrix'!I191^'Model Set Up'!$F$1)</f>
        <v>5.7193652367466192E-6</v>
      </c>
      <c r="J191" s="22">
        <f>'Model Set Up'!$B$10/('Distance Matrix'!J191^'Model Set Up'!$F$1)</f>
        <v>2.1191726418471398E-4</v>
      </c>
      <c r="K191" s="22">
        <f>'Model Set Up'!$B$11/('Distance Matrix'!K191^'Model Set Up'!$F$1)</f>
        <v>3.9486886289453589E-10</v>
      </c>
      <c r="L191" s="22">
        <f>'Model Set Up'!$B$12/('Distance Matrix'!L191^'Model Set Up'!$F$1)</f>
        <v>7.4886108524035218E-7</v>
      </c>
      <c r="M191" s="22">
        <f>'Model Set Up'!$B$13/('Distance Matrix'!M191^'Model Set Up'!$F$1)</f>
        <v>3.1894836285182605E-9</v>
      </c>
      <c r="N191" s="22">
        <f>'Model Set Up'!$B$14/('Distance Matrix'!N191^'Model Set Up'!$F$1)</f>
        <v>7.0675662592181534E-8</v>
      </c>
      <c r="O191" s="22">
        <f>'Model Set Up'!$B$15/('Distance Matrix'!O191^'Model Set Up'!$F$1)</f>
        <v>9.3242092154119853E-8</v>
      </c>
      <c r="P191" s="22">
        <f>'Model Set Up'!$B$16/('Distance Matrix'!P191^'Model Set Up'!$F$1)</f>
        <v>8.3258963625946061E-8</v>
      </c>
      <c r="Q191" s="22">
        <f>'Model Set Up'!$B$17/('Distance Matrix'!Q191^'Model Set Up'!$F$1)</f>
        <v>4.7108963626262095E-8</v>
      </c>
      <c r="R191" s="22">
        <f>'Model Set Up'!$B$18/('Distance Matrix'!R191^'Model Set Up'!$F$1)</f>
        <v>3.4290215558309304E-9</v>
      </c>
      <c r="S191" s="22">
        <f>'Model Set Up'!$B$19/('Distance Matrix'!S191^'Model Set Up'!$F$1)</f>
        <v>6.1770647194425115E-7</v>
      </c>
      <c r="T191" s="22">
        <f>'Model Set Up'!$B$20/('Distance Matrix'!T191^'Model Set Up'!$F$1)</f>
        <v>1.7156221461327961E-8</v>
      </c>
      <c r="U191" s="22">
        <f>'Model Set Up'!$B$21/('Distance Matrix'!U191^'Model Set Up'!$F$1)</f>
        <v>8.792194871143402E-10</v>
      </c>
      <c r="V191" s="22">
        <f>'Model Set Up'!$B$22/('Distance Matrix'!V191^'Model Set Up'!$F$1)</f>
        <v>1.4665775386468286E-9</v>
      </c>
      <c r="W191" s="22">
        <f>'Model Set Up'!$B$23/('Distance Matrix'!W191^'Model Set Up'!$F$1)</f>
        <v>2.7703943069331046E-9</v>
      </c>
      <c r="X191" s="22">
        <f>'Model Set Up'!$B$24/('Distance Matrix'!X191^'Model Set Up'!$F$1)</f>
        <v>1.6038826279711042E-6</v>
      </c>
      <c r="Y191" s="22">
        <f>'Model Set Up'!$B$25/('Distance Matrix'!Y191^'Model Set Up'!$F$1)</f>
        <v>1.2120322338445047E-9</v>
      </c>
      <c r="Z191" s="22">
        <f>'Model Set Up'!$B$26/('Distance Matrix'!Z191^'Model Set Up'!$F$1)</f>
        <v>5.9515832616242433E-10</v>
      </c>
      <c r="AA191" s="22">
        <f>'Model Set Up'!$B$27/('Distance Matrix'!AA191^'Model Set Up'!$F$1)</f>
        <v>1.5943087099871683E-8</v>
      </c>
      <c r="AB191" s="22">
        <f>'Model Set Up'!$B$28/('Distance Matrix'!AB191^'Model Set Up'!$F$1)</f>
        <v>1.4246931344973379E-6</v>
      </c>
      <c r="AC191" s="22">
        <f>'Model Set Up'!$B$29/('Distance Matrix'!AC191^'Model Set Up'!$F$1)</f>
        <v>5.597395489206439E-10</v>
      </c>
      <c r="AD191" s="23">
        <f t="shared" si="2"/>
        <v>2.2403486014725278E-4</v>
      </c>
    </row>
    <row r="192" spans="1:30">
      <c r="A192">
        <v>190</v>
      </c>
      <c r="B192" s="22">
        <f>'Model Set Up'!$B$2/('Distance Matrix'!B192^'Model Set Up'!$F$1)</f>
        <v>8.792194871143402E-10</v>
      </c>
      <c r="C192" s="22">
        <f>'Model Set Up'!$B$3/('Distance Matrix'!C192^'Model Set Up'!$F$1)</f>
        <v>5.6297645494041757E-7</v>
      </c>
      <c r="D192" s="22">
        <f>'Model Set Up'!$B$4/('Distance Matrix'!D192^'Model Set Up'!$F$1)</f>
        <v>3.2669167437784321E-9</v>
      </c>
      <c r="E192" s="22">
        <f>'Model Set Up'!$B$5/('Distance Matrix'!E192^'Model Set Up'!$F$1)</f>
        <v>8.1954612520621684E-9</v>
      </c>
      <c r="F192" s="22">
        <f>'Model Set Up'!$B$6/('Distance Matrix'!F192^'Model Set Up'!$F$1)</f>
        <v>8.792194871143402E-10</v>
      </c>
      <c r="G192" s="22">
        <f>'Model Set Up'!$B$7/('Distance Matrix'!G192^'Model Set Up'!$F$1)</f>
        <v>1.2568747322730052E-7</v>
      </c>
      <c r="H192" s="22">
        <f>'Model Set Up'!$B$8/('Distance Matrix'!H192^'Model Set Up'!$F$1)</f>
        <v>2.877169735033053E-7</v>
      </c>
      <c r="I192" s="22">
        <f>'Model Set Up'!$B$9/('Distance Matrix'!I192^'Model Set Up'!$F$1)</f>
        <v>1.1934346318649098E-5</v>
      </c>
      <c r="J192" s="22">
        <f>'Model Set Up'!$B$10/('Distance Matrix'!J192^'Model Set Up'!$F$1)</f>
        <v>9.5780328954919388E-9</v>
      </c>
      <c r="K192" s="22">
        <f>'Model Set Up'!$B$11/('Distance Matrix'!K192^'Model Set Up'!$F$1)</f>
        <v>4.2976680388938172E-9</v>
      </c>
      <c r="L192" s="22">
        <f>'Model Set Up'!$B$12/('Distance Matrix'!L192^'Model Set Up'!$F$1)</f>
        <v>1.9934421892864929E-7</v>
      </c>
      <c r="M192" s="22">
        <f>'Model Set Up'!$B$13/('Distance Matrix'!M192^'Model Set Up'!$F$1)</f>
        <v>2.6462823930123583E-9</v>
      </c>
      <c r="N192" s="22">
        <f>'Model Set Up'!$B$14/('Distance Matrix'!N192^'Model Set Up'!$F$1)</f>
        <v>8.1954612520621684E-9</v>
      </c>
      <c r="O192" s="22">
        <f>'Model Set Up'!$B$15/('Distance Matrix'!O192^'Model Set Up'!$F$1)</f>
        <v>8.7161864571473211E-9</v>
      </c>
      <c r="P192" s="22">
        <f>'Model Set Up'!$B$16/('Distance Matrix'!P192^'Model Set Up'!$F$1)</f>
        <v>2.4739284045881062E-7</v>
      </c>
      <c r="Q192" s="22">
        <f>'Model Set Up'!$B$17/('Distance Matrix'!Q192^'Model Set Up'!$F$1)</f>
        <v>1.5871002509700878E-9</v>
      </c>
      <c r="R192" s="22">
        <f>'Model Set Up'!$B$18/('Distance Matrix'!R192^'Model Set Up'!$F$1)</f>
        <v>1.8124142942478562E-6</v>
      </c>
      <c r="S192" s="22">
        <f>'Model Set Up'!$B$19/('Distance Matrix'!S192^'Model Set Up'!$F$1)</f>
        <v>1.0478125043816454E-7</v>
      </c>
      <c r="T192" s="22">
        <f>'Model Set Up'!$B$20/('Distance Matrix'!T192^'Model Set Up'!$F$1)</f>
        <v>9.7867425098916032E-5</v>
      </c>
      <c r="U192" s="22">
        <f>'Model Set Up'!$B$21/('Distance Matrix'!U192^'Model Set Up'!$F$1)</f>
        <v>4.682776016024751E-10</v>
      </c>
      <c r="V192" s="22">
        <f>'Model Set Up'!$B$22/('Distance Matrix'!V192^'Model Set Up'!$F$1)</f>
        <v>4.4203201185279884E-10</v>
      </c>
      <c r="W192" s="22">
        <f>'Model Set Up'!$B$23/('Distance Matrix'!W192^'Model Set Up'!$F$1)</f>
        <v>3.5387288682836303E-10</v>
      </c>
      <c r="X192" s="22">
        <f>'Model Set Up'!$B$24/('Distance Matrix'!X192^'Model Set Up'!$F$1)</f>
        <v>3.3467330411057229E-9</v>
      </c>
      <c r="Y192" s="22">
        <f>'Model Set Up'!$B$25/('Distance Matrix'!Y192^'Model Set Up'!$F$1)</f>
        <v>1.1934346318649098E-5</v>
      </c>
      <c r="Z192" s="22">
        <f>'Model Set Up'!$B$26/('Distance Matrix'!Z192^'Model Set Up'!$F$1)</f>
        <v>5.7710677435942522E-10</v>
      </c>
      <c r="AA192" s="22">
        <f>'Model Set Up'!$B$27/('Distance Matrix'!AA192^'Model Set Up'!$F$1)</f>
        <v>1.335077668617879E-8</v>
      </c>
      <c r="AB192" s="22">
        <f>'Model Set Up'!$B$28/('Distance Matrix'!AB192^'Model Set Up'!$F$1)</f>
        <v>1.335077668617879E-8</v>
      </c>
      <c r="AC192" s="22">
        <f>'Model Set Up'!$B$29/('Distance Matrix'!AC192^'Model Set Up'!$F$1)</f>
        <v>3.5674065905617687E-6</v>
      </c>
      <c r="AD192" s="23">
        <f t="shared" si="2"/>
        <v>1.2872396895646622E-4</v>
      </c>
    </row>
    <row r="193" spans="1:30">
      <c r="A193">
        <v>191</v>
      </c>
      <c r="B193" s="22">
        <f>'Model Set Up'!$B$2/('Distance Matrix'!B193^'Model Set Up'!$F$1)</f>
        <v>5.8604500218088145E-10</v>
      </c>
      <c r="C193" s="22">
        <f>'Model Set Up'!$B$3/('Distance Matrix'!C193^'Model Set Up'!$F$1)</f>
        <v>1.0857717223097677E-9</v>
      </c>
      <c r="D193" s="22">
        <f>'Model Set Up'!$B$4/('Distance Matrix'!D193^'Model Set Up'!$F$1)</f>
        <v>1.0857717223097677E-9</v>
      </c>
      <c r="E193" s="22">
        <f>'Model Set Up'!$B$5/('Distance Matrix'!E193^'Model Set Up'!$F$1)</f>
        <v>1.0550044023464451E-8</v>
      </c>
      <c r="F193" s="22">
        <f>'Model Set Up'!$B$6/('Distance Matrix'!F193^'Model Set Up'!$F$1)</f>
        <v>1.5213171290739126E-7</v>
      </c>
      <c r="G193" s="22">
        <f>'Model Set Up'!$B$7/('Distance Matrix'!G193^'Model Set Up'!$F$1)</f>
        <v>5.6155593166842021E-9</v>
      </c>
      <c r="H193" s="22">
        <f>'Model Set Up'!$B$8/('Distance Matrix'!H193^'Model Set Up'!$F$1)</f>
        <v>1.7922963272241002E-9</v>
      </c>
      <c r="I193" s="22">
        <f>'Model Set Up'!$B$9/('Distance Matrix'!I193^'Model Set Up'!$F$1)</f>
        <v>5.7738502697098011E-9</v>
      </c>
      <c r="J193" s="22">
        <f>'Model Set Up'!$B$10/('Distance Matrix'!J193^'Model Set Up'!$F$1)</f>
        <v>6.4350091474461144E-10</v>
      </c>
      <c r="K193" s="22">
        <f>'Model Set Up'!$B$11/('Distance Matrix'!K193^'Model Set Up'!$F$1)</f>
        <v>8.4507732692205263E-9</v>
      </c>
      <c r="L193" s="22">
        <f>'Model Set Up'!$B$12/('Distance Matrix'!L193^'Model Set Up'!$F$1)</f>
        <v>2.3127999366918925E-5</v>
      </c>
      <c r="M193" s="22">
        <f>'Model Set Up'!$B$13/('Distance Matrix'!M193^'Model Set Up'!$F$1)</f>
        <v>1.3573604128633962E-9</v>
      </c>
      <c r="N193" s="22">
        <f>'Model Set Up'!$B$14/('Distance Matrix'!N193^'Model Set Up'!$F$1)</f>
        <v>2.9019292151840577E-9</v>
      </c>
      <c r="O193" s="22">
        <f>'Model Set Up'!$B$15/('Distance Matrix'!O193^'Model Set Up'!$F$1)</f>
        <v>1.2120322338445047E-9</v>
      </c>
      <c r="P193" s="22">
        <f>'Model Set Up'!$B$16/('Distance Matrix'!P193^'Model Set Up'!$F$1)</f>
        <v>2.0739796979764731E-8</v>
      </c>
      <c r="Q193" s="22">
        <f>'Model Set Up'!$B$17/('Distance Matrix'!Q193^'Model Set Up'!$F$1)</f>
        <v>1.920271829942514E-8</v>
      </c>
      <c r="R193" s="22">
        <f>'Model Set Up'!$B$18/('Distance Matrix'!R193^'Model Set Up'!$F$1)</f>
        <v>3.3989041859302519E-10</v>
      </c>
      <c r="S193" s="22">
        <f>'Model Set Up'!$B$19/('Distance Matrix'!S193^'Model Set Up'!$F$1)</f>
        <v>9.1711408282174078E-7</v>
      </c>
      <c r="T193" s="22">
        <f>'Model Set Up'!$B$20/('Distance Matrix'!T193^'Model Set Up'!$F$1)</f>
        <v>6.8515741924502281E-9</v>
      </c>
      <c r="U193" s="22">
        <f>'Model Set Up'!$B$21/('Distance Matrix'!U193^'Model Set Up'!$F$1)</f>
        <v>8.8072573372630675E-8</v>
      </c>
      <c r="V193" s="22">
        <f>'Model Set Up'!$B$22/('Distance Matrix'!V193^'Model Set Up'!$F$1)</f>
        <v>2.9934109201464722E-8</v>
      </c>
      <c r="W193" s="22">
        <f>'Model Set Up'!$B$23/('Distance Matrix'!W193^'Model Set Up'!$F$1)</f>
        <v>9.1711408282174078E-7</v>
      </c>
      <c r="X193" s="22">
        <f>'Model Set Up'!$B$24/('Distance Matrix'!X193^'Model Set Up'!$F$1)</f>
        <v>1.1122620004854316E-7</v>
      </c>
      <c r="Y193" s="22">
        <f>'Model Set Up'!$B$25/('Distance Matrix'!Y193^'Model Set Up'!$F$1)</f>
        <v>8.6433581558095666E-10</v>
      </c>
      <c r="Z193" s="22">
        <f>'Model Set Up'!$B$26/('Distance Matrix'!Z193^'Model Set Up'!$F$1)</f>
        <v>5.6833960092519335E-10</v>
      </c>
      <c r="AA193" s="22">
        <f>'Model Set Up'!$B$27/('Distance Matrix'!AA193^'Model Set Up'!$F$1)</f>
        <v>1.410638250299067E-9</v>
      </c>
      <c r="AB193" s="22">
        <f>'Model Set Up'!$B$28/('Distance Matrix'!AB193^'Model Set Up'!$F$1)</f>
        <v>1.4259939600630611E-7</v>
      </c>
      <c r="AC193" s="22">
        <f>'Model Set Up'!$B$29/('Distance Matrix'!AC193^'Model Set Up'!$F$1)</f>
        <v>2.9803507856489126E-10</v>
      </c>
      <c r="AD193" s="23">
        <f t="shared" si="2"/>
        <v>2.5577521787164084E-5</v>
      </c>
    </row>
    <row r="194" spans="1:30">
      <c r="A194">
        <v>192</v>
      </c>
      <c r="B194" s="22">
        <f>'Model Set Up'!$B$2/('Distance Matrix'!B194^'Model Set Up'!$F$1)</f>
        <v>7.3162542358799802E-10</v>
      </c>
      <c r="C194" s="22">
        <f>'Model Set Up'!$B$3/('Distance Matrix'!C194^'Model Set Up'!$F$1)</f>
        <v>6.1076649212953917E-9</v>
      </c>
      <c r="D194" s="22">
        <f>'Model Set Up'!$B$4/('Distance Matrix'!D194^'Model Set Up'!$F$1)</f>
        <v>2.3652954377594813E-9</v>
      </c>
      <c r="E194" s="22">
        <f>'Model Set Up'!$B$5/('Distance Matrix'!E194^'Model Set Up'!$F$1)</f>
        <v>1.0107180570416351E-9</v>
      </c>
      <c r="F194" s="22">
        <f>'Model Set Up'!$B$6/('Distance Matrix'!F194^'Model Set Up'!$F$1)</f>
        <v>8.3550843560024278E-10</v>
      </c>
      <c r="G194" s="22">
        <f>'Model Set Up'!$B$7/('Distance Matrix'!G194^'Model Set Up'!$F$1)</f>
        <v>7.436845005345102E-10</v>
      </c>
      <c r="H194" s="22">
        <f>'Model Set Up'!$B$8/('Distance Matrix'!H194^'Model Set Up'!$F$1)</f>
        <v>6.4350091474461144E-10</v>
      </c>
      <c r="I194" s="22">
        <f>'Model Set Up'!$B$9/('Distance Matrix'!I194^'Model Set Up'!$F$1)</f>
        <v>1.920271829942514E-8</v>
      </c>
      <c r="J194" s="22">
        <f>'Model Set Up'!$B$10/('Distance Matrix'!J194^'Model Set Up'!$F$1)</f>
        <v>9.2792879536651826E-9</v>
      </c>
      <c r="K194" s="22">
        <f>'Model Set Up'!$B$11/('Distance Matrix'!K194^'Model Set Up'!$F$1)</f>
        <v>8.1181246472649108E-6</v>
      </c>
      <c r="L194" s="22">
        <f>'Model Set Up'!$B$12/('Distance Matrix'!L194^'Model Set Up'!$F$1)</f>
        <v>4.4203201185279884E-10</v>
      </c>
      <c r="M194" s="22">
        <f>'Model Set Up'!$B$13/('Distance Matrix'!M194^'Model Set Up'!$F$1)</f>
        <v>3.1249888665675341E-8</v>
      </c>
      <c r="N194" s="22">
        <f>'Model Set Up'!$B$14/('Distance Matrix'!N194^'Model Set Up'!$F$1)</f>
        <v>2.6818938188528617E-6</v>
      </c>
      <c r="O194" s="22">
        <f>'Model Set Up'!$B$15/('Distance Matrix'!O194^'Model Set Up'!$F$1)</f>
        <v>2.313681172595923E-9</v>
      </c>
      <c r="P194" s="22">
        <f>'Model Set Up'!$B$16/('Distance Matrix'!P194^'Model Set Up'!$F$1)</f>
        <v>3.9486886289453589E-10</v>
      </c>
      <c r="Q194" s="22">
        <f>'Model Set Up'!$B$17/('Distance Matrix'!Q194^'Model Set Up'!$F$1)</f>
        <v>8.3258963625946061E-8</v>
      </c>
      <c r="R194" s="22">
        <f>'Model Set Up'!$B$18/('Distance Matrix'!R194^'Model Set Up'!$F$1)</f>
        <v>1.9894139377147467E-9</v>
      </c>
      <c r="S194" s="22">
        <f>'Model Set Up'!$B$19/('Distance Matrix'!S194^'Model Set Up'!$F$1)</f>
        <v>6.6421830645621466E-10</v>
      </c>
      <c r="T194" s="22">
        <f>'Model Set Up'!$B$20/('Distance Matrix'!T194^'Model Set Up'!$F$1)</f>
        <v>3.5387288682836303E-10</v>
      </c>
      <c r="U194" s="22">
        <f>'Model Set Up'!$B$21/('Distance Matrix'!U194^'Model Set Up'!$F$1)</f>
        <v>1.920271829942514E-8</v>
      </c>
      <c r="V194" s="22">
        <f>'Model Set Up'!$B$22/('Distance Matrix'!V194^'Model Set Up'!$F$1)</f>
        <v>6.6553543312528286E-9</v>
      </c>
      <c r="W194" s="22">
        <f>'Model Set Up'!$B$23/('Distance Matrix'!W194^'Model Set Up'!$F$1)</f>
        <v>2.6462823930123583E-9</v>
      </c>
      <c r="X194" s="22">
        <f>'Model Set Up'!$B$24/('Distance Matrix'!X194^'Model Set Up'!$F$1)</f>
        <v>2.0320644903162581E-9</v>
      </c>
      <c r="Y194" s="22">
        <f>'Model Set Up'!$B$25/('Distance Matrix'!Y194^'Model Set Up'!$F$1)</f>
        <v>2.0320644903162581E-9</v>
      </c>
      <c r="Z194" s="22">
        <f>'Model Set Up'!$B$26/('Distance Matrix'!Z194^'Model Set Up'!$F$1)</f>
        <v>2.9421575489275428E-10</v>
      </c>
      <c r="AA194" s="22">
        <f>'Model Set Up'!$B$27/('Distance Matrix'!AA194^'Model Set Up'!$F$1)</f>
        <v>9.8889960339944072E-9</v>
      </c>
      <c r="AB194" s="22">
        <f>'Model Set Up'!$B$28/('Distance Matrix'!AB194^'Model Set Up'!$F$1)</f>
        <v>2.3652954377594813E-9</v>
      </c>
      <c r="AC194" s="22">
        <f>'Model Set Up'!$B$29/('Distance Matrix'!AC194^'Model Set Up'!$F$1)</f>
        <v>3.2639365847171509E-8</v>
      </c>
      <c r="AD194" s="23">
        <f t="shared" si="2"/>
        <v>1.103936176660953E-5</v>
      </c>
    </row>
    <row r="195" spans="1:30">
      <c r="A195">
        <v>193</v>
      </c>
      <c r="B195" s="22">
        <f>'Model Set Up'!$B$2/('Distance Matrix'!B195^'Model Set Up'!$F$1)</f>
        <v>8.4507732692205263E-9</v>
      </c>
      <c r="C195" s="22">
        <f>'Model Set Up'!$B$3/('Distance Matrix'!C195^'Model Set Up'!$F$1)</f>
        <v>6.7020395835761444E-8</v>
      </c>
      <c r="D195" s="22">
        <f>'Model Set Up'!$B$4/('Distance Matrix'!D195^'Model Set Up'!$F$1)</f>
        <v>3.4290215558309304E-9</v>
      </c>
      <c r="E195" s="22">
        <f>'Model Set Up'!$B$5/('Distance Matrix'!E195^'Model Set Up'!$F$1)</f>
        <v>3.058629778249229E-10</v>
      </c>
      <c r="F195" s="22">
        <f>'Model Set Up'!$B$6/('Distance Matrix'!F195^'Model Set Up'!$F$1)</f>
        <v>4.8091578646285802E-3</v>
      </c>
      <c r="G195" s="22">
        <f>'Model Set Up'!$B$7/('Distance Matrix'!G195^'Model Set Up'!$F$1)</f>
        <v>3.6359861748589684E-10</v>
      </c>
      <c r="H195" s="22">
        <f>'Model Set Up'!$B$8/('Distance Matrix'!H195^'Model Set Up'!$F$1)</f>
        <v>5.1421701860189165E-7</v>
      </c>
      <c r="I195" s="22">
        <f>'Model Set Up'!$B$9/('Distance Matrix'!I195^'Model Set Up'!$F$1)</f>
        <v>5.7738502697098011E-9</v>
      </c>
      <c r="J195" s="22">
        <f>'Model Set Up'!$B$10/('Distance Matrix'!J195^'Model Set Up'!$F$1)</f>
        <v>1.2568747322730052E-7</v>
      </c>
      <c r="K195" s="22">
        <f>'Model Set Up'!$B$11/('Distance Matrix'!K195^'Model Set Up'!$F$1)</f>
        <v>1.5558342929513491E-9</v>
      </c>
      <c r="L195" s="22">
        <f>'Model Set Up'!$B$12/('Distance Matrix'!L195^'Model Set Up'!$F$1)</f>
        <v>7.8139613394889494E-10</v>
      </c>
      <c r="M195" s="22">
        <f>'Model Set Up'!$B$13/('Distance Matrix'!M195^'Model Set Up'!$F$1)</f>
        <v>3.8408187880627558E-10</v>
      </c>
      <c r="N195" s="22">
        <f>'Model Set Up'!$B$14/('Distance Matrix'!N195^'Model Set Up'!$F$1)</f>
        <v>3.5869423016667498E-10</v>
      </c>
      <c r="O195" s="22">
        <f>'Model Set Up'!$B$15/('Distance Matrix'!O195^'Model Set Up'!$F$1)</f>
        <v>7.0675662592181534E-8</v>
      </c>
      <c r="P195" s="22">
        <f>'Model Set Up'!$B$16/('Distance Matrix'!P195^'Model Set Up'!$F$1)</f>
        <v>3.8809494976469935E-9</v>
      </c>
      <c r="Q195" s="22">
        <f>'Model Set Up'!$B$17/('Distance Matrix'!Q195^'Model Set Up'!$F$1)</f>
        <v>2.1393607547698582E-7</v>
      </c>
      <c r="R195" s="22">
        <f>'Model Set Up'!$B$18/('Distance Matrix'!R195^'Model Set Up'!$F$1)</f>
        <v>1.3836763459105562E-9</v>
      </c>
      <c r="S195" s="22">
        <f>'Model Set Up'!$B$19/('Distance Matrix'!S195^'Model Set Up'!$F$1)</f>
        <v>2.7703943069331046E-9</v>
      </c>
      <c r="T195" s="22">
        <f>'Model Set Up'!$B$20/('Distance Matrix'!T195^'Model Set Up'!$F$1)</f>
        <v>1.8296801005877936E-9</v>
      </c>
      <c r="U195" s="22">
        <f>'Model Set Up'!$B$21/('Distance Matrix'!U195^'Model Set Up'!$F$1)</f>
        <v>1.410638250299067E-9</v>
      </c>
      <c r="V195" s="22">
        <f>'Model Set Up'!$B$22/('Distance Matrix'!V195^'Model Set Up'!$F$1)</f>
        <v>1.7156221461327961E-8</v>
      </c>
      <c r="W195" s="22">
        <f>'Model Set Up'!$B$23/('Distance Matrix'!W195^'Model Set Up'!$F$1)</f>
        <v>8.2762414651614519E-7</v>
      </c>
      <c r="X195" s="22">
        <f>'Model Set Up'!$B$24/('Distance Matrix'!X195^'Model Set Up'!$F$1)</f>
        <v>4.0826180649391382E-9</v>
      </c>
      <c r="Y195" s="22">
        <f>'Model Set Up'!$B$25/('Distance Matrix'!Y195^'Model Set Up'!$F$1)</f>
        <v>1.167983744444915E-9</v>
      </c>
      <c r="Z195" s="22">
        <f>'Model Set Up'!$B$26/('Distance Matrix'!Z195^'Model Set Up'!$F$1)</f>
        <v>6.9348092004240316E-2</v>
      </c>
      <c r="AA195" s="22">
        <f>'Model Set Up'!$B$27/('Distance Matrix'!AA195^'Model Set Up'!$F$1)</f>
        <v>1.3380740097503773E-7</v>
      </c>
      <c r="AB195" s="22">
        <f>'Model Set Up'!$B$28/('Distance Matrix'!AB195^'Model Set Up'!$F$1)</f>
        <v>8.6433581558095666E-10</v>
      </c>
      <c r="AC195" s="22">
        <f>'Model Set Up'!$B$29/('Distance Matrix'!AC195^'Model Set Up'!$F$1)</f>
        <v>2.0320644903162581E-9</v>
      </c>
      <c r="AD195" s="23">
        <f t="shared" si="2"/>
        <v>7.4159260818717432E-2</v>
      </c>
    </row>
    <row r="196" spans="1:30">
      <c r="A196">
        <v>194</v>
      </c>
      <c r="B196" s="22">
        <f>'Model Set Up'!$B$2/('Distance Matrix'!B196^'Model Set Up'!$F$1)</f>
        <v>1.6038826279711042E-6</v>
      </c>
      <c r="C196" s="22">
        <f>'Model Set Up'!$B$3/('Distance Matrix'!C196^'Model Set Up'!$F$1)</f>
        <v>2.6659673236065087E-7</v>
      </c>
      <c r="D196" s="22">
        <f>'Model Set Up'!$B$4/('Distance Matrix'!D196^'Model Set Up'!$F$1)</f>
        <v>1.0550044023464451E-8</v>
      </c>
      <c r="E196" s="22">
        <f>'Model Set Up'!$B$5/('Distance Matrix'!E196^'Model Set Up'!$F$1)</f>
        <v>1.7203707655588731E-9</v>
      </c>
      <c r="F196" s="22">
        <f>'Model Set Up'!$B$6/('Distance Matrix'!F196^'Model Set Up'!$F$1)</f>
        <v>1.0901454143253763E-8</v>
      </c>
      <c r="G196" s="22">
        <f>'Model Set Up'!$B$7/('Distance Matrix'!G196^'Model Set Up'!$F$1)</f>
        <v>2.9651635488018871E-5</v>
      </c>
      <c r="H196" s="22">
        <f>'Model Set Up'!$B$8/('Distance Matrix'!H196^'Model Set Up'!$F$1)</f>
        <v>8.3258963625946061E-8</v>
      </c>
      <c r="I196" s="22">
        <f>'Model Set Up'!$B$9/('Distance Matrix'!I196^'Model Set Up'!$F$1)</f>
        <v>1.5213171290739126E-7</v>
      </c>
      <c r="J196" s="22">
        <f>'Model Set Up'!$B$10/('Distance Matrix'!J196^'Model Set Up'!$F$1)</f>
        <v>3.6013911775979271E-9</v>
      </c>
      <c r="K196" s="22">
        <f>'Model Set Up'!$B$11/('Distance Matrix'!K196^'Model Set Up'!$F$1)</f>
        <v>3.8809494976469935E-9</v>
      </c>
      <c r="L196" s="22">
        <f>'Model Set Up'!$B$12/('Distance Matrix'!L196^'Model Set Up'!$F$1)</f>
        <v>6.0396828774660698E-8</v>
      </c>
      <c r="M196" s="22">
        <f>'Model Set Up'!$B$13/('Distance Matrix'!M196^'Model Set Up'!$F$1)</f>
        <v>1.6248086586969314E-7</v>
      </c>
      <c r="N196" s="22">
        <f>'Model Set Up'!$B$14/('Distance Matrix'!N196^'Model Set Up'!$F$1)</f>
        <v>7.8772122198029148E-8</v>
      </c>
      <c r="O196" s="22">
        <f>'Model Set Up'!$B$15/('Distance Matrix'!O196^'Model Set Up'!$F$1)</f>
        <v>3.9662706664375798E-7</v>
      </c>
      <c r="P196" s="22">
        <f>'Model Set Up'!$B$16/('Distance Matrix'!P196^'Model Set Up'!$F$1)</f>
        <v>1.2463728858295153E-8</v>
      </c>
      <c r="Q196" s="22">
        <f>'Model Set Up'!$B$17/('Distance Matrix'!Q196^'Model Set Up'!$F$1)</f>
        <v>3.3668303707188337E-7</v>
      </c>
      <c r="R196" s="22">
        <f>'Model Set Up'!$B$18/('Distance Matrix'!R196^'Model Set Up'!$F$1)</f>
        <v>3.4913289729918391E-10</v>
      </c>
      <c r="S196" s="22">
        <f>'Model Set Up'!$B$19/('Distance Matrix'!S196^'Model Set Up'!$F$1)</f>
        <v>7.0675662592181534E-8</v>
      </c>
      <c r="T196" s="22">
        <f>'Model Set Up'!$B$20/('Distance Matrix'!T196^'Model Set Up'!$F$1)</f>
        <v>4.2836765248004652E-8</v>
      </c>
      <c r="U196" s="22">
        <f>'Model Set Up'!$B$21/('Distance Matrix'!U196^'Model Set Up'!$F$1)</f>
        <v>2.9706479375826687E-9</v>
      </c>
      <c r="V196" s="22">
        <f>'Model Set Up'!$B$22/('Distance Matrix'!V196^'Model Set Up'!$F$1)</f>
        <v>1.0107180570416351E-9</v>
      </c>
      <c r="W196" s="22">
        <f>'Model Set Up'!$B$23/('Distance Matrix'!W196^'Model Set Up'!$F$1)</f>
        <v>4.8091578646285802E-3</v>
      </c>
      <c r="X196" s="22">
        <f>'Model Set Up'!$B$24/('Distance Matrix'!X196^'Model Set Up'!$F$1)</f>
        <v>3.4913289729918391E-10</v>
      </c>
      <c r="Y196" s="22">
        <f>'Model Set Up'!$B$25/('Distance Matrix'!Y196^'Model Set Up'!$F$1)</f>
        <v>1.1649661720787954E-8</v>
      </c>
      <c r="Z196" s="22">
        <f>'Model Set Up'!$B$26/('Distance Matrix'!Z196^'Model Set Up'!$F$1)</f>
        <v>8.1181246472649108E-6</v>
      </c>
      <c r="AA196" s="22">
        <f>'Model Set Up'!$B$27/('Distance Matrix'!AA196^'Model Set Up'!$F$1)</f>
        <v>4.9651691318866302E-10</v>
      </c>
      <c r="AB196" s="22">
        <f>'Model Set Up'!$B$28/('Distance Matrix'!AB196^'Model Set Up'!$F$1)</f>
        <v>1.6038826279711042E-6</v>
      </c>
      <c r="AC196" s="22">
        <f>'Model Set Up'!$B$29/('Distance Matrix'!AC196^'Model Set Up'!$F$1)</f>
        <v>3.4913289729918391E-10</v>
      </c>
      <c r="AD196" s="23">
        <f t="shared" ref="AD196:AD259" si="3">SUM(B196:AC196)</f>
        <v>4.8518461426588846E-3</v>
      </c>
    </row>
    <row r="197" spans="1:30">
      <c r="A197">
        <v>195</v>
      </c>
      <c r="B197" s="22">
        <f>'Model Set Up'!$B$2/('Distance Matrix'!B197^'Model Set Up'!$F$1)</f>
        <v>4.4203201185279884E-10</v>
      </c>
      <c r="C197" s="22">
        <f>'Model Set Up'!$B$3/('Distance Matrix'!C197^'Model Set Up'!$F$1)</f>
        <v>1.4836058645204129E-8</v>
      </c>
      <c r="D197" s="22">
        <f>'Model Set Up'!$B$4/('Distance Matrix'!D197^'Model Set Up'!$F$1)</f>
        <v>5.4626963775582011E-9</v>
      </c>
      <c r="E197" s="22">
        <f>'Model Set Up'!$B$5/('Distance Matrix'!E197^'Model Set Up'!$F$1)</f>
        <v>1.4318844835464939E-8</v>
      </c>
      <c r="F197" s="22">
        <f>'Model Set Up'!$B$6/('Distance Matrix'!F197^'Model Set Up'!$F$1)</f>
        <v>8.3550843560024278E-10</v>
      </c>
      <c r="G197" s="22">
        <f>'Model Set Up'!$B$7/('Distance Matrix'!G197^'Model Set Up'!$F$1)</f>
        <v>2.0562843458993321E-6</v>
      </c>
      <c r="H197" s="22">
        <f>'Model Set Up'!$B$8/('Distance Matrix'!H197^'Model Set Up'!$F$1)</f>
        <v>1.0478125043816454E-7</v>
      </c>
      <c r="I197" s="22">
        <f>'Model Set Up'!$B$9/('Distance Matrix'!I197^'Model Set Up'!$F$1)</f>
        <v>1.0473984559153212E-9</v>
      </c>
      <c r="J197" s="22">
        <f>'Model Set Up'!$B$10/('Distance Matrix'!J197^'Model Set Up'!$F$1)</f>
        <v>6.7489216461857209E-10</v>
      </c>
      <c r="K197" s="22">
        <f>'Model Set Up'!$B$11/('Distance Matrix'!K197^'Model Set Up'!$F$1)</f>
        <v>2.9421575489275428E-10</v>
      </c>
      <c r="L197" s="22">
        <f>'Model Set Up'!$B$12/('Distance Matrix'!L197^'Model Set Up'!$F$1)</f>
        <v>4.9446516215922202E-8</v>
      </c>
      <c r="M197" s="22">
        <f>'Model Set Up'!$B$13/('Distance Matrix'!M197^'Model Set Up'!$F$1)</f>
        <v>1.5871002509700878E-9</v>
      </c>
      <c r="N197" s="22">
        <f>'Model Set Up'!$B$14/('Distance Matrix'!N197^'Model Set Up'!$F$1)</f>
        <v>6.9348092004240316E-2</v>
      </c>
      <c r="O197" s="22">
        <f>'Model Set Up'!$B$15/('Distance Matrix'!O197^'Model Set Up'!$F$1)</f>
        <v>7.3162542358799802E-10</v>
      </c>
      <c r="P197" s="22">
        <f>'Model Set Up'!$B$16/('Distance Matrix'!P197^'Model Set Up'!$F$1)</f>
        <v>4.3576215296884052E-10</v>
      </c>
      <c r="Q197" s="22">
        <f>'Model Set Up'!$B$17/('Distance Matrix'!Q197^'Model Set Up'!$F$1)</f>
        <v>1.7203707655588731E-9</v>
      </c>
      <c r="R197" s="22">
        <f>'Model Set Up'!$B$18/('Distance Matrix'!R197^'Model Set Up'!$F$1)</f>
        <v>2.1191726418471398E-4</v>
      </c>
      <c r="S197" s="22">
        <f>'Model Set Up'!$B$19/('Distance Matrix'!S197^'Model Set Up'!$F$1)</f>
        <v>4.8926035761635476E-10</v>
      </c>
      <c r="T197" s="22">
        <f>'Model Set Up'!$B$20/('Distance Matrix'!T197^'Model Set Up'!$F$1)</f>
        <v>7.0551379782220834E-9</v>
      </c>
      <c r="U197" s="22">
        <f>'Model Set Up'!$B$21/('Distance Matrix'!U197^'Model Set Up'!$F$1)</f>
        <v>1.4125375446227535E-4</v>
      </c>
      <c r="V197" s="22">
        <f>'Model Set Up'!$B$22/('Distance Matrix'!V197^'Model Set Up'!$F$1)</f>
        <v>4.7065989710540044E-7</v>
      </c>
      <c r="W197" s="22">
        <f>'Model Set Up'!$B$23/('Distance Matrix'!W197^'Model Set Up'!$F$1)</f>
        <v>5.1421701860189165E-7</v>
      </c>
      <c r="X197" s="22">
        <f>'Model Set Up'!$B$24/('Distance Matrix'!X197^'Model Set Up'!$F$1)</f>
        <v>2.0739796979764731E-8</v>
      </c>
      <c r="Y197" s="22">
        <f>'Model Set Up'!$B$25/('Distance Matrix'!Y197^'Model Set Up'!$F$1)</f>
        <v>6.6553543312528286E-9</v>
      </c>
      <c r="Z197" s="22">
        <f>'Model Set Up'!$B$26/('Distance Matrix'!Z197^'Model Set Up'!$F$1)</f>
        <v>1.3836763459105562E-9</v>
      </c>
      <c r="AA197" s="22">
        <f>'Model Set Up'!$B$27/('Distance Matrix'!AA197^'Model Set Up'!$F$1)</f>
        <v>1.4259939600630611E-7</v>
      </c>
      <c r="AB197" s="22">
        <f>'Model Set Up'!$B$28/('Distance Matrix'!AB197^'Model Set Up'!$F$1)</f>
        <v>6.3344742521042929E-10</v>
      </c>
      <c r="AC197" s="22">
        <f>'Model Set Up'!$B$29/('Distance Matrix'!AC197^'Model Set Up'!$F$1)</f>
        <v>3.9801751731746224E-9</v>
      </c>
      <c r="AD197" s="23">
        <f t="shared" si="3"/>
        <v>6.9704684334665423E-2</v>
      </c>
    </row>
    <row r="198" spans="1:30">
      <c r="A198">
        <v>196</v>
      </c>
      <c r="B198" s="22">
        <f>'Model Set Up'!$B$2/('Distance Matrix'!B198^'Model Set Up'!$F$1)</f>
        <v>1.8313512646445984E-5</v>
      </c>
      <c r="C198" s="22">
        <f>'Model Set Up'!$B$3/('Distance Matrix'!C198^'Model Set Up'!$F$1)</f>
        <v>1.6038826279711042E-6</v>
      </c>
      <c r="D198" s="22">
        <f>'Model Set Up'!$B$4/('Distance Matrix'!D198^'Model Set Up'!$F$1)</f>
        <v>2.9706479375826687E-9</v>
      </c>
      <c r="E198" s="22">
        <f>'Model Set Up'!$B$5/('Distance Matrix'!E198^'Model Set Up'!$F$1)</f>
        <v>1.0191435777044897E-6</v>
      </c>
      <c r="F198" s="22">
        <f>'Model Set Up'!$B$6/('Distance Matrix'!F198^'Model Set Up'!$F$1)</f>
        <v>8.3550843560024278E-10</v>
      </c>
      <c r="G198" s="22">
        <f>'Model Set Up'!$B$7/('Distance Matrix'!G198^'Model Set Up'!$F$1)</f>
        <v>4.2355490889306375E-10</v>
      </c>
      <c r="H198" s="22">
        <f>'Model Set Up'!$B$8/('Distance Matrix'!H198^'Model Set Up'!$F$1)</f>
        <v>1.0550044023464451E-8</v>
      </c>
      <c r="I198" s="22">
        <f>'Model Set Up'!$B$9/('Distance Matrix'!I198^'Model Set Up'!$F$1)</f>
        <v>1.2568747322730052E-7</v>
      </c>
      <c r="J198" s="22">
        <f>'Model Set Up'!$B$10/('Distance Matrix'!J198^'Model Set Up'!$F$1)</f>
        <v>4.8091578646285802E-3</v>
      </c>
      <c r="K198" s="22">
        <f>'Model Set Up'!$B$11/('Distance Matrix'!K198^'Model Set Up'!$F$1)</f>
        <v>4.6153612448454007E-10</v>
      </c>
      <c r="L198" s="22">
        <f>'Model Set Up'!$B$12/('Distance Matrix'!L198^'Model Set Up'!$F$1)</f>
        <v>3.6359861748589684E-10</v>
      </c>
      <c r="M198" s="22">
        <f>'Model Set Up'!$B$13/('Distance Matrix'!M198^'Model Set Up'!$F$1)</f>
        <v>3.6359861748589684E-10</v>
      </c>
      <c r="N198" s="22">
        <f>'Model Set Up'!$B$14/('Distance Matrix'!N198^'Model Set Up'!$F$1)</f>
        <v>4.7723599387702947E-9</v>
      </c>
      <c r="O198" s="22">
        <f>'Model Set Up'!$B$15/('Distance Matrix'!O198^'Model Set Up'!$F$1)</f>
        <v>3.904134299342924E-8</v>
      </c>
      <c r="P198" s="22">
        <f>'Model Set Up'!$B$16/('Distance Matrix'!P198^'Model Set Up'!$F$1)</f>
        <v>3.6858778022094785E-10</v>
      </c>
      <c r="Q198" s="22">
        <f>'Model Set Up'!$B$17/('Distance Matrix'!Q198^'Model Set Up'!$F$1)</f>
        <v>4.3576215296884052E-10</v>
      </c>
      <c r="R198" s="22">
        <f>'Model Set Up'!$B$18/('Distance Matrix'!R198^'Model Set Up'!$F$1)</f>
        <v>5.1442029441035445E-5</v>
      </c>
      <c r="S198" s="22">
        <f>'Model Set Up'!$B$19/('Distance Matrix'!S198^'Model Set Up'!$F$1)</f>
        <v>7.3162542358799802E-10</v>
      </c>
      <c r="T198" s="22">
        <f>'Model Set Up'!$B$20/('Distance Matrix'!T198^'Model Set Up'!$F$1)</f>
        <v>8.8072573372630675E-8</v>
      </c>
      <c r="U198" s="22">
        <f>'Model Set Up'!$B$21/('Distance Matrix'!U198^'Model Set Up'!$F$1)</f>
        <v>2.9045788410028473E-10</v>
      </c>
      <c r="V198" s="22">
        <f>'Model Set Up'!$B$22/('Distance Matrix'!V198^'Model Set Up'!$F$1)</f>
        <v>2.6818938188528617E-6</v>
      </c>
      <c r="W198" s="22">
        <f>'Model Set Up'!$B$23/('Distance Matrix'!W198^'Model Set Up'!$F$1)</f>
        <v>3.8672928718628313E-5</v>
      </c>
      <c r="X198" s="22">
        <f>'Model Set Up'!$B$24/('Distance Matrix'!X198^'Model Set Up'!$F$1)</f>
        <v>1.6857712245622228E-9</v>
      </c>
      <c r="Y198" s="22">
        <f>'Model Set Up'!$B$25/('Distance Matrix'!Y198^'Model Set Up'!$F$1)</f>
        <v>3.6013911775979271E-9</v>
      </c>
      <c r="Z198" s="22">
        <f>'Model Set Up'!$B$26/('Distance Matrix'!Z198^'Model Set Up'!$F$1)</f>
        <v>4.8213689682981531E-10</v>
      </c>
      <c r="AA198" s="22">
        <f>'Model Set Up'!$B$27/('Distance Matrix'!AA198^'Model Set Up'!$F$1)</f>
        <v>5.9378034326906155E-9</v>
      </c>
      <c r="AB198" s="22">
        <f>'Model Set Up'!$B$28/('Distance Matrix'!AB198^'Model Set Up'!$F$1)</f>
        <v>1.4836058645204129E-8</v>
      </c>
      <c r="AC198" s="22">
        <f>'Model Set Up'!$B$29/('Distance Matrix'!AC198^'Model Set Up'!$F$1)</f>
        <v>3.4107577719872329E-8</v>
      </c>
      <c r="AD198" s="23">
        <f t="shared" si="3"/>
        <v>4.9232272748697533E-3</v>
      </c>
    </row>
    <row r="199" spans="1:30">
      <c r="A199">
        <v>197</v>
      </c>
      <c r="B199" s="22">
        <f>'Model Set Up'!$B$2/('Distance Matrix'!B199^'Model Set Up'!$F$1)</f>
        <v>4.3165007625061147E-7</v>
      </c>
      <c r="C199" s="22">
        <f>'Model Set Up'!$B$3/('Distance Matrix'!C199^'Model Set Up'!$F$1)</f>
        <v>1.0107180570416351E-9</v>
      </c>
      <c r="D199" s="22">
        <f>'Model Set Up'!$B$4/('Distance Matrix'!D199^'Model Set Up'!$F$1)</f>
        <v>6.283693471223347E-9</v>
      </c>
      <c r="E199" s="22">
        <f>'Model Set Up'!$B$5/('Distance Matrix'!E199^'Model Set Up'!$F$1)</f>
        <v>2.877169735033053E-7</v>
      </c>
      <c r="F199" s="22">
        <f>'Model Set Up'!$B$6/('Distance Matrix'!F199^'Model Set Up'!$F$1)</f>
        <v>6.7869191999777209E-6</v>
      </c>
      <c r="G199" s="22">
        <f>'Model Set Up'!$B$7/('Distance Matrix'!G199^'Model Set Up'!$F$1)</f>
        <v>2.3652954377594813E-9</v>
      </c>
      <c r="H199" s="22">
        <f>'Model Set Up'!$B$8/('Distance Matrix'!H199^'Model Set Up'!$F$1)</f>
        <v>3.1143483916666612E-9</v>
      </c>
      <c r="I199" s="22">
        <f>'Model Set Up'!$B$9/('Distance Matrix'!I199^'Model Set Up'!$F$1)</f>
        <v>7.4886108524035218E-7</v>
      </c>
      <c r="J199" s="22">
        <f>'Model Set Up'!$B$10/('Distance Matrix'!J199^'Model Set Up'!$F$1)</f>
        <v>1.7922963272241002E-9</v>
      </c>
      <c r="K199" s="22">
        <f>'Model Set Up'!$B$11/('Distance Matrix'!K199^'Model Set Up'!$F$1)</f>
        <v>3.1098904585275326E-7</v>
      </c>
      <c r="L199" s="22">
        <f>'Model Set Up'!$B$12/('Distance Matrix'!L199^'Model Set Up'!$F$1)</f>
        <v>2.5868524187028555E-9</v>
      </c>
      <c r="M199" s="22">
        <f>'Model Set Up'!$B$13/('Distance Matrix'!M199^'Model Set Up'!$F$1)</f>
        <v>4.682776016024751E-10</v>
      </c>
      <c r="N199" s="22">
        <f>'Model Set Up'!$B$14/('Distance Matrix'!N199^'Model Set Up'!$F$1)</f>
        <v>1</v>
      </c>
      <c r="O199" s="22">
        <f>'Model Set Up'!$B$15/('Distance Matrix'!O199^'Model Set Up'!$F$1)</f>
        <v>2.6462823930123583E-9</v>
      </c>
      <c r="P199" s="22">
        <f>'Model Set Up'!$B$16/('Distance Matrix'!P199^'Model Set Up'!$F$1)</f>
        <v>2.1191726418471398E-4</v>
      </c>
      <c r="Q199" s="22">
        <f>'Model Set Up'!$B$17/('Distance Matrix'!Q199^'Model Set Up'!$F$1)</f>
        <v>5.576639183708708E-4</v>
      </c>
      <c r="R199" s="22">
        <f>'Model Set Up'!$B$18/('Distance Matrix'!R199^'Model Set Up'!$F$1)</f>
        <v>2.9934109201464722E-8</v>
      </c>
      <c r="S199" s="22">
        <f>'Model Set Up'!$B$19/('Distance Matrix'!S199^'Model Set Up'!$F$1)</f>
        <v>2.8687363707037606E-8</v>
      </c>
      <c r="T199" s="22">
        <f>'Model Set Up'!$B$20/('Distance Matrix'!T199^'Model Set Up'!$F$1)</f>
        <v>2.0739796979764731E-8</v>
      </c>
      <c r="U199" s="22">
        <f>'Model Set Up'!$B$21/('Distance Matrix'!U199^'Model Set Up'!$F$1)</f>
        <v>2.6659673236065087E-7</v>
      </c>
      <c r="V199" s="22">
        <f>'Model Set Up'!$B$22/('Distance Matrix'!V199^'Model Set Up'!$F$1)</f>
        <v>1.9074421768743893E-9</v>
      </c>
      <c r="W199" s="22">
        <f>'Model Set Up'!$B$23/('Distance Matrix'!W199^'Model Set Up'!$F$1)</f>
        <v>1.1467155856189055E-9</v>
      </c>
      <c r="X199" s="22">
        <f>'Model Set Up'!$B$24/('Distance Matrix'!X199^'Model Set Up'!$F$1)</f>
        <v>3.5869423016667498E-10</v>
      </c>
      <c r="Y199" s="22">
        <f>'Model Set Up'!$B$25/('Distance Matrix'!Y199^'Model Set Up'!$F$1)</f>
        <v>1.2581940727718443E-9</v>
      </c>
      <c r="Z199" s="22">
        <f>'Model Set Up'!$B$26/('Distance Matrix'!Z199^'Model Set Up'!$F$1)</f>
        <v>6.7931160418056599E-7</v>
      </c>
      <c r="AA199" s="22">
        <f>'Model Set Up'!$B$27/('Distance Matrix'!AA199^'Model Set Up'!$F$1)</f>
        <v>1.9074421768743893E-9</v>
      </c>
      <c r="AB199" s="22">
        <f>'Model Set Up'!$B$28/('Distance Matrix'!AB199^'Model Set Up'!$F$1)</f>
        <v>6.9689617580502537E-10</v>
      </c>
      <c r="AC199" s="22">
        <f>'Model Set Up'!$B$29/('Distance Matrix'!AC199^'Model Set Up'!$F$1)</f>
        <v>8.0788181283147884E-10</v>
      </c>
      <c r="AD199" s="23">
        <f t="shared" si="3"/>
        <v>1.0007792009395731</v>
      </c>
    </row>
    <row r="200" spans="1:30">
      <c r="A200">
        <v>198</v>
      </c>
      <c r="B200" s="22">
        <f>'Model Set Up'!$B$2/('Distance Matrix'!B200^'Model Set Up'!$F$1)</f>
        <v>1.4836058645204129E-8</v>
      </c>
      <c r="C200" s="22">
        <f>'Model Set Up'!$B$3/('Distance Matrix'!C200^'Model Set Up'!$F$1)</f>
        <v>2.877169735033053E-7</v>
      </c>
      <c r="D200" s="22">
        <f>'Model Set Up'!$B$4/('Distance Matrix'!D200^'Model Set Up'!$F$1)</f>
        <v>4.6477365765789849E-9</v>
      </c>
      <c r="E200" s="22">
        <f>'Model Set Up'!$B$5/('Distance Matrix'!E200^'Model Set Up'!$F$1)</f>
        <v>1.167983744444915E-9</v>
      </c>
      <c r="F200" s="22">
        <f>'Model Set Up'!$B$6/('Distance Matrix'!F200^'Model Set Up'!$F$1)</f>
        <v>5.2693552050980831E-10</v>
      </c>
      <c r="G200" s="22">
        <f>'Model Set Up'!$B$7/('Distance Matrix'!G200^'Model Set Up'!$F$1)</f>
        <v>2.0758733589681508E-9</v>
      </c>
      <c r="H200" s="22">
        <f>'Model Set Up'!$B$8/('Distance Matrix'!H200^'Model Set Up'!$F$1)</f>
        <v>2.877169735033053E-7</v>
      </c>
      <c r="I200" s="22">
        <f>'Model Set Up'!$B$9/('Distance Matrix'!I200^'Model Set Up'!$F$1)</f>
        <v>4.4105464041638096E-9</v>
      </c>
      <c r="J200" s="22">
        <f>'Model Set Up'!$B$10/('Distance Matrix'!J200^'Model Set Up'!$F$1)</f>
        <v>1.3573604128633962E-9</v>
      </c>
      <c r="K200" s="22">
        <f>'Model Set Up'!$B$11/('Distance Matrix'!K200^'Model Set Up'!$F$1)</f>
        <v>2.156649696410759E-8</v>
      </c>
      <c r="L200" s="22">
        <f>'Model Set Up'!$B$12/('Distance Matrix'!L200^'Model Set Up'!$F$1)</f>
        <v>9.7867425098916032E-5</v>
      </c>
      <c r="M200" s="22">
        <f>'Model Set Up'!$B$13/('Distance Matrix'!M200^'Model Set Up'!$F$1)</f>
        <v>3.5869423016667498E-10</v>
      </c>
      <c r="N200" s="22">
        <f>'Model Set Up'!$B$14/('Distance Matrix'!N200^'Model Set Up'!$F$1)</f>
        <v>2.4308833535883596E-8</v>
      </c>
      <c r="O200" s="22">
        <f>'Model Set Up'!$B$15/('Distance Matrix'!O200^'Model Set Up'!$F$1)</f>
        <v>1.5377029796572553E-8</v>
      </c>
      <c r="P200" s="22">
        <f>'Model Set Up'!$B$16/('Distance Matrix'!P200^'Model Set Up'!$F$1)</f>
        <v>1.8487974723776268E-8</v>
      </c>
      <c r="Q200" s="22">
        <f>'Model Set Up'!$B$17/('Distance Matrix'!Q200^'Model Set Up'!$F$1)</f>
        <v>7.713324754248404E-9</v>
      </c>
      <c r="R200" s="22">
        <f>'Model Set Up'!$B$18/('Distance Matrix'!R200^'Model Set Up'!$F$1)</f>
        <v>4.7108963626262095E-8</v>
      </c>
      <c r="S200" s="22">
        <f>'Model Set Up'!$B$19/('Distance Matrix'!S200^'Model Set Up'!$F$1)</f>
        <v>9.1711408282174078E-7</v>
      </c>
      <c r="T200" s="22">
        <f>'Model Set Up'!$B$20/('Distance Matrix'!T200^'Model Set Up'!$F$1)</f>
        <v>3.7366349222845623E-10</v>
      </c>
      <c r="U200" s="22">
        <f>'Model Set Up'!$B$21/('Distance Matrix'!U200^'Model Set Up'!$F$1)</f>
        <v>1.3836763459105562E-9</v>
      </c>
      <c r="V200" s="22">
        <f>'Model Set Up'!$B$22/('Distance Matrix'!V200^'Model Set Up'!$F$1)</f>
        <v>8.9442747092133484E-10</v>
      </c>
      <c r="W200" s="22">
        <f>'Model Set Up'!$B$23/('Distance Matrix'!W200^'Model Set Up'!$F$1)</f>
        <v>1.2700071599265536E-6</v>
      </c>
      <c r="X200" s="22">
        <f>'Model Set Up'!$B$24/('Distance Matrix'!X200^'Model Set Up'!$F$1)</f>
        <v>7.2663797957051747E-9</v>
      </c>
      <c r="Y200" s="22">
        <f>'Model Set Up'!$B$25/('Distance Matrix'!Y200^'Model Set Up'!$F$1)</f>
        <v>3.2639365847171509E-8</v>
      </c>
      <c r="Z200" s="22">
        <f>'Model Set Up'!$B$26/('Distance Matrix'!Z200^'Model Set Up'!$F$1)</f>
        <v>7.3162542358799802E-10</v>
      </c>
      <c r="AA200" s="22">
        <f>'Model Set Up'!$B$27/('Distance Matrix'!AA200^'Model Set Up'!$F$1)</f>
        <v>1.8598421929541151E-7</v>
      </c>
      <c r="AB200" s="22">
        <f>'Model Set Up'!$B$28/('Distance Matrix'!AB200^'Model Set Up'!$F$1)</f>
        <v>1.167983744444915E-9</v>
      </c>
      <c r="AC200" s="22">
        <f>'Model Set Up'!$B$29/('Distance Matrix'!AC200^'Model Set Up'!$F$1)</f>
        <v>1.6248086586969314E-7</v>
      </c>
      <c r="AD200" s="23">
        <f t="shared" si="3"/>
        <v>1.0118684630824973E-4</v>
      </c>
    </row>
    <row r="201" spans="1:30">
      <c r="A201">
        <v>199</v>
      </c>
      <c r="B201" s="22">
        <f>'Model Set Up'!$B$2/('Distance Matrix'!B201^'Model Set Up'!$F$1)</f>
        <v>5.513027908594185E-10</v>
      </c>
      <c r="C201" s="22">
        <f>'Model Set Up'!$B$3/('Distance Matrix'!C201^'Model Set Up'!$F$1)</f>
        <v>1.0478125043816454E-7</v>
      </c>
      <c r="D201" s="22">
        <f>'Model Set Up'!$B$4/('Distance Matrix'!D201^'Model Set Up'!$F$1)</f>
        <v>3.9662706664375798E-7</v>
      </c>
      <c r="E201" s="22">
        <f>'Model Set Up'!$B$5/('Distance Matrix'!E201^'Model Set Up'!$F$1)</f>
        <v>4.0826180649391382E-9</v>
      </c>
      <c r="F201" s="22">
        <f>'Model Set Up'!$B$6/('Distance Matrix'!F201^'Model Set Up'!$F$1)</f>
        <v>4.4841594079740748E-10</v>
      </c>
      <c r="G201" s="22">
        <f>'Model Set Up'!$B$7/('Distance Matrix'!G201^'Model Set Up'!$F$1)</f>
        <v>7.2663797957051747E-9</v>
      </c>
      <c r="H201" s="22">
        <f>'Model Set Up'!$B$8/('Distance Matrix'!H201^'Model Set Up'!$F$1)</f>
        <v>6.6421830645621466E-10</v>
      </c>
      <c r="I201" s="22">
        <f>'Model Set Up'!$B$9/('Distance Matrix'!I201^'Model Set Up'!$F$1)</f>
        <v>1.3836763459105562E-9</v>
      </c>
      <c r="J201" s="22">
        <f>'Model Set Up'!$B$10/('Distance Matrix'!J201^'Model Set Up'!$F$1)</f>
        <v>1.0478125043816454E-7</v>
      </c>
      <c r="K201" s="22">
        <f>'Model Set Up'!$B$11/('Distance Matrix'!K201^'Model Set Up'!$F$1)</f>
        <v>3.0849597918844663E-6</v>
      </c>
      <c r="L201" s="22">
        <f>'Model Set Up'!$B$12/('Distance Matrix'!L201^'Model Set Up'!$F$1)</f>
        <v>2.2146389025706711E-9</v>
      </c>
      <c r="M201" s="22">
        <f>'Model Set Up'!$B$13/('Distance Matrix'!M201^'Model Set Up'!$F$1)</f>
        <v>3.1894836285182605E-9</v>
      </c>
      <c r="N201" s="22">
        <f>'Model Set Up'!$B$14/('Distance Matrix'!N201^'Model Set Up'!$F$1)</f>
        <v>3.2231166372407212E-10</v>
      </c>
      <c r="O201" s="22">
        <f>'Model Set Up'!$B$15/('Distance Matrix'!O201^'Model Set Up'!$F$1)</f>
        <v>1.6535647232353416E-8</v>
      </c>
      <c r="P201" s="22">
        <f>'Model Set Up'!$B$16/('Distance Matrix'!P201^'Model Set Up'!$F$1)</f>
        <v>2.6659673236065087E-7</v>
      </c>
      <c r="Q201" s="22">
        <f>'Model Set Up'!$B$17/('Distance Matrix'!Q201^'Model Set Up'!$F$1)</f>
        <v>4.4841594079740748E-10</v>
      </c>
      <c r="R201" s="22">
        <f>'Model Set Up'!$B$18/('Distance Matrix'!R201^'Model Set Up'!$F$1)</f>
        <v>6.0445090035636532E-10</v>
      </c>
      <c r="S201" s="22">
        <f>'Model Set Up'!$B$19/('Distance Matrix'!S201^'Model Set Up'!$F$1)</f>
        <v>1.7922963272241002E-9</v>
      </c>
      <c r="T201" s="22">
        <f>'Model Set Up'!$B$20/('Distance Matrix'!T201^'Model Set Up'!$F$1)</f>
        <v>7.0823716916370369E-10</v>
      </c>
      <c r="U201" s="22">
        <f>'Model Set Up'!$B$21/('Distance Matrix'!U201^'Model Set Up'!$F$1)</f>
        <v>5.1442029441035445E-5</v>
      </c>
      <c r="V201" s="22">
        <f>'Model Set Up'!$B$22/('Distance Matrix'!V201^'Model Set Up'!$F$1)</f>
        <v>7.4856516895520172E-9</v>
      </c>
      <c r="W201" s="22">
        <f>'Model Set Up'!$B$23/('Distance Matrix'!W201^'Model Set Up'!$F$1)</f>
        <v>1.0550044023464451E-8</v>
      </c>
      <c r="X201" s="22">
        <f>'Model Set Up'!$B$24/('Distance Matrix'!X201^'Model Set Up'!$F$1)</f>
        <v>1.0212785221551537E-8</v>
      </c>
      <c r="Y201" s="22">
        <f>'Model Set Up'!$B$25/('Distance Matrix'!Y201^'Model Set Up'!$F$1)</f>
        <v>3.4290215558309304E-9</v>
      </c>
      <c r="Z201" s="22">
        <f>'Model Set Up'!$B$26/('Distance Matrix'!Z201^'Model Set Up'!$F$1)</f>
        <v>1.1122620004854316E-7</v>
      </c>
      <c r="AA201" s="22">
        <f>'Model Set Up'!$B$27/('Distance Matrix'!AA201^'Model Set Up'!$F$1)</f>
        <v>4.9651691318866302E-10</v>
      </c>
      <c r="AB201" s="22">
        <f>'Model Set Up'!$B$28/('Distance Matrix'!AB201^'Model Set Up'!$F$1)</f>
        <v>3.6359861748589684E-10</v>
      </c>
      <c r="AC201" s="22">
        <f>'Model Set Up'!$B$29/('Distance Matrix'!AC201^'Model Set Up'!$F$1)</f>
        <v>1.8487974723776268E-8</v>
      </c>
      <c r="AD201" s="23">
        <f t="shared" si="3"/>
        <v>5.5602239418603433E-5</v>
      </c>
    </row>
    <row r="202" spans="1:30">
      <c r="A202">
        <v>200</v>
      </c>
      <c r="B202" s="22">
        <f>'Model Set Up'!$B$2/('Distance Matrix'!B202^'Model Set Up'!$F$1)</f>
        <v>3.9801751731746224E-9</v>
      </c>
      <c r="C202" s="22">
        <f>'Model Set Up'!$B$3/('Distance Matrix'!C202^'Model Set Up'!$F$1)</f>
        <v>1.0288523599079199E-9</v>
      </c>
      <c r="D202" s="22">
        <f>'Model Set Up'!$B$4/('Distance Matrix'!D202^'Model Set Up'!$F$1)</f>
        <v>2.1191726418471398E-4</v>
      </c>
      <c r="E202" s="22">
        <f>'Model Set Up'!$B$5/('Distance Matrix'!E202^'Model Set Up'!$F$1)</f>
        <v>4.0604028950500507E-10</v>
      </c>
      <c r="F202" s="22">
        <f>'Model Set Up'!$B$6/('Distance Matrix'!F202^'Model Set Up'!$F$1)</f>
        <v>3.139516558126161E-10</v>
      </c>
      <c r="G202" s="22">
        <f>'Model Set Up'!$B$7/('Distance Matrix'!G202^'Model Set Up'!$F$1)</f>
        <v>4.6153612448454007E-10</v>
      </c>
      <c r="H202" s="22">
        <f>'Model Set Up'!$B$8/('Distance Matrix'!H202^'Model Set Up'!$F$1)</f>
        <v>5.1442029441035445E-5</v>
      </c>
      <c r="I202" s="22">
        <f>'Model Set Up'!$B$9/('Distance Matrix'!I202^'Model Set Up'!$F$1)</f>
        <v>5.1723734539768262E-9</v>
      </c>
      <c r="J202" s="22">
        <f>'Model Set Up'!$B$10/('Distance Matrix'!J202^'Model Set Up'!$F$1)</f>
        <v>2.877169735033053E-7</v>
      </c>
      <c r="K202" s="22">
        <f>'Model Set Up'!$B$11/('Distance Matrix'!K202^'Model Set Up'!$F$1)</f>
        <v>1.0212785221551537E-8</v>
      </c>
      <c r="L202" s="22">
        <f>'Model Set Up'!$B$12/('Distance Matrix'!L202^'Model Set Up'!$F$1)</f>
        <v>7.8139613394889494E-10</v>
      </c>
      <c r="M202" s="22">
        <f>'Model Set Up'!$B$13/('Distance Matrix'!M202^'Model Set Up'!$F$1)</f>
        <v>3.5674065905617687E-6</v>
      </c>
      <c r="N202" s="22">
        <f>'Model Set Up'!$B$14/('Distance Matrix'!N202^'Model Set Up'!$F$1)</f>
        <v>1.8598421929541151E-7</v>
      </c>
      <c r="O202" s="22">
        <f>'Model Set Up'!$B$15/('Distance Matrix'!O202^'Model Set Up'!$F$1)</f>
        <v>3.7882757098213745E-10</v>
      </c>
      <c r="P202" s="22">
        <f>'Model Set Up'!$B$16/('Distance Matrix'!P202^'Model Set Up'!$F$1)</f>
        <v>5.4626963775582011E-9</v>
      </c>
      <c r="Q202" s="22">
        <f>'Model Set Up'!$B$17/('Distance Matrix'!Q202^'Model Set Up'!$F$1)</f>
        <v>2.4308833535883596E-8</v>
      </c>
      <c r="R202" s="22">
        <f>'Model Set Up'!$B$18/('Distance Matrix'!R202^'Model Set Up'!$F$1)</f>
        <v>5.4577131761529165E-8</v>
      </c>
      <c r="S202" s="22">
        <f>'Model Set Up'!$B$19/('Distance Matrix'!S202^'Model Set Up'!$F$1)</f>
        <v>3.1143483916666612E-9</v>
      </c>
      <c r="T202" s="22">
        <f>'Model Set Up'!$B$20/('Distance Matrix'!T202^'Model Set Up'!$F$1)</f>
        <v>3.9486886289453589E-10</v>
      </c>
      <c r="U202" s="22">
        <f>'Model Set Up'!$B$21/('Distance Matrix'!U202^'Model Set Up'!$F$1)</f>
        <v>1.0212785221551537E-8</v>
      </c>
      <c r="V202" s="22">
        <f>'Model Set Up'!$B$22/('Distance Matrix'!V202^'Model Set Up'!$F$1)</f>
        <v>4.4908926859533855E-8</v>
      </c>
      <c r="W202" s="22">
        <f>'Model Set Up'!$B$23/('Distance Matrix'!W202^'Model Set Up'!$F$1)</f>
        <v>4.682776016024751E-10</v>
      </c>
      <c r="X202" s="22">
        <f>'Model Set Up'!$B$24/('Distance Matrix'!X202^'Model Set Up'!$F$1)</f>
        <v>6.5375623921600072E-10</v>
      </c>
      <c r="Y202" s="22">
        <f>'Model Set Up'!$B$25/('Distance Matrix'!Y202^'Model Set Up'!$F$1)</f>
        <v>3.8408187880627558E-10</v>
      </c>
      <c r="Z202" s="22">
        <f>'Model Set Up'!$B$26/('Distance Matrix'!Z202^'Model Set Up'!$F$1)</f>
        <v>2.3652954377594813E-9</v>
      </c>
      <c r="AA202" s="22">
        <f>'Model Set Up'!$B$27/('Distance Matrix'!AA202^'Model Set Up'!$F$1)</f>
        <v>2.9421575489275428E-10</v>
      </c>
      <c r="AB202" s="22">
        <f>'Model Set Up'!$B$28/('Distance Matrix'!AB202^'Model Set Up'!$F$1)</f>
        <v>4.6153612448454007E-10</v>
      </c>
      <c r="AC202" s="22">
        <f>'Model Set Up'!$B$29/('Distance Matrix'!AC202^'Model Set Up'!$F$1)</f>
        <v>1.5558342929513491E-9</v>
      </c>
      <c r="AD202" s="23">
        <f t="shared" si="3"/>
        <v>2.6757229993543352E-4</v>
      </c>
    </row>
    <row r="203" spans="1:30">
      <c r="A203">
        <v>201</v>
      </c>
      <c r="B203" s="22">
        <f>'Model Set Up'!$B$2/('Distance Matrix'!B203^'Model Set Up'!$F$1)</f>
        <v>2.156649696410759E-8</v>
      </c>
      <c r="C203" s="22">
        <f>'Model Set Up'!$B$3/('Distance Matrix'!C203^'Model Set Up'!$F$1)</f>
        <v>1.6535647232353416E-8</v>
      </c>
      <c r="D203" s="22">
        <f>'Model Set Up'!$B$4/('Distance Matrix'!D203^'Model Set Up'!$F$1)</f>
        <v>4.7723599387702947E-9</v>
      </c>
      <c r="E203" s="22">
        <f>'Model Set Up'!$B$5/('Distance Matrix'!E203^'Model Set Up'!$F$1)</f>
        <v>1.1467155856189055E-9</v>
      </c>
      <c r="F203" s="22">
        <f>'Model Set Up'!$B$6/('Distance Matrix'!F203^'Model Set Up'!$F$1)</f>
        <v>7.4585663491081551E-8</v>
      </c>
      <c r="G203" s="22">
        <f>'Model Set Up'!$B$7/('Distance Matrix'!G203^'Model Set Up'!$F$1)</f>
        <v>4.0040549972254411E-10</v>
      </c>
      <c r="H203" s="22">
        <f>'Model Set Up'!$B$8/('Distance Matrix'!H203^'Model Set Up'!$F$1)</f>
        <v>2.2989943398726602E-7</v>
      </c>
      <c r="I203" s="22">
        <f>'Model Set Up'!$B$9/('Distance Matrix'!I203^'Model Set Up'!$F$1)</f>
        <v>1.3573604128633962E-9</v>
      </c>
      <c r="J203" s="22">
        <f>'Model Set Up'!$B$10/('Distance Matrix'!J203^'Model Set Up'!$F$1)</f>
        <v>6.9348092004240316E-2</v>
      </c>
      <c r="K203" s="22">
        <f>'Model Set Up'!$B$11/('Distance Matrix'!K203^'Model Set Up'!$F$1)</f>
        <v>3.0414292830934384E-9</v>
      </c>
      <c r="L203" s="22">
        <f>'Model Set Up'!$B$12/('Distance Matrix'!L203^'Model Set Up'!$F$1)</f>
        <v>3.2659685054016607E-10</v>
      </c>
      <c r="M203" s="22">
        <f>'Model Set Up'!$B$13/('Distance Matrix'!M203^'Model Set Up'!$F$1)</f>
        <v>4.1761280711059709E-10</v>
      </c>
      <c r="N203" s="22">
        <f>'Model Set Up'!$B$14/('Distance Matrix'!N203^'Model Set Up'!$F$1)</f>
        <v>9.8889960339944072E-9</v>
      </c>
      <c r="O203" s="22">
        <f>'Model Set Up'!$B$15/('Distance Matrix'!O203^'Model Set Up'!$F$1)</f>
        <v>4.3165007625061147E-7</v>
      </c>
      <c r="P203" s="22">
        <f>'Model Set Up'!$B$16/('Distance Matrix'!P203^'Model Set Up'!$F$1)</f>
        <v>1.7203707655588731E-9</v>
      </c>
      <c r="Q203" s="22">
        <f>'Model Set Up'!$B$17/('Distance Matrix'!Q203^'Model Set Up'!$F$1)</f>
        <v>6.9689617580502537E-10</v>
      </c>
      <c r="R203" s="22">
        <f>'Model Set Up'!$B$18/('Distance Matrix'!R203^'Model Set Up'!$F$1)</f>
        <v>4.8549718866280707E-6</v>
      </c>
      <c r="S203" s="22">
        <f>'Model Set Up'!$B$19/('Distance Matrix'!S203^'Model Set Up'!$F$1)</f>
        <v>6.4350091474461144E-10</v>
      </c>
      <c r="T203" s="22">
        <f>'Model Set Up'!$B$20/('Distance Matrix'!T203^'Model Set Up'!$F$1)</f>
        <v>2.156649696410759E-8</v>
      </c>
      <c r="U203" s="22">
        <f>'Model Set Up'!$B$21/('Distance Matrix'!U203^'Model Set Up'!$F$1)</f>
        <v>4.8549718866280707E-6</v>
      </c>
      <c r="V203" s="22">
        <f>'Model Set Up'!$B$22/('Distance Matrix'!V203^'Model Set Up'!$F$1)</f>
        <v>5.597395489206439E-10</v>
      </c>
      <c r="W203" s="22">
        <f>'Model Set Up'!$B$23/('Distance Matrix'!W203^'Model Set Up'!$F$1)</f>
        <v>1.2348414572051455E-9</v>
      </c>
      <c r="X203" s="22">
        <f>'Model Set Up'!$B$24/('Distance Matrix'!X203^'Model Set Up'!$F$1)</f>
        <v>5.6297645494041757E-7</v>
      </c>
      <c r="Y203" s="22">
        <f>'Model Set Up'!$B$25/('Distance Matrix'!Y203^'Model Set Up'!$F$1)</f>
        <v>9.5867781822895363E-10</v>
      </c>
      <c r="Z203" s="22">
        <f>'Model Set Up'!$B$26/('Distance Matrix'!Z203^'Model Set Up'!$F$1)</f>
        <v>4.8926035761635476E-10</v>
      </c>
      <c r="AA203" s="22">
        <f>'Model Set Up'!$B$27/('Distance Matrix'!AA203^'Model Set Up'!$F$1)</f>
        <v>9.0996832918067142E-10</v>
      </c>
      <c r="AB203" s="22">
        <f>'Model Set Up'!$B$28/('Distance Matrix'!AB203^'Model Set Up'!$F$1)</f>
        <v>8.8072573372630675E-8</v>
      </c>
      <c r="AC203" s="22">
        <f>'Model Set Up'!$B$29/('Distance Matrix'!AC203^'Model Set Up'!$F$1)</f>
        <v>6.2359099865172954E-10</v>
      </c>
      <c r="AD203" s="23">
        <f t="shared" si="3"/>
        <v>6.9359277989179541E-2</v>
      </c>
    </row>
    <row r="204" spans="1:30">
      <c r="A204">
        <v>202</v>
      </c>
      <c r="B204" s="22">
        <f>'Model Set Up'!$B$2/('Distance Matrix'!B204^'Model Set Up'!$F$1)</f>
        <v>4.8213689682981531E-10</v>
      </c>
      <c r="C204" s="22">
        <f>'Model Set Up'!$B$3/('Distance Matrix'!C204^'Model Set Up'!$F$1)</f>
        <v>3.4913289729918391E-10</v>
      </c>
      <c r="D204" s="22">
        <f>'Model Set Up'!$B$4/('Distance Matrix'!D204^'Model Set Up'!$F$1)</f>
        <v>4.0604028950500507E-10</v>
      </c>
      <c r="E204" s="22">
        <f>'Model Set Up'!$B$5/('Distance Matrix'!E204^'Model Set Up'!$F$1)</f>
        <v>1.9478849609192324E-9</v>
      </c>
      <c r="F204" s="22">
        <f>'Model Set Up'!$B$6/('Distance Matrix'!F204^'Model Set Up'!$F$1)</f>
        <v>2.2435142020291175E-8</v>
      </c>
      <c r="G204" s="22">
        <f>'Model Set Up'!$B$7/('Distance Matrix'!G204^'Model Set Up'!$F$1)</f>
        <v>2.1208787010966734E-9</v>
      </c>
      <c r="H204" s="22">
        <f>'Model Set Up'!$B$8/('Distance Matrix'!H204^'Model Set Up'!$F$1)</f>
        <v>2.8687363707037606E-8</v>
      </c>
      <c r="I204" s="22">
        <f>'Model Set Up'!$B$9/('Distance Matrix'!I204^'Model Set Up'!$F$1)</f>
        <v>1.3836763459105562E-9</v>
      </c>
      <c r="J204" s="22">
        <f>'Model Set Up'!$B$10/('Distance Matrix'!J204^'Model Set Up'!$F$1)</f>
        <v>4.0826180649391382E-9</v>
      </c>
      <c r="K204" s="22">
        <f>'Model Set Up'!$B$11/('Distance Matrix'!K204^'Model Set Up'!$F$1)</f>
        <v>1.7558696830116534E-9</v>
      </c>
      <c r="L204" s="22">
        <f>'Model Set Up'!$B$12/('Distance Matrix'!L204^'Model Set Up'!$F$1)</f>
        <v>5.3150385189892377E-9</v>
      </c>
      <c r="M204" s="22">
        <f>'Model Set Up'!$B$13/('Distance Matrix'!M204^'Model Set Up'!$F$1)</f>
        <v>6.3600111793906504E-8</v>
      </c>
      <c r="N204" s="22">
        <f>'Model Set Up'!$B$14/('Distance Matrix'!N204^'Model Set Up'!$F$1)</f>
        <v>3.6013911775979271E-9</v>
      </c>
      <c r="O204" s="22">
        <f>'Model Set Up'!$B$15/('Distance Matrix'!O204^'Model Set Up'!$F$1)</f>
        <v>1.2568747322730052E-7</v>
      </c>
      <c r="P204" s="22">
        <f>'Model Set Up'!$B$16/('Distance Matrix'!P204^'Model Set Up'!$F$1)</f>
        <v>1.2568747322730052E-7</v>
      </c>
      <c r="Q204" s="22">
        <f>'Model Set Up'!$B$17/('Distance Matrix'!Q204^'Model Set Up'!$F$1)</f>
        <v>5.3150385189892377E-9</v>
      </c>
      <c r="R204" s="22">
        <f>'Model Set Up'!$B$18/('Distance Matrix'!R204^'Model Set Up'!$F$1)</f>
        <v>1.4836058645204129E-8</v>
      </c>
      <c r="S204" s="22">
        <f>'Model Set Up'!$B$19/('Distance Matrix'!S204^'Model Set Up'!$F$1)</f>
        <v>9.7956783603942518E-6</v>
      </c>
      <c r="T204" s="22">
        <f>'Model Set Up'!$B$20/('Distance Matrix'!T204^'Model Set Up'!$F$1)</f>
        <v>1.0663676770846573E-9</v>
      </c>
      <c r="U204" s="22">
        <f>'Model Set Up'!$B$21/('Distance Matrix'!U204^'Model Set Up'!$F$1)</f>
        <v>7.0551379782220834E-9</v>
      </c>
      <c r="V204" s="22">
        <f>'Model Set Up'!$B$22/('Distance Matrix'!V204^'Model Set Up'!$F$1)</f>
        <v>2.1393607547698582E-7</v>
      </c>
      <c r="W204" s="22">
        <f>'Model Set Up'!$B$23/('Distance Matrix'!W204^'Model Set Up'!$F$1)</f>
        <v>2.9045788410028473E-10</v>
      </c>
      <c r="X204" s="22">
        <f>'Model Set Up'!$B$24/('Distance Matrix'!X204^'Model Set Up'!$F$1)</f>
        <v>3.1894836285182605E-9</v>
      </c>
      <c r="Y204" s="22">
        <f>'Model Set Up'!$B$25/('Distance Matrix'!Y204^'Model Set Up'!$F$1)</f>
        <v>1.455737834174526E-2</v>
      </c>
      <c r="Z204" s="22">
        <f>'Model Set Up'!$B$26/('Distance Matrix'!Z204^'Model Set Up'!$F$1)</f>
        <v>3.6858778022094785E-10</v>
      </c>
      <c r="AA204" s="22">
        <f>'Model Set Up'!$B$27/('Distance Matrix'!AA204^'Model Set Up'!$F$1)</f>
        <v>3.8942832414868459E-10</v>
      </c>
      <c r="AB204" s="22">
        <f>'Model Set Up'!$B$28/('Distance Matrix'!AB204^'Model Set Up'!$F$1)</f>
        <v>9.4208425672725109E-10</v>
      </c>
      <c r="AC204" s="22">
        <f>'Model Set Up'!$B$29/('Distance Matrix'!AC204^'Model Set Up'!$F$1)</f>
        <v>3.6510959557516325E-7</v>
      </c>
      <c r="AD204" s="23">
        <f t="shared" si="3"/>
        <v>1.4568174060652911E-2</v>
      </c>
    </row>
    <row r="205" spans="1:30">
      <c r="A205">
        <v>203</v>
      </c>
      <c r="B205" s="22">
        <f>'Model Set Up'!$B$2/('Distance Matrix'!B205^'Model Set Up'!$F$1)</f>
        <v>1.6248086586969314E-7</v>
      </c>
      <c r="C205" s="22">
        <f>'Model Set Up'!$B$3/('Distance Matrix'!C205^'Model Set Up'!$F$1)</f>
        <v>2.9421575489275428E-10</v>
      </c>
      <c r="D205" s="22">
        <f>'Model Set Up'!$B$4/('Distance Matrix'!D205^'Model Set Up'!$F$1)</f>
        <v>7.0008730540577912E-5</v>
      </c>
      <c r="E205" s="22">
        <f>'Model Set Up'!$B$5/('Distance Matrix'!E205^'Model Set Up'!$F$1)</f>
        <v>8.9921868162371406E-9</v>
      </c>
      <c r="F205" s="22">
        <f>'Model Set Up'!$B$6/('Distance Matrix'!F205^'Model Set Up'!$F$1)</f>
        <v>1.6191618756212836E-9</v>
      </c>
      <c r="G205" s="22">
        <f>'Model Set Up'!$B$7/('Distance Matrix'!G205^'Model Set Up'!$F$1)</f>
        <v>2.6818938188528617E-6</v>
      </c>
      <c r="H205" s="22">
        <f>'Model Set Up'!$B$8/('Distance Matrix'!H205^'Model Set Up'!$F$1)</f>
        <v>2.6818938188528617E-6</v>
      </c>
      <c r="I205" s="22">
        <f>'Model Set Up'!$B$9/('Distance Matrix'!I205^'Model Set Up'!$F$1)</f>
        <v>1.0107180570416351E-9</v>
      </c>
      <c r="J205" s="22">
        <f>'Model Set Up'!$B$10/('Distance Matrix'!J205^'Model Set Up'!$F$1)</f>
        <v>8.2762414651614519E-7</v>
      </c>
      <c r="K205" s="22">
        <f>'Model Set Up'!$B$11/('Distance Matrix'!K205^'Model Set Up'!$F$1)</f>
        <v>3.5674065905617687E-6</v>
      </c>
      <c r="L205" s="22">
        <f>'Model Set Up'!$B$12/('Distance Matrix'!L205^'Model Set Up'!$F$1)</f>
        <v>3.8408187880627558E-10</v>
      </c>
      <c r="M205" s="22">
        <f>'Model Set Up'!$B$13/('Distance Matrix'!M205^'Model Set Up'!$F$1)</f>
        <v>6.0445090035636532E-10</v>
      </c>
      <c r="N205" s="22">
        <f>'Model Set Up'!$B$14/('Distance Matrix'!N205^'Model Set Up'!$F$1)</f>
        <v>3.0191707136542001E-10</v>
      </c>
      <c r="O205" s="22">
        <f>'Model Set Up'!$B$15/('Distance Matrix'!O205^'Model Set Up'!$F$1)</f>
        <v>7.3162542358799802E-10</v>
      </c>
      <c r="P205" s="22">
        <f>'Model Set Up'!$B$16/('Distance Matrix'!P205^'Model Set Up'!$F$1)</f>
        <v>2.4739284045881062E-7</v>
      </c>
      <c r="Q205" s="22">
        <f>'Model Set Up'!$B$17/('Distance Matrix'!Q205^'Model Set Up'!$F$1)</f>
        <v>4.9651691318866302E-10</v>
      </c>
      <c r="R205" s="22">
        <f>'Model Set Up'!$B$18/('Distance Matrix'!R205^'Model Set Up'!$F$1)</f>
        <v>3.6916707627363519E-9</v>
      </c>
      <c r="S205" s="22">
        <f>'Model Set Up'!$B$19/('Distance Matrix'!S205^'Model Set Up'!$F$1)</f>
        <v>7.3162542358799802E-10</v>
      </c>
      <c r="T205" s="22">
        <f>'Model Set Up'!$B$20/('Distance Matrix'!T205^'Model Set Up'!$F$1)</f>
        <v>1.2700071599265536E-6</v>
      </c>
      <c r="U205" s="22">
        <f>'Model Set Up'!$B$21/('Distance Matrix'!U205^'Model Set Up'!$F$1)</f>
        <v>2.156649696410759E-8</v>
      </c>
      <c r="V205" s="22">
        <f>'Model Set Up'!$B$22/('Distance Matrix'!V205^'Model Set Up'!$F$1)</f>
        <v>6.3600111793906504E-8</v>
      </c>
      <c r="W205" s="22">
        <f>'Model Set Up'!$B$23/('Distance Matrix'!W205^'Model Set Up'!$F$1)</f>
        <v>2.0320644903162581E-9</v>
      </c>
      <c r="X205" s="22">
        <f>'Model Set Up'!$B$24/('Distance Matrix'!X205^'Model Set Up'!$F$1)</f>
        <v>2.4308833535883596E-8</v>
      </c>
      <c r="Y205" s="22">
        <f>'Model Set Up'!$B$25/('Distance Matrix'!Y205^'Model Set Up'!$F$1)</f>
        <v>1.3065927800240649E-9</v>
      </c>
      <c r="Z205" s="22">
        <f>'Model Set Up'!$B$26/('Distance Matrix'!Z205^'Model Set Up'!$F$1)</f>
        <v>4.8549718866280707E-6</v>
      </c>
      <c r="AA205" s="22">
        <f>'Model Set Up'!$B$27/('Distance Matrix'!AA205^'Model Set Up'!$F$1)</f>
        <v>1.6520437188885814E-9</v>
      </c>
      <c r="AB205" s="22">
        <f>'Model Set Up'!$B$28/('Distance Matrix'!AB205^'Model Set Up'!$F$1)</f>
        <v>2.0320644903162581E-9</v>
      </c>
      <c r="AC205" s="22">
        <f>'Model Set Up'!$B$29/('Distance Matrix'!AC205^'Model Set Up'!$F$1)</f>
        <v>2.9803507856489126E-10</v>
      </c>
      <c r="AD205" s="23">
        <f t="shared" si="3"/>
        <v>8.6438056081974108E-5</v>
      </c>
    </row>
    <row r="206" spans="1:30">
      <c r="A206">
        <v>204</v>
      </c>
      <c r="B206" s="22">
        <f>'Model Set Up'!$B$2/('Distance Matrix'!B206^'Model Set Up'!$F$1)</f>
        <v>4.2836765248004652E-8</v>
      </c>
      <c r="C206" s="22">
        <f>'Model Set Up'!$B$3/('Distance Matrix'!C206^'Model Set Up'!$F$1)</f>
        <v>6.9348092004240316E-2</v>
      </c>
      <c r="D206" s="22">
        <f>'Model Set Up'!$B$4/('Distance Matrix'!D206^'Model Set Up'!$F$1)</f>
        <v>1.5253403057495183E-9</v>
      </c>
      <c r="E206" s="22">
        <f>'Model Set Up'!$B$5/('Distance Matrix'!E206^'Model Set Up'!$F$1)</f>
        <v>2.3652954377594813E-9</v>
      </c>
      <c r="F206" s="22">
        <f>'Model Set Up'!$B$6/('Distance Matrix'!F206^'Model Set Up'!$F$1)</f>
        <v>4.6477365765789849E-9</v>
      </c>
      <c r="G206" s="22">
        <f>'Model Set Up'!$B$7/('Distance Matrix'!G206^'Model Set Up'!$F$1)</f>
        <v>3.6510959557516325E-7</v>
      </c>
      <c r="H206" s="22">
        <f>'Model Set Up'!$B$8/('Distance Matrix'!H206^'Model Set Up'!$F$1)</f>
        <v>2.4729508191351481E-9</v>
      </c>
      <c r="I206" s="22">
        <f>'Model Set Up'!$B$9/('Distance Matrix'!I206^'Model Set Up'!$F$1)</f>
        <v>6.7931160418056599E-7</v>
      </c>
      <c r="J206" s="22">
        <f>'Model Set Up'!$B$10/('Distance Matrix'!J206^'Model Set Up'!$F$1)</f>
        <v>4.1177533875332247E-10</v>
      </c>
      <c r="K206" s="22">
        <f>'Model Set Up'!$B$11/('Distance Matrix'!K206^'Model Set Up'!$F$1)</f>
        <v>4.2976680388938172E-9</v>
      </c>
      <c r="L206" s="22">
        <f>'Model Set Up'!$B$12/('Distance Matrix'!L206^'Model Set Up'!$F$1)</f>
        <v>1.2821057721165052E-9</v>
      </c>
      <c r="M206" s="22">
        <f>'Model Set Up'!$B$13/('Distance Matrix'!M206^'Model Set Up'!$F$1)</f>
        <v>5.7710677435942522E-10</v>
      </c>
      <c r="N206" s="22">
        <f>'Model Set Up'!$B$14/('Distance Matrix'!N206^'Model Set Up'!$F$1)</f>
        <v>1.0288523599079199E-9</v>
      </c>
      <c r="O206" s="22">
        <f>'Model Set Up'!$B$15/('Distance Matrix'!O206^'Model Set Up'!$F$1)</f>
        <v>1.2048037825599528E-8</v>
      </c>
      <c r="P206" s="22">
        <f>'Model Set Up'!$B$16/('Distance Matrix'!P206^'Model Set Up'!$F$1)</f>
        <v>2.313681172595923E-9</v>
      </c>
      <c r="Q206" s="22">
        <f>'Model Set Up'!$B$17/('Distance Matrix'!Q206^'Model Set Up'!$F$1)</f>
        <v>1.2048037825599528E-8</v>
      </c>
      <c r="R206" s="22">
        <f>'Model Set Up'!$B$18/('Distance Matrix'!R206^'Model Set Up'!$F$1)</f>
        <v>1.5253403057495183E-9</v>
      </c>
      <c r="S206" s="22">
        <f>'Model Set Up'!$B$19/('Distance Matrix'!S206^'Model Set Up'!$F$1)</f>
        <v>3.1098904585275326E-7</v>
      </c>
      <c r="T206" s="22">
        <f>'Model Set Up'!$B$20/('Distance Matrix'!T206^'Model Set Up'!$F$1)</f>
        <v>2.334832623112804E-8</v>
      </c>
      <c r="U206" s="22">
        <f>'Model Set Up'!$B$21/('Distance Matrix'!U206^'Model Set Up'!$F$1)</f>
        <v>4.4908926859533855E-8</v>
      </c>
      <c r="V206" s="22">
        <f>'Model Set Up'!$B$22/('Distance Matrix'!V206^'Model Set Up'!$F$1)</f>
        <v>1.8124142942478562E-6</v>
      </c>
      <c r="W206" s="22">
        <f>'Model Set Up'!$B$23/('Distance Matrix'!W206^'Model Set Up'!$F$1)</f>
        <v>6.6553543312528286E-9</v>
      </c>
      <c r="X206" s="22">
        <f>'Model Set Up'!$B$24/('Distance Matrix'!X206^'Model Set Up'!$F$1)</f>
        <v>1.4836058645204129E-8</v>
      </c>
      <c r="Y206" s="22">
        <f>'Model Set Up'!$B$25/('Distance Matrix'!Y206^'Model Set Up'!$F$1)</f>
        <v>8.7161864571473211E-9</v>
      </c>
      <c r="Z206" s="22">
        <f>'Model Set Up'!$B$26/('Distance Matrix'!Z206^'Model Set Up'!$F$1)</f>
        <v>3.8672928718628313E-5</v>
      </c>
      <c r="AA206" s="22">
        <f>'Model Set Up'!$B$27/('Distance Matrix'!AA206^'Model Set Up'!$F$1)</f>
        <v>4.1488808875334741E-6</v>
      </c>
      <c r="AB206" s="22">
        <f>'Model Set Up'!$B$28/('Distance Matrix'!AB206^'Model Set Up'!$F$1)</f>
        <v>6.7869191999777209E-6</v>
      </c>
      <c r="AC206" s="22">
        <f>'Model Set Up'!$B$29/('Distance Matrix'!AC206^'Model Set Up'!$F$1)</f>
        <v>1.9934421892864929E-7</v>
      </c>
      <c r="AD206" s="23">
        <f t="shared" si="3"/>
        <v>6.9401255747351565E-2</v>
      </c>
    </row>
    <row r="207" spans="1:30">
      <c r="A207">
        <v>205</v>
      </c>
      <c r="B207" s="22">
        <f>'Model Set Up'!$B$2/('Distance Matrix'!B207^'Model Set Up'!$F$1)</f>
        <v>1.2568747322730052E-7</v>
      </c>
      <c r="C207" s="22">
        <f>'Model Set Up'!$B$3/('Distance Matrix'!C207^'Model Set Up'!$F$1)</f>
        <v>4.6477365765789849E-9</v>
      </c>
      <c r="D207" s="22">
        <f>'Model Set Up'!$B$4/('Distance Matrix'!D207^'Model Set Up'!$F$1)</f>
        <v>2.2634777457297151E-9</v>
      </c>
      <c r="E207" s="22">
        <f>'Model Set Up'!$B$5/('Distance Matrix'!E207^'Model Set Up'!$F$1)</f>
        <v>3.3668303707188337E-7</v>
      </c>
      <c r="F207" s="22">
        <f>'Model Set Up'!$B$6/('Distance Matrix'!F207^'Model Set Up'!$F$1)</f>
        <v>4.2976680388938172E-9</v>
      </c>
      <c r="G207" s="22">
        <f>'Model Set Up'!$B$7/('Distance Matrix'!G207^'Model Set Up'!$F$1)</f>
        <v>3.3668303707188337E-7</v>
      </c>
      <c r="H207" s="22">
        <f>'Model Set Up'!$B$8/('Distance Matrix'!H207^'Model Set Up'!$F$1)</f>
        <v>1.5213171290739126E-7</v>
      </c>
      <c r="I207" s="22">
        <f>'Model Set Up'!$B$9/('Distance Matrix'!I207^'Model Set Up'!$F$1)</f>
        <v>8.2154885175888435E-10</v>
      </c>
      <c r="J207" s="22">
        <f>'Model Set Up'!$B$10/('Distance Matrix'!J207^'Model Set Up'!$F$1)</f>
        <v>6.7489216461857209E-10</v>
      </c>
      <c r="K207" s="22">
        <f>'Model Set Up'!$B$11/('Distance Matrix'!K207^'Model Set Up'!$F$1)</f>
        <v>7.685634090316189E-10</v>
      </c>
      <c r="L207" s="22">
        <f>'Model Set Up'!$B$12/('Distance Matrix'!L207^'Model Set Up'!$F$1)</f>
        <v>5.513027908594185E-10</v>
      </c>
      <c r="M207" s="22">
        <f>'Model Set Up'!$B$13/('Distance Matrix'!M207^'Model Set Up'!$F$1)</f>
        <v>4.2976680388938172E-9</v>
      </c>
      <c r="N207" s="22">
        <f>'Model Set Up'!$B$14/('Distance Matrix'!N207^'Model Set Up'!$F$1)</f>
        <v>1.9934421892864929E-7</v>
      </c>
      <c r="O207" s="22">
        <f>'Model Set Up'!$B$15/('Distance Matrix'!O207^'Model Set Up'!$F$1)</f>
        <v>2.3127999366918925E-5</v>
      </c>
      <c r="P207" s="22">
        <f>'Model Set Up'!$B$16/('Distance Matrix'!P207^'Model Set Up'!$F$1)</f>
        <v>1.2897650751035017E-8</v>
      </c>
      <c r="Q207" s="22">
        <f>'Model Set Up'!$B$17/('Distance Matrix'!Q207^'Model Set Up'!$F$1)</f>
        <v>3.1143483916666612E-9</v>
      </c>
      <c r="R207" s="22">
        <f>'Model Set Up'!$B$18/('Distance Matrix'!R207^'Model Set Up'!$F$1)</f>
        <v>1.8487974723776268E-8</v>
      </c>
      <c r="S207" s="22">
        <f>'Model Set Up'!$B$19/('Distance Matrix'!S207^'Model Set Up'!$F$1)</f>
        <v>1.0473984559153212E-9</v>
      </c>
      <c r="T207" s="22">
        <f>'Model Set Up'!$B$20/('Distance Matrix'!T207^'Model Set Up'!$F$1)</f>
        <v>7.685634090316189E-10</v>
      </c>
      <c r="U207" s="22">
        <f>'Model Set Up'!$B$21/('Distance Matrix'!U207^'Model Set Up'!$F$1)</f>
        <v>2.9934109201464722E-8</v>
      </c>
      <c r="V207" s="22">
        <f>'Model Set Up'!$B$22/('Distance Matrix'!V207^'Model Set Up'!$F$1)</f>
        <v>2.7505330308983259E-8</v>
      </c>
      <c r="W207" s="22">
        <f>'Model Set Up'!$B$23/('Distance Matrix'!W207^'Model Set Up'!$F$1)</f>
        <v>6.7869191999777209E-6</v>
      </c>
      <c r="X207" s="22">
        <f>'Model Set Up'!$B$24/('Distance Matrix'!X207^'Model Set Up'!$F$1)</f>
        <v>1.5558342929513491E-9</v>
      </c>
      <c r="Y207" s="22">
        <f>'Model Set Up'!$B$25/('Distance Matrix'!Y207^'Model Set Up'!$F$1)</f>
        <v>1.1259329975012236E-9</v>
      </c>
      <c r="Z207" s="22">
        <f>'Model Set Up'!$B$26/('Distance Matrix'!Z207^'Model Set Up'!$F$1)</f>
        <v>4.1488808875334741E-6</v>
      </c>
      <c r="AA207" s="22">
        <f>'Model Set Up'!$B$27/('Distance Matrix'!AA207^'Model Set Up'!$F$1)</f>
        <v>6.7931160418056599E-7</v>
      </c>
      <c r="AB207" s="22">
        <f>'Model Set Up'!$B$28/('Distance Matrix'!AB207^'Model Set Up'!$F$1)</f>
        <v>3.7366349222845623E-10</v>
      </c>
      <c r="AC207" s="22">
        <f>'Model Set Up'!$B$29/('Distance Matrix'!AC207^'Model Set Up'!$F$1)</f>
        <v>1.0212785221551537E-8</v>
      </c>
      <c r="AD207" s="23">
        <f t="shared" si="3"/>
        <v>3.6018986986680264E-5</v>
      </c>
    </row>
    <row r="208" spans="1:30">
      <c r="A208">
        <v>206</v>
      </c>
      <c r="B208" s="22">
        <f>'Model Set Up'!$B$2/('Distance Matrix'!B208^'Model Set Up'!$F$1)</f>
        <v>9.3242092154119853E-8</v>
      </c>
      <c r="C208" s="22">
        <f>'Model Set Up'!$B$3/('Distance Matrix'!C208^'Model Set Up'!$F$1)</f>
        <v>2.313681172595923E-9</v>
      </c>
      <c r="D208" s="22">
        <f>'Model Set Up'!$B$4/('Distance Matrix'!D208^'Model Set Up'!$F$1)</f>
        <v>2.0739796979764731E-8</v>
      </c>
      <c r="E208" s="22">
        <f>'Model Set Up'!$B$5/('Distance Matrix'!E208^'Model Set Up'!$F$1)</f>
        <v>6.1076649212953917E-9</v>
      </c>
      <c r="F208" s="22">
        <f>'Model Set Up'!$B$6/('Distance Matrix'!F208^'Model Set Up'!$F$1)</f>
        <v>1.5871002509700878E-9</v>
      </c>
      <c r="G208" s="22">
        <f>'Model Set Up'!$B$7/('Distance Matrix'!G208^'Model Set Up'!$F$1)</f>
        <v>2.9706479375826687E-9</v>
      </c>
      <c r="H208" s="22">
        <f>'Model Set Up'!$B$8/('Distance Matrix'!H208^'Model Set Up'!$F$1)</f>
        <v>1.5213171290739126E-7</v>
      </c>
      <c r="I208" s="22">
        <f>'Model Set Up'!$B$9/('Distance Matrix'!I208^'Model Set Up'!$F$1)</f>
        <v>4.7108963626262095E-8</v>
      </c>
      <c r="J208" s="22">
        <f>'Model Set Up'!$B$10/('Distance Matrix'!J208^'Model Set Up'!$F$1)</f>
        <v>3.6916707627363519E-9</v>
      </c>
      <c r="K208" s="22">
        <f>'Model Set Up'!$B$11/('Distance Matrix'!K208^'Model Set Up'!$F$1)</f>
        <v>7.0675662592181534E-8</v>
      </c>
      <c r="L208" s="22">
        <f>'Model Set Up'!$B$12/('Distance Matrix'!L208^'Model Set Up'!$F$1)</f>
        <v>5.3150385189892377E-9</v>
      </c>
      <c r="M208" s="22">
        <f>'Model Set Up'!$B$13/('Distance Matrix'!M208^'Model Set Up'!$F$1)</f>
        <v>4.682776016024751E-10</v>
      </c>
      <c r="N208" s="22">
        <f>'Model Set Up'!$B$14/('Distance Matrix'!N208^'Model Set Up'!$F$1)</f>
        <v>1.0212785221551537E-8</v>
      </c>
      <c r="O208" s="22">
        <f>'Model Set Up'!$B$15/('Distance Matrix'!O208^'Model Set Up'!$F$1)</f>
        <v>4.8926035761635476E-10</v>
      </c>
      <c r="P208" s="22">
        <f>'Model Set Up'!$B$16/('Distance Matrix'!P208^'Model Set Up'!$F$1)</f>
        <v>6.4350091474461144E-10</v>
      </c>
      <c r="Q208" s="22">
        <f>'Model Set Up'!$B$17/('Distance Matrix'!Q208^'Model Set Up'!$F$1)</f>
        <v>9.8799750568931177E-8</v>
      </c>
      <c r="R208" s="22">
        <f>'Model Set Up'!$B$18/('Distance Matrix'!R208^'Model Set Up'!$F$1)</f>
        <v>2.2146389025706711E-9</v>
      </c>
      <c r="S208" s="22">
        <f>'Model Set Up'!$B$19/('Distance Matrix'!S208^'Model Set Up'!$F$1)</f>
        <v>1.0857717223097677E-9</v>
      </c>
      <c r="T208" s="22">
        <f>'Model Set Up'!$B$20/('Distance Matrix'!T208^'Model Set Up'!$F$1)</f>
        <v>1.3065927800240649E-9</v>
      </c>
      <c r="U208" s="22">
        <f>'Model Set Up'!$B$21/('Distance Matrix'!U208^'Model Set Up'!$F$1)</f>
        <v>3.9801751731746224E-9</v>
      </c>
      <c r="V208" s="22">
        <f>'Model Set Up'!$B$22/('Distance Matrix'!V208^'Model Set Up'!$F$1)</f>
        <v>2.9421575489275428E-10</v>
      </c>
      <c r="W208" s="22">
        <f>'Model Set Up'!$B$23/('Distance Matrix'!W208^'Model Set Up'!$F$1)</f>
        <v>1</v>
      </c>
      <c r="X208" s="22">
        <f>'Model Set Up'!$B$24/('Distance Matrix'!X208^'Model Set Up'!$F$1)</f>
        <v>3.0414292830934384E-9</v>
      </c>
      <c r="Y208" s="22">
        <f>'Model Set Up'!$B$25/('Distance Matrix'!Y208^'Model Set Up'!$F$1)</f>
        <v>1.8680515025687548E-9</v>
      </c>
      <c r="Z208" s="22">
        <f>'Model Set Up'!$B$26/('Distance Matrix'!Z208^'Model Set Up'!$F$1)</f>
        <v>4.0604028950500507E-10</v>
      </c>
      <c r="AA208" s="22">
        <f>'Model Set Up'!$B$27/('Distance Matrix'!AA208^'Model Set Up'!$F$1)</f>
        <v>8.2154885175888435E-10</v>
      </c>
      <c r="AB208" s="22">
        <f>'Model Set Up'!$B$28/('Distance Matrix'!AB208^'Model Set Up'!$F$1)</f>
        <v>2.5319653825577371E-8</v>
      </c>
      <c r="AC208" s="22">
        <f>'Model Set Up'!$B$29/('Distance Matrix'!AC208^'Model Set Up'!$F$1)</f>
        <v>7.4886108524035218E-7</v>
      </c>
      <c r="AD208" s="23">
        <f t="shared" si="3"/>
        <v>1.0000013056968098</v>
      </c>
    </row>
    <row r="209" spans="1:30">
      <c r="A209">
        <v>207</v>
      </c>
      <c r="B209" s="22">
        <f>'Model Set Up'!$B$2/('Distance Matrix'!B209^'Model Set Up'!$F$1)</f>
        <v>5.4302560149764108E-10</v>
      </c>
      <c r="C209" s="22">
        <f>'Model Set Up'!$B$3/('Distance Matrix'!C209^'Model Set Up'!$F$1)</f>
        <v>4.8926035761635476E-10</v>
      </c>
      <c r="D209" s="22">
        <f>'Model Set Up'!$B$4/('Distance Matrix'!D209^'Model Set Up'!$F$1)</f>
        <v>3.0414292830934384E-9</v>
      </c>
      <c r="E209" s="22">
        <f>'Model Set Up'!$B$5/('Distance Matrix'!E209^'Model Set Up'!$F$1)</f>
        <v>2.7505330308983259E-8</v>
      </c>
      <c r="F209" s="22">
        <f>'Model Set Up'!$B$6/('Distance Matrix'!F209^'Model Set Up'!$F$1)</f>
        <v>5.1723734539768262E-9</v>
      </c>
      <c r="G209" s="22">
        <f>'Model Set Up'!$B$7/('Distance Matrix'!G209^'Model Set Up'!$F$1)</f>
        <v>9.7956783603942518E-6</v>
      </c>
      <c r="H209" s="22">
        <f>'Model Set Up'!$B$8/('Distance Matrix'!H209^'Model Set Up'!$F$1)</f>
        <v>1.8487974723776268E-8</v>
      </c>
      <c r="I209" s="22">
        <f>'Model Set Up'!$B$9/('Distance Matrix'!I209^'Model Set Up'!$F$1)</f>
        <v>1.2568747322730052E-7</v>
      </c>
      <c r="J209" s="22">
        <f>'Model Set Up'!$B$10/('Distance Matrix'!J209^'Model Set Up'!$F$1)</f>
        <v>1</v>
      </c>
      <c r="K209" s="22">
        <f>'Model Set Up'!$B$11/('Distance Matrix'!K209^'Model Set Up'!$F$1)</f>
        <v>4.8091578646285802E-3</v>
      </c>
      <c r="L209" s="22">
        <f>'Model Set Up'!$B$12/('Distance Matrix'!L209^'Model Set Up'!$F$1)</f>
        <v>1.7558696830116534E-9</v>
      </c>
      <c r="M209" s="22">
        <f>'Model Set Up'!$B$13/('Distance Matrix'!M209^'Model Set Up'!$F$1)</f>
        <v>4.8926035761635476E-10</v>
      </c>
      <c r="N209" s="22">
        <f>'Model Set Up'!$B$14/('Distance Matrix'!N209^'Model Set Up'!$F$1)</f>
        <v>6.1076649212953917E-9</v>
      </c>
      <c r="O209" s="22">
        <f>'Model Set Up'!$B$15/('Distance Matrix'!O209^'Model Set Up'!$F$1)</f>
        <v>1.4125375446227535E-4</v>
      </c>
      <c r="P209" s="22">
        <f>'Model Set Up'!$B$16/('Distance Matrix'!P209^'Model Set Up'!$F$1)</f>
        <v>1.4125375446227535E-4</v>
      </c>
      <c r="Q209" s="22">
        <f>'Model Set Up'!$B$17/('Distance Matrix'!Q209^'Model Set Up'!$F$1)</f>
        <v>4.0826180649391382E-9</v>
      </c>
      <c r="R209" s="22">
        <f>'Model Set Up'!$B$18/('Distance Matrix'!R209^'Model Set Up'!$F$1)</f>
        <v>4.0883620126552892E-8</v>
      </c>
      <c r="S209" s="22">
        <f>'Model Set Up'!$B$19/('Distance Matrix'!S209^'Model Set Up'!$F$1)</f>
        <v>6.7869191999777209E-6</v>
      </c>
      <c r="T209" s="22">
        <f>'Model Set Up'!$B$20/('Distance Matrix'!T209^'Model Set Up'!$F$1)</f>
        <v>3.4913289729918391E-10</v>
      </c>
      <c r="U209" s="22">
        <f>'Model Set Up'!$B$21/('Distance Matrix'!U209^'Model Set Up'!$F$1)</f>
        <v>3.3467330411057229E-9</v>
      </c>
      <c r="V209" s="22">
        <f>'Model Set Up'!$B$22/('Distance Matrix'!V209^'Model Set Up'!$F$1)</f>
        <v>2.7505330308983259E-8</v>
      </c>
      <c r="W209" s="22">
        <f>'Model Set Up'!$B$23/('Distance Matrix'!W209^'Model Set Up'!$F$1)</f>
        <v>1.6248086586969314E-7</v>
      </c>
      <c r="X209" s="22">
        <f>'Model Set Up'!$B$24/('Distance Matrix'!X209^'Model Set Up'!$F$1)</f>
        <v>3.8672928718628313E-5</v>
      </c>
      <c r="Y209" s="22">
        <f>'Model Set Up'!$B$25/('Distance Matrix'!Y209^'Model Set Up'!$F$1)</f>
        <v>1.2581940727718443E-9</v>
      </c>
      <c r="Z209" s="22">
        <f>'Model Set Up'!$B$26/('Distance Matrix'!Z209^'Model Set Up'!$F$1)</f>
        <v>8.2154885175888435E-10</v>
      </c>
      <c r="AA209" s="22">
        <f>'Model Set Up'!$B$27/('Distance Matrix'!AA209^'Model Set Up'!$F$1)</f>
        <v>1.7203707655588731E-9</v>
      </c>
      <c r="AB209" s="22">
        <f>'Model Set Up'!$B$28/('Distance Matrix'!AB209^'Model Set Up'!$F$1)</f>
        <v>1.7806422952914716E-8</v>
      </c>
      <c r="AC209" s="22">
        <f>'Model Set Up'!$B$29/('Distance Matrix'!AC209^'Model Set Up'!$F$1)</f>
        <v>6.6553543312528286E-9</v>
      </c>
      <c r="AD209" s="23">
        <f t="shared" si="3"/>
        <v>1.005147377089685</v>
      </c>
    </row>
    <row r="210" spans="1:30">
      <c r="A210">
        <v>208</v>
      </c>
      <c r="B210" s="22">
        <f>'Model Set Up'!$B$2/('Distance Matrix'!B210^'Model Set Up'!$F$1)</f>
        <v>8.0788181283147884E-10</v>
      </c>
      <c r="C210" s="22">
        <f>'Model Set Up'!$B$3/('Distance Matrix'!C210^'Model Set Up'!$F$1)</f>
        <v>1.6535647232353416E-8</v>
      </c>
      <c r="D210" s="22">
        <f>'Model Set Up'!$B$4/('Distance Matrix'!D210^'Model Set Up'!$F$1)</f>
        <v>4.1488808875334741E-6</v>
      </c>
      <c r="E210" s="22">
        <f>'Model Set Up'!$B$5/('Distance Matrix'!E210^'Model Set Up'!$F$1)</f>
        <v>5.597395489206439E-10</v>
      </c>
      <c r="F210" s="22">
        <f>'Model Set Up'!$B$6/('Distance Matrix'!F210^'Model Set Up'!$F$1)</f>
        <v>8.1181246472649108E-6</v>
      </c>
      <c r="G210" s="22">
        <f>'Model Set Up'!$B$7/('Distance Matrix'!G210^'Model Set Up'!$F$1)</f>
        <v>1.335077668617879E-8</v>
      </c>
      <c r="H210" s="22">
        <f>'Model Set Up'!$B$8/('Distance Matrix'!H210^'Model Set Up'!$F$1)</f>
        <v>6.4661611853717525E-9</v>
      </c>
      <c r="I210" s="22">
        <f>'Model Set Up'!$B$9/('Distance Matrix'!I210^'Model Set Up'!$F$1)</f>
        <v>6.1770647194425115E-7</v>
      </c>
      <c r="J210" s="22">
        <f>'Model Set Up'!$B$10/('Distance Matrix'!J210^'Model Set Up'!$F$1)</f>
        <v>3.4913289729918391E-10</v>
      </c>
      <c r="K210" s="22">
        <f>'Model Set Up'!$B$11/('Distance Matrix'!K210^'Model Set Up'!$F$1)</f>
        <v>2.9019292151840577E-9</v>
      </c>
      <c r="L210" s="22">
        <f>'Model Set Up'!$B$12/('Distance Matrix'!L210^'Model Set Up'!$F$1)</f>
        <v>6.5375623921600072E-10</v>
      </c>
      <c r="M210" s="22">
        <f>'Model Set Up'!$B$13/('Distance Matrix'!M210^'Model Set Up'!$F$1)</f>
        <v>6.1392699468346013E-10</v>
      </c>
      <c r="N210" s="22">
        <f>'Model Set Up'!$B$14/('Distance Matrix'!N210^'Model Set Up'!$F$1)</f>
        <v>3.6013911775979271E-9</v>
      </c>
      <c r="O210" s="22">
        <f>'Model Set Up'!$B$15/('Distance Matrix'!O210^'Model Set Up'!$F$1)</f>
        <v>7.1981164423641976E-10</v>
      </c>
      <c r="P210" s="22">
        <f>'Model Set Up'!$B$16/('Distance Matrix'!P210^'Model Set Up'!$F$1)</f>
        <v>1.4836058645204129E-8</v>
      </c>
      <c r="Q210" s="22">
        <f>'Model Set Up'!$B$17/('Distance Matrix'!Q210^'Model Set Up'!$F$1)</f>
        <v>1.5943087099871683E-8</v>
      </c>
      <c r="R210" s="22">
        <f>'Model Set Up'!$B$18/('Distance Matrix'!R210^'Model Set Up'!$F$1)</f>
        <v>7.2663797957051747E-9</v>
      </c>
      <c r="S210" s="22">
        <f>'Model Set Up'!$B$19/('Distance Matrix'!S210^'Model Set Up'!$F$1)</f>
        <v>2.7074426458774314E-9</v>
      </c>
      <c r="T210" s="22">
        <f>'Model Set Up'!$B$20/('Distance Matrix'!T210^'Model Set Up'!$F$1)</f>
        <v>5.3490435471620224E-10</v>
      </c>
      <c r="U210" s="22">
        <f>'Model Set Up'!$B$21/('Distance Matrix'!U210^'Model Set Up'!$F$1)</f>
        <v>5.513027908594185E-10</v>
      </c>
      <c r="V210" s="22">
        <f>'Model Set Up'!$B$22/('Distance Matrix'!V210^'Model Set Up'!$F$1)</f>
        <v>4.9446516215922202E-8</v>
      </c>
      <c r="W210" s="22">
        <f>'Model Set Up'!$B$23/('Distance Matrix'!W210^'Model Set Up'!$F$1)</f>
        <v>4.0604028950500507E-10</v>
      </c>
      <c r="X210" s="22">
        <f>'Model Set Up'!$B$24/('Distance Matrix'!X210^'Model Set Up'!$F$1)</f>
        <v>2.6818938188528617E-6</v>
      </c>
      <c r="Y210" s="22">
        <f>'Model Set Up'!$B$25/('Distance Matrix'!Y210^'Model Set Up'!$F$1)</f>
        <v>1.920271829942514E-8</v>
      </c>
      <c r="Z210" s="22">
        <f>'Model Set Up'!$B$26/('Distance Matrix'!Z210^'Model Set Up'!$F$1)</f>
        <v>1.4318844835464939E-8</v>
      </c>
      <c r="AA210" s="22">
        <f>'Model Set Up'!$B$27/('Distance Matrix'!AA210^'Model Set Up'!$F$1)</f>
        <v>3.7882757098213745E-10</v>
      </c>
      <c r="AB210" s="22">
        <f>'Model Set Up'!$B$28/('Distance Matrix'!AB210^'Model Set Up'!$F$1)</f>
        <v>6.8515741924502281E-9</v>
      </c>
      <c r="AC210" s="22">
        <f>'Model Set Up'!$B$29/('Distance Matrix'!AC210^'Model Set Up'!$F$1)</f>
        <v>7.8772122198029148E-8</v>
      </c>
      <c r="AD210" s="23">
        <f t="shared" si="3"/>
        <v>1.582438179916339E-5</v>
      </c>
    </row>
    <row r="211" spans="1:30">
      <c r="A211">
        <v>209</v>
      </c>
      <c r="B211" s="22">
        <f>'Model Set Up'!$B$2/('Distance Matrix'!B211^'Model Set Up'!$F$1)</f>
        <v>2.6462823930123583E-9</v>
      </c>
      <c r="C211" s="22">
        <f>'Model Set Up'!$B$3/('Distance Matrix'!C211^'Model Set Up'!$F$1)</f>
        <v>1.2120322338445047E-9</v>
      </c>
      <c r="D211" s="22">
        <f>'Model Set Up'!$B$4/('Distance Matrix'!D211^'Model Set Up'!$F$1)</f>
        <v>1.3824141234777383E-8</v>
      </c>
      <c r="E211" s="22">
        <f>'Model Set Up'!$B$5/('Distance Matrix'!E211^'Model Set Up'!$F$1)</f>
        <v>1.6535647232353416E-8</v>
      </c>
      <c r="F211" s="22">
        <f>'Model Set Up'!$B$6/('Distance Matrix'!F211^'Model Set Up'!$F$1)</f>
        <v>8.3550843560024278E-10</v>
      </c>
      <c r="G211" s="22">
        <f>'Model Set Up'!$B$7/('Distance Matrix'!G211^'Model Set Up'!$F$1)</f>
        <v>6.283693471223347E-9</v>
      </c>
      <c r="H211" s="22">
        <f>'Model Set Up'!$B$8/('Distance Matrix'!H211^'Model Set Up'!$F$1)</f>
        <v>7.4886108524035218E-7</v>
      </c>
      <c r="I211" s="22">
        <f>'Model Set Up'!$B$9/('Distance Matrix'!I211^'Model Set Up'!$F$1)</f>
        <v>5.4577131761529165E-8</v>
      </c>
      <c r="J211" s="22">
        <f>'Model Set Up'!$B$10/('Distance Matrix'!J211^'Model Set Up'!$F$1)</f>
        <v>2.7703943069331046E-9</v>
      </c>
      <c r="K211" s="22">
        <f>'Model Set Up'!$B$11/('Distance Matrix'!K211^'Model Set Up'!$F$1)</f>
        <v>3.1249888665675341E-8</v>
      </c>
      <c r="L211" s="22">
        <f>'Model Set Up'!$B$12/('Distance Matrix'!L211^'Model Set Up'!$F$1)</f>
        <v>3.7848199547260685E-9</v>
      </c>
      <c r="M211" s="22">
        <f>'Model Set Up'!$B$13/('Distance Matrix'!M211^'Model Set Up'!$F$1)</f>
        <v>4.9651691318866302E-10</v>
      </c>
      <c r="N211" s="22">
        <f>'Model Set Up'!$B$14/('Distance Matrix'!N211^'Model Set Up'!$F$1)</f>
        <v>2.5290940216810255E-9</v>
      </c>
      <c r="O211" s="22">
        <f>'Model Set Up'!$B$15/('Distance Matrix'!O211^'Model Set Up'!$F$1)</f>
        <v>4.4203201185279884E-10</v>
      </c>
      <c r="P211" s="22">
        <f>'Model Set Up'!$B$16/('Distance Matrix'!P211^'Model Set Up'!$F$1)</f>
        <v>3.7366349222845623E-10</v>
      </c>
      <c r="Q211" s="22">
        <f>'Model Set Up'!$B$17/('Distance Matrix'!Q211^'Model Set Up'!$F$1)</f>
        <v>1.8598421929541151E-7</v>
      </c>
      <c r="R211" s="22">
        <f>'Model Set Up'!$B$18/('Distance Matrix'!R211^'Model Set Up'!$F$1)</f>
        <v>6.3600111793906504E-8</v>
      </c>
      <c r="S211" s="22">
        <f>'Model Set Up'!$B$19/('Distance Matrix'!S211^'Model Set Up'!$F$1)</f>
        <v>8.7161864571473211E-9</v>
      </c>
      <c r="T211" s="22">
        <f>'Model Set Up'!$B$20/('Distance Matrix'!T211^'Model Set Up'!$F$1)</f>
        <v>9.3242092154119853E-8</v>
      </c>
      <c r="U211" s="22">
        <f>'Model Set Up'!$B$21/('Distance Matrix'!U211^'Model Set Up'!$F$1)</f>
        <v>2.877169735033053E-7</v>
      </c>
      <c r="V211" s="22">
        <f>'Model Set Up'!$B$22/('Distance Matrix'!V211^'Model Set Up'!$F$1)</f>
        <v>5.1442029441035445E-5</v>
      </c>
      <c r="W211" s="22">
        <f>'Model Set Up'!$B$23/('Distance Matrix'!W211^'Model Set Up'!$F$1)</f>
        <v>1.7373279462198951E-7</v>
      </c>
      <c r="X211" s="22">
        <f>'Model Set Up'!$B$24/('Distance Matrix'!X211^'Model Set Up'!$F$1)</f>
        <v>5.6297645494041757E-7</v>
      </c>
      <c r="Y211" s="22">
        <f>'Model Set Up'!$B$25/('Distance Matrix'!Y211^'Model Set Up'!$F$1)</f>
        <v>6.9689617580502537E-10</v>
      </c>
      <c r="Z211" s="22">
        <f>'Model Set Up'!$B$26/('Distance Matrix'!Z211^'Model Set Up'!$F$1)</f>
        <v>2.1671201543095178E-9</v>
      </c>
      <c r="AA211" s="22">
        <f>'Model Set Up'!$B$27/('Distance Matrix'!AA211^'Model Set Up'!$F$1)</f>
        <v>3.0191707136542001E-10</v>
      </c>
      <c r="AB211" s="22">
        <f>'Model Set Up'!$B$28/('Distance Matrix'!AB211^'Model Set Up'!$F$1)</f>
        <v>6.3344742521042929E-10</v>
      </c>
      <c r="AC211" s="22">
        <f>'Model Set Up'!$B$29/('Distance Matrix'!AC211^'Model Set Up'!$F$1)</f>
        <v>8.2762414651614519E-7</v>
      </c>
      <c r="AD211" s="23">
        <f t="shared" si="3"/>
        <v>5.4535843732513549E-5</v>
      </c>
    </row>
    <row r="212" spans="1:30">
      <c r="A212">
        <v>210</v>
      </c>
      <c r="B212" s="22">
        <f>'Model Set Up'!$B$2/('Distance Matrix'!B212^'Model Set Up'!$F$1)</f>
        <v>2.2435142020291175E-8</v>
      </c>
      <c r="C212" s="22">
        <f>'Model Set Up'!$B$3/('Distance Matrix'!C212^'Model Set Up'!$F$1)</f>
        <v>3.139516558126161E-10</v>
      </c>
      <c r="D212" s="22">
        <f>'Model Set Up'!$B$4/('Distance Matrix'!D212^'Model Set Up'!$F$1)</f>
        <v>4.3576215296884052E-10</v>
      </c>
      <c r="E212" s="22">
        <f>'Model Set Up'!$B$5/('Distance Matrix'!E212^'Model Set Up'!$F$1)</f>
        <v>5.3150385189892377E-9</v>
      </c>
      <c r="F212" s="22">
        <f>'Model Set Up'!$B$6/('Distance Matrix'!F212^'Model Set Up'!$F$1)</f>
        <v>9.7564125879470518E-10</v>
      </c>
      <c r="G212" s="22">
        <f>'Model Set Up'!$B$7/('Distance Matrix'!G212^'Model Set Up'!$F$1)</f>
        <v>2.0562843458993321E-6</v>
      </c>
      <c r="H212" s="22">
        <f>'Model Set Up'!$B$8/('Distance Matrix'!H212^'Model Set Up'!$F$1)</f>
        <v>3.3467330411057229E-9</v>
      </c>
      <c r="I212" s="22">
        <f>'Model Set Up'!$B$9/('Distance Matrix'!I212^'Model Set Up'!$F$1)</f>
        <v>4.9651691318866302E-10</v>
      </c>
      <c r="J212" s="22">
        <f>'Model Set Up'!$B$10/('Distance Matrix'!J212^'Model Set Up'!$F$1)</f>
        <v>1.8598421929541151E-7</v>
      </c>
      <c r="K212" s="22">
        <f>'Model Set Up'!$B$11/('Distance Matrix'!K212^'Model Set Up'!$F$1)</f>
        <v>7.9449995585986283E-10</v>
      </c>
      <c r="L212" s="22">
        <f>'Model Set Up'!$B$12/('Distance Matrix'!L212^'Model Set Up'!$F$1)</f>
        <v>6.2359099865172954E-10</v>
      </c>
      <c r="M212" s="22">
        <f>'Model Set Up'!$B$13/('Distance Matrix'!M212^'Model Set Up'!$F$1)</f>
        <v>8.2762414651614519E-7</v>
      </c>
      <c r="N212" s="22">
        <f>'Model Set Up'!$B$14/('Distance Matrix'!N212^'Model Set Up'!$F$1)</f>
        <v>7.5599504490636815E-10</v>
      </c>
      <c r="O212" s="22">
        <f>'Model Set Up'!$B$15/('Distance Matrix'!O212^'Model Set Up'!$F$1)</f>
        <v>8.792194871143402E-10</v>
      </c>
      <c r="P212" s="22">
        <f>'Model Set Up'!$B$16/('Distance Matrix'!P212^'Model Set Up'!$F$1)</f>
        <v>5.3150385189892377E-9</v>
      </c>
      <c r="Q212" s="22">
        <f>'Model Set Up'!$B$17/('Distance Matrix'!Q212^'Model Set Up'!$F$1)</f>
        <v>4.7723599387702947E-9</v>
      </c>
      <c r="R212" s="22">
        <f>'Model Set Up'!$B$18/('Distance Matrix'!R212^'Model Set Up'!$F$1)</f>
        <v>1.4259939600630611E-7</v>
      </c>
      <c r="S212" s="22">
        <f>'Model Set Up'!$B$19/('Distance Matrix'!S212^'Model Set Up'!$F$1)</f>
        <v>1.0107180570416351E-9</v>
      </c>
      <c r="T212" s="22">
        <f>'Model Set Up'!$B$20/('Distance Matrix'!T212^'Model Set Up'!$F$1)</f>
        <v>1.5943087099871683E-8</v>
      </c>
      <c r="U212" s="22">
        <f>'Model Set Up'!$B$21/('Distance Matrix'!U212^'Model Set Up'!$F$1)</f>
        <v>4.9651691318866302E-10</v>
      </c>
      <c r="V212" s="22">
        <f>'Model Set Up'!$B$22/('Distance Matrix'!V212^'Model Set Up'!$F$1)</f>
        <v>2.5290940216810255E-9</v>
      </c>
      <c r="W212" s="22">
        <f>'Model Set Up'!$B$23/('Distance Matrix'!W212^'Model Set Up'!$F$1)</f>
        <v>1.0107180570416351E-9</v>
      </c>
      <c r="X212" s="22">
        <f>'Model Set Up'!$B$24/('Distance Matrix'!X212^'Model Set Up'!$F$1)</f>
        <v>6.9689617580502537E-10</v>
      </c>
      <c r="Y212" s="22">
        <f>'Model Set Up'!$B$25/('Distance Matrix'!Y212^'Model Set Up'!$F$1)</f>
        <v>7.8139613394889494E-10</v>
      </c>
      <c r="Z212" s="22">
        <f>'Model Set Up'!$B$26/('Distance Matrix'!Z212^'Model Set Up'!$F$1)</f>
        <v>7.4886108524035218E-7</v>
      </c>
      <c r="AA212" s="22">
        <f>'Model Set Up'!$B$27/('Distance Matrix'!AA212^'Model Set Up'!$F$1)</f>
        <v>9.8889960339944072E-9</v>
      </c>
      <c r="AB212" s="22">
        <f>'Model Set Up'!$B$28/('Distance Matrix'!AB212^'Model Set Up'!$F$1)</f>
        <v>5.1442029441035445E-5</v>
      </c>
      <c r="AC212" s="22">
        <f>'Model Set Up'!$B$29/('Distance Matrix'!AC212^'Model Set Up'!$F$1)</f>
        <v>9.3242092154119853E-8</v>
      </c>
      <c r="AD212" s="23">
        <f t="shared" si="3"/>
        <v>5.5575441638145124E-5</v>
      </c>
    </row>
    <row r="213" spans="1:30">
      <c r="A213">
        <v>211</v>
      </c>
      <c r="B213" s="22">
        <f>'Model Set Up'!$B$2/('Distance Matrix'!B213^'Model Set Up'!$F$1)</f>
        <v>2.9421575489275428E-10</v>
      </c>
      <c r="C213" s="22">
        <f>'Model Set Up'!$B$3/('Distance Matrix'!C213^'Model Set Up'!$F$1)</f>
        <v>6.7489216461857209E-10</v>
      </c>
      <c r="D213" s="22">
        <f>'Model Set Up'!$B$4/('Distance Matrix'!D213^'Model Set Up'!$F$1)</f>
        <v>1.8680515025687548E-9</v>
      </c>
      <c r="E213" s="22">
        <f>'Model Set Up'!$B$5/('Distance Matrix'!E213^'Model Set Up'!$F$1)</f>
        <v>1.1056226710335213E-9</v>
      </c>
      <c r="F213" s="22">
        <f>'Model Set Up'!$B$6/('Distance Matrix'!F213^'Model Set Up'!$F$1)</f>
        <v>2.8687363707037606E-8</v>
      </c>
      <c r="G213" s="22">
        <f>'Model Set Up'!$B$7/('Distance Matrix'!G213^'Model Set Up'!$F$1)</f>
        <v>1.2463728858295153E-8</v>
      </c>
      <c r="H213" s="22">
        <f>'Model Set Up'!$B$8/('Distance Matrix'!H213^'Model Set Up'!$F$1)</f>
        <v>5.6833960092519335E-10</v>
      </c>
      <c r="I213" s="22">
        <f>'Model Set Up'!$B$9/('Distance Matrix'!I213^'Model Set Up'!$F$1)</f>
        <v>9.5780328954919388E-9</v>
      </c>
      <c r="J213" s="22">
        <f>'Model Set Up'!$B$10/('Distance Matrix'!J213^'Model Set Up'!$F$1)</f>
        <v>1.8124142942478562E-6</v>
      </c>
      <c r="K213" s="22">
        <f>'Model Set Up'!$B$11/('Distance Matrix'!K213^'Model Set Up'!$F$1)</f>
        <v>1.2581940727718443E-9</v>
      </c>
      <c r="L213" s="22">
        <f>'Model Set Up'!$B$12/('Distance Matrix'!L213^'Model Set Up'!$F$1)</f>
        <v>1.0191435777044897E-6</v>
      </c>
      <c r="M213" s="22">
        <f>'Model Set Up'!$B$13/('Distance Matrix'!M213^'Model Set Up'!$F$1)</f>
        <v>2.6462823930123583E-9</v>
      </c>
      <c r="N213" s="22">
        <f>'Model Set Up'!$B$14/('Distance Matrix'!N213^'Model Set Up'!$F$1)</f>
        <v>1.0473984559153212E-9</v>
      </c>
      <c r="O213" s="22">
        <f>'Model Set Up'!$B$15/('Distance Matrix'!O213^'Model Set Up'!$F$1)</f>
        <v>3.7302431024990325E-8</v>
      </c>
      <c r="P213" s="22">
        <f>'Model Set Up'!$B$16/('Distance Matrix'!P213^'Model Set Up'!$F$1)</f>
        <v>4.7723599387702947E-9</v>
      </c>
      <c r="Q213" s="22">
        <f>'Model Set Up'!$B$17/('Distance Matrix'!Q213^'Model Set Up'!$F$1)</f>
        <v>1.0191435777044897E-6</v>
      </c>
      <c r="R213" s="22">
        <f>'Model Set Up'!$B$18/('Distance Matrix'!R213^'Model Set Up'!$F$1)</f>
        <v>5.7710677435942522E-10</v>
      </c>
      <c r="S213" s="22">
        <f>'Model Set Up'!$B$19/('Distance Matrix'!S213^'Model Set Up'!$F$1)</f>
        <v>3.3989041859302519E-10</v>
      </c>
      <c r="T213" s="22">
        <f>'Model Set Up'!$B$20/('Distance Matrix'!T213^'Model Set Up'!$F$1)</f>
        <v>2.0758733589681508E-9</v>
      </c>
      <c r="U213" s="22">
        <f>'Model Set Up'!$B$21/('Distance Matrix'!U213^'Model Set Up'!$F$1)</f>
        <v>4.2960391468212583E-10</v>
      </c>
      <c r="V213" s="22">
        <f>'Model Set Up'!$B$22/('Distance Matrix'!V213^'Model Set Up'!$F$1)</f>
        <v>3.4913289729918391E-10</v>
      </c>
      <c r="W213" s="22">
        <f>'Model Set Up'!$B$23/('Distance Matrix'!W213^'Model Set Up'!$F$1)</f>
        <v>9.4208425672725109E-10</v>
      </c>
      <c r="X213" s="22">
        <f>'Model Set Up'!$B$24/('Distance Matrix'!X213^'Model Set Up'!$F$1)</f>
        <v>2.9019292151840577E-9</v>
      </c>
      <c r="Y213" s="22">
        <f>'Model Set Up'!$B$25/('Distance Matrix'!Y213^'Model Set Up'!$F$1)</f>
        <v>4.8549718866280707E-6</v>
      </c>
      <c r="Z213" s="22">
        <f>'Model Set Up'!$B$26/('Distance Matrix'!Z213^'Model Set Up'!$F$1)</f>
        <v>8.1954612520621684E-9</v>
      </c>
      <c r="AA213" s="22">
        <f>'Model Set Up'!$B$27/('Distance Matrix'!AA213^'Model Set Up'!$F$1)</f>
        <v>1.4246931344973379E-6</v>
      </c>
      <c r="AB213" s="22">
        <f>'Model Set Up'!$B$28/('Distance Matrix'!AB213^'Model Set Up'!$F$1)</f>
        <v>3.6858778022094785E-10</v>
      </c>
      <c r="AC213" s="22">
        <f>'Model Set Up'!$B$29/('Distance Matrix'!AC213^'Model Set Up'!$F$1)</f>
        <v>8.8072573372630675E-8</v>
      </c>
      <c r="AD213" s="23">
        <f t="shared" si="3"/>
        <v>1.0336885627063297E-5</v>
      </c>
    </row>
    <row r="214" spans="1:30">
      <c r="A214">
        <v>212</v>
      </c>
      <c r="B214" s="22">
        <f>'Model Set Up'!$B$2/('Distance Matrix'!B214^'Model Set Up'!$F$1)</f>
        <v>4.8926035761635476E-10</v>
      </c>
      <c r="C214" s="22">
        <f>'Model Set Up'!$B$3/('Distance Matrix'!C214^'Model Set Up'!$F$1)</f>
        <v>3.7366349222845623E-10</v>
      </c>
      <c r="D214" s="22">
        <f>'Model Set Up'!$B$4/('Distance Matrix'!D214^'Model Set Up'!$F$1)</f>
        <v>5.7710677435942522E-10</v>
      </c>
      <c r="E214" s="22">
        <f>'Model Set Up'!$B$5/('Distance Matrix'!E214^'Model Set Up'!$F$1)</f>
        <v>1.5377029796572553E-8</v>
      </c>
      <c r="F214" s="22">
        <f>'Model Set Up'!$B$6/('Distance Matrix'!F214^'Model Set Up'!$F$1)</f>
        <v>2.3429752884875009E-6</v>
      </c>
      <c r="G214" s="22">
        <f>'Model Set Up'!$B$7/('Distance Matrix'!G214^'Model Set Up'!$F$1)</f>
        <v>4.8549718866280707E-6</v>
      </c>
      <c r="H214" s="22">
        <f>'Model Set Up'!$B$8/('Distance Matrix'!H214^'Model Set Up'!$F$1)</f>
        <v>3.0987407151204772E-10</v>
      </c>
      <c r="I214" s="22">
        <f>'Model Set Up'!$B$9/('Distance Matrix'!I214^'Model Set Up'!$F$1)</f>
        <v>1.1649661720787954E-8</v>
      </c>
      <c r="J214" s="22">
        <f>'Model Set Up'!$B$10/('Distance Matrix'!J214^'Model Set Up'!$F$1)</f>
        <v>1.2700071599265536E-6</v>
      </c>
      <c r="K214" s="22">
        <f>'Model Set Up'!$B$11/('Distance Matrix'!K214^'Model Set Up'!$F$1)</f>
        <v>7.8139613394889494E-10</v>
      </c>
      <c r="L214" s="22">
        <f>'Model Set Up'!$B$12/('Distance Matrix'!L214^'Model Set Up'!$F$1)</f>
        <v>5.3150385189892377E-9</v>
      </c>
      <c r="M214" s="22">
        <f>'Model Set Up'!$B$13/('Distance Matrix'!M214^'Model Set Up'!$F$1)</f>
        <v>2.0758733589681508E-9</v>
      </c>
      <c r="N214" s="22">
        <f>'Model Set Up'!$B$14/('Distance Matrix'!N214^'Model Set Up'!$F$1)</f>
        <v>2.9019292151840577E-9</v>
      </c>
      <c r="O214" s="22">
        <f>'Model Set Up'!$B$15/('Distance Matrix'!O214^'Model Set Up'!$F$1)</f>
        <v>3.9486886289453589E-10</v>
      </c>
      <c r="P214" s="22">
        <f>'Model Set Up'!$B$16/('Distance Matrix'!P214^'Model Set Up'!$F$1)</f>
        <v>2.3127999366918925E-5</v>
      </c>
      <c r="Q214" s="22">
        <f>'Model Set Up'!$B$17/('Distance Matrix'!Q214^'Model Set Up'!$F$1)</f>
        <v>2.6659673236065087E-7</v>
      </c>
      <c r="R214" s="22">
        <f>'Model Set Up'!$B$18/('Distance Matrix'!R214^'Model Set Up'!$F$1)</f>
        <v>3.139516558126161E-10</v>
      </c>
      <c r="S214" s="22">
        <f>'Model Set Up'!$B$19/('Distance Matrix'!S214^'Model Set Up'!$F$1)</f>
        <v>3.4107577719872329E-8</v>
      </c>
      <c r="T214" s="22">
        <f>'Model Set Up'!$B$20/('Distance Matrix'!T214^'Model Set Up'!$F$1)</f>
        <v>8.4507732692205263E-9</v>
      </c>
      <c r="U214" s="22">
        <f>'Model Set Up'!$B$21/('Distance Matrix'!U214^'Model Set Up'!$F$1)</f>
        <v>3.2669167437784321E-9</v>
      </c>
      <c r="V214" s="22">
        <f>'Model Set Up'!$B$22/('Distance Matrix'!V214^'Model Set Up'!$F$1)</f>
        <v>1.455737834174526E-2</v>
      </c>
      <c r="W214" s="22">
        <f>'Model Set Up'!$B$23/('Distance Matrix'!W214^'Model Set Up'!$F$1)</f>
        <v>5.1723734539768262E-9</v>
      </c>
      <c r="X214" s="22">
        <f>'Model Set Up'!$B$24/('Distance Matrix'!X214^'Model Set Up'!$F$1)</f>
        <v>1.8680515025687548E-9</v>
      </c>
      <c r="Y214" s="22">
        <f>'Model Set Up'!$B$25/('Distance Matrix'!Y214^'Model Set Up'!$F$1)</f>
        <v>1.7806422952914716E-8</v>
      </c>
      <c r="Z214" s="22">
        <f>'Model Set Up'!$B$26/('Distance Matrix'!Z214^'Model Set Up'!$F$1)</f>
        <v>6.283693471223347E-9</v>
      </c>
      <c r="AA214" s="22">
        <f>'Model Set Up'!$B$27/('Distance Matrix'!AA214^'Model Set Up'!$F$1)</f>
        <v>5.7738502697098011E-9</v>
      </c>
      <c r="AB214" s="22">
        <f>'Model Set Up'!$B$28/('Distance Matrix'!AB214^'Model Set Up'!$F$1)</f>
        <v>2.5290940216810255E-9</v>
      </c>
      <c r="AC214" s="22">
        <f>'Model Set Up'!$B$29/('Distance Matrix'!AC214^'Model Set Up'!$F$1)</f>
        <v>1.3316718753600428E-9</v>
      </c>
      <c r="AD214" s="23">
        <f t="shared" si="3"/>
        <v>1.458936804225882E-2</v>
      </c>
    </row>
    <row r="215" spans="1:30">
      <c r="A215">
        <v>213</v>
      </c>
      <c r="B215" s="22">
        <f>'Model Set Up'!$B$2/('Distance Matrix'!B215^'Model Set Up'!$F$1)</f>
        <v>2.5868524187028555E-9</v>
      </c>
      <c r="C215" s="22">
        <f>'Model Set Up'!$B$3/('Distance Matrix'!C215^'Model Set Up'!$F$1)</f>
        <v>1.5253403057495183E-9</v>
      </c>
      <c r="D215" s="22">
        <f>'Model Set Up'!$B$4/('Distance Matrix'!D215^'Model Set Up'!$F$1)</f>
        <v>9.7564125879470518E-10</v>
      </c>
      <c r="E215" s="22">
        <f>'Model Set Up'!$B$5/('Distance Matrix'!E215^'Model Set Up'!$F$1)</f>
        <v>2.0562843458993321E-6</v>
      </c>
      <c r="F215" s="22">
        <f>'Model Set Up'!$B$6/('Distance Matrix'!F215^'Model Set Up'!$F$1)</f>
        <v>1.1817861191568271E-7</v>
      </c>
      <c r="G215" s="22">
        <f>'Model Set Up'!$B$7/('Distance Matrix'!G215^'Model Set Up'!$F$1)</f>
        <v>1.9074421768743893E-9</v>
      </c>
      <c r="H215" s="22">
        <f>'Model Set Up'!$B$8/('Distance Matrix'!H215^'Model Set Up'!$F$1)</f>
        <v>3.2231166372407212E-10</v>
      </c>
      <c r="I215" s="22">
        <f>'Model Set Up'!$B$9/('Distance Matrix'!I215^'Model Set Up'!$F$1)</f>
        <v>8.2154885175888435E-10</v>
      </c>
      <c r="J215" s="22">
        <f>'Model Set Up'!$B$10/('Distance Matrix'!J215^'Model Set Up'!$F$1)</f>
        <v>2.2634777457297151E-9</v>
      </c>
      <c r="K215" s="22">
        <f>'Model Set Up'!$B$11/('Distance Matrix'!K215^'Model Set Up'!$F$1)</f>
        <v>1.3573604128633962E-9</v>
      </c>
      <c r="L215" s="22">
        <f>'Model Set Up'!$B$12/('Distance Matrix'!L215^'Model Set Up'!$F$1)</f>
        <v>1.0550044023464451E-8</v>
      </c>
      <c r="M215" s="22">
        <f>'Model Set Up'!$B$13/('Distance Matrix'!M215^'Model Set Up'!$F$1)</f>
        <v>3.6359861748589684E-10</v>
      </c>
      <c r="N215" s="22">
        <f>'Model Set Up'!$B$14/('Distance Matrix'!N215^'Model Set Up'!$F$1)</f>
        <v>3.0987407151204772E-10</v>
      </c>
      <c r="O215" s="22">
        <f>'Model Set Up'!$B$15/('Distance Matrix'!O215^'Model Set Up'!$F$1)</f>
        <v>7.8139613394889494E-10</v>
      </c>
      <c r="P215" s="22">
        <f>'Model Set Up'!$B$16/('Distance Matrix'!P215^'Model Set Up'!$F$1)</f>
        <v>4.2355490889306375E-10</v>
      </c>
      <c r="Q215" s="22">
        <f>'Model Set Up'!$B$17/('Distance Matrix'!Q215^'Model Set Up'!$F$1)</f>
        <v>4.1488808875334741E-6</v>
      </c>
      <c r="R215" s="22">
        <f>'Model Set Up'!$B$18/('Distance Matrix'!R215^'Model Set Up'!$F$1)</f>
        <v>1.455737834174526E-2</v>
      </c>
      <c r="S215" s="22">
        <f>'Model Set Up'!$B$19/('Distance Matrix'!S215^'Model Set Up'!$F$1)</f>
        <v>2.3127999366918925E-5</v>
      </c>
      <c r="T215" s="22">
        <f>'Model Set Up'!$B$20/('Distance Matrix'!T215^'Model Set Up'!$F$1)</f>
        <v>1.4318844835464939E-8</v>
      </c>
      <c r="U215" s="22">
        <f>'Model Set Up'!$B$21/('Distance Matrix'!U215^'Model Set Up'!$F$1)</f>
        <v>4.8213689682981531E-10</v>
      </c>
      <c r="V215" s="22">
        <f>'Model Set Up'!$B$22/('Distance Matrix'!V215^'Model Set Up'!$F$1)</f>
        <v>1.8296801005877936E-9</v>
      </c>
      <c r="W215" s="22">
        <f>'Model Set Up'!$B$23/('Distance Matrix'!W215^'Model Set Up'!$F$1)</f>
        <v>7.2663797957051747E-9</v>
      </c>
      <c r="X215" s="22">
        <f>'Model Set Up'!$B$24/('Distance Matrix'!X215^'Model Set Up'!$F$1)</f>
        <v>6.0445090035636532E-10</v>
      </c>
      <c r="Y215" s="22">
        <f>'Model Set Up'!$B$25/('Distance Matrix'!Y215^'Model Set Up'!$F$1)</f>
        <v>3.3989041859302519E-10</v>
      </c>
      <c r="Z215" s="22">
        <f>'Model Set Up'!$B$26/('Distance Matrix'!Z215^'Model Set Up'!$F$1)</f>
        <v>7.5599504490636815E-10</v>
      </c>
      <c r="AA215" s="22">
        <f>'Model Set Up'!$B$27/('Distance Matrix'!AA215^'Model Set Up'!$F$1)</f>
        <v>2.4729508191351481E-9</v>
      </c>
      <c r="AB215" s="22">
        <f>'Model Set Up'!$B$28/('Distance Matrix'!AB215^'Model Set Up'!$F$1)</f>
        <v>5.7394155457532355E-8</v>
      </c>
      <c r="AC215" s="22">
        <f>'Model Set Up'!$B$29/('Distance Matrix'!AC215^'Model Set Up'!$F$1)</f>
        <v>5.1911566207874982E-10</v>
      </c>
      <c r="AD215" s="23">
        <f t="shared" si="3"/>
        <v>1.4586939857000047E-2</v>
      </c>
    </row>
    <row r="216" spans="1:30">
      <c r="A216">
        <v>214</v>
      </c>
      <c r="B216" s="22">
        <f>'Model Set Up'!$B$2/('Distance Matrix'!B216^'Model Set Up'!$F$1)</f>
        <v>3.6916707627363519E-9</v>
      </c>
      <c r="C216" s="22">
        <f>'Model Set Up'!$B$3/('Distance Matrix'!C216^'Model Set Up'!$F$1)</f>
        <v>5.2693552050980831E-10</v>
      </c>
      <c r="D216" s="22">
        <f>'Model Set Up'!$B$4/('Distance Matrix'!D216^'Model Set Up'!$F$1)</f>
        <v>7.1981164423641976E-10</v>
      </c>
      <c r="E216" s="22">
        <f>'Model Set Up'!$B$5/('Distance Matrix'!E216^'Model Set Up'!$F$1)</f>
        <v>3.2669167437784321E-9</v>
      </c>
      <c r="F216" s="22">
        <f>'Model Set Up'!$B$6/('Distance Matrix'!F216^'Model Set Up'!$F$1)</f>
        <v>9.7867425098916032E-5</v>
      </c>
      <c r="G216" s="22">
        <f>'Model Set Up'!$B$7/('Distance Matrix'!G216^'Model Set Up'!$F$1)</f>
        <v>1.0107180570416351E-9</v>
      </c>
      <c r="H216" s="22">
        <f>'Model Set Up'!$B$8/('Distance Matrix'!H216^'Model Set Up'!$F$1)</f>
        <v>1.167983744444915E-9</v>
      </c>
      <c r="I216" s="22">
        <f>'Model Set Up'!$B$9/('Distance Matrix'!I216^'Model Set Up'!$F$1)</f>
        <v>3.6858778022094785E-10</v>
      </c>
      <c r="J216" s="22">
        <f>'Model Set Up'!$B$10/('Distance Matrix'!J216^'Model Set Up'!$F$1)</f>
        <v>4.4105464041638096E-9</v>
      </c>
      <c r="K216" s="22">
        <f>'Model Set Up'!$B$11/('Distance Matrix'!K216^'Model Set Up'!$F$1)</f>
        <v>9.0996832918067142E-10</v>
      </c>
      <c r="L216" s="22">
        <f>'Model Set Up'!$B$12/('Distance Matrix'!L216^'Model Set Up'!$F$1)</f>
        <v>5.0390957461031494E-10</v>
      </c>
      <c r="M216" s="22">
        <f>'Model Set Up'!$B$13/('Distance Matrix'!M216^'Model Set Up'!$F$1)</f>
        <v>3.6359861748589684E-10</v>
      </c>
      <c r="N216" s="22">
        <f>'Model Set Up'!$B$14/('Distance Matrix'!N216^'Model Set Up'!$F$1)</f>
        <v>1.9934421892864929E-7</v>
      </c>
      <c r="O216" s="22">
        <f>'Model Set Up'!$B$15/('Distance Matrix'!O216^'Model Set Up'!$F$1)</f>
        <v>2.0368801848742782E-3</v>
      </c>
      <c r="P216" s="22">
        <f>'Model Set Up'!$B$16/('Distance Matrix'!P216^'Model Set Up'!$F$1)</f>
        <v>3.4290215558309304E-9</v>
      </c>
      <c r="Q216" s="22">
        <f>'Model Set Up'!$B$17/('Distance Matrix'!Q216^'Model Set Up'!$F$1)</f>
        <v>1.6520437188885814E-9</v>
      </c>
      <c r="R216" s="22">
        <f>'Model Set Up'!$B$18/('Distance Matrix'!R216^'Model Set Up'!$F$1)</f>
        <v>4.1177533875332247E-10</v>
      </c>
      <c r="S216" s="22">
        <f>'Model Set Up'!$B$19/('Distance Matrix'!S216^'Model Set Up'!$F$1)</f>
        <v>1.4665775386468286E-9</v>
      </c>
      <c r="T216" s="22">
        <f>'Model Set Up'!$B$20/('Distance Matrix'!T216^'Model Set Up'!$F$1)</f>
        <v>1.9952623149688773E-8</v>
      </c>
      <c r="U216" s="22">
        <f>'Model Set Up'!$B$21/('Distance Matrix'!U216^'Model Set Up'!$F$1)</f>
        <v>3.2669167437784321E-9</v>
      </c>
      <c r="V216" s="22">
        <f>'Model Set Up'!$B$22/('Distance Matrix'!V216^'Model Set Up'!$F$1)</f>
        <v>6.7931160418056599E-7</v>
      </c>
      <c r="W216" s="22">
        <f>'Model Set Up'!$B$23/('Distance Matrix'!W216^'Model Set Up'!$F$1)</f>
        <v>2.9651635488018871E-5</v>
      </c>
      <c r="X216" s="22">
        <f>'Model Set Up'!$B$24/('Distance Matrix'!X216^'Model Set Up'!$F$1)</f>
        <v>7.0823716916370369E-10</v>
      </c>
      <c r="Y216" s="22">
        <f>'Model Set Up'!$B$25/('Distance Matrix'!Y216^'Model Set Up'!$F$1)</f>
        <v>7.4585663491081551E-8</v>
      </c>
      <c r="Z216" s="22">
        <f>'Model Set Up'!$B$26/('Distance Matrix'!Z216^'Model Set Up'!$F$1)</f>
        <v>2.2435142020291175E-8</v>
      </c>
      <c r="AA216" s="22">
        <f>'Model Set Up'!$B$27/('Distance Matrix'!AA216^'Model Set Up'!$F$1)</f>
        <v>1.3824141234777383E-8</v>
      </c>
      <c r="AB216" s="22">
        <f>'Model Set Up'!$B$28/('Distance Matrix'!AB216^'Model Set Up'!$F$1)</f>
        <v>4.7723599387702947E-9</v>
      </c>
      <c r="AC216" s="22">
        <f>'Model Set Up'!$B$29/('Distance Matrix'!AC216^'Model Set Up'!$F$1)</f>
        <v>6.2359099865172954E-10</v>
      </c>
      <c r="AD216" s="23">
        <f t="shared" si="3"/>
        <v>2.1654419700243982E-3</v>
      </c>
    </row>
    <row r="217" spans="1:30">
      <c r="A217">
        <v>215</v>
      </c>
      <c r="B217" s="22">
        <f>'Model Set Up'!$B$2/('Distance Matrix'!B217^'Model Set Up'!$F$1)</f>
        <v>1.1122620004854316E-7</v>
      </c>
      <c r="C217" s="22">
        <f>'Model Set Up'!$B$3/('Distance Matrix'!C217^'Model Set Up'!$F$1)</f>
        <v>9.8889960339944072E-9</v>
      </c>
      <c r="D217" s="22">
        <f>'Model Set Up'!$B$4/('Distance Matrix'!D217^'Model Set Up'!$F$1)</f>
        <v>7.3162542358799802E-10</v>
      </c>
      <c r="E217" s="22">
        <f>'Model Set Up'!$B$5/('Distance Matrix'!E217^'Model Set Up'!$F$1)</f>
        <v>2.0739796979764731E-8</v>
      </c>
      <c r="F217" s="22">
        <f>'Model Set Up'!$B$6/('Distance Matrix'!F217^'Model Set Up'!$F$1)</f>
        <v>1.2348414572051455E-9</v>
      </c>
      <c r="G217" s="22">
        <f>'Model Set Up'!$B$7/('Distance Matrix'!G217^'Model Set Up'!$F$1)</f>
        <v>6.8515741924502281E-9</v>
      </c>
      <c r="H217" s="22">
        <f>'Model Set Up'!$B$8/('Distance Matrix'!H217^'Model Set Up'!$F$1)</f>
        <v>1.9894139377147467E-9</v>
      </c>
      <c r="I217" s="22">
        <f>'Model Set Up'!$B$9/('Distance Matrix'!I217^'Model Set Up'!$F$1)</f>
        <v>3.3467330411057229E-9</v>
      </c>
      <c r="J217" s="22">
        <f>'Model Set Up'!$B$10/('Distance Matrix'!J217^'Model Set Up'!$F$1)</f>
        <v>1.2568747322730052E-7</v>
      </c>
      <c r="K217" s="22">
        <f>'Model Set Up'!$B$11/('Distance Matrix'!K217^'Model Set Up'!$F$1)</f>
        <v>2.6462823930123583E-9</v>
      </c>
      <c r="L217" s="22">
        <f>'Model Set Up'!$B$12/('Distance Matrix'!L217^'Model Set Up'!$F$1)</f>
        <v>5.1911566207874982E-10</v>
      </c>
      <c r="M217" s="22">
        <f>'Model Set Up'!$B$13/('Distance Matrix'!M217^'Model Set Up'!$F$1)</f>
        <v>1.4696057933968459E-5</v>
      </c>
      <c r="N217" s="22">
        <f>'Model Set Up'!$B$14/('Distance Matrix'!N217^'Model Set Up'!$F$1)</f>
        <v>7.5599504490636815E-10</v>
      </c>
      <c r="O217" s="22">
        <f>'Model Set Up'!$B$15/('Distance Matrix'!O217^'Model Set Up'!$F$1)</f>
        <v>7.9449995585986283E-10</v>
      </c>
      <c r="P217" s="22">
        <f>'Model Set Up'!$B$16/('Distance Matrix'!P217^'Model Set Up'!$F$1)</f>
        <v>1.1897512243452927E-9</v>
      </c>
      <c r="Q217" s="22">
        <f>'Model Set Up'!$B$17/('Distance Matrix'!Q217^'Model Set Up'!$F$1)</f>
        <v>8.1181246472649108E-6</v>
      </c>
      <c r="R217" s="22">
        <f>'Model Set Up'!$B$18/('Distance Matrix'!R217^'Model Set Up'!$F$1)</f>
        <v>1.2581940727718443E-9</v>
      </c>
      <c r="S217" s="22">
        <f>'Model Set Up'!$B$19/('Distance Matrix'!S217^'Model Set Up'!$F$1)</f>
        <v>5.7710677435942522E-10</v>
      </c>
      <c r="T217" s="22">
        <f>'Model Set Up'!$B$20/('Distance Matrix'!T217^'Model Set Up'!$F$1)</f>
        <v>1.6038826279711042E-6</v>
      </c>
      <c r="U217" s="22">
        <f>'Model Set Up'!$B$21/('Distance Matrix'!U217^'Model Set Up'!$F$1)</f>
        <v>2.4308833535883596E-8</v>
      </c>
      <c r="V217" s="22">
        <f>'Model Set Up'!$B$22/('Distance Matrix'!V217^'Model Set Up'!$F$1)</f>
        <v>2.2146389025706711E-9</v>
      </c>
      <c r="W217" s="22">
        <f>'Model Set Up'!$B$23/('Distance Matrix'!W217^'Model Set Up'!$F$1)</f>
        <v>7.0675662592181534E-8</v>
      </c>
      <c r="X217" s="22">
        <f>'Model Set Up'!$B$24/('Distance Matrix'!X217^'Model Set Up'!$F$1)</f>
        <v>5.1723734539768262E-9</v>
      </c>
      <c r="Y217" s="22">
        <f>'Model Set Up'!$B$25/('Distance Matrix'!Y217^'Model Set Up'!$F$1)</f>
        <v>7.8772122198029148E-8</v>
      </c>
      <c r="Z217" s="22">
        <f>'Model Set Up'!$B$26/('Distance Matrix'!Z217^'Model Set Up'!$F$1)</f>
        <v>7.8139613394889494E-10</v>
      </c>
      <c r="AA217" s="22">
        <f>'Model Set Up'!$B$27/('Distance Matrix'!AA217^'Model Set Up'!$F$1)</f>
        <v>4.0826180649391382E-9</v>
      </c>
      <c r="AB217" s="22">
        <f>'Model Set Up'!$B$28/('Distance Matrix'!AB217^'Model Set Up'!$F$1)</f>
        <v>7.8139613394889494E-10</v>
      </c>
      <c r="AC217" s="22">
        <f>'Model Set Up'!$B$29/('Distance Matrix'!AC217^'Model Set Up'!$F$1)</f>
        <v>1.1817861191568271E-7</v>
      </c>
      <c r="AD217" s="23">
        <f t="shared" si="3"/>
        <v>2.5012470461604631E-5</v>
      </c>
    </row>
    <row r="218" spans="1:30">
      <c r="A218">
        <v>216</v>
      </c>
      <c r="B218" s="22">
        <f>'Model Set Up'!$B$2/('Distance Matrix'!B218^'Model Set Up'!$F$1)</f>
        <v>5.513027908594185E-10</v>
      </c>
      <c r="C218" s="22">
        <f>'Model Set Up'!$B$3/('Distance Matrix'!C218^'Model Set Up'!$F$1)</f>
        <v>3.1809706473234976E-10</v>
      </c>
      <c r="D218" s="22">
        <f>'Model Set Up'!$B$4/('Distance Matrix'!D218^'Model Set Up'!$F$1)</f>
        <v>3.6858778022094785E-10</v>
      </c>
      <c r="E218" s="22">
        <f>'Model Set Up'!$B$5/('Distance Matrix'!E218^'Model Set Up'!$F$1)</f>
        <v>7.1981164423641976E-10</v>
      </c>
      <c r="F218" s="22">
        <f>'Model Set Up'!$B$6/('Distance Matrix'!F218^'Model Set Up'!$F$1)</f>
        <v>6.3344742521042929E-10</v>
      </c>
      <c r="G218" s="22">
        <f>'Model Set Up'!$B$7/('Distance Matrix'!G218^'Model Set Up'!$F$1)</f>
        <v>7.685634090316189E-10</v>
      </c>
      <c r="H218" s="22">
        <f>'Model Set Up'!$B$8/('Distance Matrix'!H218^'Model Set Up'!$F$1)</f>
        <v>1.5943087099871683E-8</v>
      </c>
      <c r="I218" s="22">
        <f>'Model Set Up'!$B$9/('Distance Matrix'!I218^'Model Set Up'!$F$1)</f>
        <v>3.5387288682836303E-10</v>
      </c>
      <c r="J218" s="22">
        <f>'Model Set Up'!$B$10/('Distance Matrix'!J218^'Model Set Up'!$F$1)</f>
        <v>8.792194871143402E-10</v>
      </c>
      <c r="K218" s="22">
        <f>'Model Set Up'!$B$11/('Distance Matrix'!K218^'Model Set Up'!$F$1)</f>
        <v>6.1392699468346013E-10</v>
      </c>
      <c r="L218" s="22">
        <f>'Model Set Up'!$B$12/('Distance Matrix'!L218^'Model Set Up'!$F$1)</f>
        <v>1.4696057933968459E-5</v>
      </c>
      <c r="M218" s="22">
        <f>'Model Set Up'!$B$13/('Distance Matrix'!M218^'Model Set Up'!$F$1)</f>
        <v>6.7931160418056599E-7</v>
      </c>
      <c r="N218" s="22">
        <f>'Model Set Up'!$B$14/('Distance Matrix'!N218^'Model Set Up'!$F$1)</f>
        <v>5.4626963775582011E-9</v>
      </c>
      <c r="O218" s="22">
        <f>'Model Set Up'!$B$15/('Distance Matrix'!O218^'Model Set Up'!$F$1)</f>
        <v>7.4585663491081551E-8</v>
      </c>
      <c r="P218" s="22">
        <f>'Model Set Up'!$B$16/('Distance Matrix'!P218^'Model Set Up'!$F$1)</f>
        <v>7.8772122198029148E-8</v>
      </c>
      <c r="Q218" s="22">
        <f>'Model Set Up'!$B$17/('Distance Matrix'!Q218^'Model Set Up'!$F$1)</f>
        <v>4.6477365765789849E-9</v>
      </c>
      <c r="R218" s="22">
        <f>'Model Set Up'!$B$18/('Distance Matrix'!R218^'Model Set Up'!$F$1)</f>
        <v>7.713324754248404E-9</v>
      </c>
      <c r="S218" s="22">
        <f>'Model Set Up'!$B$19/('Distance Matrix'!S218^'Model Set Up'!$F$1)</f>
        <v>8.4976815089542051E-10</v>
      </c>
      <c r="T218" s="22">
        <f>'Model Set Up'!$B$20/('Distance Matrix'!T218^'Model Set Up'!$F$1)</f>
        <v>2.2435142020291175E-8</v>
      </c>
      <c r="U218" s="22">
        <f>'Model Set Up'!$B$21/('Distance Matrix'!U218^'Model Set Up'!$F$1)</f>
        <v>2.0320644903162581E-9</v>
      </c>
      <c r="V218" s="22">
        <f>'Model Set Up'!$B$22/('Distance Matrix'!V218^'Model Set Up'!$F$1)</f>
        <v>5.7710677435942522E-10</v>
      </c>
      <c r="W218" s="22">
        <f>'Model Set Up'!$B$23/('Distance Matrix'!W218^'Model Set Up'!$F$1)</f>
        <v>3.6510959557516325E-7</v>
      </c>
      <c r="X218" s="22">
        <f>'Model Set Up'!$B$24/('Distance Matrix'!X218^'Model Set Up'!$F$1)</f>
        <v>3.9801751731746224E-9</v>
      </c>
      <c r="Y218" s="22">
        <f>'Model Set Up'!$B$25/('Distance Matrix'!Y218^'Model Set Up'!$F$1)</f>
        <v>1.3824141234777383E-8</v>
      </c>
      <c r="Z218" s="22">
        <f>'Model Set Up'!$B$26/('Distance Matrix'!Z218^'Model Set Up'!$F$1)</f>
        <v>9.7564125879470518E-10</v>
      </c>
      <c r="AA218" s="22">
        <f>'Model Set Up'!$B$27/('Distance Matrix'!AA218^'Model Set Up'!$F$1)</f>
        <v>7.5599504490636815E-10</v>
      </c>
      <c r="AB218" s="22">
        <f>'Model Set Up'!$B$28/('Distance Matrix'!AB218^'Model Set Up'!$F$1)</f>
        <v>8.9442747092133484E-10</v>
      </c>
      <c r="AC218" s="22">
        <f>'Model Set Up'!$B$29/('Distance Matrix'!AC218^'Model Set Up'!$F$1)</f>
        <v>6.8515741924502281E-9</v>
      </c>
      <c r="AD218" s="23">
        <f t="shared" si="3"/>
        <v>1.5985986629515355E-5</v>
      </c>
    </row>
    <row r="219" spans="1:30">
      <c r="A219">
        <v>217</v>
      </c>
      <c r="B219" s="22">
        <f>'Model Set Up'!$B$2/('Distance Matrix'!B219^'Model Set Up'!$F$1)</f>
        <v>1.4665775386468286E-9</v>
      </c>
      <c r="C219" s="22">
        <f>'Model Set Up'!$B$3/('Distance Matrix'!C219^'Model Set Up'!$F$1)</f>
        <v>1.7922963272241002E-9</v>
      </c>
      <c r="D219" s="22">
        <f>'Model Set Up'!$B$4/('Distance Matrix'!D219^'Model Set Up'!$F$1)</f>
        <v>1.4955954156761067E-9</v>
      </c>
      <c r="E219" s="22">
        <f>'Model Set Up'!$B$5/('Distance Matrix'!E219^'Model Set Up'!$F$1)</f>
        <v>7.3162542358799802E-10</v>
      </c>
      <c r="F219" s="22">
        <f>'Model Set Up'!$B$6/('Distance Matrix'!F219^'Model Set Up'!$F$1)</f>
        <v>1.0288523599079199E-9</v>
      </c>
      <c r="G219" s="22">
        <f>'Model Set Up'!$B$7/('Distance Matrix'!G219^'Model Set Up'!$F$1)</f>
        <v>8.1181246472649108E-6</v>
      </c>
      <c r="H219" s="22">
        <f>'Model Set Up'!$B$8/('Distance Matrix'!H219^'Model Set Up'!$F$1)</f>
        <v>3.6359861748589684E-10</v>
      </c>
      <c r="I219" s="22">
        <f>'Model Set Up'!$B$9/('Distance Matrix'!I219^'Model Set Up'!$F$1)</f>
        <v>4.0040549972254411E-10</v>
      </c>
      <c r="J219" s="22">
        <f>'Model Set Up'!$B$10/('Distance Matrix'!J219^'Model Set Up'!$F$1)</f>
        <v>6.7869191999777209E-6</v>
      </c>
      <c r="K219" s="22">
        <f>'Model Set Up'!$B$11/('Distance Matrix'!K219^'Model Set Up'!$F$1)</f>
        <v>1.0212785221551537E-8</v>
      </c>
      <c r="L219" s="22">
        <f>'Model Set Up'!$B$12/('Distance Matrix'!L219^'Model Set Up'!$F$1)</f>
        <v>5.9515832616242433E-10</v>
      </c>
      <c r="M219" s="22">
        <f>'Model Set Up'!$B$13/('Distance Matrix'!M219^'Model Set Up'!$F$1)</f>
        <v>5.597395489206439E-10</v>
      </c>
      <c r="N219" s="22">
        <f>'Model Set Up'!$B$14/('Distance Matrix'!N219^'Model Set Up'!$F$1)</f>
        <v>1.4125375446227535E-4</v>
      </c>
      <c r="O219" s="22">
        <f>'Model Set Up'!$B$15/('Distance Matrix'!O219^'Model Set Up'!$F$1)</f>
        <v>4.8549718866280707E-6</v>
      </c>
      <c r="P219" s="22">
        <f>'Model Set Up'!$B$16/('Distance Matrix'!P219^'Model Set Up'!$F$1)</f>
        <v>7.436845005345102E-10</v>
      </c>
      <c r="Q219" s="22">
        <f>'Model Set Up'!$B$17/('Distance Matrix'!Q219^'Model Set Up'!$F$1)</f>
        <v>1.2897650751035017E-8</v>
      </c>
      <c r="R219" s="22">
        <f>'Model Set Up'!$B$18/('Distance Matrix'!R219^'Model Set Up'!$F$1)</f>
        <v>2.1671201543095178E-9</v>
      </c>
      <c r="S219" s="22">
        <f>'Model Set Up'!$B$19/('Distance Matrix'!S219^'Model Set Up'!$F$1)</f>
        <v>6.7931160418056599E-7</v>
      </c>
      <c r="T219" s="22">
        <f>'Model Set Up'!$B$20/('Distance Matrix'!T219^'Model Set Up'!$F$1)</f>
        <v>1.6520437188885814E-9</v>
      </c>
      <c r="U219" s="22">
        <f>'Model Set Up'!$B$21/('Distance Matrix'!U219^'Model Set Up'!$F$1)</f>
        <v>4.3576215296884052E-10</v>
      </c>
      <c r="V219" s="22">
        <f>'Model Set Up'!$B$22/('Distance Matrix'!V219^'Model Set Up'!$F$1)</f>
        <v>4.1488808875334741E-6</v>
      </c>
      <c r="W219" s="22">
        <f>'Model Set Up'!$B$23/('Distance Matrix'!W219^'Model Set Up'!$F$1)</f>
        <v>6.9689617580502537E-10</v>
      </c>
      <c r="X219" s="22">
        <f>'Model Set Up'!$B$24/('Distance Matrix'!X219^'Model Set Up'!$F$1)</f>
        <v>1.1358945851489727E-6</v>
      </c>
      <c r="Y219" s="22">
        <f>'Model Set Up'!$B$25/('Distance Matrix'!Y219^'Model Set Up'!$F$1)</f>
        <v>2.6818938188528617E-6</v>
      </c>
      <c r="Z219" s="22">
        <f>'Model Set Up'!$B$26/('Distance Matrix'!Z219^'Model Set Up'!$F$1)</f>
        <v>8.6433581558095666E-10</v>
      </c>
      <c r="AA219" s="22">
        <f>'Model Set Up'!$B$27/('Distance Matrix'!AA219^'Model Set Up'!$F$1)</f>
        <v>2.4739284045881062E-7</v>
      </c>
      <c r="AB219" s="22">
        <f>'Model Set Up'!$B$28/('Distance Matrix'!AB219^'Model Set Up'!$F$1)</f>
        <v>5.1932087437643153E-8</v>
      </c>
      <c r="AC219" s="22">
        <f>'Model Set Up'!$B$29/('Distance Matrix'!AC219^'Model Set Up'!$F$1)</f>
        <v>1.335077668617879E-8</v>
      </c>
      <c r="AD219" s="23">
        <f t="shared" si="3"/>
        <v>1.7001053092399258E-4</v>
      </c>
    </row>
    <row r="220" spans="1:30">
      <c r="A220">
        <v>218</v>
      </c>
      <c r="B220" s="22">
        <f>'Model Set Up'!$B$2/('Distance Matrix'!B220^'Model Set Up'!$F$1)</f>
        <v>1.4125375446227535E-4</v>
      </c>
      <c r="C220" s="22">
        <f>'Model Set Up'!$B$3/('Distance Matrix'!C220^'Model Set Up'!$F$1)</f>
        <v>4.2836765248004652E-8</v>
      </c>
      <c r="D220" s="22">
        <f>'Model Set Up'!$B$4/('Distance Matrix'!D220^'Model Set Up'!$F$1)</f>
        <v>8.792194871143402E-10</v>
      </c>
      <c r="E220" s="22">
        <f>'Model Set Up'!$B$5/('Distance Matrix'!E220^'Model Set Up'!$F$1)</f>
        <v>1.0107180570416351E-9</v>
      </c>
      <c r="F220" s="22">
        <f>'Model Set Up'!$B$6/('Distance Matrix'!F220^'Model Set Up'!$F$1)</f>
        <v>2.9934109201464722E-8</v>
      </c>
      <c r="G220" s="22">
        <f>'Model Set Up'!$B$7/('Distance Matrix'!G220^'Model Set Up'!$F$1)</f>
        <v>1.6520437188885814E-9</v>
      </c>
      <c r="H220" s="22">
        <f>'Model Set Up'!$B$8/('Distance Matrix'!H220^'Model Set Up'!$F$1)</f>
        <v>2.9019292151840577E-9</v>
      </c>
      <c r="I220" s="22">
        <f>'Model Set Up'!$B$9/('Distance Matrix'!I220^'Model Set Up'!$F$1)</f>
        <v>1.0550044023464451E-8</v>
      </c>
      <c r="J220" s="22">
        <f>'Model Set Up'!$B$10/('Distance Matrix'!J220^'Model Set Up'!$F$1)</f>
        <v>4.8549718866280707E-6</v>
      </c>
      <c r="K220" s="22">
        <f>'Model Set Up'!$B$11/('Distance Matrix'!K220^'Model Set Up'!$F$1)</f>
        <v>1.2581940727718443E-9</v>
      </c>
      <c r="L220" s="22">
        <f>'Model Set Up'!$B$12/('Distance Matrix'!L220^'Model Set Up'!$F$1)</f>
        <v>7.1981164423641976E-10</v>
      </c>
      <c r="M220" s="22">
        <f>'Model Set Up'!$B$13/('Distance Matrix'!M220^'Model Set Up'!$F$1)</f>
        <v>2.1208787010966734E-9</v>
      </c>
      <c r="N220" s="22">
        <f>'Model Set Up'!$B$14/('Distance Matrix'!N220^'Model Set Up'!$F$1)</f>
        <v>1.410638250299067E-9</v>
      </c>
      <c r="O220" s="22">
        <f>'Model Set Up'!$B$15/('Distance Matrix'!O220^'Model Set Up'!$F$1)</f>
        <v>9.7956783603942518E-6</v>
      </c>
      <c r="P220" s="22">
        <f>'Model Set Up'!$B$16/('Distance Matrix'!P220^'Model Set Up'!$F$1)</f>
        <v>4.4841594079740748E-10</v>
      </c>
      <c r="Q220" s="22">
        <f>'Model Set Up'!$B$17/('Distance Matrix'!Q220^'Model Set Up'!$F$1)</f>
        <v>4.7065989710540044E-7</v>
      </c>
      <c r="R220" s="22">
        <f>'Model Set Up'!$B$18/('Distance Matrix'!R220^'Model Set Up'!$F$1)</f>
        <v>3.8942832414868459E-10</v>
      </c>
      <c r="S220" s="22">
        <f>'Model Set Up'!$B$19/('Distance Matrix'!S220^'Model Set Up'!$F$1)</f>
        <v>2.9045788410028473E-10</v>
      </c>
      <c r="T220" s="22">
        <f>'Model Set Up'!$B$20/('Distance Matrix'!T220^'Model Set Up'!$F$1)</f>
        <v>1.2120322338445047E-9</v>
      </c>
      <c r="U220" s="22">
        <f>'Model Set Up'!$B$21/('Distance Matrix'!U220^'Model Set Up'!$F$1)</f>
        <v>6.6553543312528286E-9</v>
      </c>
      <c r="V220" s="22">
        <f>'Model Set Up'!$B$22/('Distance Matrix'!V220^'Model Set Up'!$F$1)</f>
        <v>7.713324754248404E-9</v>
      </c>
      <c r="W220" s="22">
        <f>'Model Set Up'!$B$23/('Distance Matrix'!W220^'Model Set Up'!$F$1)</f>
        <v>4.5491645244365166E-10</v>
      </c>
      <c r="X220" s="22">
        <f>'Model Set Up'!$B$24/('Distance Matrix'!X220^'Model Set Up'!$F$1)</f>
        <v>1.5558342929513491E-9</v>
      </c>
      <c r="Y220" s="22">
        <f>'Model Set Up'!$B$25/('Distance Matrix'!Y220^'Model Set Up'!$F$1)</f>
        <v>9.9298456904426302E-10</v>
      </c>
      <c r="Z220" s="22">
        <f>'Model Set Up'!$B$26/('Distance Matrix'!Z220^'Model Set Up'!$F$1)</f>
        <v>2.5290940216810255E-9</v>
      </c>
      <c r="AA220" s="22">
        <f>'Model Set Up'!$B$27/('Distance Matrix'!AA220^'Model Set Up'!$F$1)</f>
        <v>3.4290215558309304E-9</v>
      </c>
      <c r="AB220" s="22">
        <f>'Model Set Up'!$B$28/('Distance Matrix'!AB220^'Model Set Up'!$F$1)</f>
        <v>2.0758733589681508E-9</v>
      </c>
      <c r="AC220" s="22">
        <f>'Model Set Up'!$B$29/('Distance Matrix'!AC220^'Model Set Up'!$F$1)</f>
        <v>3.3989041859302519E-10</v>
      </c>
      <c r="AD220" s="23">
        <f t="shared" si="3"/>
        <v>1.5649842558616058E-4</v>
      </c>
    </row>
    <row r="221" spans="1:30">
      <c r="A221">
        <v>219</v>
      </c>
      <c r="B221" s="22">
        <f>'Model Set Up'!$B$2/('Distance Matrix'!B221^'Model Set Up'!$F$1)</f>
        <v>5.1723734539768262E-9</v>
      </c>
      <c r="C221" s="22">
        <f>'Model Set Up'!$B$3/('Distance Matrix'!C221^'Model Set Up'!$F$1)</f>
        <v>1.0663676770846573E-9</v>
      </c>
      <c r="D221" s="22">
        <f>'Model Set Up'!$B$4/('Distance Matrix'!D221^'Model Set Up'!$F$1)</f>
        <v>3.2639365847171509E-8</v>
      </c>
      <c r="E221" s="22">
        <f>'Model Set Up'!$B$5/('Distance Matrix'!E221^'Model Set Up'!$F$1)</f>
        <v>8.1954612520621684E-9</v>
      </c>
      <c r="F221" s="22">
        <f>'Model Set Up'!$B$6/('Distance Matrix'!F221^'Model Set Up'!$F$1)</f>
        <v>1.5253403057495183E-9</v>
      </c>
      <c r="G221" s="22">
        <f>'Model Set Up'!$B$7/('Distance Matrix'!G221^'Model Set Up'!$F$1)</f>
        <v>6.3600111793906504E-8</v>
      </c>
      <c r="H221" s="22">
        <f>'Model Set Up'!$B$8/('Distance Matrix'!H221^'Model Set Up'!$F$1)</f>
        <v>1.2120322338445047E-9</v>
      </c>
      <c r="I221" s="22">
        <f>'Model Set Up'!$B$9/('Distance Matrix'!I221^'Model Set Up'!$F$1)</f>
        <v>3.0849597918844663E-6</v>
      </c>
      <c r="J221" s="22">
        <f>'Model Set Up'!$B$10/('Distance Matrix'!J221^'Model Set Up'!$F$1)</f>
        <v>6.4661611853717525E-9</v>
      </c>
      <c r="K221" s="22">
        <f>'Model Set Up'!$B$11/('Distance Matrix'!K221^'Model Set Up'!$F$1)</f>
        <v>4.1884048386295158E-9</v>
      </c>
      <c r="L221" s="22">
        <f>'Model Set Up'!$B$12/('Distance Matrix'!L221^'Model Set Up'!$F$1)</f>
        <v>1.0550044023464451E-8</v>
      </c>
      <c r="M221" s="22">
        <f>'Model Set Up'!$B$13/('Distance Matrix'!M221^'Model Set Up'!$F$1)</f>
        <v>4.5491645244365166E-10</v>
      </c>
      <c r="N221" s="22">
        <f>'Model Set Up'!$B$14/('Distance Matrix'!N221^'Model Set Up'!$F$1)</f>
        <v>1.5213171290739126E-7</v>
      </c>
      <c r="O221" s="22">
        <f>'Model Set Up'!$B$15/('Distance Matrix'!O221^'Model Set Up'!$F$1)</f>
        <v>2.5868524187028555E-9</v>
      </c>
      <c r="P221" s="22">
        <f>'Model Set Up'!$B$16/('Distance Matrix'!P221^'Model Set Up'!$F$1)</f>
        <v>4.8213689682981531E-10</v>
      </c>
      <c r="Q221" s="22">
        <f>'Model Set Up'!$B$17/('Distance Matrix'!Q221^'Model Set Up'!$F$1)</f>
        <v>5.114414330194789E-10</v>
      </c>
      <c r="R221" s="22">
        <f>'Model Set Up'!$B$18/('Distance Matrix'!R221^'Model Set Up'!$F$1)</f>
        <v>1.4246931344973379E-6</v>
      </c>
      <c r="S221" s="22">
        <f>'Model Set Up'!$B$19/('Distance Matrix'!S221^'Model Set Up'!$F$1)</f>
        <v>5.1421701860189165E-7</v>
      </c>
      <c r="T221" s="22">
        <f>'Model Set Up'!$B$20/('Distance Matrix'!T221^'Model Set Up'!$F$1)</f>
        <v>7.8139613394889494E-10</v>
      </c>
      <c r="U221" s="22">
        <f>'Model Set Up'!$B$21/('Distance Matrix'!U221^'Model Set Up'!$F$1)</f>
        <v>1.1122620004854316E-7</v>
      </c>
      <c r="V221" s="22">
        <f>'Model Set Up'!$B$22/('Distance Matrix'!V221^'Model Set Up'!$F$1)</f>
        <v>9.1711408282174078E-7</v>
      </c>
      <c r="W221" s="22">
        <f>'Model Set Up'!$B$23/('Distance Matrix'!W221^'Model Set Up'!$F$1)</f>
        <v>1.12677380352601E-8</v>
      </c>
      <c r="X221" s="22">
        <f>'Model Set Up'!$B$24/('Distance Matrix'!X221^'Model Set Up'!$F$1)</f>
        <v>9.5780328954919388E-9</v>
      </c>
      <c r="Y221" s="22">
        <f>'Model Set Up'!$B$25/('Distance Matrix'!Y221^'Model Set Up'!$F$1)</f>
        <v>7.0551379782220834E-9</v>
      </c>
      <c r="Z221" s="22">
        <f>'Model Set Up'!$B$26/('Distance Matrix'!Z221^'Model Set Up'!$F$1)</f>
        <v>1.9478849609192324E-9</v>
      </c>
      <c r="AA221" s="22">
        <f>'Model Set Up'!$B$27/('Distance Matrix'!AA221^'Model Set Up'!$F$1)</f>
        <v>7.1981164423641976E-10</v>
      </c>
      <c r="AB221" s="22">
        <f>'Model Set Up'!$B$28/('Distance Matrix'!AB221^'Model Set Up'!$F$1)</f>
        <v>7.5599504490636815E-10</v>
      </c>
      <c r="AC221" s="22">
        <f>'Model Set Up'!$B$29/('Distance Matrix'!AC221^'Model Set Up'!$F$1)</f>
        <v>6.283693471223347E-9</v>
      </c>
      <c r="AD221" s="23">
        <f t="shared" si="3"/>
        <v>6.3813826407378361E-6</v>
      </c>
    </row>
    <row r="222" spans="1:30">
      <c r="A222">
        <v>220</v>
      </c>
      <c r="B222" s="22">
        <f>'Model Set Up'!$B$2/('Distance Matrix'!B222^'Model Set Up'!$F$1)</f>
        <v>8.9921868162371406E-9</v>
      </c>
      <c r="C222" s="22">
        <f>'Model Set Up'!$B$3/('Distance Matrix'!C222^'Model Set Up'!$F$1)</f>
        <v>8.1954612520621684E-9</v>
      </c>
      <c r="D222" s="22">
        <f>'Model Set Up'!$B$4/('Distance Matrix'!D222^'Model Set Up'!$F$1)</f>
        <v>6.8578300679501122E-10</v>
      </c>
      <c r="E222" s="22">
        <f>'Model Set Up'!$B$5/('Distance Matrix'!E222^'Model Set Up'!$F$1)</f>
        <v>3.9801751731746224E-9</v>
      </c>
      <c r="F222" s="22">
        <f>'Model Set Up'!$B$6/('Distance Matrix'!F222^'Model Set Up'!$F$1)</f>
        <v>6.1392699468346013E-10</v>
      </c>
      <c r="G222" s="22">
        <f>'Model Set Up'!$B$7/('Distance Matrix'!G222^'Model Set Up'!$F$1)</f>
        <v>1.2348414572051455E-9</v>
      </c>
      <c r="H222" s="22">
        <f>'Model Set Up'!$B$8/('Distance Matrix'!H222^'Model Set Up'!$F$1)</f>
        <v>9.7564125879470518E-10</v>
      </c>
      <c r="I222" s="22">
        <f>'Model Set Up'!$B$9/('Distance Matrix'!I222^'Model Set Up'!$F$1)</f>
        <v>1.4318844835464939E-8</v>
      </c>
      <c r="J222" s="22">
        <f>'Model Set Up'!$B$10/('Distance Matrix'!J222^'Model Set Up'!$F$1)</f>
        <v>1.1649661720787954E-8</v>
      </c>
      <c r="K222" s="22">
        <f>'Model Set Up'!$B$11/('Distance Matrix'!K222^'Model Set Up'!$F$1)</f>
        <v>9.2585088996119261E-10</v>
      </c>
      <c r="L222" s="22">
        <f>'Model Set Up'!$B$12/('Distance Matrix'!L222^'Model Set Up'!$F$1)</f>
        <v>9.3242092154119853E-8</v>
      </c>
      <c r="M222" s="22">
        <f>'Model Set Up'!$B$13/('Distance Matrix'!M222^'Model Set Up'!$F$1)</f>
        <v>1.167983744444915E-9</v>
      </c>
      <c r="N222" s="22">
        <f>'Model Set Up'!$B$14/('Distance Matrix'!N222^'Model Set Up'!$F$1)</f>
        <v>3.8408187880627558E-10</v>
      </c>
      <c r="O222" s="22">
        <f>'Model Set Up'!$B$15/('Distance Matrix'!O222^'Model Set Up'!$F$1)</f>
        <v>1.0901454143253763E-8</v>
      </c>
      <c r="P222" s="22">
        <f>'Model Set Up'!$B$16/('Distance Matrix'!P222^'Model Set Up'!$F$1)</f>
        <v>7.685634090316189E-10</v>
      </c>
      <c r="Q222" s="22">
        <f>'Model Set Up'!$B$17/('Distance Matrix'!Q222^'Model Set Up'!$F$1)</f>
        <v>1.410638250299067E-9</v>
      </c>
      <c r="R222" s="22">
        <f>'Model Set Up'!$B$18/('Distance Matrix'!R222^'Model Set Up'!$F$1)</f>
        <v>1.0212785221551537E-8</v>
      </c>
      <c r="S222" s="22">
        <f>'Model Set Up'!$B$19/('Distance Matrix'!S222^'Model Set Up'!$F$1)</f>
        <v>1.1934346318649098E-5</v>
      </c>
      <c r="T222" s="22">
        <f>'Model Set Up'!$B$20/('Distance Matrix'!T222^'Model Set Up'!$F$1)</f>
        <v>4.7108963626262095E-8</v>
      </c>
      <c r="U222" s="22">
        <f>'Model Set Up'!$B$21/('Distance Matrix'!U222^'Model Set Up'!$F$1)</f>
        <v>4.5491645244365166E-10</v>
      </c>
      <c r="V222" s="22">
        <f>'Model Set Up'!$B$22/('Distance Matrix'!V222^'Model Set Up'!$F$1)</f>
        <v>3.7302431024990325E-8</v>
      </c>
      <c r="W222" s="22">
        <f>'Model Set Up'!$B$23/('Distance Matrix'!W222^'Model Set Up'!$F$1)</f>
        <v>9.3242092154119853E-8</v>
      </c>
      <c r="X222" s="22">
        <f>'Model Set Up'!$B$24/('Distance Matrix'!X222^'Model Set Up'!$F$1)</f>
        <v>6.0396828774660698E-8</v>
      </c>
      <c r="Y222" s="22">
        <f>'Model Set Up'!$B$25/('Distance Matrix'!Y222^'Model Set Up'!$F$1)</f>
        <v>1.1649661720787954E-8</v>
      </c>
      <c r="Z222" s="22">
        <f>'Model Set Up'!$B$26/('Distance Matrix'!Z222^'Model Set Up'!$F$1)</f>
        <v>9.2585088996119261E-10</v>
      </c>
      <c r="AA222" s="22">
        <f>'Model Set Up'!$B$27/('Distance Matrix'!AA222^'Model Set Up'!$F$1)</f>
        <v>2.7703943069331046E-9</v>
      </c>
      <c r="AB222" s="22">
        <f>'Model Set Up'!$B$28/('Distance Matrix'!AB222^'Model Set Up'!$F$1)</f>
        <v>3.6858778022094785E-10</v>
      </c>
      <c r="AC222" s="22">
        <f>'Model Set Up'!$B$29/('Distance Matrix'!AC222^'Model Set Up'!$F$1)</f>
        <v>6.9689617580502537E-10</v>
      </c>
      <c r="AD222" s="23">
        <f t="shared" si="3"/>
        <v>1.2358922913761955E-5</v>
      </c>
    </row>
    <row r="223" spans="1:30">
      <c r="A223">
        <v>221</v>
      </c>
      <c r="B223" s="22">
        <f>'Model Set Up'!$B$2/('Distance Matrix'!B223^'Model Set Up'!$F$1)</f>
        <v>4.4105464041638096E-9</v>
      </c>
      <c r="C223" s="22">
        <f>'Model Set Up'!$B$3/('Distance Matrix'!C223^'Model Set Up'!$F$1)</f>
        <v>8.1954612520621684E-9</v>
      </c>
      <c r="D223" s="22">
        <f>'Model Set Up'!$B$4/('Distance Matrix'!D223^'Model Set Up'!$F$1)</f>
        <v>2.6659673236065087E-7</v>
      </c>
      <c r="E223" s="22">
        <f>'Model Set Up'!$B$5/('Distance Matrix'!E223^'Model Set Up'!$F$1)</f>
        <v>1.0663676770846573E-9</v>
      </c>
      <c r="F223" s="22">
        <f>'Model Set Up'!$B$6/('Distance Matrix'!F223^'Model Set Up'!$F$1)</f>
        <v>1.2700071599265536E-6</v>
      </c>
      <c r="G223" s="22">
        <f>'Model Set Up'!$B$7/('Distance Matrix'!G223^'Model Set Up'!$F$1)</f>
        <v>2.5319653825577371E-8</v>
      </c>
      <c r="H223" s="22">
        <f>'Model Set Up'!$B$8/('Distance Matrix'!H223^'Model Set Up'!$F$1)</f>
        <v>2.3127999366918925E-5</v>
      </c>
      <c r="I223" s="22">
        <f>'Model Set Up'!$B$9/('Distance Matrix'!I223^'Model Set Up'!$F$1)</f>
        <v>2.334832623112804E-8</v>
      </c>
      <c r="J223" s="22">
        <f>'Model Set Up'!$B$10/('Distance Matrix'!J223^'Model Set Up'!$F$1)</f>
        <v>4.0040549972254411E-10</v>
      </c>
      <c r="K223" s="22">
        <f>'Model Set Up'!$B$11/('Distance Matrix'!K223^'Model Set Up'!$F$1)</f>
        <v>9.4208425672725109E-10</v>
      </c>
      <c r="L223" s="22">
        <f>'Model Set Up'!$B$12/('Distance Matrix'!L223^'Model Set Up'!$F$1)</f>
        <v>3.7302431024990325E-8</v>
      </c>
      <c r="M223" s="22">
        <f>'Model Set Up'!$B$13/('Distance Matrix'!M223^'Model Set Up'!$F$1)</f>
        <v>3.4107577719872329E-8</v>
      </c>
      <c r="N223" s="22">
        <f>'Model Set Up'!$B$14/('Distance Matrix'!N223^'Model Set Up'!$F$1)</f>
        <v>4.9446516215922202E-8</v>
      </c>
      <c r="O223" s="22">
        <f>'Model Set Up'!$B$15/('Distance Matrix'!O223^'Model Set Up'!$F$1)</f>
        <v>4.4908926859533855E-8</v>
      </c>
      <c r="P223" s="22">
        <f>'Model Set Up'!$B$16/('Distance Matrix'!P223^'Model Set Up'!$F$1)</f>
        <v>3.2659685054016607E-10</v>
      </c>
      <c r="Q223" s="22">
        <f>'Model Set Up'!$B$17/('Distance Matrix'!Q223^'Model Set Up'!$F$1)</f>
        <v>1.1897512243452927E-9</v>
      </c>
      <c r="R223" s="22">
        <f>'Model Set Up'!$B$18/('Distance Matrix'!R223^'Model Set Up'!$F$1)</f>
        <v>1.7806422952914716E-8</v>
      </c>
      <c r="S223" s="22">
        <f>'Model Set Up'!$B$19/('Distance Matrix'!S223^'Model Set Up'!$F$1)</f>
        <v>6.8578300679501122E-10</v>
      </c>
      <c r="T223" s="22">
        <f>'Model Set Up'!$B$20/('Distance Matrix'!T223^'Model Set Up'!$F$1)</f>
        <v>1.0901454143253763E-8</v>
      </c>
      <c r="U223" s="22">
        <f>'Model Set Up'!$B$21/('Distance Matrix'!U223^'Model Set Up'!$F$1)</f>
        <v>5.1442029441035445E-5</v>
      </c>
      <c r="V223" s="22">
        <f>'Model Set Up'!$B$22/('Distance Matrix'!V223^'Model Set Up'!$F$1)</f>
        <v>2.9045788410028473E-10</v>
      </c>
      <c r="W223" s="22">
        <f>'Model Set Up'!$B$23/('Distance Matrix'!W223^'Model Set Up'!$F$1)</f>
        <v>6.1392699468346013E-10</v>
      </c>
      <c r="X223" s="22">
        <f>'Model Set Up'!$B$24/('Distance Matrix'!X223^'Model Set Up'!$F$1)</f>
        <v>4.6153612448454007E-10</v>
      </c>
      <c r="Y223" s="22">
        <f>'Model Set Up'!$B$25/('Distance Matrix'!Y223^'Model Set Up'!$F$1)</f>
        <v>5.3490435471620224E-10</v>
      </c>
      <c r="Z223" s="22">
        <f>'Model Set Up'!$B$26/('Distance Matrix'!Z223^'Model Set Up'!$F$1)</f>
        <v>2.4183686423748367E-9</v>
      </c>
      <c r="AA223" s="22">
        <f>'Model Set Up'!$B$27/('Distance Matrix'!AA223^'Model Set Up'!$F$1)</f>
        <v>3.7302431024990325E-8</v>
      </c>
      <c r="AB223" s="22">
        <f>'Model Set Up'!$B$28/('Distance Matrix'!AB223^'Model Set Up'!$F$1)</f>
        <v>3.4290215558309304E-9</v>
      </c>
      <c r="AC223" s="22">
        <f>'Model Set Up'!$B$29/('Distance Matrix'!AC223^'Model Set Up'!$F$1)</f>
        <v>8.6433581558095666E-10</v>
      </c>
      <c r="AD223" s="23">
        <f t="shared" si="3"/>
        <v>7.6412905987782964E-5</v>
      </c>
    </row>
    <row r="224" spans="1:30">
      <c r="A224">
        <v>222</v>
      </c>
      <c r="B224" s="22">
        <f>'Model Set Up'!$B$2/('Distance Matrix'!B224^'Model Set Up'!$F$1)</f>
        <v>4.9012223519032467E-9</v>
      </c>
      <c r="C224" s="22">
        <f>'Model Set Up'!$B$3/('Distance Matrix'!C224^'Model Set Up'!$F$1)</f>
        <v>2.0562843458993321E-6</v>
      </c>
      <c r="D224" s="22">
        <f>'Model Set Up'!$B$4/('Distance Matrix'!D224^'Model Set Up'!$F$1)</f>
        <v>7.4856516895520172E-9</v>
      </c>
      <c r="E224" s="22">
        <f>'Model Set Up'!$B$5/('Distance Matrix'!E224^'Model Set Up'!$F$1)</f>
        <v>4.1177533875332247E-10</v>
      </c>
      <c r="F224" s="22">
        <f>'Model Set Up'!$B$6/('Distance Matrix'!F224^'Model Set Up'!$F$1)</f>
        <v>7.0823716916370369E-10</v>
      </c>
      <c r="G224" s="22">
        <f>'Model Set Up'!$B$7/('Distance Matrix'!G224^'Model Set Up'!$F$1)</f>
        <v>6.1392699468346013E-10</v>
      </c>
      <c r="H224" s="22">
        <f>'Model Set Up'!$B$8/('Distance Matrix'!H224^'Model Set Up'!$F$1)</f>
        <v>4.1761280711059709E-10</v>
      </c>
      <c r="I224" s="22">
        <f>'Model Set Up'!$B$9/('Distance Matrix'!I224^'Model Set Up'!$F$1)</f>
        <v>4.5271852006168907E-9</v>
      </c>
      <c r="J224" s="22">
        <f>'Model Set Up'!$B$10/('Distance Matrix'!J224^'Model Set Up'!$F$1)</f>
        <v>2.3127999366918925E-5</v>
      </c>
      <c r="K224" s="22">
        <f>'Model Set Up'!$B$11/('Distance Matrix'!K224^'Model Set Up'!$F$1)</f>
        <v>2.9421575489275428E-10</v>
      </c>
      <c r="L224" s="22">
        <f>'Model Set Up'!$B$12/('Distance Matrix'!L224^'Model Set Up'!$F$1)</f>
        <v>3.6510959557516325E-7</v>
      </c>
      <c r="M224" s="22">
        <f>'Model Set Up'!$B$13/('Distance Matrix'!M224^'Model Set Up'!$F$1)</f>
        <v>6.4661611853717525E-9</v>
      </c>
      <c r="N224" s="22">
        <f>'Model Set Up'!$B$14/('Distance Matrix'!N224^'Model Set Up'!$F$1)</f>
        <v>6.2359099865172954E-10</v>
      </c>
      <c r="O224" s="22">
        <f>'Model Set Up'!$B$15/('Distance Matrix'!O224^'Model Set Up'!$F$1)</f>
        <v>3.3350592205917901E-4</v>
      </c>
      <c r="P224" s="22">
        <f>'Model Set Up'!$B$16/('Distance Matrix'!P224^'Model Set Up'!$F$1)</f>
        <v>4.9651691318866302E-10</v>
      </c>
      <c r="Q224" s="22">
        <f>'Model Set Up'!$B$17/('Distance Matrix'!Q224^'Model Set Up'!$F$1)</f>
        <v>8.9921868162371406E-9</v>
      </c>
      <c r="R224" s="22">
        <f>'Model Set Up'!$B$18/('Distance Matrix'!R224^'Model Set Up'!$F$1)</f>
        <v>8.1181246472649108E-6</v>
      </c>
      <c r="S224" s="22">
        <f>'Model Set Up'!$B$19/('Distance Matrix'!S224^'Model Set Up'!$F$1)</f>
        <v>3.2639365847171509E-8</v>
      </c>
      <c r="T224" s="22">
        <f>'Model Set Up'!$B$20/('Distance Matrix'!T224^'Model Set Up'!$F$1)</f>
        <v>4.1177533875332247E-10</v>
      </c>
      <c r="U224" s="22">
        <f>'Model Set Up'!$B$21/('Distance Matrix'!U224^'Model Set Up'!$F$1)</f>
        <v>3.0987407151204772E-10</v>
      </c>
      <c r="V224" s="22">
        <f>'Model Set Up'!$B$22/('Distance Matrix'!V224^'Model Set Up'!$F$1)</f>
        <v>6.283693471223347E-9</v>
      </c>
      <c r="W224" s="22">
        <f>'Model Set Up'!$B$23/('Distance Matrix'!W224^'Model Set Up'!$F$1)</f>
        <v>7.4886108524035218E-7</v>
      </c>
      <c r="X224" s="22">
        <f>'Model Set Up'!$B$24/('Distance Matrix'!X224^'Model Set Up'!$F$1)</f>
        <v>3.7366349222845623E-10</v>
      </c>
      <c r="Y224" s="22">
        <f>'Model Set Up'!$B$25/('Distance Matrix'!Y224^'Model Set Up'!$F$1)</f>
        <v>7.4585663491081551E-8</v>
      </c>
      <c r="Z224" s="22">
        <f>'Model Set Up'!$B$26/('Distance Matrix'!Z224^'Model Set Up'!$F$1)</f>
        <v>3.5387288682836303E-10</v>
      </c>
      <c r="AA224" s="22">
        <f>'Model Set Up'!$B$27/('Distance Matrix'!AA224^'Model Set Up'!$F$1)</f>
        <v>1.4696057933968459E-5</v>
      </c>
      <c r="AB224" s="22">
        <f>'Model Set Up'!$B$28/('Distance Matrix'!AB224^'Model Set Up'!$F$1)</f>
        <v>4.7108963626262095E-8</v>
      </c>
      <c r="AC224" s="22">
        <f>'Model Set Up'!$B$29/('Distance Matrix'!AC224^'Model Set Up'!$F$1)</f>
        <v>2.3652954377594813E-9</v>
      </c>
      <c r="AD224" s="23">
        <f t="shared" si="3"/>
        <v>3.8281872948492905E-4</v>
      </c>
    </row>
    <row r="225" spans="1:30">
      <c r="A225">
        <v>223</v>
      </c>
      <c r="B225" s="22">
        <f>'Model Set Up'!$B$2/('Distance Matrix'!B225^'Model Set Up'!$F$1)</f>
        <v>5.0390957461031494E-10</v>
      </c>
      <c r="C225" s="22">
        <f>'Model Set Up'!$B$3/('Distance Matrix'!C225^'Model Set Up'!$F$1)</f>
        <v>3.9801751731746224E-9</v>
      </c>
      <c r="D225" s="22">
        <f>'Model Set Up'!$B$4/('Distance Matrix'!D225^'Model Set Up'!$F$1)</f>
        <v>1.0107180570416351E-9</v>
      </c>
      <c r="E225" s="22">
        <f>'Model Set Up'!$B$5/('Distance Matrix'!E225^'Model Set Up'!$F$1)</f>
        <v>5.4577131761529165E-8</v>
      </c>
      <c r="F225" s="22">
        <f>'Model Set Up'!$B$6/('Distance Matrix'!F225^'Model Set Up'!$F$1)</f>
        <v>8.6433581558095666E-10</v>
      </c>
      <c r="G225" s="22">
        <f>'Model Set Up'!$B$7/('Distance Matrix'!G225^'Model Set Up'!$F$1)</f>
        <v>4.7065989710540044E-7</v>
      </c>
      <c r="H225" s="22">
        <f>'Model Set Up'!$B$8/('Distance Matrix'!H225^'Model Set Up'!$F$1)</f>
        <v>2.5290940216810255E-9</v>
      </c>
      <c r="I225" s="22">
        <f>'Model Set Up'!$B$9/('Distance Matrix'!I225^'Model Set Up'!$F$1)</f>
        <v>9.1711408282174078E-7</v>
      </c>
      <c r="J225" s="22">
        <f>'Model Set Up'!$B$10/('Distance Matrix'!J225^'Model Set Up'!$F$1)</f>
        <v>2.0320644903162581E-9</v>
      </c>
      <c r="K225" s="22">
        <f>'Model Set Up'!$B$11/('Distance Matrix'!K225^'Model Set Up'!$F$1)</f>
        <v>1.9894139377147467E-9</v>
      </c>
      <c r="L225" s="22">
        <f>'Model Set Up'!$B$12/('Distance Matrix'!L225^'Model Set Up'!$F$1)</f>
        <v>4.5491645244365166E-10</v>
      </c>
      <c r="M225" s="22">
        <f>'Model Set Up'!$B$13/('Distance Matrix'!M225^'Model Set Up'!$F$1)</f>
        <v>1.5213171290739126E-7</v>
      </c>
      <c r="N225" s="22">
        <f>'Model Set Up'!$B$14/('Distance Matrix'!N225^'Model Set Up'!$F$1)</f>
        <v>5.597395489206439E-10</v>
      </c>
      <c r="O225" s="22">
        <f>'Model Set Up'!$B$15/('Distance Matrix'!O225^'Model Set Up'!$F$1)</f>
        <v>1.8296801005877936E-9</v>
      </c>
      <c r="P225" s="22">
        <f>'Model Set Up'!$B$16/('Distance Matrix'!P225^'Model Set Up'!$F$1)</f>
        <v>2.4183686423748367E-9</v>
      </c>
      <c r="Q225" s="22">
        <f>'Model Set Up'!$B$17/('Distance Matrix'!Q225^'Model Set Up'!$F$1)</f>
        <v>1.2581940727718443E-9</v>
      </c>
      <c r="R225" s="22">
        <f>'Model Set Up'!$B$18/('Distance Matrix'!R225^'Model Set Up'!$F$1)</f>
        <v>1.8598421929541151E-7</v>
      </c>
      <c r="S225" s="22">
        <f>'Model Set Up'!$B$19/('Distance Matrix'!S225^'Model Set Up'!$F$1)</f>
        <v>1.5871002509700878E-9</v>
      </c>
      <c r="T225" s="22">
        <f>'Model Set Up'!$B$20/('Distance Matrix'!T225^'Model Set Up'!$F$1)</f>
        <v>1.3065927800240649E-9</v>
      </c>
      <c r="U225" s="22">
        <f>'Model Set Up'!$B$21/('Distance Matrix'!U225^'Model Set Up'!$F$1)</f>
        <v>1.0288523599079199E-9</v>
      </c>
      <c r="V225" s="22">
        <f>'Model Set Up'!$B$22/('Distance Matrix'!V225^'Model Set Up'!$F$1)</f>
        <v>5.1442029441035445E-5</v>
      </c>
      <c r="W225" s="22">
        <f>'Model Set Up'!$B$23/('Distance Matrix'!W225^'Model Set Up'!$F$1)</f>
        <v>1.4955954156761067E-9</v>
      </c>
      <c r="X225" s="22">
        <f>'Model Set Up'!$B$24/('Distance Matrix'!X225^'Model Set Up'!$F$1)</f>
        <v>1.3380740097503773E-7</v>
      </c>
      <c r="Y225" s="22">
        <f>'Model Set Up'!$B$25/('Distance Matrix'!Y225^'Model Set Up'!$F$1)</f>
        <v>4.2976680388938172E-9</v>
      </c>
      <c r="Z225" s="22">
        <f>'Model Set Up'!$B$26/('Distance Matrix'!Z225^'Model Set Up'!$F$1)</f>
        <v>2.0320644903162581E-9</v>
      </c>
      <c r="AA225" s="22">
        <f>'Model Set Up'!$B$27/('Distance Matrix'!AA225^'Model Set Up'!$F$1)</f>
        <v>5.4302560149764108E-10</v>
      </c>
      <c r="AB225" s="22">
        <f>'Model Set Up'!$B$28/('Distance Matrix'!AB225^'Model Set Up'!$F$1)</f>
        <v>4.1761280711059709E-10</v>
      </c>
      <c r="AC225" s="22">
        <f>'Model Set Up'!$B$29/('Distance Matrix'!AC225^'Model Set Up'!$F$1)</f>
        <v>2.1208787010966734E-9</v>
      </c>
      <c r="AD225" s="23">
        <f t="shared" si="3"/>
        <v>5.3390563886234657E-5</v>
      </c>
    </row>
    <row r="226" spans="1:30">
      <c r="A226">
        <v>224</v>
      </c>
      <c r="B226" s="22">
        <f>'Model Set Up'!$B$2/('Distance Matrix'!B226^'Model Set Up'!$F$1)</f>
        <v>1.2568747322730052E-7</v>
      </c>
      <c r="C226" s="22">
        <f>'Model Set Up'!$B$3/('Distance Matrix'!C226^'Model Set Up'!$F$1)</f>
        <v>2.1393607547698582E-7</v>
      </c>
      <c r="D226" s="22">
        <f>'Model Set Up'!$B$4/('Distance Matrix'!D226^'Model Set Up'!$F$1)</f>
        <v>1.7203707655588731E-9</v>
      </c>
      <c r="E226" s="22">
        <f>'Model Set Up'!$B$5/('Distance Matrix'!E226^'Model Set Up'!$F$1)</f>
        <v>1.2568747322730052E-7</v>
      </c>
      <c r="F226" s="22">
        <f>'Model Set Up'!$B$6/('Distance Matrix'!F226^'Model Set Up'!$F$1)</f>
        <v>1.0478125043816454E-7</v>
      </c>
      <c r="G226" s="22">
        <f>'Model Set Up'!$B$7/('Distance Matrix'!G226^'Model Set Up'!$F$1)</f>
        <v>2.3429752884875009E-6</v>
      </c>
      <c r="H226" s="22">
        <f>'Model Set Up'!$B$8/('Distance Matrix'!H226^'Model Set Up'!$F$1)</f>
        <v>2.5868524187028555E-9</v>
      </c>
      <c r="I226" s="22">
        <f>'Model Set Up'!$B$9/('Distance Matrix'!I226^'Model Set Up'!$F$1)</f>
        <v>1.4125375446227535E-4</v>
      </c>
      <c r="J226" s="22">
        <f>'Model Set Up'!$B$10/('Distance Matrix'!J226^'Model Set Up'!$F$1)</f>
        <v>1.4665775386468286E-9</v>
      </c>
      <c r="K226" s="22">
        <f>'Model Set Up'!$B$11/('Distance Matrix'!K226^'Model Set Up'!$F$1)</f>
        <v>2.313681172595923E-9</v>
      </c>
      <c r="L226" s="22">
        <f>'Model Set Up'!$B$12/('Distance Matrix'!L226^'Model Set Up'!$F$1)</f>
        <v>4.6153612448454007E-10</v>
      </c>
      <c r="M226" s="22">
        <f>'Model Set Up'!$B$13/('Distance Matrix'!M226^'Model Set Up'!$F$1)</f>
        <v>1.8680515025687548E-9</v>
      </c>
      <c r="N226" s="22">
        <f>'Model Set Up'!$B$14/('Distance Matrix'!N226^'Model Set Up'!$F$1)</f>
        <v>1.0191435777044897E-6</v>
      </c>
      <c r="O226" s="22">
        <f>'Model Set Up'!$B$15/('Distance Matrix'!O226^'Model Set Up'!$F$1)</f>
        <v>2.2634777457297151E-9</v>
      </c>
      <c r="P226" s="22">
        <f>'Model Set Up'!$B$16/('Distance Matrix'!P226^'Model Set Up'!$F$1)</f>
        <v>6.5375623921600072E-10</v>
      </c>
      <c r="Q226" s="22">
        <f>'Model Set Up'!$B$17/('Distance Matrix'!Q226^'Model Set Up'!$F$1)</f>
        <v>2.2989943398726602E-7</v>
      </c>
      <c r="R226" s="22">
        <f>'Model Set Up'!$B$18/('Distance Matrix'!R226^'Model Set Up'!$F$1)</f>
        <v>6.7869191999777209E-6</v>
      </c>
      <c r="S226" s="22">
        <f>'Model Set Up'!$B$19/('Distance Matrix'!S226^'Model Set Up'!$F$1)</f>
        <v>1.5943087099871683E-8</v>
      </c>
      <c r="T226" s="22">
        <f>'Model Set Up'!$B$20/('Distance Matrix'!T226^'Model Set Up'!$F$1)</f>
        <v>1.3380740097503773E-7</v>
      </c>
      <c r="U226" s="22">
        <f>'Model Set Up'!$B$21/('Distance Matrix'!U226^'Model Set Up'!$F$1)</f>
        <v>1.3380740097503773E-7</v>
      </c>
      <c r="V226" s="22">
        <f>'Model Set Up'!$B$22/('Distance Matrix'!V226^'Model Set Up'!$F$1)</f>
        <v>1.3065927800240649E-9</v>
      </c>
      <c r="W226" s="22">
        <f>'Model Set Up'!$B$23/('Distance Matrix'!W226^'Model Set Up'!$F$1)</f>
        <v>2.4183686423748367E-9</v>
      </c>
      <c r="X226" s="22">
        <f>'Model Set Up'!$B$24/('Distance Matrix'!X226^'Model Set Up'!$F$1)</f>
        <v>1.7558696830116534E-9</v>
      </c>
      <c r="Y226" s="22">
        <f>'Model Set Up'!$B$25/('Distance Matrix'!Y226^'Model Set Up'!$F$1)</f>
        <v>1.6520437188885814E-9</v>
      </c>
      <c r="Z226" s="22">
        <f>'Model Set Up'!$B$26/('Distance Matrix'!Z226^'Model Set Up'!$F$1)</f>
        <v>5.0344989632567878E-9</v>
      </c>
      <c r="AA226" s="22">
        <f>'Model Set Up'!$B$27/('Distance Matrix'!AA226^'Model Set Up'!$F$1)</f>
        <v>1.1259329975012236E-9</v>
      </c>
      <c r="AB226" s="22">
        <f>'Model Set Up'!$B$28/('Distance Matrix'!AB226^'Model Set Up'!$F$1)</f>
        <v>5.576639183708708E-4</v>
      </c>
      <c r="AC226" s="22">
        <f>'Model Set Up'!$B$29/('Distance Matrix'!AC226^'Model Set Up'!$F$1)</f>
        <v>1.8124142942478562E-6</v>
      </c>
      <c r="AD226" s="23">
        <f t="shared" si="3"/>
        <v>7.1198930239926329E-4</v>
      </c>
    </row>
    <row r="227" spans="1:30">
      <c r="A227">
        <v>225</v>
      </c>
      <c r="B227" s="22">
        <f>'Model Set Up'!$B$2/('Distance Matrix'!B227^'Model Set Up'!$F$1)</f>
        <v>1.3573604128633962E-9</v>
      </c>
      <c r="C227" s="22">
        <f>'Model Set Up'!$B$3/('Distance Matrix'!C227^'Model Set Up'!$F$1)</f>
        <v>5.6297645494041757E-7</v>
      </c>
      <c r="D227" s="22">
        <f>'Model Set Up'!$B$4/('Distance Matrix'!D227^'Model Set Up'!$F$1)</f>
        <v>1.7203707655588731E-9</v>
      </c>
      <c r="E227" s="22">
        <f>'Model Set Up'!$B$5/('Distance Matrix'!E227^'Model Set Up'!$F$1)</f>
        <v>2.7703943069331046E-9</v>
      </c>
      <c r="F227" s="22">
        <f>'Model Set Up'!$B$6/('Distance Matrix'!F227^'Model Set Up'!$F$1)</f>
        <v>9.8799750568931177E-8</v>
      </c>
      <c r="G227" s="22">
        <f>'Model Set Up'!$B$7/('Distance Matrix'!G227^'Model Set Up'!$F$1)</f>
        <v>2.1191726418471398E-4</v>
      </c>
      <c r="H227" s="22">
        <f>'Model Set Up'!$B$8/('Distance Matrix'!H227^'Model Set Up'!$F$1)</f>
        <v>7.9449995585986283E-10</v>
      </c>
      <c r="I227" s="22">
        <f>'Model Set Up'!$B$9/('Distance Matrix'!I227^'Model Set Up'!$F$1)</f>
        <v>1.5253403057495183E-9</v>
      </c>
      <c r="J227" s="22">
        <f>'Model Set Up'!$B$10/('Distance Matrix'!J227^'Model Set Up'!$F$1)</f>
        <v>2.2989943398726602E-7</v>
      </c>
      <c r="K227" s="22">
        <f>'Model Set Up'!$B$11/('Distance Matrix'!K227^'Model Set Up'!$F$1)</f>
        <v>4.4908926859533855E-8</v>
      </c>
      <c r="L227" s="22">
        <f>'Model Set Up'!$B$12/('Distance Matrix'!L227^'Model Set Up'!$F$1)</f>
        <v>4.0826180649391382E-9</v>
      </c>
      <c r="M227" s="22">
        <f>'Model Set Up'!$B$13/('Distance Matrix'!M227^'Model Set Up'!$F$1)</f>
        <v>8.1181246472649108E-6</v>
      </c>
      <c r="N227" s="22">
        <f>'Model Set Up'!$B$14/('Distance Matrix'!N227^'Model Set Up'!$F$1)</f>
        <v>2.6659673236065087E-7</v>
      </c>
      <c r="O227" s="22">
        <f>'Model Set Up'!$B$15/('Distance Matrix'!O227^'Model Set Up'!$F$1)</f>
        <v>4.682776016024751E-10</v>
      </c>
      <c r="P227" s="22">
        <f>'Model Set Up'!$B$16/('Distance Matrix'!P227^'Model Set Up'!$F$1)</f>
        <v>1.4665775386468286E-9</v>
      </c>
      <c r="Q227" s="22">
        <f>'Model Set Up'!$B$17/('Distance Matrix'!Q227^'Model Set Up'!$F$1)</f>
        <v>5.0390957461031494E-10</v>
      </c>
      <c r="R227" s="22">
        <f>'Model Set Up'!$B$18/('Distance Matrix'!R227^'Model Set Up'!$F$1)</f>
        <v>2.3429752884875009E-6</v>
      </c>
      <c r="S227" s="22">
        <f>'Model Set Up'!$B$19/('Distance Matrix'!S227^'Model Set Up'!$F$1)</f>
        <v>3.5138752432337486E-9</v>
      </c>
      <c r="T227" s="22">
        <f>'Model Set Up'!$B$20/('Distance Matrix'!T227^'Model Set Up'!$F$1)</f>
        <v>2.1671201543095178E-9</v>
      </c>
      <c r="U227" s="22">
        <f>'Model Set Up'!$B$21/('Distance Matrix'!U227^'Model Set Up'!$F$1)</f>
        <v>1.9894139377147467E-9</v>
      </c>
      <c r="V227" s="22">
        <f>'Model Set Up'!$B$22/('Distance Matrix'!V227^'Model Set Up'!$F$1)</f>
        <v>3.4107577719872329E-8</v>
      </c>
      <c r="W227" s="22">
        <f>'Model Set Up'!$B$23/('Distance Matrix'!W227^'Model Set Up'!$F$1)</f>
        <v>3.3668303707188337E-7</v>
      </c>
      <c r="X227" s="22">
        <f>'Model Set Up'!$B$24/('Distance Matrix'!X227^'Model Set Up'!$F$1)</f>
        <v>1</v>
      </c>
      <c r="Y227" s="22">
        <f>'Model Set Up'!$B$25/('Distance Matrix'!Y227^'Model Set Up'!$F$1)</f>
        <v>1.1934346318649098E-5</v>
      </c>
      <c r="Z227" s="22">
        <f>'Model Set Up'!$B$26/('Distance Matrix'!Z227^'Model Set Up'!$F$1)</f>
        <v>3.139516558126161E-10</v>
      </c>
      <c r="AA227" s="22">
        <f>'Model Set Up'!$B$27/('Distance Matrix'!AA227^'Model Set Up'!$F$1)</f>
        <v>2.6659673236065087E-7</v>
      </c>
      <c r="AB227" s="22">
        <f>'Model Set Up'!$B$28/('Distance Matrix'!AB227^'Model Set Up'!$F$1)</f>
        <v>4.7065989710540044E-7</v>
      </c>
      <c r="AC227" s="22">
        <f>'Model Set Up'!$B$29/('Distance Matrix'!AC227^'Model Set Up'!$F$1)</f>
        <v>3.2639365847171509E-8</v>
      </c>
      <c r="AD227" s="23">
        <f t="shared" si="3"/>
        <v>1.0002366792520578</v>
      </c>
    </row>
    <row r="228" spans="1:30">
      <c r="A228">
        <v>226</v>
      </c>
      <c r="B228" s="22">
        <f>'Model Set Up'!$B$2/('Distance Matrix'!B228^'Model Set Up'!$F$1)</f>
        <v>4.2836765248004652E-8</v>
      </c>
      <c r="C228" s="22">
        <f>'Model Set Up'!$B$3/('Distance Matrix'!C228^'Model Set Up'!$F$1)</f>
        <v>6.9689617580502537E-10</v>
      </c>
      <c r="D228" s="22">
        <f>'Model Set Up'!$B$4/('Distance Matrix'!D228^'Model Set Up'!$F$1)</f>
        <v>5.7738502697098011E-9</v>
      </c>
      <c r="E228" s="22">
        <f>'Model Set Up'!$B$5/('Distance Matrix'!E228^'Model Set Up'!$F$1)</f>
        <v>5.3490435471620224E-10</v>
      </c>
      <c r="F228" s="22">
        <f>'Model Set Up'!$B$6/('Distance Matrix'!F228^'Model Set Up'!$F$1)</f>
        <v>1.0857717223097677E-9</v>
      </c>
      <c r="G228" s="22">
        <f>'Model Set Up'!$B$7/('Distance Matrix'!G228^'Model Set Up'!$F$1)</f>
        <v>3.8809494976469935E-9</v>
      </c>
      <c r="H228" s="22">
        <f>'Model Set Up'!$B$8/('Distance Matrix'!H228^'Model Set Up'!$F$1)</f>
        <v>1.1897512243452927E-9</v>
      </c>
      <c r="I228" s="22">
        <f>'Model Set Up'!$B$9/('Distance Matrix'!I228^'Model Set Up'!$F$1)</f>
        <v>2.0758733589681508E-9</v>
      </c>
      <c r="J228" s="22">
        <f>'Model Set Up'!$B$10/('Distance Matrix'!J228^'Model Set Up'!$F$1)</f>
        <v>1.6520437188885814E-9</v>
      </c>
      <c r="K228" s="22">
        <f>'Model Set Up'!$B$11/('Distance Matrix'!K228^'Model Set Up'!$F$1)</f>
        <v>1.3836763459105562E-9</v>
      </c>
      <c r="L228" s="22">
        <f>'Model Set Up'!$B$12/('Distance Matrix'!L228^'Model Set Up'!$F$1)</f>
        <v>5.1723734539768262E-9</v>
      </c>
      <c r="M228" s="22">
        <f>'Model Set Up'!$B$13/('Distance Matrix'!M228^'Model Set Up'!$F$1)</f>
        <v>1.3836763459105562E-9</v>
      </c>
      <c r="N228" s="22">
        <f>'Model Set Up'!$B$14/('Distance Matrix'!N228^'Model Set Up'!$F$1)</f>
        <v>2.2634777457297151E-9</v>
      </c>
      <c r="O228" s="22">
        <f>'Model Set Up'!$B$15/('Distance Matrix'!O228^'Model Set Up'!$F$1)</f>
        <v>4.6477365765789849E-9</v>
      </c>
      <c r="P228" s="22">
        <f>'Model Set Up'!$B$16/('Distance Matrix'!P228^'Model Set Up'!$F$1)</f>
        <v>4.4203201185279884E-10</v>
      </c>
      <c r="Q228" s="22">
        <f>'Model Set Up'!$B$17/('Distance Matrix'!Q228^'Model Set Up'!$F$1)</f>
        <v>5.3150385189892377E-9</v>
      </c>
      <c r="R228" s="22">
        <f>'Model Set Up'!$B$18/('Distance Matrix'!R228^'Model Set Up'!$F$1)</f>
        <v>1.2581940727718443E-9</v>
      </c>
      <c r="S228" s="22">
        <f>'Model Set Up'!$B$19/('Distance Matrix'!S228^'Model Set Up'!$F$1)</f>
        <v>1.0095264125838856E-3</v>
      </c>
      <c r="T228" s="22">
        <f>'Model Set Up'!$B$20/('Distance Matrix'!T228^'Model Set Up'!$F$1)</f>
        <v>2.1191726418471398E-4</v>
      </c>
      <c r="U228" s="22">
        <f>'Model Set Up'!$B$21/('Distance Matrix'!U228^'Model Set Up'!$F$1)</f>
        <v>2.7703943069331046E-9</v>
      </c>
      <c r="V228" s="22">
        <f>'Model Set Up'!$B$22/('Distance Matrix'!V228^'Model Set Up'!$F$1)</f>
        <v>5.597395489206439E-10</v>
      </c>
      <c r="W228" s="22">
        <f>'Model Set Up'!$B$23/('Distance Matrix'!W228^'Model Set Up'!$F$1)</f>
        <v>2.4308833535883596E-8</v>
      </c>
      <c r="X228" s="22">
        <f>'Model Set Up'!$B$24/('Distance Matrix'!X228^'Model Set Up'!$F$1)</f>
        <v>1.3824141234777383E-8</v>
      </c>
      <c r="Y228" s="22">
        <f>'Model Set Up'!$B$25/('Distance Matrix'!Y228^'Model Set Up'!$F$1)</f>
        <v>5.3490435471620224E-10</v>
      </c>
      <c r="Z228" s="22">
        <f>'Model Set Up'!$B$26/('Distance Matrix'!Z228^'Model Set Up'!$F$1)</f>
        <v>7.4856516895520172E-9</v>
      </c>
      <c r="AA228" s="22">
        <f>'Model Set Up'!$B$27/('Distance Matrix'!AA228^'Model Set Up'!$F$1)</f>
        <v>6.6421830645621466E-10</v>
      </c>
      <c r="AB228" s="22">
        <f>'Model Set Up'!$B$28/('Distance Matrix'!AB228^'Model Set Up'!$F$1)</f>
        <v>6.4350091474461144E-10</v>
      </c>
      <c r="AC228" s="22">
        <f>'Model Set Up'!$B$29/('Distance Matrix'!AC228^'Model Set Up'!$F$1)</f>
        <v>7.4585663491081551E-8</v>
      </c>
      <c r="AD228" s="23">
        <f t="shared" si="3"/>
        <v>1.2216506468266249E-3</v>
      </c>
    </row>
    <row r="229" spans="1:30">
      <c r="A229">
        <v>227</v>
      </c>
      <c r="B229" s="22">
        <f>'Model Set Up'!$B$2/('Distance Matrix'!B229^'Model Set Up'!$F$1)</f>
        <v>5.1421701860189165E-7</v>
      </c>
      <c r="C229" s="22">
        <f>'Model Set Up'!$B$3/('Distance Matrix'!C229^'Model Set Up'!$F$1)</f>
        <v>4.0883620126552892E-8</v>
      </c>
      <c r="D229" s="22">
        <f>'Model Set Up'!$B$4/('Distance Matrix'!D229^'Model Set Up'!$F$1)</f>
        <v>7.8139613394889494E-10</v>
      </c>
      <c r="E229" s="22">
        <f>'Model Set Up'!$B$5/('Distance Matrix'!E229^'Model Set Up'!$F$1)</f>
        <v>3.0191707136542001E-10</v>
      </c>
      <c r="F229" s="22">
        <f>'Model Set Up'!$B$6/('Distance Matrix'!F229^'Model Set Up'!$F$1)</f>
        <v>1.4125375446227535E-4</v>
      </c>
      <c r="G229" s="22">
        <f>'Model Set Up'!$B$7/('Distance Matrix'!G229^'Model Set Up'!$F$1)</f>
        <v>5.2693552050980831E-10</v>
      </c>
      <c r="H229" s="22">
        <f>'Model Set Up'!$B$8/('Distance Matrix'!H229^'Model Set Up'!$F$1)</f>
        <v>1.9952623149688773E-8</v>
      </c>
      <c r="I229" s="22">
        <f>'Model Set Up'!$B$9/('Distance Matrix'!I229^'Model Set Up'!$F$1)</f>
        <v>1.7373279462198951E-7</v>
      </c>
      <c r="J229" s="22">
        <f>'Model Set Up'!$B$10/('Distance Matrix'!J229^'Model Set Up'!$F$1)</f>
        <v>7.4856516895520172E-9</v>
      </c>
      <c r="K229" s="22">
        <f>'Model Set Up'!$B$11/('Distance Matrix'!K229^'Model Set Up'!$F$1)</f>
        <v>1.1358945851489727E-6</v>
      </c>
      <c r="L229" s="22">
        <f>'Model Set Up'!$B$12/('Distance Matrix'!L229^'Model Set Up'!$F$1)</f>
        <v>2.0320644903162581E-9</v>
      </c>
      <c r="M229" s="22">
        <f>'Model Set Up'!$B$13/('Distance Matrix'!M229^'Model Set Up'!$F$1)</f>
        <v>5.6297645494041757E-7</v>
      </c>
      <c r="N229" s="22">
        <f>'Model Set Up'!$B$14/('Distance Matrix'!N229^'Model Set Up'!$F$1)</f>
        <v>8.9442747092133484E-10</v>
      </c>
      <c r="O229" s="22">
        <f>'Model Set Up'!$B$15/('Distance Matrix'!O229^'Model Set Up'!$F$1)</f>
        <v>4.5271852006168907E-9</v>
      </c>
      <c r="P229" s="22">
        <f>'Model Set Up'!$B$16/('Distance Matrix'!P229^'Model Set Up'!$F$1)</f>
        <v>5.0390957461031494E-10</v>
      </c>
      <c r="Q229" s="22">
        <f>'Model Set Up'!$B$17/('Distance Matrix'!Q229^'Model Set Up'!$F$1)</f>
        <v>1.0857717223097677E-9</v>
      </c>
      <c r="R229" s="22">
        <f>'Model Set Up'!$B$18/('Distance Matrix'!R229^'Model Set Up'!$F$1)</f>
        <v>6.9348092004240316E-2</v>
      </c>
      <c r="S229" s="22">
        <f>'Model Set Up'!$B$19/('Distance Matrix'!S229^'Model Set Up'!$F$1)</f>
        <v>7.8139613394889494E-10</v>
      </c>
      <c r="T229" s="22">
        <f>'Model Set Up'!$B$20/('Distance Matrix'!T229^'Model Set Up'!$F$1)</f>
        <v>8.9921868162371406E-9</v>
      </c>
      <c r="U229" s="22">
        <f>'Model Set Up'!$B$21/('Distance Matrix'!U229^'Model Set Up'!$F$1)</f>
        <v>4.4841594079740748E-10</v>
      </c>
      <c r="V229" s="22">
        <f>'Model Set Up'!$B$22/('Distance Matrix'!V229^'Model Set Up'!$F$1)</f>
        <v>3.8809494976469935E-9</v>
      </c>
      <c r="W229" s="22">
        <f>'Model Set Up'!$B$23/('Distance Matrix'!W229^'Model Set Up'!$F$1)</f>
        <v>2.9019292151840577E-9</v>
      </c>
      <c r="X229" s="22">
        <f>'Model Set Up'!$B$24/('Distance Matrix'!X229^'Model Set Up'!$F$1)</f>
        <v>1.4259939600630611E-7</v>
      </c>
      <c r="Y229" s="22">
        <f>'Model Set Up'!$B$25/('Distance Matrix'!Y229^'Model Set Up'!$F$1)</f>
        <v>2.2989943398726602E-7</v>
      </c>
      <c r="Z229" s="22">
        <f>'Model Set Up'!$B$26/('Distance Matrix'!Z229^'Model Set Up'!$F$1)</f>
        <v>3.5869423016667498E-10</v>
      </c>
      <c r="AA229" s="22">
        <f>'Model Set Up'!$B$27/('Distance Matrix'!AA229^'Model Set Up'!$F$1)</f>
        <v>5.0344989632567878E-9</v>
      </c>
      <c r="AB229" s="22">
        <f>'Model Set Up'!$B$28/('Distance Matrix'!AB229^'Model Set Up'!$F$1)</f>
        <v>1.9952623149688773E-8</v>
      </c>
      <c r="AC229" s="22">
        <f>'Model Set Up'!$B$29/('Distance Matrix'!AC229^'Model Set Up'!$F$1)</f>
        <v>1.12677380352601E-8</v>
      </c>
      <c r="AD229" s="23">
        <f t="shared" si="3"/>
        <v>6.9492237672320004E-2</v>
      </c>
    </row>
    <row r="230" spans="1:30">
      <c r="A230">
        <v>228</v>
      </c>
      <c r="B230" s="22">
        <f>'Model Set Up'!$B$2/('Distance Matrix'!B230^'Model Set Up'!$F$1)</f>
        <v>3.4107577719872329E-8</v>
      </c>
      <c r="C230" s="22">
        <f>'Model Set Up'!$B$3/('Distance Matrix'!C230^'Model Set Up'!$F$1)</f>
        <v>5.1421701860189165E-7</v>
      </c>
      <c r="D230" s="22">
        <f>'Model Set Up'!$B$4/('Distance Matrix'!D230^'Model Set Up'!$F$1)</f>
        <v>3.3989041859302519E-10</v>
      </c>
      <c r="E230" s="22">
        <f>'Model Set Up'!$B$5/('Distance Matrix'!E230^'Model Set Up'!$F$1)</f>
        <v>8.7161864571473211E-9</v>
      </c>
      <c r="F230" s="22">
        <f>'Model Set Up'!$B$6/('Distance Matrix'!F230^'Model Set Up'!$F$1)</f>
        <v>7.0675662592181534E-8</v>
      </c>
      <c r="G230" s="22">
        <f>'Model Set Up'!$B$7/('Distance Matrix'!G230^'Model Set Up'!$F$1)</f>
        <v>3.9801751731746224E-9</v>
      </c>
      <c r="H230" s="22">
        <f>'Model Set Up'!$B$8/('Distance Matrix'!H230^'Model Set Up'!$F$1)</f>
        <v>1.0473984559153212E-9</v>
      </c>
      <c r="I230" s="22">
        <f>'Model Set Up'!$B$9/('Distance Matrix'!I230^'Model Set Up'!$F$1)</f>
        <v>5.7394155457532355E-8</v>
      </c>
      <c r="J230" s="22">
        <f>'Model Set Up'!$B$10/('Distance Matrix'!J230^'Model Set Up'!$F$1)</f>
        <v>2.1191726418471398E-4</v>
      </c>
      <c r="K230" s="22">
        <f>'Model Set Up'!$B$11/('Distance Matrix'!K230^'Model Set Up'!$F$1)</f>
        <v>4.3165007625061147E-7</v>
      </c>
      <c r="L230" s="22">
        <f>'Model Set Up'!$B$12/('Distance Matrix'!L230^'Model Set Up'!$F$1)</f>
        <v>1.8124142942478562E-6</v>
      </c>
      <c r="M230" s="22">
        <f>'Model Set Up'!$B$13/('Distance Matrix'!M230^'Model Set Up'!$F$1)</f>
        <v>2.9803507856489126E-10</v>
      </c>
      <c r="N230" s="22">
        <f>'Model Set Up'!$B$14/('Distance Matrix'!N230^'Model Set Up'!$F$1)</f>
        <v>6.8578300679501122E-10</v>
      </c>
      <c r="O230" s="22">
        <f>'Model Set Up'!$B$15/('Distance Matrix'!O230^'Model Set Up'!$F$1)</f>
        <v>3.2231166372407212E-10</v>
      </c>
      <c r="P230" s="22">
        <f>'Model Set Up'!$B$16/('Distance Matrix'!P230^'Model Set Up'!$F$1)</f>
        <v>5.4626963775582011E-9</v>
      </c>
      <c r="Q230" s="22">
        <f>'Model Set Up'!$B$17/('Distance Matrix'!Q230^'Model Set Up'!$F$1)</f>
        <v>5.7394155457532355E-8</v>
      </c>
      <c r="R230" s="22">
        <f>'Model Set Up'!$B$18/('Distance Matrix'!R230^'Model Set Up'!$F$1)</f>
        <v>3.8672928718628313E-5</v>
      </c>
      <c r="S230" s="22">
        <f>'Model Set Up'!$B$19/('Distance Matrix'!S230^'Model Set Up'!$F$1)</f>
        <v>4.4203201185279884E-10</v>
      </c>
      <c r="T230" s="22">
        <f>'Model Set Up'!$B$20/('Distance Matrix'!T230^'Model Set Up'!$F$1)</f>
        <v>2.4739284045881062E-7</v>
      </c>
      <c r="U230" s="22">
        <f>'Model Set Up'!$B$21/('Distance Matrix'!U230^'Model Set Up'!$F$1)</f>
        <v>1.1817861191568271E-7</v>
      </c>
      <c r="V230" s="22">
        <f>'Model Set Up'!$B$22/('Distance Matrix'!V230^'Model Set Up'!$F$1)</f>
        <v>7.8772122198029148E-8</v>
      </c>
      <c r="W230" s="22">
        <f>'Model Set Up'!$B$23/('Distance Matrix'!W230^'Model Set Up'!$F$1)</f>
        <v>9.2585088996119261E-10</v>
      </c>
      <c r="X230" s="22">
        <f>'Model Set Up'!$B$24/('Distance Matrix'!X230^'Model Set Up'!$F$1)</f>
        <v>2.9803507856489126E-10</v>
      </c>
      <c r="Y230" s="22">
        <f>'Model Set Up'!$B$25/('Distance Matrix'!Y230^'Model Set Up'!$F$1)</f>
        <v>1.3573604128633962E-9</v>
      </c>
      <c r="Z230" s="22">
        <f>'Model Set Up'!$B$26/('Distance Matrix'!Z230^'Model Set Up'!$F$1)</f>
        <v>3.4913289729918391E-10</v>
      </c>
      <c r="AA230" s="22">
        <f>'Model Set Up'!$B$27/('Distance Matrix'!AA230^'Model Set Up'!$F$1)</f>
        <v>3.0191707136542001E-10</v>
      </c>
      <c r="AB230" s="22">
        <f>'Model Set Up'!$B$28/('Distance Matrix'!AB230^'Model Set Up'!$F$1)</f>
        <v>4.2976680388938172E-9</v>
      </c>
      <c r="AC230" s="22">
        <f>'Model Set Up'!$B$29/('Distance Matrix'!AC230^'Model Set Up'!$F$1)</f>
        <v>1.2821057721165052E-9</v>
      </c>
      <c r="AD230" s="23">
        <f t="shared" si="3"/>
        <v>2.5404249599704672E-4</v>
      </c>
    </row>
    <row r="231" spans="1:30">
      <c r="A231">
        <v>229</v>
      </c>
      <c r="B231" s="22">
        <f>'Model Set Up'!$B$2/('Distance Matrix'!B231^'Model Set Up'!$F$1)</f>
        <v>1</v>
      </c>
      <c r="C231" s="22">
        <f>'Model Set Up'!$B$3/('Distance Matrix'!C231^'Model Set Up'!$F$1)</f>
        <v>7.0675662592181534E-8</v>
      </c>
      <c r="D231" s="22">
        <f>'Model Set Up'!$B$4/('Distance Matrix'!D231^'Model Set Up'!$F$1)</f>
        <v>3.3350592205917901E-4</v>
      </c>
      <c r="E231" s="22">
        <f>'Model Set Up'!$B$5/('Distance Matrix'!E231^'Model Set Up'!$F$1)</f>
        <v>4.2960391468212583E-10</v>
      </c>
      <c r="F231" s="22">
        <f>'Model Set Up'!$B$6/('Distance Matrix'!F231^'Model Set Up'!$F$1)</f>
        <v>3.6013911775979271E-9</v>
      </c>
      <c r="G231" s="22">
        <f>'Model Set Up'!$B$7/('Distance Matrix'!G231^'Model Set Up'!$F$1)</f>
        <v>2.7505330308983259E-8</v>
      </c>
      <c r="H231" s="22">
        <f>'Model Set Up'!$B$8/('Distance Matrix'!H231^'Model Set Up'!$F$1)</f>
        <v>3.6858778022094785E-10</v>
      </c>
      <c r="I231" s="22">
        <f>'Model Set Up'!$B$9/('Distance Matrix'!I231^'Model Set Up'!$F$1)</f>
        <v>9.4208425672725109E-10</v>
      </c>
      <c r="J231" s="22">
        <f>'Model Set Up'!$B$10/('Distance Matrix'!J231^'Model Set Up'!$F$1)</f>
        <v>3.3668303707188337E-7</v>
      </c>
      <c r="K231" s="22">
        <f>'Model Set Up'!$B$11/('Distance Matrix'!K231^'Model Set Up'!$F$1)</f>
        <v>9.5780328954919388E-9</v>
      </c>
      <c r="L231" s="22">
        <f>'Model Set Up'!$B$12/('Distance Matrix'!L231^'Model Set Up'!$F$1)</f>
        <v>8.2154885175888435E-10</v>
      </c>
      <c r="M231" s="22">
        <f>'Model Set Up'!$B$13/('Distance Matrix'!M231^'Model Set Up'!$F$1)</f>
        <v>4.1884048386295158E-9</v>
      </c>
      <c r="N231" s="22">
        <f>'Model Set Up'!$B$14/('Distance Matrix'!N231^'Model Set Up'!$F$1)</f>
        <v>4.2836765248004652E-8</v>
      </c>
      <c r="O231" s="22">
        <f>'Model Set Up'!$B$15/('Distance Matrix'!O231^'Model Set Up'!$F$1)</f>
        <v>7.9497903248110899E-9</v>
      </c>
      <c r="P231" s="22">
        <f>'Model Set Up'!$B$16/('Distance Matrix'!P231^'Model Set Up'!$F$1)</f>
        <v>4.4841594079740748E-10</v>
      </c>
      <c r="Q231" s="22">
        <f>'Model Set Up'!$B$17/('Distance Matrix'!Q231^'Model Set Up'!$F$1)</f>
        <v>2.5290940216810255E-9</v>
      </c>
      <c r="R231" s="22">
        <f>'Model Set Up'!$B$18/('Distance Matrix'!R231^'Model Set Up'!$F$1)</f>
        <v>1.410638250299067E-9</v>
      </c>
      <c r="S231" s="22">
        <f>'Model Set Up'!$B$19/('Distance Matrix'!S231^'Model Set Up'!$F$1)</f>
        <v>8.792194871143402E-10</v>
      </c>
      <c r="T231" s="22">
        <f>'Model Set Up'!$B$20/('Distance Matrix'!T231^'Model Set Up'!$F$1)</f>
        <v>5.4302560149764108E-10</v>
      </c>
      <c r="U231" s="22">
        <f>'Model Set Up'!$B$21/('Distance Matrix'!U231^'Model Set Up'!$F$1)</f>
        <v>3.565996911615017E-8</v>
      </c>
      <c r="V231" s="22">
        <f>'Model Set Up'!$B$22/('Distance Matrix'!V231^'Model Set Up'!$F$1)</f>
        <v>3.2659685054016607E-10</v>
      </c>
      <c r="W231" s="22">
        <f>'Model Set Up'!$B$23/('Distance Matrix'!W231^'Model Set Up'!$F$1)</f>
        <v>1.1897512243452927E-9</v>
      </c>
      <c r="X231" s="22">
        <f>'Model Set Up'!$B$24/('Distance Matrix'!X231^'Model Set Up'!$F$1)</f>
        <v>1.7373279462198951E-7</v>
      </c>
      <c r="Y231" s="22">
        <f>'Model Set Up'!$B$25/('Distance Matrix'!Y231^'Model Set Up'!$F$1)</f>
        <v>5.576639183708708E-4</v>
      </c>
      <c r="Z231" s="22">
        <f>'Model Set Up'!$B$26/('Distance Matrix'!Z231^'Model Set Up'!$F$1)</f>
        <v>1.7558696830116534E-9</v>
      </c>
      <c r="AA231" s="22">
        <f>'Model Set Up'!$B$27/('Distance Matrix'!AA231^'Model Set Up'!$F$1)</f>
        <v>2.313681172595923E-9</v>
      </c>
      <c r="AB231" s="22">
        <f>'Model Set Up'!$B$28/('Distance Matrix'!AB231^'Model Set Up'!$F$1)</f>
        <v>4.0826180649391382E-9</v>
      </c>
      <c r="AC231" s="22">
        <f>'Model Set Up'!$B$29/('Distance Matrix'!AC231^'Model Set Up'!$F$1)</f>
        <v>9.7867425098916032E-5</v>
      </c>
      <c r="AD231" s="23">
        <f t="shared" si="3"/>
        <v>1.0009897677174422</v>
      </c>
    </row>
    <row r="232" spans="1:30">
      <c r="A232">
        <v>230</v>
      </c>
      <c r="B232" s="22">
        <f>'Model Set Up'!$B$2/('Distance Matrix'!B232^'Model Set Up'!$F$1)</f>
        <v>1.8124142942478562E-6</v>
      </c>
      <c r="C232" s="22">
        <f>'Model Set Up'!$B$3/('Distance Matrix'!C232^'Model Set Up'!$F$1)</f>
        <v>1.0663676770846573E-9</v>
      </c>
      <c r="D232" s="22">
        <f>'Model Set Up'!$B$4/('Distance Matrix'!D232^'Model Set Up'!$F$1)</f>
        <v>1.3380740097503773E-7</v>
      </c>
      <c r="E232" s="22">
        <f>'Model Set Up'!$B$5/('Distance Matrix'!E232^'Model Set Up'!$F$1)</f>
        <v>2.9421575489275428E-10</v>
      </c>
      <c r="F232" s="22">
        <f>'Model Set Up'!$B$6/('Distance Matrix'!F232^'Model Set Up'!$F$1)</f>
        <v>1.2463728858295153E-8</v>
      </c>
      <c r="G232" s="22">
        <f>'Model Set Up'!$B$7/('Distance Matrix'!G232^'Model Set Up'!$F$1)</f>
        <v>8.2154885175888435E-10</v>
      </c>
      <c r="H232" s="22">
        <f>'Model Set Up'!$B$8/('Distance Matrix'!H232^'Model Set Up'!$F$1)</f>
        <v>1.2700071599265536E-6</v>
      </c>
      <c r="I232" s="22">
        <f>'Model Set Up'!$B$9/('Distance Matrix'!I232^'Model Set Up'!$F$1)</f>
        <v>3.904134299342924E-8</v>
      </c>
      <c r="J232" s="22">
        <f>'Model Set Up'!$B$10/('Distance Matrix'!J232^'Model Set Up'!$F$1)</f>
        <v>5.3490435471620224E-10</v>
      </c>
      <c r="K232" s="22">
        <f>'Model Set Up'!$B$11/('Distance Matrix'!K232^'Model Set Up'!$F$1)</f>
        <v>2.877169735033053E-7</v>
      </c>
      <c r="L232" s="22">
        <f>'Model Set Up'!$B$12/('Distance Matrix'!L232^'Model Set Up'!$F$1)</f>
        <v>2.3429752884875009E-6</v>
      </c>
      <c r="M232" s="22">
        <f>'Model Set Up'!$B$13/('Distance Matrix'!M232^'Model Set Up'!$F$1)</f>
        <v>5.1442029441035445E-5</v>
      </c>
      <c r="N232" s="22">
        <f>'Model Set Up'!$B$14/('Distance Matrix'!N232^'Model Set Up'!$F$1)</f>
        <v>7.8139613394889494E-10</v>
      </c>
      <c r="O232" s="22">
        <f>'Model Set Up'!$B$15/('Distance Matrix'!O232^'Model Set Up'!$F$1)</f>
        <v>5.4302560149764108E-10</v>
      </c>
      <c r="P232" s="22">
        <f>'Model Set Up'!$B$16/('Distance Matrix'!P232^'Model Set Up'!$F$1)</f>
        <v>1.7203707655588731E-9</v>
      </c>
      <c r="Q232" s="22">
        <f>'Model Set Up'!$B$17/('Distance Matrix'!Q232^'Model Set Up'!$F$1)</f>
        <v>1.1056226710335213E-9</v>
      </c>
      <c r="R232" s="22">
        <f>'Model Set Up'!$B$18/('Distance Matrix'!R232^'Model Set Up'!$F$1)</f>
        <v>3.3467330411057229E-9</v>
      </c>
      <c r="S232" s="22">
        <f>'Model Set Up'!$B$19/('Distance Matrix'!S232^'Model Set Up'!$F$1)</f>
        <v>1.167983744444915E-9</v>
      </c>
      <c r="T232" s="22">
        <f>'Model Set Up'!$B$20/('Distance Matrix'!T232^'Model Set Up'!$F$1)</f>
        <v>9.2585088996119261E-10</v>
      </c>
      <c r="U232" s="22">
        <f>'Model Set Up'!$B$21/('Distance Matrix'!U232^'Model Set Up'!$F$1)</f>
        <v>1.7203707655588731E-9</v>
      </c>
      <c r="V232" s="22">
        <f>'Model Set Up'!$B$22/('Distance Matrix'!V232^'Model Set Up'!$F$1)</f>
        <v>3.1894836285182605E-9</v>
      </c>
      <c r="W232" s="22">
        <f>'Model Set Up'!$B$23/('Distance Matrix'!W232^'Model Set Up'!$F$1)</f>
        <v>1.1056226710335213E-9</v>
      </c>
      <c r="X232" s="22">
        <f>'Model Set Up'!$B$24/('Distance Matrix'!X232^'Model Set Up'!$F$1)</f>
        <v>3.5674065905617687E-6</v>
      </c>
      <c r="Y232" s="22">
        <f>'Model Set Up'!$B$25/('Distance Matrix'!Y232^'Model Set Up'!$F$1)</f>
        <v>1.4246931344973379E-6</v>
      </c>
      <c r="Z232" s="22">
        <f>'Model Set Up'!$B$26/('Distance Matrix'!Z232^'Model Set Up'!$F$1)</f>
        <v>6.7020395835761444E-8</v>
      </c>
      <c r="AA232" s="22">
        <f>'Model Set Up'!$B$27/('Distance Matrix'!AA232^'Model Set Up'!$F$1)</f>
        <v>1.3824141234777383E-8</v>
      </c>
      <c r="AB232" s="22">
        <f>'Model Set Up'!$B$28/('Distance Matrix'!AB232^'Model Set Up'!$F$1)</f>
        <v>1.1358945851489727E-6</v>
      </c>
      <c r="AC232" s="22">
        <f>'Model Set Up'!$B$29/('Distance Matrix'!AC232^'Model Set Up'!$F$1)</f>
        <v>4.1177533875332247E-10</v>
      </c>
      <c r="AD232" s="23">
        <f t="shared" si="3"/>
        <v>6.356802974919589E-5</v>
      </c>
    </row>
    <row r="233" spans="1:30">
      <c r="A233">
        <v>231</v>
      </c>
      <c r="B233" s="22">
        <f>'Model Set Up'!$B$2/('Distance Matrix'!B233^'Model Set Up'!$F$1)</f>
        <v>5.1421701860189165E-7</v>
      </c>
      <c r="C233" s="22">
        <f>'Model Set Up'!$B$3/('Distance Matrix'!C233^'Model Set Up'!$F$1)</f>
        <v>6.7931160418056599E-7</v>
      </c>
      <c r="D233" s="22">
        <f>'Model Set Up'!$B$4/('Distance Matrix'!D233^'Model Set Up'!$F$1)</f>
        <v>7.4856516895520172E-9</v>
      </c>
      <c r="E233" s="22">
        <f>'Model Set Up'!$B$5/('Distance Matrix'!E233^'Model Set Up'!$F$1)</f>
        <v>3.4290215558309304E-9</v>
      </c>
      <c r="F233" s="22">
        <f>'Model Set Up'!$B$6/('Distance Matrix'!F233^'Model Set Up'!$F$1)</f>
        <v>1.7806422952914716E-8</v>
      </c>
      <c r="G233" s="22">
        <f>'Model Set Up'!$B$7/('Distance Matrix'!G233^'Model Set Up'!$F$1)</f>
        <v>1.2581940727718443E-9</v>
      </c>
      <c r="H233" s="22">
        <f>'Model Set Up'!$B$8/('Distance Matrix'!H233^'Model Set Up'!$F$1)</f>
        <v>1.455737834174526E-2</v>
      </c>
      <c r="I233" s="22">
        <f>'Model Set Up'!$B$9/('Distance Matrix'!I233^'Model Set Up'!$F$1)</f>
        <v>6.3600111793906504E-8</v>
      </c>
      <c r="J233" s="22">
        <f>'Model Set Up'!$B$10/('Distance Matrix'!J233^'Model Set Up'!$F$1)</f>
        <v>3.2639365847171509E-8</v>
      </c>
      <c r="K233" s="22">
        <f>'Model Set Up'!$B$11/('Distance Matrix'!K233^'Model Set Up'!$F$1)</f>
        <v>5.4302560149764108E-10</v>
      </c>
      <c r="L233" s="22">
        <f>'Model Set Up'!$B$12/('Distance Matrix'!L233^'Model Set Up'!$F$1)</f>
        <v>5.7710677435942522E-10</v>
      </c>
      <c r="M233" s="22">
        <f>'Model Set Up'!$B$13/('Distance Matrix'!M233^'Model Set Up'!$F$1)</f>
        <v>7.4886108524035218E-7</v>
      </c>
      <c r="N233" s="22">
        <f>'Model Set Up'!$B$14/('Distance Matrix'!N233^'Model Set Up'!$F$1)</f>
        <v>1.6038826279711042E-6</v>
      </c>
      <c r="O233" s="22">
        <f>'Model Set Up'!$B$15/('Distance Matrix'!O233^'Model Set Up'!$F$1)</f>
        <v>3.5674065905617687E-6</v>
      </c>
      <c r="P233" s="22">
        <f>'Model Set Up'!$B$16/('Distance Matrix'!P233^'Model Set Up'!$F$1)</f>
        <v>3.0987407151204772E-10</v>
      </c>
      <c r="Q233" s="22">
        <f>'Model Set Up'!$B$17/('Distance Matrix'!Q233^'Model Set Up'!$F$1)</f>
        <v>1.2568747322730052E-7</v>
      </c>
      <c r="R233" s="22">
        <f>'Model Set Up'!$B$18/('Distance Matrix'!R233^'Model Set Up'!$F$1)</f>
        <v>3.5138752432337486E-9</v>
      </c>
      <c r="S233" s="22">
        <f>'Model Set Up'!$B$19/('Distance Matrix'!S233^'Model Set Up'!$F$1)</f>
        <v>4.2960391468212583E-10</v>
      </c>
      <c r="T233" s="22">
        <f>'Model Set Up'!$B$20/('Distance Matrix'!T233^'Model Set Up'!$F$1)</f>
        <v>2.9651635488018871E-5</v>
      </c>
      <c r="U233" s="22">
        <f>'Model Set Up'!$B$21/('Distance Matrix'!U233^'Model Set Up'!$F$1)</f>
        <v>8.4976815089542051E-10</v>
      </c>
      <c r="V233" s="22">
        <f>'Model Set Up'!$B$22/('Distance Matrix'!V233^'Model Set Up'!$F$1)</f>
        <v>5.0390957461031494E-10</v>
      </c>
      <c r="W233" s="22">
        <f>'Model Set Up'!$B$23/('Distance Matrix'!W233^'Model Set Up'!$F$1)</f>
        <v>2.7074426458774314E-9</v>
      </c>
      <c r="X233" s="22">
        <f>'Model Set Up'!$B$24/('Distance Matrix'!X233^'Model Set Up'!$F$1)</f>
        <v>1.920271829942514E-8</v>
      </c>
      <c r="Y233" s="22">
        <f>'Model Set Up'!$B$25/('Distance Matrix'!Y233^'Model Set Up'!$F$1)</f>
        <v>5.513027908594185E-10</v>
      </c>
      <c r="Z233" s="22">
        <f>'Model Set Up'!$B$26/('Distance Matrix'!Z233^'Model Set Up'!$F$1)</f>
        <v>1.8680515025687548E-9</v>
      </c>
      <c r="AA233" s="22">
        <f>'Model Set Up'!$B$27/('Distance Matrix'!AA233^'Model Set Up'!$F$1)</f>
        <v>5.8604500218088145E-10</v>
      </c>
      <c r="AB233" s="22">
        <f>'Model Set Up'!$B$28/('Distance Matrix'!AB233^'Model Set Up'!$F$1)</f>
        <v>6.7489216461857209E-10</v>
      </c>
      <c r="AC233" s="22">
        <f>'Model Set Up'!$B$29/('Distance Matrix'!AC233^'Model Set Up'!$F$1)</f>
        <v>5.576639183708708E-4</v>
      </c>
      <c r="AD233" s="23">
        <f t="shared" si="3"/>
        <v>1.5152091798387579E-2</v>
      </c>
    </row>
    <row r="234" spans="1:30">
      <c r="A234">
        <v>232</v>
      </c>
      <c r="B234" s="22">
        <f>'Model Set Up'!$B$2/('Distance Matrix'!B234^'Model Set Up'!$F$1)</f>
        <v>4.682776016024751E-10</v>
      </c>
      <c r="C234" s="22">
        <f>'Model Set Up'!$B$3/('Distance Matrix'!C234^'Model Set Up'!$F$1)</f>
        <v>8.0788181283147884E-10</v>
      </c>
      <c r="D234" s="22">
        <f>'Model Set Up'!$B$4/('Distance Matrix'!D234^'Model Set Up'!$F$1)</f>
        <v>3.0191707136542001E-10</v>
      </c>
      <c r="E234" s="22">
        <f>'Model Set Up'!$B$5/('Distance Matrix'!E234^'Model Set Up'!$F$1)</f>
        <v>4.6153612448454007E-10</v>
      </c>
      <c r="F234" s="22">
        <f>'Model Set Up'!$B$6/('Distance Matrix'!F234^'Model Set Up'!$F$1)</f>
        <v>1.4125375446227535E-4</v>
      </c>
      <c r="G234" s="22">
        <f>'Model Set Up'!$B$7/('Distance Matrix'!G234^'Model Set Up'!$F$1)</f>
        <v>7.0551379782220834E-9</v>
      </c>
      <c r="H234" s="22">
        <f>'Model Set Up'!$B$8/('Distance Matrix'!H234^'Model Set Up'!$F$1)</f>
        <v>3.0987407151204772E-10</v>
      </c>
      <c r="I234" s="22">
        <f>'Model Set Up'!$B$9/('Distance Matrix'!I234^'Model Set Up'!$F$1)</f>
        <v>1.9934421892864929E-7</v>
      </c>
      <c r="J234" s="22">
        <f>'Model Set Up'!$B$10/('Distance Matrix'!J234^'Model Set Up'!$F$1)</f>
        <v>3.2639365847171509E-8</v>
      </c>
      <c r="K234" s="22">
        <f>'Model Set Up'!$B$11/('Distance Matrix'!K234^'Model Set Up'!$F$1)</f>
        <v>6.1770647194425115E-7</v>
      </c>
      <c r="L234" s="22">
        <f>'Model Set Up'!$B$12/('Distance Matrix'!L234^'Model Set Up'!$F$1)</f>
        <v>4.8549718866280707E-6</v>
      </c>
      <c r="M234" s="22">
        <f>'Model Set Up'!$B$13/('Distance Matrix'!M234^'Model Set Up'!$F$1)</f>
        <v>2.0739796979764731E-8</v>
      </c>
      <c r="N234" s="22">
        <f>'Model Set Up'!$B$14/('Distance Matrix'!N234^'Model Set Up'!$F$1)</f>
        <v>2.7505330308983259E-8</v>
      </c>
      <c r="O234" s="22">
        <f>'Model Set Up'!$B$15/('Distance Matrix'!O234^'Model Set Up'!$F$1)</f>
        <v>1.2581940727718443E-9</v>
      </c>
      <c r="P234" s="22">
        <f>'Model Set Up'!$B$16/('Distance Matrix'!P234^'Model Set Up'!$F$1)</f>
        <v>3.8942832414868459E-10</v>
      </c>
      <c r="Q234" s="22">
        <f>'Model Set Up'!$B$17/('Distance Matrix'!Q234^'Model Set Up'!$F$1)</f>
        <v>1.7373279462198951E-7</v>
      </c>
      <c r="R234" s="22">
        <f>'Model Set Up'!$B$18/('Distance Matrix'!R234^'Model Set Up'!$F$1)</f>
        <v>1</v>
      </c>
      <c r="S234" s="22">
        <f>'Model Set Up'!$B$19/('Distance Matrix'!S234^'Model Set Up'!$F$1)</f>
        <v>4.0040549972254411E-10</v>
      </c>
      <c r="T234" s="22">
        <f>'Model Set Up'!$B$20/('Distance Matrix'!T234^'Model Set Up'!$F$1)</f>
        <v>1.3065927800240649E-9</v>
      </c>
      <c r="U234" s="22">
        <f>'Model Set Up'!$B$21/('Distance Matrix'!U234^'Model Set Up'!$F$1)</f>
        <v>1.0663676770846573E-9</v>
      </c>
      <c r="V234" s="22">
        <f>'Model Set Up'!$B$22/('Distance Matrix'!V234^'Model Set Up'!$F$1)</f>
        <v>7.0551379782220834E-9</v>
      </c>
      <c r="W234" s="22">
        <f>'Model Set Up'!$B$23/('Distance Matrix'!W234^'Model Set Up'!$F$1)</f>
        <v>3.9486886289453589E-10</v>
      </c>
      <c r="X234" s="22">
        <f>'Model Set Up'!$B$24/('Distance Matrix'!X234^'Model Set Up'!$F$1)</f>
        <v>1.7203707655588731E-9</v>
      </c>
      <c r="Y234" s="22">
        <f>'Model Set Up'!$B$25/('Distance Matrix'!Y234^'Model Set Up'!$F$1)</f>
        <v>1.8313512646445984E-5</v>
      </c>
      <c r="Z234" s="22">
        <f>'Model Set Up'!$B$26/('Distance Matrix'!Z234^'Model Set Up'!$F$1)</f>
        <v>5.7394155457532355E-8</v>
      </c>
      <c r="AA234" s="22">
        <f>'Model Set Up'!$B$27/('Distance Matrix'!AA234^'Model Set Up'!$F$1)</f>
        <v>5.6155593166842021E-9</v>
      </c>
      <c r="AB234" s="22">
        <f>'Model Set Up'!$B$28/('Distance Matrix'!AB234^'Model Set Up'!$F$1)</f>
        <v>9.8799750568931177E-8</v>
      </c>
      <c r="AC234" s="22">
        <f>'Model Set Up'!$B$29/('Distance Matrix'!AC234^'Model Set Up'!$F$1)</f>
        <v>5.7193652367466192E-6</v>
      </c>
      <c r="AD234" s="23">
        <f t="shared" si="3"/>
        <v>1.0001713980776665</v>
      </c>
    </row>
    <row r="235" spans="1:30">
      <c r="A235">
        <v>233</v>
      </c>
      <c r="B235" s="22">
        <f>'Model Set Up'!$B$2/('Distance Matrix'!B235^'Model Set Up'!$F$1)</f>
        <v>3.6013911775979271E-9</v>
      </c>
      <c r="C235" s="22">
        <f>'Model Set Up'!$B$3/('Distance Matrix'!C235^'Model Set Up'!$F$1)</f>
        <v>7.8139613394889494E-10</v>
      </c>
      <c r="D235" s="22">
        <f>'Model Set Up'!$B$4/('Distance Matrix'!D235^'Model Set Up'!$F$1)</f>
        <v>1.3380740097503773E-7</v>
      </c>
      <c r="E235" s="22">
        <f>'Model Set Up'!$B$5/('Distance Matrix'!E235^'Model Set Up'!$F$1)</f>
        <v>2.1208787010966734E-9</v>
      </c>
      <c r="F235" s="22">
        <f>'Model Set Up'!$B$6/('Distance Matrix'!F235^'Model Set Up'!$F$1)</f>
        <v>1.2348414572051455E-9</v>
      </c>
      <c r="G235" s="22">
        <f>'Model Set Up'!$B$7/('Distance Matrix'!G235^'Model Set Up'!$F$1)</f>
        <v>1.0288523599079199E-9</v>
      </c>
      <c r="H235" s="22">
        <f>'Model Set Up'!$B$8/('Distance Matrix'!H235^'Model Set Up'!$F$1)</f>
        <v>4.0826180649391382E-9</v>
      </c>
      <c r="I235" s="22">
        <f>'Model Set Up'!$B$9/('Distance Matrix'!I235^'Model Set Up'!$F$1)</f>
        <v>3.2659685054016607E-10</v>
      </c>
      <c r="J235" s="22">
        <f>'Model Set Up'!$B$10/('Distance Matrix'!J235^'Model Set Up'!$F$1)</f>
        <v>3.9662706664375798E-7</v>
      </c>
      <c r="K235" s="22">
        <f>'Model Set Up'!$B$11/('Distance Matrix'!K235^'Model Set Up'!$F$1)</f>
        <v>8.9921868162371406E-9</v>
      </c>
      <c r="L235" s="22">
        <f>'Model Set Up'!$B$12/('Distance Matrix'!L235^'Model Set Up'!$F$1)</f>
        <v>1.5253403057495183E-9</v>
      </c>
      <c r="M235" s="22">
        <f>'Model Set Up'!$B$13/('Distance Matrix'!M235^'Model Set Up'!$F$1)</f>
        <v>1.4955954156761067E-9</v>
      </c>
      <c r="N235" s="22">
        <f>'Model Set Up'!$B$14/('Distance Matrix'!N235^'Model Set Up'!$F$1)</f>
        <v>1.0095264125838856E-3</v>
      </c>
      <c r="O235" s="22">
        <f>'Model Set Up'!$B$15/('Distance Matrix'!O235^'Model Set Up'!$F$1)</f>
        <v>6.3344742521042929E-10</v>
      </c>
      <c r="P235" s="22">
        <f>'Model Set Up'!$B$16/('Distance Matrix'!P235^'Model Set Up'!$F$1)</f>
        <v>8.2762414651614519E-7</v>
      </c>
      <c r="Q235" s="22">
        <f>'Model Set Up'!$B$17/('Distance Matrix'!Q235^'Model Set Up'!$F$1)</f>
        <v>8.1181246472649108E-6</v>
      </c>
      <c r="R235" s="22">
        <f>'Model Set Up'!$B$18/('Distance Matrix'!R235^'Model Set Up'!$F$1)</f>
        <v>1.6038826279711042E-6</v>
      </c>
      <c r="S235" s="22">
        <f>'Model Set Up'!$B$19/('Distance Matrix'!S235^'Model Set Up'!$F$1)</f>
        <v>3.4290215558309304E-9</v>
      </c>
      <c r="T235" s="22">
        <f>'Model Set Up'!$B$20/('Distance Matrix'!T235^'Model Set Up'!$F$1)</f>
        <v>3.7366349222845623E-10</v>
      </c>
      <c r="U235" s="22">
        <f>'Model Set Up'!$B$21/('Distance Matrix'!U235^'Model Set Up'!$F$1)</f>
        <v>1.3824141234777383E-8</v>
      </c>
      <c r="V235" s="22">
        <f>'Model Set Up'!$B$22/('Distance Matrix'!V235^'Model Set Up'!$F$1)</f>
        <v>8.1181246472649108E-6</v>
      </c>
      <c r="W235" s="22">
        <f>'Model Set Up'!$B$23/('Distance Matrix'!W235^'Model Set Up'!$F$1)</f>
        <v>5.3150385189892377E-9</v>
      </c>
      <c r="X235" s="22">
        <f>'Model Set Up'!$B$24/('Distance Matrix'!X235^'Model Set Up'!$F$1)</f>
        <v>9.4208425672725109E-10</v>
      </c>
      <c r="Y235" s="22">
        <f>'Model Set Up'!$B$25/('Distance Matrix'!Y235^'Model Set Up'!$F$1)</f>
        <v>1.335077668617879E-8</v>
      </c>
      <c r="Z235" s="22">
        <f>'Model Set Up'!$B$26/('Distance Matrix'!Z235^'Model Set Up'!$F$1)</f>
        <v>2.0368801848742782E-3</v>
      </c>
      <c r="AA235" s="22">
        <f>'Model Set Up'!$B$27/('Distance Matrix'!AA235^'Model Set Up'!$F$1)</f>
        <v>4.7108963626262095E-8</v>
      </c>
      <c r="AB235" s="22">
        <f>'Model Set Up'!$B$28/('Distance Matrix'!AB235^'Model Set Up'!$F$1)</f>
        <v>5.9515832616242433E-10</v>
      </c>
      <c r="AC235" s="22">
        <f>'Model Set Up'!$B$29/('Distance Matrix'!AC235^'Model Set Up'!$F$1)</f>
        <v>1.7806422952914716E-8</v>
      </c>
      <c r="AD235" s="23">
        <f t="shared" si="3"/>
        <v>3.0657333564101576E-3</v>
      </c>
    </row>
    <row r="236" spans="1:30">
      <c r="A236">
        <v>234</v>
      </c>
      <c r="B236" s="22">
        <f>'Model Set Up'!$B$2/('Distance Matrix'!B236^'Model Set Up'!$F$1)</f>
        <v>5.4626963775582011E-9</v>
      </c>
      <c r="C236" s="22">
        <f>'Model Set Up'!$B$3/('Distance Matrix'!C236^'Model Set Up'!$F$1)</f>
        <v>4.4908926859533855E-8</v>
      </c>
      <c r="D236" s="22">
        <f>'Model Set Up'!$B$4/('Distance Matrix'!D236^'Model Set Up'!$F$1)</f>
        <v>6.3344742521042929E-10</v>
      </c>
      <c r="E236" s="22">
        <f>'Model Set Up'!$B$5/('Distance Matrix'!E236^'Model Set Up'!$F$1)</f>
        <v>1.0901454143253763E-8</v>
      </c>
      <c r="F236" s="22">
        <f>'Model Set Up'!$B$6/('Distance Matrix'!F236^'Model Set Up'!$F$1)</f>
        <v>2.9706479375826687E-9</v>
      </c>
      <c r="G236" s="22">
        <f>'Model Set Up'!$B$7/('Distance Matrix'!G236^'Model Set Up'!$F$1)</f>
        <v>2.4308833535883596E-8</v>
      </c>
      <c r="H236" s="22">
        <f>'Model Set Up'!$B$8/('Distance Matrix'!H236^'Model Set Up'!$F$1)</f>
        <v>8.3258963625946061E-8</v>
      </c>
      <c r="I236" s="22">
        <f>'Model Set Up'!$B$9/('Distance Matrix'!I236^'Model Set Up'!$F$1)</f>
        <v>2.9421575489275428E-10</v>
      </c>
      <c r="J236" s="22">
        <f>'Model Set Up'!$B$10/('Distance Matrix'!J236^'Model Set Up'!$F$1)</f>
        <v>1.3573604128633962E-9</v>
      </c>
      <c r="K236" s="22">
        <f>'Model Set Up'!$B$11/('Distance Matrix'!K236^'Model Set Up'!$F$1)</f>
        <v>5.4626963775582011E-9</v>
      </c>
      <c r="L236" s="22">
        <f>'Model Set Up'!$B$12/('Distance Matrix'!L236^'Model Set Up'!$F$1)</f>
        <v>5.0344989632567878E-9</v>
      </c>
      <c r="M236" s="22">
        <f>'Model Set Up'!$B$13/('Distance Matrix'!M236^'Model Set Up'!$F$1)</f>
        <v>6.283693471223347E-9</v>
      </c>
      <c r="N236" s="22">
        <f>'Model Set Up'!$B$14/('Distance Matrix'!N236^'Model Set Up'!$F$1)</f>
        <v>3.5138752432337486E-9</v>
      </c>
      <c r="O236" s="22">
        <f>'Model Set Up'!$B$15/('Distance Matrix'!O236^'Model Set Up'!$F$1)</f>
        <v>4.4105464041638096E-9</v>
      </c>
      <c r="P236" s="22">
        <f>'Model Set Up'!$B$16/('Distance Matrix'!P236^'Model Set Up'!$F$1)</f>
        <v>2.0739796979764731E-8</v>
      </c>
      <c r="Q236" s="22">
        <f>'Model Set Up'!$B$17/('Distance Matrix'!Q236^'Model Set Up'!$F$1)</f>
        <v>8.792194871143402E-10</v>
      </c>
      <c r="R236" s="22">
        <f>'Model Set Up'!$B$18/('Distance Matrix'!R236^'Model Set Up'!$F$1)</f>
        <v>3.7882757098213745E-10</v>
      </c>
      <c r="S236" s="22">
        <f>'Model Set Up'!$B$19/('Distance Matrix'!S236^'Model Set Up'!$F$1)</f>
        <v>8.7161864571473211E-9</v>
      </c>
      <c r="T236" s="22">
        <f>'Model Set Up'!$B$20/('Distance Matrix'!T236^'Model Set Up'!$F$1)</f>
        <v>1.4382653491019887E-9</v>
      </c>
      <c r="U236" s="22">
        <f>'Model Set Up'!$B$21/('Distance Matrix'!U236^'Model Set Up'!$F$1)</f>
        <v>3.9801751731746224E-9</v>
      </c>
      <c r="V236" s="22">
        <f>'Model Set Up'!$B$22/('Distance Matrix'!V236^'Model Set Up'!$F$1)</f>
        <v>6.4661611853717525E-9</v>
      </c>
      <c r="W236" s="22">
        <f>'Model Set Up'!$B$23/('Distance Matrix'!W236^'Model Set Up'!$F$1)</f>
        <v>1.1122620004854316E-7</v>
      </c>
      <c r="X236" s="22">
        <f>'Model Set Up'!$B$24/('Distance Matrix'!X236^'Model Set Up'!$F$1)</f>
        <v>3.1143483916666612E-9</v>
      </c>
      <c r="Y236" s="22">
        <f>'Model Set Up'!$B$25/('Distance Matrix'!Y236^'Model Set Up'!$F$1)</f>
        <v>3.7366349222845623E-10</v>
      </c>
      <c r="Z236" s="22">
        <f>'Model Set Up'!$B$26/('Distance Matrix'!Z236^'Model Set Up'!$F$1)</f>
        <v>3.2659685054016607E-10</v>
      </c>
      <c r="AA236" s="22">
        <f>'Model Set Up'!$B$27/('Distance Matrix'!AA236^'Model Set Up'!$F$1)</f>
        <v>3.3350592205917901E-4</v>
      </c>
      <c r="AB236" s="22">
        <f>'Model Set Up'!$B$28/('Distance Matrix'!AB236^'Model Set Up'!$F$1)</f>
        <v>1.4382653491019887E-9</v>
      </c>
      <c r="AC236" s="22">
        <f>'Model Set Up'!$B$29/('Distance Matrix'!AC236^'Model Set Up'!$F$1)</f>
        <v>1.1649661720787954E-8</v>
      </c>
      <c r="AD236" s="23">
        <f t="shared" si="3"/>
        <v>3.3387545128376673E-4</v>
      </c>
    </row>
    <row r="237" spans="1:30">
      <c r="A237">
        <v>235</v>
      </c>
      <c r="B237" s="22">
        <f>'Model Set Up'!$B$2/('Distance Matrix'!B237^'Model Set Up'!$F$1)</f>
        <v>2.9045788410028473E-10</v>
      </c>
      <c r="C237" s="22">
        <f>'Model Set Up'!$B$3/('Distance Matrix'!C237^'Model Set Up'!$F$1)</f>
        <v>1.3836763459105562E-9</v>
      </c>
      <c r="D237" s="22">
        <f>'Model Set Up'!$B$4/('Distance Matrix'!D237^'Model Set Up'!$F$1)</f>
        <v>9.4208425672725109E-10</v>
      </c>
      <c r="E237" s="22">
        <f>'Model Set Up'!$B$5/('Distance Matrix'!E237^'Model Set Up'!$F$1)</f>
        <v>6.9348092004240316E-2</v>
      </c>
      <c r="F237" s="22">
        <f>'Model Set Up'!$B$6/('Distance Matrix'!F237^'Model Set Up'!$F$1)</f>
        <v>3.6013911775979271E-9</v>
      </c>
      <c r="G237" s="22">
        <f>'Model Set Up'!$B$7/('Distance Matrix'!G237^'Model Set Up'!$F$1)</f>
        <v>8.8072573372630675E-8</v>
      </c>
      <c r="H237" s="22">
        <f>'Model Set Up'!$B$8/('Distance Matrix'!H237^'Model Set Up'!$F$1)</f>
        <v>4.2355490889306375E-10</v>
      </c>
      <c r="I237" s="22">
        <f>'Model Set Up'!$B$9/('Distance Matrix'!I237^'Model Set Up'!$F$1)</f>
        <v>6.1076649212953917E-9</v>
      </c>
      <c r="J237" s="22">
        <f>'Model Set Up'!$B$10/('Distance Matrix'!J237^'Model Set Up'!$F$1)</f>
        <v>5.8604500218088145E-10</v>
      </c>
      <c r="K237" s="22">
        <f>'Model Set Up'!$B$11/('Distance Matrix'!K237^'Model Set Up'!$F$1)</f>
        <v>2.9706479375826687E-9</v>
      </c>
      <c r="L237" s="22">
        <f>'Model Set Up'!$B$12/('Distance Matrix'!L237^'Model Set Up'!$F$1)</f>
        <v>1.5253403057495183E-9</v>
      </c>
      <c r="M237" s="22">
        <f>'Model Set Up'!$B$13/('Distance Matrix'!M237^'Model Set Up'!$F$1)</f>
        <v>6.2359099865172954E-10</v>
      </c>
      <c r="N237" s="22">
        <f>'Model Set Up'!$B$14/('Distance Matrix'!N237^'Model Set Up'!$F$1)</f>
        <v>5.1932087437643153E-8</v>
      </c>
      <c r="O237" s="22">
        <f>'Model Set Up'!$B$15/('Distance Matrix'!O237^'Model Set Up'!$F$1)</f>
        <v>1.455737834174526E-2</v>
      </c>
      <c r="P237" s="22">
        <f>'Model Set Up'!$B$16/('Distance Matrix'!P237^'Model Set Up'!$F$1)</f>
        <v>2.4739284045881062E-7</v>
      </c>
      <c r="Q237" s="22">
        <f>'Model Set Up'!$B$17/('Distance Matrix'!Q237^'Model Set Up'!$F$1)</f>
        <v>1.6191618756212836E-9</v>
      </c>
      <c r="R237" s="22">
        <f>'Model Set Up'!$B$18/('Distance Matrix'!R237^'Model Set Up'!$F$1)</f>
        <v>7.0675662592181534E-8</v>
      </c>
      <c r="S237" s="22">
        <f>'Model Set Up'!$B$19/('Distance Matrix'!S237^'Model Set Up'!$F$1)</f>
        <v>2.0758733589681508E-9</v>
      </c>
      <c r="T237" s="22">
        <f>'Model Set Up'!$B$20/('Distance Matrix'!T237^'Model Set Up'!$F$1)</f>
        <v>1.410638250299067E-9</v>
      </c>
      <c r="U237" s="22">
        <f>'Model Set Up'!$B$21/('Distance Matrix'!U237^'Model Set Up'!$F$1)</f>
        <v>8.9442747092133484E-10</v>
      </c>
      <c r="V237" s="22">
        <f>'Model Set Up'!$B$22/('Distance Matrix'!V237^'Model Set Up'!$F$1)</f>
        <v>1.5943087099871683E-8</v>
      </c>
      <c r="W237" s="22">
        <f>'Model Set Up'!$B$23/('Distance Matrix'!W237^'Model Set Up'!$F$1)</f>
        <v>4.8549718866280707E-6</v>
      </c>
      <c r="X237" s="22">
        <f>'Model Set Up'!$B$24/('Distance Matrix'!X237^'Model Set Up'!$F$1)</f>
        <v>1.0095264125838856E-3</v>
      </c>
      <c r="Y237" s="22">
        <f>'Model Set Up'!$B$25/('Distance Matrix'!Y237^'Model Set Up'!$F$1)</f>
        <v>6.6553543312528286E-9</v>
      </c>
      <c r="Z237" s="22">
        <f>'Model Set Up'!$B$26/('Distance Matrix'!Z237^'Model Set Up'!$F$1)</f>
        <v>6.6553543312528286E-9</v>
      </c>
      <c r="AA237" s="22">
        <f>'Model Set Up'!$B$27/('Distance Matrix'!AA237^'Model Set Up'!$F$1)</f>
        <v>5.7710677435942522E-10</v>
      </c>
      <c r="AB237" s="22">
        <f>'Model Set Up'!$B$28/('Distance Matrix'!AB237^'Model Set Up'!$F$1)</f>
        <v>8.3550843560024278E-10</v>
      </c>
      <c r="AC237" s="22">
        <f>'Model Set Up'!$B$29/('Distance Matrix'!AC237^'Model Set Up'!$F$1)</f>
        <v>1.920271829942514E-8</v>
      </c>
      <c r="AD237" s="23">
        <f t="shared" si="3"/>
        <v>8.4920384127303947E-2</v>
      </c>
    </row>
    <row r="238" spans="1:30">
      <c r="A238">
        <v>236</v>
      </c>
      <c r="B238" s="22">
        <f>'Model Set Up'!$B$2/('Distance Matrix'!B238^'Model Set Up'!$F$1)</f>
        <v>7.0551379782220834E-9</v>
      </c>
      <c r="C238" s="22">
        <f>'Model Set Up'!$B$3/('Distance Matrix'!C238^'Model Set Up'!$F$1)</f>
        <v>1.0550044023464451E-8</v>
      </c>
      <c r="D238" s="22">
        <f>'Model Set Up'!$B$4/('Distance Matrix'!D238^'Model Set Up'!$F$1)</f>
        <v>5.0390957461031494E-10</v>
      </c>
      <c r="E238" s="22">
        <f>'Model Set Up'!$B$5/('Distance Matrix'!E238^'Model Set Up'!$F$1)</f>
        <v>7.1981164423641976E-10</v>
      </c>
      <c r="F238" s="22">
        <f>'Model Set Up'!$B$6/('Distance Matrix'!F238^'Model Set Up'!$F$1)</f>
        <v>2.7074426458774314E-9</v>
      </c>
      <c r="G238" s="22">
        <f>'Model Set Up'!$B$7/('Distance Matrix'!G238^'Model Set Up'!$F$1)</f>
        <v>7.9497903248110899E-9</v>
      </c>
      <c r="H238" s="22">
        <f>'Model Set Up'!$B$8/('Distance Matrix'!H238^'Model Set Up'!$F$1)</f>
        <v>3.6916707627363519E-9</v>
      </c>
      <c r="I238" s="22">
        <f>'Model Set Up'!$B$9/('Distance Matrix'!I238^'Model Set Up'!$F$1)</f>
        <v>8.3550843560024278E-10</v>
      </c>
      <c r="J238" s="22">
        <f>'Model Set Up'!$B$10/('Distance Matrix'!J238^'Model Set Up'!$F$1)</f>
        <v>4.2976680388938172E-9</v>
      </c>
      <c r="K238" s="22">
        <f>'Model Set Up'!$B$11/('Distance Matrix'!K238^'Model Set Up'!$F$1)</f>
        <v>4.0604028950500507E-10</v>
      </c>
      <c r="L238" s="22">
        <f>'Model Set Up'!$B$12/('Distance Matrix'!L238^'Model Set Up'!$F$1)</f>
        <v>6.2359099865172954E-10</v>
      </c>
      <c r="M238" s="22">
        <f>'Model Set Up'!$B$13/('Distance Matrix'!M238^'Model Set Up'!$F$1)</f>
        <v>1.9934421892864929E-7</v>
      </c>
      <c r="N238" s="22">
        <f>'Model Set Up'!$B$14/('Distance Matrix'!N238^'Model Set Up'!$F$1)</f>
        <v>9.7956783603942518E-6</v>
      </c>
      <c r="O238" s="22">
        <f>'Model Set Up'!$B$15/('Distance Matrix'!O238^'Model Set Up'!$F$1)</f>
        <v>2.7074426458774314E-9</v>
      </c>
      <c r="P238" s="22">
        <f>'Model Set Up'!$B$16/('Distance Matrix'!P238^'Model Set Up'!$F$1)</f>
        <v>9.8889960339944072E-9</v>
      </c>
      <c r="Q238" s="22">
        <f>'Model Set Up'!$B$17/('Distance Matrix'!Q238^'Model Set Up'!$F$1)</f>
        <v>1.4125375446227535E-4</v>
      </c>
      <c r="R238" s="22">
        <f>'Model Set Up'!$B$18/('Distance Matrix'!R238^'Model Set Up'!$F$1)</f>
        <v>3.139516558126161E-10</v>
      </c>
      <c r="S238" s="22">
        <f>'Model Set Up'!$B$19/('Distance Matrix'!S238^'Model Set Up'!$F$1)</f>
        <v>1.8124142942478562E-6</v>
      </c>
      <c r="T238" s="22">
        <f>'Model Set Up'!$B$20/('Distance Matrix'!T238^'Model Set Up'!$F$1)</f>
        <v>1.7373279462198951E-7</v>
      </c>
      <c r="U238" s="22">
        <f>'Model Set Up'!$B$21/('Distance Matrix'!U238^'Model Set Up'!$F$1)</f>
        <v>2.4729508191351481E-9</v>
      </c>
      <c r="V238" s="22">
        <f>'Model Set Up'!$B$22/('Distance Matrix'!V238^'Model Set Up'!$F$1)</f>
        <v>7.0675662592181534E-8</v>
      </c>
      <c r="W238" s="22">
        <f>'Model Set Up'!$B$23/('Distance Matrix'!W238^'Model Set Up'!$F$1)</f>
        <v>2.1671201543095178E-9</v>
      </c>
      <c r="X238" s="22">
        <f>'Model Set Up'!$B$24/('Distance Matrix'!X238^'Model Set Up'!$F$1)</f>
        <v>9.5867781822895363E-10</v>
      </c>
      <c r="Y238" s="22">
        <f>'Model Set Up'!$B$25/('Distance Matrix'!Y238^'Model Set Up'!$F$1)</f>
        <v>6.0396828774660698E-8</v>
      </c>
      <c r="Z238" s="22">
        <f>'Model Set Up'!$B$26/('Distance Matrix'!Z238^'Model Set Up'!$F$1)</f>
        <v>1.6191618756212836E-9</v>
      </c>
      <c r="AA238" s="22">
        <f>'Model Set Up'!$B$27/('Distance Matrix'!AA238^'Model Set Up'!$F$1)</f>
        <v>1.9952623149688773E-8</v>
      </c>
      <c r="AB238" s="22">
        <f>'Model Set Up'!$B$28/('Distance Matrix'!AB238^'Model Set Up'!$F$1)</f>
        <v>3.7882757098213745E-10</v>
      </c>
      <c r="AC238" s="22">
        <f>'Model Set Up'!$B$29/('Distance Matrix'!AC238^'Model Set Up'!$F$1)</f>
        <v>1.9074421768743893E-9</v>
      </c>
      <c r="AD238" s="23">
        <f t="shared" si="3"/>
        <v>1.5344770443045209E-4</v>
      </c>
    </row>
    <row r="239" spans="1:30">
      <c r="A239">
        <v>237</v>
      </c>
      <c r="B239" s="22">
        <f>'Model Set Up'!$B$2/('Distance Matrix'!B239^'Model Set Up'!$F$1)</f>
        <v>9.1711408282174078E-7</v>
      </c>
      <c r="C239" s="22">
        <f>'Model Set Up'!$B$3/('Distance Matrix'!C239^'Model Set Up'!$F$1)</f>
        <v>7.1981164423641976E-10</v>
      </c>
      <c r="D239" s="22">
        <f>'Model Set Up'!$B$4/('Distance Matrix'!D239^'Model Set Up'!$F$1)</f>
        <v>4.682776016024751E-10</v>
      </c>
      <c r="E239" s="22">
        <f>'Model Set Up'!$B$5/('Distance Matrix'!E239^'Model Set Up'!$F$1)</f>
        <v>1.1817861191568271E-7</v>
      </c>
      <c r="F239" s="22">
        <f>'Model Set Up'!$B$6/('Distance Matrix'!F239^'Model Set Up'!$F$1)</f>
        <v>2.2989943398726602E-7</v>
      </c>
      <c r="G239" s="22">
        <f>'Model Set Up'!$B$7/('Distance Matrix'!G239^'Model Set Up'!$F$1)</f>
        <v>4.7723599387702947E-9</v>
      </c>
      <c r="H239" s="22">
        <f>'Model Set Up'!$B$8/('Distance Matrix'!H239^'Model Set Up'!$F$1)</f>
        <v>2.3652954377594813E-9</v>
      </c>
      <c r="I239" s="22">
        <f>'Model Set Up'!$B$9/('Distance Matrix'!I239^'Model Set Up'!$F$1)</f>
        <v>4.1884048386295158E-9</v>
      </c>
      <c r="J239" s="22">
        <f>'Model Set Up'!$B$10/('Distance Matrix'!J239^'Model Set Up'!$F$1)</f>
        <v>4.0883620126552892E-8</v>
      </c>
      <c r="K239" s="22">
        <f>'Model Set Up'!$B$11/('Distance Matrix'!K239^'Model Set Up'!$F$1)</f>
        <v>5.1442029441035445E-5</v>
      </c>
      <c r="L239" s="22">
        <f>'Model Set Up'!$B$12/('Distance Matrix'!L239^'Model Set Up'!$F$1)</f>
        <v>9.0996832918067142E-10</v>
      </c>
      <c r="M239" s="22">
        <f>'Model Set Up'!$B$13/('Distance Matrix'!M239^'Model Set Up'!$F$1)</f>
        <v>2.8352010500025988E-9</v>
      </c>
      <c r="N239" s="22">
        <f>'Model Set Up'!$B$14/('Distance Matrix'!N239^'Model Set Up'!$F$1)</f>
        <v>8.9921868162371406E-9</v>
      </c>
      <c r="O239" s="22">
        <f>'Model Set Up'!$B$15/('Distance Matrix'!O239^'Model Set Up'!$F$1)</f>
        <v>4.1761280711059709E-10</v>
      </c>
      <c r="P239" s="22">
        <f>'Model Set Up'!$B$16/('Distance Matrix'!P239^'Model Set Up'!$F$1)</f>
        <v>7.2663797957051747E-9</v>
      </c>
      <c r="Q239" s="22">
        <f>'Model Set Up'!$B$17/('Distance Matrix'!Q239^'Model Set Up'!$F$1)</f>
        <v>1.0663676770846573E-9</v>
      </c>
      <c r="R239" s="22">
        <f>'Model Set Up'!$B$18/('Distance Matrix'!R239^'Model Set Up'!$F$1)</f>
        <v>1.335077668617879E-8</v>
      </c>
      <c r="S239" s="22">
        <f>'Model Set Up'!$B$19/('Distance Matrix'!S239^'Model Set Up'!$F$1)</f>
        <v>4.7065989710540044E-7</v>
      </c>
      <c r="T239" s="22">
        <f>'Model Set Up'!$B$20/('Distance Matrix'!T239^'Model Set Up'!$F$1)</f>
        <v>4.7108963626262095E-8</v>
      </c>
      <c r="U239" s="22">
        <f>'Model Set Up'!$B$21/('Distance Matrix'!U239^'Model Set Up'!$F$1)</f>
        <v>4.1761280711059709E-10</v>
      </c>
      <c r="V239" s="22">
        <f>'Model Set Up'!$B$22/('Distance Matrix'!V239^'Model Set Up'!$F$1)</f>
        <v>2.0739796979764731E-8</v>
      </c>
      <c r="W239" s="22">
        <f>'Model Set Up'!$B$23/('Distance Matrix'!W239^'Model Set Up'!$F$1)</f>
        <v>1.8487974723776268E-8</v>
      </c>
      <c r="X239" s="22">
        <f>'Model Set Up'!$B$24/('Distance Matrix'!X239^'Model Set Up'!$F$1)</f>
        <v>4.6153612448454007E-10</v>
      </c>
      <c r="Y239" s="22">
        <f>'Model Set Up'!$B$25/('Distance Matrix'!Y239^'Model Set Up'!$F$1)</f>
        <v>1.0901454143253763E-8</v>
      </c>
      <c r="Z239" s="22">
        <f>'Model Set Up'!$B$26/('Distance Matrix'!Z239^'Model Set Up'!$F$1)</f>
        <v>1.8680515025687548E-9</v>
      </c>
      <c r="AA239" s="22">
        <f>'Model Set Up'!$B$27/('Distance Matrix'!AA239^'Model Set Up'!$F$1)</f>
        <v>8.2762414651614519E-7</v>
      </c>
      <c r="AB239" s="22">
        <f>'Model Set Up'!$B$28/('Distance Matrix'!AB239^'Model Set Up'!$F$1)</f>
        <v>2.877169735033053E-7</v>
      </c>
      <c r="AC239" s="22">
        <f>'Model Set Up'!$B$29/('Distance Matrix'!AC239^'Model Set Up'!$F$1)</f>
        <v>6.3344742521042929E-10</v>
      </c>
      <c r="AD239" s="23">
        <f t="shared" si="3"/>
        <v>5.4482077686966463E-5</v>
      </c>
    </row>
    <row r="240" spans="1:30">
      <c r="A240">
        <v>238</v>
      </c>
      <c r="B240" s="22">
        <f>'Model Set Up'!$B$2/('Distance Matrix'!B240^'Model Set Up'!$F$1)</f>
        <v>5.8604500218088145E-10</v>
      </c>
      <c r="C240" s="22">
        <f>'Model Set Up'!$B$3/('Distance Matrix'!C240^'Model Set Up'!$F$1)</f>
        <v>3.5869423016667498E-10</v>
      </c>
      <c r="D240" s="22">
        <f>'Model Set Up'!$B$4/('Distance Matrix'!D240^'Model Set Up'!$F$1)</f>
        <v>3.8809494976469935E-9</v>
      </c>
      <c r="E240" s="22">
        <f>'Model Set Up'!$B$5/('Distance Matrix'!E240^'Model Set Up'!$F$1)</f>
        <v>5.114414330194789E-10</v>
      </c>
      <c r="F240" s="22">
        <f>'Model Set Up'!$B$6/('Distance Matrix'!F240^'Model Set Up'!$F$1)</f>
        <v>3.2639365847171509E-8</v>
      </c>
      <c r="G240" s="22">
        <f>'Model Set Up'!$B$7/('Distance Matrix'!G240^'Model Set Up'!$F$1)</f>
        <v>6.7931160418056599E-7</v>
      </c>
      <c r="H240" s="22">
        <f>'Model Set Up'!$B$8/('Distance Matrix'!H240^'Model Set Up'!$F$1)</f>
        <v>6.7020395835761444E-8</v>
      </c>
      <c r="I240" s="22">
        <f>'Model Set Up'!$B$9/('Distance Matrix'!I240^'Model Set Up'!$F$1)</f>
        <v>1.335077668617879E-8</v>
      </c>
      <c r="J240" s="22">
        <f>'Model Set Up'!$B$10/('Distance Matrix'!J240^'Model Set Up'!$F$1)</f>
        <v>8.1181246472649108E-6</v>
      </c>
      <c r="K240" s="22">
        <f>'Model Set Up'!$B$11/('Distance Matrix'!K240^'Model Set Up'!$F$1)</f>
        <v>4.8091578646285802E-3</v>
      </c>
      <c r="L240" s="22">
        <f>'Model Set Up'!$B$12/('Distance Matrix'!L240^'Model Set Up'!$F$1)</f>
        <v>6.3600111793906504E-8</v>
      </c>
      <c r="M240" s="22">
        <f>'Model Set Up'!$B$13/('Distance Matrix'!M240^'Model Set Up'!$F$1)</f>
        <v>6.9689617580502537E-10</v>
      </c>
      <c r="N240" s="22">
        <f>'Model Set Up'!$B$14/('Distance Matrix'!N240^'Model Set Up'!$F$1)</f>
        <v>5.597395489206439E-10</v>
      </c>
      <c r="O240" s="22">
        <f>'Model Set Up'!$B$15/('Distance Matrix'!O240^'Model Set Up'!$F$1)</f>
        <v>8.2762414651614519E-7</v>
      </c>
      <c r="P240" s="22">
        <f>'Model Set Up'!$B$16/('Distance Matrix'!P240^'Model Set Up'!$F$1)</f>
        <v>1.1467155856189055E-9</v>
      </c>
      <c r="Q240" s="22">
        <f>'Model Set Up'!$B$17/('Distance Matrix'!Q240^'Model Set Up'!$F$1)</f>
        <v>4.8091578646285802E-3</v>
      </c>
      <c r="R240" s="22">
        <f>'Model Set Up'!$B$18/('Distance Matrix'!R240^'Model Set Up'!$F$1)</f>
        <v>4.2960391468212583E-10</v>
      </c>
      <c r="S240" s="22">
        <f>'Model Set Up'!$B$19/('Distance Matrix'!S240^'Model Set Up'!$F$1)</f>
        <v>2.3652954377594813E-9</v>
      </c>
      <c r="T240" s="22">
        <f>'Model Set Up'!$B$20/('Distance Matrix'!T240^'Model Set Up'!$F$1)</f>
        <v>1.2897650751035017E-8</v>
      </c>
      <c r="U240" s="22">
        <f>'Model Set Up'!$B$21/('Distance Matrix'!U240^'Model Set Up'!$F$1)</f>
        <v>4.1177533875332247E-10</v>
      </c>
      <c r="V240" s="22">
        <f>'Model Set Up'!$B$22/('Distance Matrix'!V240^'Model Set Up'!$F$1)</f>
        <v>6.7869191999777209E-6</v>
      </c>
      <c r="W240" s="22">
        <f>'Model Set Up'!$B$23/('Distance Matrix'!W240^'Model Set Up'!$F$1)</f>
        <v>3.5674065905617687E-6</v>
      </c>
      <c r="X240" s="22">
        <f>'Model Set Up'!$B$24/('Distance Matrix'!X240^'Model Set Up'!$F$1)</f>
        <v>2.334832623112804E-8</v>
      </c>
      <c r="Y240" s="22">
        <f>'Model Set Up'!$B$25/('Distance Matrix'!Y240^'Model Set Up'!$F$1)</f>
        <v>7.5599504490636815E-10</v>
      </c>
      <c r="Z240" s="22">
        <f>'Model Set Up'!$B$26/('Distance Matrix'!Z240^'Model Set Up'!$F$1)</f>
        <v>5.597395489206439E-10</v>
      </c>
      <c r="AA240" s="22">
        <f>'Model Set Up'!$B$27/('Distance Matrix'!AA240^'Model Set Up'!$F$1)</f>
        <v>1.3824141234777383E-8</v>
      </c>
      <c r="AB240" s="22">
        <f>'Model Set Up'!$B$28/('Distance Matrix'!AB240^'Model Set Up'!$F$1)</f>
        <v>9.3242092154119853E-8</v>
      </c>
      <c r="AC240" s="22">
        <f>'Model Set Up'!$B$29/('Distance Matrix'!AC240^'Model Set Up'!$F$1)</f>
        <v>4.0883620126552892E-8</v>
      </c>
      <c r="AD240" s="23">
        <f t="shared" si="3"/>
        <v>9.6386681848170796E-3</v>
      </c>
    </row>
    <row r="241" spans="1:30">
      <c r="A241">
        <v>239</v>
      </c>
      <c r="B241" s="22">
        <f>'Model Set Up'!$B$2/('Distance Matrix'!B241^'Model Set Up'!$F$1)</f>
        <v>5.8604500218088145E-10</v>
      </c>
      <c r="C241" s="22">
        <f>'Model Set Up'!$B$3/('Distance Matrix'!C241^'Model Set Up'!$F$1)</f>
        <v>5.6297645494041757E-7</v>
      </c>
      <c r="D241" s="22">
        <f>'Model Set Up'!$B$4/('Distance Matrix'!D241^'Model Set Up'!$F$1)</f>
        <v>2.7074426458774314E-9</v>
      </c>
      <c r="E241" s="22">
        <f>'Model Set Up'!$B$5/('Distance Matrix'!E241^'Model Set Up'!$F$1)</f>
        <v>3.7302431024990325E-8</v>
      </c>
      <c r="F241" s="22">
        <f>'Model Set Up'!$B$6/('Distance Matrix'!F241^'Model Set Up'!$F$1)</f>
        <v>1.0288523599079199E-9</v>
      </c>
      <c r="G241" s="22">
        <f>'Model Set Up'!$B$7/('Distance Matrix'!G241^'Model Set Up'!$F$1)</f>
        <v>3.6916707627363519E-9</v>
      </c>
      <c r="H241" s="22">
        <f>'Model Set Up'!$B$8/('Distance Matrix'!H241^'Model Set Up'!$F$1)</f>
        <v>1</v>
      </c>
      <c r="I241" s="22">
        <f>'Model Set Up'!$B$9/('Distance Matrix'!I241^'Model Set Up'!$F$1)</f>
        <v>1.9934421892864929E-7</v>
      </c>
      <c r="J241" s="22">
        <f>'Model Set Up'!$B$10/('Distance Matrix'!J241^'Model Set Up'!$F$1)</f>
        <v>1.1259329975012236E-9</v>
      </c>
      <c r="K241" s="22">
        <f>'Model Set Up'!$B$11/('Distance Matrix'!K241^'Model Set Up'!$F$1)</f>
        <v>5.7394155457532355E-8</v>
      </c>
      <c r="L241" s="22">
        <f>'Model Set Up'!$B$12/('Distance Matrix'!L241^'Model Set Up'!$F$1)</f>
        <v>1</v>
      </c>
      <c r="M241" s="22">
        <f>'Model Set Up'!$B$13/('Distance Matrix'!M241^'Model Set Up'!$F$1)</f>
        <v>4.1488808875334741E-6</v>
      </c>
      <c r="N241" s="22">
        <f>'Model Set Up'!$B$14/('Distance Matrix'!N241^'Model Set Up'!$F$1)</f>
        <v>5.114414330194789E-10</v>
      </c>
      <c r="O241" s="22">
        <f>'Model Set Up'!$B$15/('Distance Matrix'!O241^'Model Set Up'!$F$1)</f>
        <v>3.444726115474778E-10</v>
      </c>
      <c r="P241" s="22">
        <f>'Model Set Up'!$B$16/('Distance Matrix'!P241^'Model Set Up'!$F$1)</f>
        <v>5.0344989632567878E-9</v>
      </c>
      <c r="Q241" s="22">
        <f>'Model Set Up'!$B$17/('Distance Matrix'!Q241^'Model Set Up'!$F$1)</f>
        <v>3.4107577719872329E-8</v>
      </c>
      <c r="R241" s="22">
        <f>'Model Set Up'!$B$18/('Distance Matrix'!R241^'Model Set Up'!$F$1)</f>
        <v>5.1911566207874982E-10</v>
      </c>
      <c r="S241" s="22">
        <f>'Model Set Up'!$B$19/('Distance Matrix'!S241^'Model Set Up'!$F$1)</f>
        <v>9.3242092154119853E-8</v>
      </c>
      <c r="T241" s="22">
        <f>'Model Set Up'!$B$20/('Distance Matrix'!T241^'Model Set Up'!$F$1)</f>
        <v>3.444726115474778E-10</v>
      </c>
      <c r="U241" s="22">
        <f>'Model Set Up'!$B$21/('Distance Matrix'!U241^'Model Set Up'!$F$1)</f>
        <v>1.8124142942478562E-6</v>
      </c>
      <c r="V241" s="22">
        <f>'Model Set Up'!$B$22/('Distance Matrix'!V241^'Model Set Up'!$F$1)</f>
        <v>5.3490435471620224E-10</v>
      </c>
      <c r="W241" s="22">
        <f>'Model Set Up'!$B$23/('Distance Matrix'!W241^'Model Set Up'!$F$1)</f>
        <v>1.8124142942478562E-6</v>
      </c>
      <c r="X241" s="22">
        <f>'Model Set Up'!$B$24/('Distance Matrix'!X241^'Model Set Up'!$F$1)</f>
        <v>2.9019292151840577E-9</v>
      </c>
      <c r="Y241" s="22">
        <f>'Model Set Up'!$B$25/('Distance Matrix'!Y241^'Model Set Up'!$F$1)</f>
        <v>7.4856516895520172E-9</v>
      </c>
      <c r="Z241" s="22">
        <f>'Model Set Up'!$B$26/('Distance Matrix'!Z241^'Model Set Up'!$F$1)</f>
        <v>3.565996911615017E-8</v>
      </c>
      <c r="AA241" s="22">
        <f>'Model Set Up'!$B$27/('Distance Matrix'!AA241^'Model Set Up'!$F$1)</f>
        <v>3.5138752432337486E-9</v>
      </c>
      <c r="AB241" s="22">
        <f>'Model Set Up'!$B$28/('Distance Matrix'!AB241^'Model Set Up'!$F$1)</f>
        <v>1.1467155856189055E-9</v>
      </c>
      <c r="AC241" s="22">
        <f>'Model Set Up'!$B$29/('Distance Matrix'!AC241^'Model Set Up'!$F$1)</f>
        <v>1.1467155856189055E-9</v>
      </c>
      <c r="AD241" s="23">
        <f t="shared" si="3"/>
        <v>2.0000088263601126</v>
      </c>
    </row>
    <row r="242" spans="1:30">
      <c r="A242">
        <v>240</v>
      </c>
      <c r="B242" s="22">
        <f>'Model Set Up'!$B$2/('Distance Matrix'!B242^'Model Set Up'!$F$1)</f>
        <v>2.6818938188528617E-6</v>
      </c>
      <c r="C242" s="22">
        <f>'Model Set Up'!$B$3/('Distance Matrix'!C242^'Model Set Up'!$F$1)</f>
        <v>1.1649661720787954E-8</v>
      </c>
      <c r="D242" s="22">
        <f>'Model Set Up'!$B$4/('Distance Matrix'!D242^'Model Set Up'!$F$1)</f>
        <v>1.3065927800240649E-9</v>
      </c>
      <c r="E242" s="22">
        <f>'Model Set Up'!$B$5/('Distance Matrix'!E242^'Model Set Up'!$F$1)</f>
        <v>4.0604028950500507E-10</v>
      </c>
      <c r="F242" s="22">
        <f>'Model Set Up'!$B$6/('Distance Matrix'!F242^'Model Set Up'!$F$1)</f>
        <v>2.313681172595923E-9</v>
      </c>
      <c r="G242" s="22">
        <f>'Model Set Up'!$B$7/('Distance Matrix'!G242^'Model Set Up'!$F$1)</f>
        <v>8.2154885175888435E-10</v>
      </c>
      <c r="H242" s="22">
        <f>'Model Set Up'!$B$8/('Distance Matrix'!H242^'Model Set Up'!$F$1)</f>
        <v>2.9019292151840577E-9</v>
      </c>
      <c r="I242" s="22">
        <f>'Model Set Up'!$B$9/('Distance Matrix'!I242^'Model Set Up'!$F$1)</f>
        <v>4.0604028950500507E-10</v>
      </c>
      <c r="J242" s="22">
        <f>'Model Set Up'!$B$10/('Distance Matrix'!J242^'Model Set Up'!$F$1)</f>
        <v>1.4318844835464939E-8</v>
      </c>
      <c r="K242" s="22">
        <f>'Model Set Up'!$B$11/('Distance Matrix'!K242^'Model Set Up'!$F$1)</f>
        <v>1.1056226710335213E-9</v>
      </c>
      <c r="L242" s="22">
        <f>'Model Set Up'!$B$12/('Distance Matrix'!L242^'Model Set Up'!$F$1)</f>
        <v>6.7931160418056599E-7</v>
      </c>
      <c r="M242" s="22">
        <f>'Model Set Up'!$B$13/('Distance Matrix'!M242^'Model Set Up'!$F$1)</f>
        <v>1.3824141234777383E-8</v>
      </c>
      <c r="N242" s="22">
        <f>'Model Set Up'!$B$14/('Distance Matrix'!N242^'Model Set Up'!$F$1)</f>
        <v>1.0107180570416351E-9</v>
      </c>
      <c r="O242" s="22">
        <f>'Model Set Up'!$B$15/('Distance Matrix'!O242^'Model Set Up'!$F$1)</f>
        <v>1.8124142942478562E-6</v>
      </c>
      <c r="P242" s="22">
        <f>'Model Set Up'!$B$16/('Distance Matrix'!P242^'Model Set Up'!$F$1)</f>
        <v>3.8942832414868459E-10</v>
      </c>
      <c r="Q242" s="22">
        <f>'Model Set Up'!$B$17/('Distance Matrix'!Q242^'Model Set Up'!$F$1)</f>
        <v>6.2359099865172954E-10</v>
      </c>
      <c r="R242" s="22">
        <f>'Model Set Up'!$B$18/('Distance Matrix'!R242^'Model Set Up'!$F$1)</f>
        <v>1.3836763459105562E-9</v>
      </c>
      <c r="S242" s="22">
        <f>'Model Set Up'!$B$19/('Distance Matrix'!S242^'Model Set Up'!$F$1)</f>
        <v>5.1911566207874982E-10</v>
      </c>
      <c r="T242" s="22">
        <f>'Model Set Up'!$B$20/('Distance Matrix'!T242^'Model Set Up'!$F$1)</f>
        <v>5.1442029441035445E-5</v>
      </c>
      <c r="U242" s="22">
        <f>'Model Set Up'!$B$21/('Distance Matrix'!U242^'Model Set Up'!$F$1)</f>
        <v>1.1122620004854316E-7</v>
      </c>
      <c r="V242" s="22">
        <f>'Model Set Up'!$B$22/('Distance Matrix'!V242^'Model Set Up'!$F$1)</f>
        <v>4.9651691318866302E-10</v>
      </c>
      <c r="W242" s="22">
        <f>'Model Set Up'!$B$23/('Distance Matrix'!W242^'Model Set Up'!$F$1)</f>
        <v>1.5871002509700878E-9</v>
      </c>
      <c r="X242" s="22">
        <f>'Model Set Up'!$B$24/('Distance Matrix'!X242^'Model Set Up'!$F$1)</f>
        <v>1.5871002509700878E-9</v>
      </c>
      <c r="Y242" s="22">
        <f>'Model Set Up'!$B$25/('Distance Matrix'!Y242^'Model Set Up'!$F$1)</f>
        <v>6.7489216461857209E-10</v>
      </c>
      <c r="Z242" s="22">
        <f>'Model Set Up'!$B$26/('Distance Matrix'!Z242^'Model Set Up'!$F$1)</f>
        <v>7.4856516895520172E-9</v>
      </c>
      <c r="AA242" s="22">
        <f>'Model Set Up'!$B$27/('Distance Matrix'!AA242^'Model Set Up'!$F$1)</f>
        <v>5.7193652367466192E-6</v>
      </c>
      <c r="AB242" s="22">
        <f>'Model Set Up'!$B$28/('Distance Matrix'!AB242^'Model Set Up'!$F$1)</f>
        <v>1.2048037825599528E-8</v>
      </c>
      <c r="AC242" s="22">
        <f>'Model Set Up'!$B$29/('Distance Matrix'!AC242^'Model Set Up'!$F$1)</f>
        <v>4.3576215296884052E-10</v>
      </c>
      <c r="AD242" s="23">
        <f t="shared" si="3"/>
        <v>6.252353628880824E-5</v>
      </c>
    </row>
    <row r="243" spans="1:30">
      <c r="A243">
        <v>241</v>
      </c>
      <c r="B243" s="22">
        <f>'Model Set Up'!$B$2/('Distance Matrix'!B243^'Model Set Up'!$F$1)</f>
        <v>8.2154885175888435E-10</v>
      </c>
      <c r="C243" s="22">
        <f>'Model Set Up'!$B$3/('Distance Matrix'!C243^'Model Set Up'!$F$1)</f>
        <v>2.4308833535883596E-8</v>
      </c>
      <c r="D243" s="22">
        <f>'Model Set Up'!$B$4/('Distance Matrix'!D243^'Model Set Up'!$F$1)</f>
        <v>5.3150385189892377E-9</v>
      </c>
      <c r="E243" s="22">
        <f>'Model Set Up'!$B$5/('Distance Matrix'!E243^'Model Set Up'!$F$1)</f>
        <v>4.2355490889306375E-10</v>
      </c>
      <c r="F243" s="22">
        <f>'Model Set Up'!$B$6/('Distance Matrix'!F243^'Model Set Up'!$F$1)</f>
        <v>3.8408187880627558E-10</v>
      </c>
      <c r="G243" s="22">
        <f>'Model Set Up'!$B$7/('Distance Matrix'!G243^'Model Set Up'!$F$1)</f>
        <v>4.0883620126552892E-8</v>
      </c>
      <c r="H243" s="22">
        <f>'Model Set Up'!$B$8/('Distance Matrix'!H243^'Model Set Up'!$F$1)</f>
        <v>1.12677380352601E-8</v>
      </c>
      <c r="I243" s="22">
        <f>'Model Set Up'!$B$9/('Distance Matrix'!I243^'Model Set Up'!$F$1)</f>
        <v>1.2463728858295153E-8</v>
      </c>
      <c r="J243" s="22">
        <f>'Model Set Up'!$B$10/('Distance Matrix'!J243^'Model Set Up'!$F$1)</f>
        <v>4.6477365765789849E-9</v>
      </c>
      <c r="K243" s="22">
        <f>'Model Set Up'!$B$11/('Distance Matrix'!K243^'Model Set Up'!$F$1)</f>
        <v>4.6477365765789849E-9</v>
      </c>
      <c r="L243" s="22">
        <f>'Model Set Up'!$B$12/('Distance Matrix'!L243^'Model Set Up'!$F$1)</f>
        <v>3.7302431024990325E-8</v>
      </c>
      <c r="M243" s="22">
        <f>'Model Set Up'!$B$13/('Distance Matrix'!M243^'Model Set Up'!$F$1)</f>
        <v>3.3350592205917901E-4</v>
      </c>
      <c r="N243" s="22">
        <f>'Model Set Up'!$B$14/('Distance Matrix'!N243^'Model Set Up'!$F$1)</f>
        <v>4.5271852006168907E-9</v>
      </c>
      <c r="O243" s="22">
        <f>'Model Set Up'!$B$15/('Distance Matrix'!O243^'Model Set Up'!$F$1)</f>
        <v>6.8578300679501122E-10</v>
      </c>
      <c r="P243" s="22">
        <f>'Model Set Up'!$B$16/('Distance Matrix'!P243^'Model Set Up'!$F$1)</f>
        <v>9.9298456904426302E-10</v>
      </c>
      <c r="Q243" s="22">
        <f>'Model Set Up'!$B$17/('Distance Matrix'!Q243^'Model Set Up'!$F$1)</f>
        <v>1.920271829942514E-8</v>
      </c>
      <c r="R243" s="22">
        <f>'Model Set Up'!$B$18/('Distance Matrix'!R243^'Model Set Up'!$F$1)</f>
        <v>1.8313512646445984E-5</v>
      </c>
      <c r="S243" s="22">
        <f>'Model Set Up'!$B$19/('Distance Matrix'!S243^'Model Set Up'!$F$1)</f>
        <v>7.0823716916370369E-10</v>
      </c>
      <c r="T243" s="22">
        <f>'Model Set Up'!$B$20/('Distance Matrix'!T243^'Model Set Up'!$F$1)</f>
        <v>1.0107180570416351E-9</v>
      </c>
      <c r="U243" s="22">
        <f>'Model Set Up'!$B$21/('Distance Matrix'!U243^'Model Set Up'!$F$1)</f>
        <v>7.0008730540577912E-5</v>
      </c>
      <c r="V243" s="22">
        <f>'Model Set Up'!$B$22/('Distance Matrix'!V243^'Model Set Up'!$F$1)</f>
        <v>4.7514359747191652E-10</v>
      </c>
      <c r="W243" s="22">
        <f>'Model Set Up'!$B$23/('Distance Matrix'!W243^'Model Set Up'!$F$1)</f>
        <v>1.2120322338445047E-9</v>
      </c>
      <c r="X243" s="22">
        <f>'Model Set Up'!$B$24/('Distance Matrix'!X243^'Model Set Up'!$F$1)</f>
        <v>3.6858778022094785E-10</v>
      </c>
      <c r="Y243" s="22">
        <f>'Model Set Up'!$B$25/('Distance Matrix'!Y243^'Model Set Up'!$F$1)</f>
        <v>9.7956783603942518E-6</v>
      </c>
      <c r="Z243" s="22">
        <f>'Model Set Up'!$B$26/('Distance Matrix'!Z243^'Model Set Up'!$F$1)</f>
        <v>6.1392699468346013E-10</v>
      </c>
      <c r="AA243" s="22">
        <f>'Model Set Up'!$B$27/('Distance Matrix'!AA243^'Model Set Up'!$F$1)</f>
        <v>1.8598421929541151E-7</v>
      </c>
      <c r="AB243" s="22">
        <f>'Model Set Up'!$B$28/('Distance Matrix'!AB243^'Model Set Up'!$F$1)</f>
        <v>2.0758733589681508E-9</v>
      </c>
      <c r="AC243" s="22">
        <f>'Model Set Up'!$B$29/('Distance Matrix'!AC243^'Model Set Up'!$F$1)</f>
        <v>4.2836765248004652E-8</v>
      </c>
      <c r="AD243" s="23">
        <f t="shared" si="3"/>
        <v>4.3202700383030042E-4</v>
      </c>
    </row>
    <row r="244" spans="1:30">
      <c r="A244">
        <v>242</v>
      </c>
      <c r="B244" s="22">
        <f>'Model Set Up'!$B$2/('Distance Matrix'!B244^'Model Set Up'!$F$1)</f>
        <v>7.8139613394889494E-10</v>
      </c>
      <c r="C244" s="22">
        <f>'Model Set Up'!$B$3/('Distance Matrix'!C244^'Model Set Up'!$F$1)</f>
        <v>3.6359861748589684E-10</v>
      </c>
      <c r="D244" s="22">
        <f>'Model Set Up'!$B$4/('Distance Matrix'!D244^'Model Set Up'!$F$1)</f>
        <v>3.1143483916666612E-9</v>
      </c>
      <c r="E244" s="22">
        <f>'Model Set Up'!$B$5/('Distance Matrix'!E244^'Model Set Up'!$F$1)</f>
        <v>3.058629778249229E-10</v>
      </c>
      <c r="F244" s="22">
        <f>'Model Set Up'!$B$6/('Distance Matrix'!F244^'Model Set Up'!$F$1)</f>
        <v>3.9662706664375798E-7</v>
      </c>
      <c r="G244" s="22">
        <f>'Model Set Up'!$B$7/('Distance Matrix'!G244^'Model Set Up'!$F$1)</f>
        <v>6.7489216461857209E-10</v>
      </c>
      <c r="H244" s="22">
        <f>'Model Set Up'!$B$8/('Distance Matrix'!H244^'Model Set Up'!$F$1)</f>
        <v>5.4626963775582011E-9</v>
      </c>
      <c r="I244" s="22">
        <f>'Model Set Up'!$B$9/('Distance Matrix'!I244^'Model Set Up'!$F$1)</f>
        <v>9.5780328954919388E-9</v>
      </c>
      <c r="J244" s="22">
        <f>'Model Set Up'!$B$10/('Distance Matrix'!J244^'Model Set Up'!$F$1)</f>
        <v>8.2762414651614519E-7</v>
      </c>
      <c r="K244" s="22">
        <f>'Model Set Up'!$B$11/('Distance Matrix'!K244^'Model Set Up'!$F$1)</f>
        <v>1.455737834174526E-2</v>
      </c>
      <c r="L244" s="22">
        <f>'Model Set Up'!$B$12/('Distance Matrix'!L244^'Model Set Up'!$F$1)</f>
        <v>1.8487974723776268E-8</v>
      </c>
      <c r="M244" s="22">
        <f>'Model Set Up'!$B$13/('Distance Matrix'!M244^'Model Set Up'!$F$1)</f>
        <v>1.4836058645204129E-8</v>
      </c>
      <c r="N244" s="22">
        <f>'Model Set Up'!$B$14/('Distance Matrix'!N244^'Model Set Up'!$F$1)</f>
        <v>2.9706479375826687E-9</v>
      </c>
      <c r="O244" s="22">
        <f>'Model Set Up'!$B$15/('Distance Matrix'!O244^'Model Set Up'!$F$1)</f>
        <v>4.1488808875334741E-6</v>
      </c>
      <c r="P244" s="22">
        <f>'Model Set Up'!$B$16/('Distance Matrix'!P244^'Model Set Up'!$F$1)</f>
        <v>2.0368801848742782E-3</v>
      </c>
      <c r="Q244" s="22">
        <f>'Model Set Up'!$B$17/('Distance Matrix'!Q244^'Model Set Up'!$F$1)</f>
        <v>5.576639183708708E-4</v>
      </c>
      <c r="R244" s="22">
        <f>'Model Set Up'!$B$18/('Distance Matrix'!R244^'Model Set Up'!$F$1)</f>
        <v>1.7373279462198951E-7</v>
      </c>
      <c r="S244" s="22">
        <f>'Model Set Up'!$B$19/('Distance Matrix'!S244^'Model Set Up'!$F$1)</f>
        <v>1.3573604128633962E-9</v>
      </c>
      <c r="T244" s="22">
        <f>'Model Set Up'!$B$20/('Distance Matrix'!T244^'Model Set Up'!$F$1)</f>
        <v>9.7867425098916032E-5</v>
      </c>
      <c r="U244" s="22">
        <f>'Model Set Up'!$B$21/('Distance Matrix'!U244^'Model Set Up'!$F$1)</f>
        <v>1</v>
      </c>
      <c r="V244" s="22">
        <f>'Model Set Up'!$B$22/('Distance Matrix'!V244^'Model Set Up'!$F$1)</f>
        <v>2.2634777457297151E-9</v>
      </c>
      <c r="W244" s="22">
        <f>'Model Set Up'!$B$23/('Distance Matrix'!W244^'Model Set Up'!$F$1)</f>
        <v>9.7867425098916032E-5</v>
      </c>
      <c r="X244" s="22">
        <f>'Model Set Up'!$B$24/('Distance Matrix'!X244^'Model Set Up'!$F$1)</f>
        <v>8.9921868162371406E-9</v>
      </c>
      <c r="Y244" s="22">
        <f>'Model Set Up'!$B$25/('Distance Matrix'!Y244^'Model Set Up'!$F$1)</f>
        <v>1.9952623149688773E-8</v>
      </c>
      <c r="Z244" s="22">
        <f>'Model Set Up'!$B$26/('Distance Matrix'!Z244^'Model Set Up'!$F$1)</f>
        <v>1.5558342929513491E-9</v>
      </c>
      <c r="AA244" s="22">
        <f>'Model Set Up'!$B$27/('Distance Matrix'!AA244^'Model Set Up'!$F$1)</f>
        <v>5.0344989632567878E-9</v>
      </c>
      <c r="AB244" s="22">
        <f>'Model Set Up'!$B$28/('Distance Matrix'!AB244^'Model Set Up'!$F$1)</f>
        <v>2.4308833535883596E-8</v>
      </c>
      <c r="AC244" s="22">
        <f>'Model Set Up'!$B$29/('Distance Matrix'!AC244^'Model Set Up'!$F$1)</f>
        <v>4.5491645244365166E-10</v>
      </c>
      <c r="AD244" s="23">
        <f t="shared" si="3"/>
        <v>1.0173533246553241</v>
      </c>
    </row>
    <row r="245" spans="1:30">
      <c r="A245">
        <v>243</v>
      </c>
      <c r="B245" s="22">
        <f>'Model Set Up'!$B$2/('Distance Matrix'!B245^'Model Set Up'!$F$1)</f>
        <v>7.2663797957051747E-9</v>
      </c>
      <c r="C245" s="22">
        <f>'Model Set Up'!$B$3/('Distance Matrix'!C245^'Model Set Up'!$F$1)</f>
        <v>2.2435142020291175E-8</v>
      </c>
      <c r="D245" s="22">
        <f>'Model Set Up'!$B$4/('Distance Matrix'!D245^'Model Set Up'!$F$1)</f>
        <v>2.2146389025706711E-9</v>
      </c>
      <c r="E245" s="22">
        <f>'Model Set Up'!$B$5/('Distance Matrix'!E245^'Model Set Up'!$F$1)</f>
        <v>4.7065989710540044E-7</v>
      </c>
      <c r="F245" s="22">
        <f>'Model Set Up'!$B$6/('Distance Matrix'!F245^'Model Set Up'!$F$1)</f>
        <v>1.8680515025687548E-9</v>
      </c>
      <c r="G245" s="22">
        <f>'Model Set Up'!$B$7/('Distance Matrix'!G245^'Model Set Up'!$F$1)</f>
        <v>1.4318844835464939E-8</v>
      </c>
      <c r="H245" s="22">
        <f>'Model Set Up'!$B$8/('Distance Matrix'!H245^'Model Set Up'!$F$1)</f>
        <v>2.2634777457297151E-9</v>
      </c>
      <c r="I245" s="22">
        <f>'Model Set Up'!$B$9/('Distance Matrix'!I245^'Model Set Up'!$F$1)</f>
        <v>1.1649661720787954E-8</v>
      </c>
      <c r="J245" s="22">
        <f>'Model Set Up'!$B$10/('Distance Matrix'!J245^'Model Set Up'!$F$1)</f>
        <v>5.6155593166842021E-9</v>
      </c>
      <c r="K245" s="22">
        <f>'Model Set Up'!$B$11/('Distance Matrix'!K245^'Model Set Up'!$F$1)</f>
        <v>1.2897650751035017E-8</v>
      </c>
      <c r="L245" s="22">
        <f>'Model Set Up'!$B$12/('Distance Matrix'!L245^'Model Set Up'!$F$1)</f>
        <v>1.2048037825599528E-8</v>
      </c>
      <c r="M245" s="22">
        <f>'Model Set Up'!$B$13/('Distance Matrix'!M245^'Model Set Up'!$F$1)</f>
        <v>4.7065989710540044E-7</v>
      </c>
      <c r="N245" s="22">
        <f>'Model Set Up'!$B$14/('Distance Matrix'!N245^'Model Set Up'!$F$1)</f>
        <v>1.410638250299067E-9</v>
      </c>
      <c r="O245" s="22">
        <f>'Model Set Up'!$B$15/('Distance Matrix'!O245^'Model Set Up'!$F$1)</f>
        <v>1.0663676770846573E-9</v>
      </c>
      <c r="P245" s="22">
        <f>'Model Set Up'!$B$16/('Distance Matrix'!P245^'Model Set Up'!$F$1)</f>
        <v>3.9801751731746224E-9</v>
      </c>
      <c r="Q245" s="22">
        <f>'Model Set Up'!$B$17/('Distance Matrix'!Q245^'Model Set Up'!$F$1)</f>
        <v>4.2836765248004652E-8</v>
      </c>
      <c r="R245" s="22">
        <f>'Model Set Up'!$B$18/('Distance Matrix'!R245^'Model Set Up'!$F$1)</f>
        <v>2.334832623112804E-8</v>
      </c>
      <c r="S245" s="22">
        <f>'Model Set Up'!$B$19/('Distance Matrix'!S245^'Model Set Up'!$F$1)</f>
        <v>2.3127999366918925E-5</v>
      </c>
      <c r="T245" s="22">
        <f>'Model Set Up'!$B$20/('Distance Matrix'!T245^'Model Set Up'!$F$1)</f>
        <v>3.0191707136542001E-10</v>
      </c>
      <c r="U245" s="22">
        <f>'Model Set Up'!$B$21/('Distance Matrix'!U245^'Model Set Up'!$F$1)</f>
        <v>3.5138752432337486E-9</v>
      </c>
      <c r="V245" s="22">
        <f>'Model Set Up'!$B$22/('Distance Matrix'!V245^'Model Set Up'!$F$1)</f>
        <v>1.0663676770846573E-9</v>
      </c>
      <c r="W245" s="22">
        <f>'Model Set Up'!$B$23/('Distance Matrix'!W245^'Model Set Up'!$F$1)</f>
        <v>4.8091578646285802E-3</v>
      </c>
      <c r="X245" s="22">
        <f>'Model Set Up'!$B$24/('Distance Matrix'!X245^'Model Set Up'!$F$1)</f>
        <v>1.920271829942514E-8</v>
      </c>
      <c r="Y245" s="22">
        <f>'Model Set Up'!$B$25/('Distance Matrix'!Y245^'Model Set Up'!$F$1)</f>
        <v>4.7514359747191652E-10</v>
      </c>
      <c r="Z245" s="22">
        <f>'Model Set Up'!$B$26/('Distance Matrix'!Z245^'Model Set Up'!$F$1)</f>
        <v>3.8809494976469935E-9</v>
      </c>
      <c r="AA245" s="22">
        <f>'Model Set Up'!$B$27/('Distance Matrix'!AA245^'Model Set Up'!$F$1)</f>
        <v>8.3550843560024278E-10</v>
      </c>
      <c r="AB245" s="22">
        <f>'Model Set Up'!$B$28/('Distance Matrix'!AB245^'Model Set Up'!$F$1)</f>
        <v>1.0288523599079199E-9</v>
      </c>
      <c r="AC245" s="22">
        <f>'Model Set Up'!$B$29/('Distance Matrix'!AC245^'Model Set Up'!$F$1)</f>
        <v>5.7710677435942522E-10</v>
      </c>
      <c r="AD245" s="23">
        <f t="shared" si="3"/>
        <v>4.833423285945662E-3</v>
      </c>
    </row>
    <row r="246" spans="1:30">
      <c r="A246">
        <v>244</v>
      </c>
      <c r="B246" s="22">
        <f>'Model Set Up'!$B$2/('Distance Matrix'!B246^'Model Set Up'!$F$1)</f>
        <v>2.0320644903162581E-9</v>
      </c>
      <c r="C246" s="22">
        <f>'Model Set Up'!$B$3/('Distance Matrix'!C246^'Model Set Up'!$F$1)</f>
        <v>8.6433581558095666E-10</v>
      </c>
      <c r="D246" s="22">
        <f>'Model Set Up'!$B$4/('Distance Matrix'!D246^'Model Set Up'!$F$1)</f>
        <v>4.2960391468212583E-10</v>
      </c>
      <c r="E246" s="22">
        <f>'Model Set Up'!$B$5/('Distance Matrix'!E246^'Model Set Up'!$F$1)</f>
        <v>5.1723734539768262E-9</v>
      </c>
      <c r="F246" s="22">
        <f>'Model Set Up'!$B$6/('Distance Matrix'!F246^'Model Set Up'!$F$1)</f>
        <v>5.7394155457532355E-8</v>
      </c>
      <c r="G246" s="22">
        <f>'Model Set Up'!$B$7/('Distance Matrix'!G246^'Model Set Up'!$F$1)</f>
        <v>4.8926035761635476E-10</v>
      </c>
      <c r="H246" s="22">
        <f>'Model Set Up'!$B$8/('Distance Matrix'!H246^'Model Set Up'!$F$1)</f>
        <v>1.167983744444915E-9</v>
      </c>
      <c r="I246" s="22">
        <f>'Model Set Up'!$B$9/('Distance Matrix'!I246^'Model Set Up'!$F$1)</f>
        <v>1.12677380352601E-8</v>
      </c>
      <c r="J246" s="22">
        <f>'Model Set Up'!$B$10/('Distance Matrix'!J246^'Model Set Up'!$F$1)</f>
        <v>6.0396828774660698E-8</v>
      </c>
      <c r="K246" s="22">
        <f>'Model Set Up'!$B$11/('Distance Matrix'!K246^'Model Set Up'!$F$1)</f>
        <v>1.2700071599265536E-6</v>
      </c>
      <c r="L246" s="22">
        <f>'Model Set Up'!$B$12/('Distance Matrix'!L246^'Model Set Up'!$F$1)</f>
        <v>2.334832623112804E-8</v>
      </c>
      <c r="M246" s="22">
        <f>'Model Set Up'!$B$13/('Distance Matrix'!M246^'Model Set Up'!$F$1)</f>
        <v>2.2989943398726602E-7</v>
      </c>
      <c r="N246" s="22">
        <f>'Model Set Up'!$B$14/('Distance Matrix'!N246^'Model Set Up'!$F$1)</f>
        <v>2.3127999366918925E-5</v>
      </c>
      <c r="O246" s="22">
        <f>'Model Set Up'!$B$15/('Distance Matrix'!O246^'Model Set Up'!$F$1)</f>
        <v>2.334832623112804E-8</v>
      </c>
      <c r="P246" s="22">
        <f>'Model Set Up'!$B$16/('Distance Matrix'!P246^'Model Set Up'!$F$1)</f>
        <v>4.4841594079740748E-10</v>
      </c>
      <c r="Q246" s="22">
        <f>'Model Set Up'!$B$17/('Distance Matrix'!Q246^'Model Set Up'!$F$1)</f>
        <v>3.3538474545153699E-10</v>
      </c>
      <c r="R246" s="22">
        <f>'Model Set Up'!$B$18/('Distance Matrix'!R246^'Model Set Up'!$F$1)</f>
        <v>5.8604500218088145E-10</v>
      </c>
      <c r="S246" s="22">
        <f>'Model Set Up'!$B$19/('Distance Matrix'!S246^'Model Set Up'!$F$1)</f>
        <v>9.2792879536651826E-9</v>
      </c>
      <c r="T246" s="22">
        <f>'Model Set Up'!$B$20/('Distance Matrix'!T246^'Model Set Up'!$F$1)</f>
        <v>6.0396828774660698E-8</v>
      </c>
      <c r="U246" s="22">
        <f>'Model Set Up'!$B$21/('Distance Matrix'!U246^'Model Set Up'!$F$1)</f>
        <v>5.7738502697098011E-9</v>
      </c>
      <c r="V246" s="22">
        <f>'Model Set Up'!$B$22/('Distance Matrix'!V246^'Model Set Up'!$F$1)</f>
        <v>7.2663797957051747E-9</v>
      </c>
      <c r="W246" s="22">
        <f>'Model Set Up'!$B$23/('Distance Matrix'!W246^'Model Set Up'!$F$1)</f>
        <v>5.1421701860189165E-7</v>
      </c>
      <c r="X246" s="22">
        <f>'Model Set Up'!$B$24/('Distance Matrix'!X246^'Model Set Up'!$F$1)</f>
        <v>3.3538474545153699E-10</v>
      </c>
      <c r="Y246" s="22">
        <f>'Model Set Up'!$B$25/('Distance Matrix'!Y246^'Model Set Up'!$F$1)</f>
        <v>8.6433581558095666E-10</v>
      </c>
      <c r="Z246" s="22">
        <f>'Model Set Up'!$B$26/('Distance Matrix'!Z246^'Model Set Up'!$F$1)</f>
        <v>8.2762414651614519E-7</v>
      </c>
      <c r="AA246" s="22">
        <f>'Model Set Up'!$B$27/('Distance Matrix'!AA246^'Model Set Up'!$F$1)</f>
        <v>2.9803507856489126E-10</v>
      </c>
      <c r="AB246" s="22">
        <f>'Model Set Up'!$B$28/('Distance Matrix'!AB246^'Model Set Up'!$F$1)</f>
        <v>6.4661611853717525E-9</v>
      </c>
      <c r="AC246" s="22">
        <f>'Model Set Up'!$B$29/('Distance Matrix'!AC246^'Model Set Up'!$F$1)</f>
        <v>9.9298456904426302E-10</v>
      </c>
      <c r="AD246" s="23">
        <f t="shared" si="3"/>
        <v>2.6248701216333293E-5</v>
      </c>
    </row>
    <row r="247" spans="1:30">
      <c r="A247">
        <v>245</v>
      </c>
      <c r="B247" s="22">
        <f>'Model Set Up'!$B$2/('Distance Matrix'!B247^'Model Set Up'!$F$1)</f>
        <v>1.9478849609192324E-9</v>
      </c>
      <c r="C247" s="22">
        <f>'Model Set Up'!$B$3/('Distance Matrix'!C247^'Model Set Up'!$F$1)</f>
        <v>4.7065989710540044E-7</v>
      </c>
      <c r="D247" s="22">
        <f>'Model Set Up'!$B$4/('Distance Matrix'!D247^'Model Set Up'!$F$1)</f>
        <v>9.5780328954919388E-9</v>
      </c>
      <c r="E247" s="22">
        <f>'Model Set Up'!$B$5/('Distance Matrix'!E247^'Model Set Up'!$F$1)</f>
        <v>4.9012223519032467E-9</v>
      </c>
      <c r="F247" s="22">
        <f>'Model Set Up'!$B$6/('Distance Matrix'!F247^'Model Set Up'!$F$1)</f>
        <v>2.2634777457297151E-9</v>
      </c>
      <c r="G247" s="22">
        <f>'Model Set Up'!$B$7/('Distance Matrix'!G247^'Model Set Up'!$F$1)</f>
        <v>5.9378034326906155E-9</v>
      </c>
      <c r="H247" s="22">
        <f>'Model Set Up'!$B$8/('Distance Matrix'!H247^'Model Set Up'!$F$1)</f>
        <v>8.4507732692205263E-9</v>
      </c>
      <c r="I247" s="22">
        <f>'Model Set Up'!$B$9/('Distance Matrix'!I247^'Model Set Up'!$F$1)</f>
        <v>5.6297645494041757E-7</v>
      </c>
      <c r="J247" s="22">
        <f>'Model Set Up'!$B$10/('Distance Matrix'!J247^'Model Set Up'!$F$1)</f>
        <v>7.1981164423641976E-10</v>
      </c>
      <c r="K247" s="22">
        <f>'Model Set Up'!$B$11/('Distance Matrix'!K247^'Model Set Up'!$F$1)</f>
        <v>3.0191707136542001E-10</v>
      </c>
      <c r="L247" s="22">
        <f>'Model Set Up'!$B$12/('Distance Matrix'!L247^'Model Set Up'!$F$1)</f>
        <v>9.0996832918067142E-10</v>
      </c>
      <c r="M247" s="22">
        <f>'Model Set Up'!$B$13/('Distance Matrix'!M247^'Model Set Up'!$F$1)</f>
        <v>3.2231166372407212E-10</v>
      </c>
      <c r="N247" s="22">
        <f>'Model Set Up'!$B$14/('Distance Matrix'!N247^'Model Set Up'!$F$1)</f>
        <v>3.8408187880627558E-10</v>
      </c>
      <c r="O247" s="22">
        <f>'Model Set Up'!$B$15/('Distance Matrix'!O247^'Model Set Up'!$F$1)</f>
        <v>9.5780328954919388E-9</v>
      </c>
      <c r="P247" s="22">
        <f>'Model Set Up'!$B$16/('Distance Matrix'!P247^'Model Set Up'!$F$1)</f>
        <v>8.1954612520621684E-9</v>
      </c>
      <c r="Q247" s="22">
        <f>'Model Set Up'!$B$17/('Distance Matrix'!Q247^'Model Set Up'!$F$1)</f>
        <v>1.6038826279711042E-6</v>
      </c>
      <c r="R247" s="22">
        <f>'Model Set Up'!$B$18/('Distance Matrix'!R247^'Model Set Up'!$F$1)</f>
        <v>3.3350592205917901E-4</v>
      </c>
      <c r="S247" s="22">
        <f>'Model Set Up'!$B$19/('Distance Matrix'!S247^'Model Set Up'!$F$1)</f>
        <v>9.9298456904426302E-10</v>
      </c>
      <c r="T247" s="22">
        <f>'Model Set Up'!$B$20/('Distance Matrix'!T247^'Model Set Up'!$F$1)</f>
        <v>1.1934346318649098E-5</v>
      </c>
      <c r="U247" s="22">
        <f>'Model Set Up'!$B$21/('Distance Matrix'!U247^'Model Set Up'!$F$1)</f>
        <v>7.685634090316189E-10</v>
      </c>
      <c r="V247" s="22">
        <f>'Model Set Up'!$B$22/('Distance Matrix'!V247^'Model Set Up'!$F$1)</f>
        <v>6.4350091474461144E-10</v>
      </c>
      <c r="W247" s="22">
        <f>'Model Set Up'!$B$23/('Distance Matrix'!W247^'Model Set Up'!$F$1)</f>
        <v>6.1076649212953917E-9</v>
      </c>
      <c r="X247" s="22">
        <f>'Model Set Up'!$B$24/('Distance Matrix'!X247^'Model Set Up'!$F$1)</f>
        <v>3.904134299342924E-8</v>
      </c>
      <c r="Y247" s="22">
        <f>'Model Set Up'!$B$25/('Distance Matrix'!Y247^'Model Set Up'!$F$1)</f>
        <v>1.0107180570416351E-9</v>
      </c>
      <c r="Z247" s="22">
        <f>'Model Set Up'!$B$26/('Distance Matrix'!Z247^'Model Set Up'!$F$1)</f>
        <v>4.1488808875334741E-6</v>
      </c>
      <c r="AA247" s="22">
        <f>'Model Set Up'!$B$27/('Distance Matrix'!AA247^'Model Set Up'!$F$1)</f>
        <v>2.8687363707037606E-8</v>
      </c>
      <c r="AB247" s="22">
        <f>'Model Set Up'!$B$28/('Distance Matrix'!AB247^'Model Set Up'!$F$1)</f>
        <v>1.5558342929513491E-9</v>
      </c>
      <c r="AC247" s="22">
        <f>'Model Set Up'!$B$29/('Distance Matrix'!AC247^'Model Set Up'!$F$1)</f>
        <v>3.5138752432337486E-9</v>
      </c>
      <c r="AD247" s="23">
        <f t="shared" si="3"/>
        <v>3.5236248087287711E-4</v>
      </c>
    </row>
    <row r="248" spans="1:30">
      <c r="A248">
        <v>246</v>
      </c>
      <c r="B248" s="22">
        <f>'Model Set Up'!$B$2/('Distance Matrix'!B248^'Model Set Up'!$F$1)</f>
        <v>8.2762414651614519E-7</v>
      </c>
      <c r="C248" s="22">
        <f>'Model Set Up'!$B$3/('Distance Matrix'!C248^'Model Set Up'!$F$1)</f>
        <v>1.4246931344973379E-6</v>
      </c>
      <c r="D248" s="22">
        <f>'Model Set Up'!$B$4/('Distance Matrix'!D248^'Model Set Up'!$F$1)</f>
        <v>4.0040549972254411E-10</v>
      </c>
      <c r="E248" s="22">
        <f>'Model Set Up'!$B$5/('Distance Matrix'!E248^'Model Set Up'!$F$1)</f>
        <v>1.7806422952914716E-8</v>
      </c>
      <c r="F248" s="22">
        <f>'Model Set Up'!$B$6/('Distance Matrix'!F248^'Model Set Up'!$F$1)</f>
        <v>6.0445090035636532E-10</v>
      </c>
      <c r="G248" s="22">
        <f>'Model Set Up'!$B$7/('Distance Matrix'!G248^'Model Set Up'!$F$1)</f>
        <v>2.2435142020291175E-8</v>
      </c>
      <c r="H248" s="22">
        <f>'Model Set Up'!$B$8/('Distance Matrix'!H248^'Model Set Up'!$F$1)</f>
        <v>7.2663797957051747E-9</v>
      </c>
      <c r="I248" s="22">
        <f>'Model Set Up'!$B$9/('Distance Matrix'!I248^'Model Set Up'!$F$1)</f>
        <v>1.3380740097503773E-7</v>
      </c>
      <c r="J248" s="22">
        <f>'Model Set Up'!$B$10/('Distance Matrix'!J248^'Model Set Up'!$F$1)</f>
        <v>1.3065927800240649E-9</v>
      </c>
      <c r="K248" s="22">
        <f>'Model Set Up'!$B$11/('Distance Matrix'!K248^'Model Set Up'!$F$1)</f>
        <v>9.2585088996119261E-10</v>
      </c>
      <c r="L248" s="22">
        <f>'Model Set Up'!$B$12/('Distance Matrix'!L248^'Model Set Up'!$F$1)</f>
        <v>6.4661611853717525E-9</v>
      </c>
      <c r="M248" s="22">
        <f>'Model Set Up'!$B$13/('Distance Matrix'!M248^'Model Set Up'!$F$1)</f>
        <v>9.5780328954919388E-9</v>
      </c>
      <c r="N248" s="22">
        <f>'Model Set Up'!$B$14/('Distance Matrix'!N248^'Model Set Up'!$F$1)</f>
        <v>1.1358945851489727E-6</v>
      </c>
      <c r="O248" s="22">
        <f>'Model Set Up'!$B$15/('Distance Matrix'!O248^'Model Set Up'!$F$1)</f>
        <v>8.1181246472649108E-6</v>
      </c>
      <c r="P248" s="22">
        <f>'Model Set Up'!$B$16/('Distance Matrix'!P248^'Model Set Up'!$F$1)</f>
        <v>5.4626963775582011E-9</v>
      </c>
      <c r="Q248" s="22">
        <f>'Model Set Up'!$B$17/('Distance Matrix'!Q248^'Model Set Up'!$F$1)</f>
        <v>2.2989943398726602E-7</v>
      </c>
      <c r="R248" s="22">
        <f>'Model Set Up'!$B$18/('Distance Matrix'!R248^'Model Set Up'!$F$1)</f>
        <v>3.8672928718628313E-5</v>
      </c>
      <c r="S248" s="22">
        <f>'Model Set Up'!$B$19/('Distance Matrix'!S248^'Model Set Up'!$F$1)</f>
        <v>1.6535647232353416E-8</v>
      </c>
      <c r="T248" s="22">
        <f>'Model Set Up'!$B$20/('Distance Matrix'!T248^'Model Set Up'!$F$1)</f>
        <v>1.0288523599079199E-9</v>
      </c>
      <c r="U248" s="22">
        <f>'Model Set Up'!$B$21/('Distance Matrix'!U248^'Model Set Up'!$F$1)</f>
        <v>3.2659685054016607E-10</v>
      </c>
      <c r="V248" s="22">
        <f>'Model Set Up'!$B$22/('Distance Matrix'!V248^'Model Set Up'!$F$1)</f>
        <v>3.1143483916666612E-9</v>
      </c>
      <c r="W248" s="22">
        <f>'Model Set Up'!$B$23/('Distance Matrix'!W248^'Model Set Up'!$F$1)</f>
        <v>2.2146389025706711E-9</v>
      </c>
      <c r="X248" s="22">
        <f>'Model Set Up'!$B$24/('Distance Matrix'!X248^'Model Set Up'!$F$1)</f>
        <v>1.8487974723776268E-8</v>
      </c>
      <c r="Y248" s="22">
        <f>'Model Set Up'!$B$25/('Distance Matrix'!Y248^'Model Set Up'!$F$1)</f>
        <v>4.2836765248004652E-8</v>
      </c>
      <c r="Z248" s="22">
        <f>'Model Set Up'!$B$26/('Distance Matrix'!Z248^'Model Set Up'!$F$1)</f>
        <v>1.1897512243452927E-9</v>
      </c>
      <c r="AA248" s="22">
        <f>'Model Set Up'!$B$27/('Distance Matrix'!AA248^'Model Set Up'!$F$1)</f>
        <v>4.2355490889306375E-10</v>
      </c>
      <c r="AB248" s="22">
        <f>'Model Set Up'!$B$28/('Distance Matrix'!AB248^'Model Set Up'!$F$1)</f>
        <v>4.4841594079740748E-10</v>
      </c>
      <c r="AC248" s="22">
        <f>'Model Set Up'!$B$29/('Distance Matrix'!AC248^'Model Set Up'!$F$1)</f>
        <v>6.8515741924502281E-9</v>
      </c>
      <c r="AD248" s="23">
        <f t="shared" si="3"/>
        <v>5.0708682322290692E-5</v>
      </c>
    </row>
    <row r="249" spans="1:30">
      <c r="A249">
        <v>247</v>
      </c>
      <c r="B249" s="22">
        <f>'Model Set Up'!$B$2/('Distance Matrix'!B249^'Model Set Up'!$F$1)</f>
        <v>1.2568747322730052E-7</v>
      </c>
      <c r="C249" s="22">
        <f>'Model Set Up'!$B$3/('Distance Matrix'!C249^'Model Set Up'!$F$1)</f>
        <v>1.5943087099871683E-8</v>
      </c>
      <c r="D249" s="22">
        <f>'Model Set Up'!$B$4/('Distance Matrix'!D249^'Model Set Up'!$F$1)</f>
        <v>7.436845005345102E-10</v>
      </c>
      <c r="E249" s="22">
        <f>'Model Set Up'!$B$5/('Distance Matrix'!E249^'Model Set Up'!$F$1)</f>
        <v>1.4665775386468286E-9</v>
      </c>
      <c r="F249" s="22">
        <f>'Model Set Up'!$B$6/('Distance Matrix'!F249^'Model Set Up'!$F$1)</f>
        <v>2.5319653825577371E-8</v>
      </c>
      <c r="G249" s="22">
        <f>'Model Set Up'!$B$7/('Distance Matrix'!G249^'Model Set Up'!$F$1)</f>
        <v>1.4836058645204129E-8</v>
      </c>
      <c r="H249" s="22">
        <f>'Model Set Up'!$B$8/('Distance Matrix'!H249^'Model Set Up'!$F$1)</f>
        <v>7.8139613394889494E-10</v>
      </c>
      <c r="I249" s="22">
        <f>'Model Set Up'!$B$9/('Distance Matrix'!I249^'Model Set Up'!$F$1)</f>
        <v>2.2634777457297151E-9</v>
      </c>
      <c r="J249" s="22">
        <f>'Model Set Up'!$B$10/('Distance Matrix'!J249^'Model Set Up'!$F$1)</f>
        <v>5.7394155457532355E-8</v>
      </c>
      <c r="K249" s="22">
        <f>'Model Set Up'!$B$11/('Distance Matrix'!K249^'Model Set Up'!$F$1)</f>
        <v>3.0987407151204772E-10</v>
      </c>
      <c r="L249" s="22">
        <f>'Model Set Up'!$B$12/('Distance Matrix'!L249^'Model Set Up'!$F$1)</f>
        <v>2.4308833535883596E-8</v>
      </c>
      <c r="M249" s="22">
        <f>'Model Set Up'!$B$13/('Distance Matrix'!M249^'Model Set Up'!$F$1)</f>
        <v>5.6833960092519335E-10</v>
      </c>
      <c r="N249" s="22">
        <f>'Model Set Up'!$B$14/('Distance Matrix'!N249^'Model Set Up'!$F$1)</f>
        <v>3.5387288682836303E-10</v>
      </c>
      <c r="O249" s="22">
        <f>'Model Set Up'!$B$15/('Distance Matrix'!O249^'Model Set Up'!$F$1)</f>
        <v>6.6553543312528286E-9</v>
      </c>
      <c r="P249" s="22">
        <f>'Model Set Up'!$B$16/('Distance Matrix'!P249^'Model Set Up'!$F$1)</f>
        <v>1.5943087099871683E-8</v>
      </c>
      <c r="Q249" s="22">
        <f>'Model Set Up'!$B$17/('Distance Matrix'!Q249^'Model Set Up'!$F$1)</f>
        <v>9.5867781822895363E-10</v>
      </c>
      <c r="R249" s="22">
        <f>'Model Set Up'!$B$18/('Distance Matrix'!R249^'Model Set Up'!$F$1)</f>
        <v>1.6535647232353416E-8</v>
      </c>
      <c r="S249" s="22">
        <f>'Model Set Up'!$B$19/('Distance Matrix'!S249^'Model Set Up'!$F$1)</f>
        <v>8.4976815089542051E-10</v>
      </c>
      <c r="T249" s="22">
        <f>'Model Set Up'!$B$20/('Distance Matrix'!T249^'Model Set Up'!$F$1)</f>
        <v>3.1894836285182605E-9</v>
      </c>
      <c r="U249" s="22">
        <f>'Model Set Up'!$B$21/('Distance Matrix'!U249^'Model Set Up'!$F$1)</f>
        <v>1.0288523599079199E-9</v>
      </c>
      <c r="V249" s="22">
        <f>'Model Set Up'!$B$22/('Distance Matrix'!V249^'Model Set Up'!$F$1)</f>
        <v>2.2989943398726602E-7</v>
      </c>
      <c r="W249" s="22">
        <f>'Model Set Up'!$B$23/('Distance Matrix'!W249^'Model Set Up'!$F$1)</f>
        <v>2.4729508191351481E-9</v>
      </c>
      <c r="X249" s="22">
        <f>'Model Set Up'!$B$24/('Distance Matrix'!X249^'Model Set Up'!$F$1)</f>
        <v>6.8515741924502281E-9</v>
      </c>
      <c r="Y249" s="22">
        <f>'Model Set Up'!$B$25/('Distance Matrix'!Y249^'Model Set Up'!$F$1)</f>
        <v>1.1897512243452927E-9</v>
      </c>
      <c r="Z249" s="22">
        <f>'Model Set Up'!$B$26/('Distance Matrix'!Z249^'Model Set Up'!$F$1)</f>
        <v>7.685634090316189E-10</v>
      </c>
      <c r="AA249" s="22">
        <f>'Model Set Up'!$B$27/('Distance Matrix'!AA249^'Model Set Up'!$F$1)</f>
        <v>1.0095264125838856E-3</v>
      </c>
      <c r="AB249" s="22">
        <f>'Model Set Up'!$B$28/('Distance Matrix'!AB249^'Model Set Up'!$F$1)</f>
        <v>3.9486886289453589E-10</v>
      </c>
      <c r="AC249" s="22">
        <f>'Model Set Up'!$B$29/('Distance Matrix'!AC249^'Model Set Up'!$F$1)</f>
        <v>7.3162542358799802E-10</v>
      </c>
      <c r="AD249" s="23">
        <f t="shared" si="3"/>
        <v>1.0100838587066949E-3</v>
      </c>
    </row>
    <row r="250" spans="1:30">
      <c r="A250">
        <v>248</v>
      </c>
      <c r="B250" s="22">
        <f>'Model Set Up'!$B$2/('Distance Matrix'!B250^'Model Set Up'!$F$1)</f>
        <v>2.2435142020291175E-8</v>
      </c>
      <c r="C250" s="22">
        <f>'Model Set Up'!$B$3/('Distance Matrix'!C250^'Model Set Up'!$F$1)</f>
        <v>6.283693471223347E-9</v>
      </c>
      <c r="D250" s="22">
        <f>'Model Set Up'!$B$4/('Distance Matrix'!D250^'Model Set Up'!$F$1)</f>
        <v>8.2762414651614519E-7</v>
      </c>
      <c r="E250" s="22">
        <f>'Model Set Up'!$B$5/('Distance Matrix'!E250^'Model Set Up'!$F$1)</f>
        <v>3.1894836285182605E-9</v>
      </c>
      <c r="F250" s="22">
        <f>'Model Set Up'!$B$6/('Distance Matrix'!F250^'Model Set Up'!$F$1)</f>
        <v>1.1122620004854316E-7</v>
      </c>
      <c r="G250" s="22">
        <f>'Model Set Up'!$B$7/('Distance Matrix'!G250^'Model Set Up'!$F$1)</f>
        <v>1.5377029796572553E-8</v>
      </c>
      <c r="H250" s="22">
        <f>'Model Set Up'!$B$8/('Distance Matrix'!H250^'Model Set Up'!$F$1)</f>
        <v>5.597395489206439E-10</v>
      </c>
      <c r="I250" s="22">
        <f>'Model Set Up'!$B$9/('Distance Matrix'!I250^'Model Set Up'!$F$1)</f>
        <v>1.8487974723776268E-8</v>
      </c>
      <c r="J250" s="22">
        <f>'Model Set Up'!$B$10/('Distance Matrix'!J250^'Model Set Up'!$F$1)</f>
        <v>1.0191435777044897E-6</v>
      </c>
      <c r="K250" s="22">
        <f>'Model Set Up'!$B$11/('Distance Matrix'!K250^'Model Set Up'!$F$1)</f>
        <v>1.2120322338445047E-9</v>
      </c>
      <c r="L250" s="22">
        <f>'Model Set Up'!$B$12/('Distance Matrix'!L250^'Model Set Up'!$F$1)</f>
        <v>7.713324754248404E-9</v>
      </c>
      <c r="M250" s="22">
        <f>'Model Set Up'!$B$13/('Distance Matrix'!M250^'Model Set Up'!$F$1)</f>
        <v>1.0901454143253763E-8</v>
      </c>
      <c r="N250" s="22">
        <f>'Model Set Up'!$B$14/('Distance Matrix'!N250^'Model Set Up'!$F$1)</f>
        <v>7.0551379782220834E-9</v>
      </c>
      <c r="O250" s="22">
        <f>'Model Set Up'!$B$15/('Distance Matrix'!O250^'Model Set Up'!$F$1)</f>
        <v>4.4105464041638096E-9</v>
      </c>
      <c r="P250" s="22">
        <f>'Model Set Up'!$B$16/('Distance Matrix'!P250^'Model Set Up'!$F$1)</f>
        <v>1.8680515025687548E-9</v>
      </c>
      <c r="Q250" s="22">
        <f>'Model Set Up'!$B$17/('Distance Matrix'!Q250^'Model Set Up'!$F$1)</f>
        <v>3.7882757098213745E-10</v>
      </c>
      <c r="R250" s="22">
        <f>'Model Set Up'!$B$18/('Distance Matrix'!R250^'Model Set Up'!$F$1)</f>
        <v>3.3668303707188337E-7</v>
      </c>
      <c r="S250" s="22">
        <f>'Model Set Up'!$B$19/('Distance Matrix'!S250^'Model Set Up'!$F$1)</f>
        <v>9.8889960339944072E-9</v>
      </c>
      <c r="T250" s="22">
        <f>'Model Set Up'!$B$20/('Distance Matrix'!T250^'Model Set Up'!$F$1)</f>
        <v>2.2146389025706711E-9</v>
      </c>
      <c r="U250" s="22">
        <f>'Model Set Up'!$B$21/('Distance Matrix'!U250^'Model Set Up'!$F$1)</f>
        <v>3.5869423016667498E-10</v>
      </c>
      <c r="V250" s="22">
        <f>'Model Set Up'!$B$22/('Distance Matrix'!V250^'Model Set Up'!$F$1)</f>
        <v>2.9045788410028473E-10</v>
      </c>
      <c r="W250" s="22">
        <f>'Model Set Up'!$B$23/('Distance Matrix'!W250^'Model Set Up'!$F$1)</f>
        <v>1.2568747322730052E-7</v>
      </c>
      <c r="X250" s="22">
        <f>'Model Set Up'!$B$24/('Distance Matrix'!X250^'Model Set Up'!$F$1)</f>
        <v>7.0675662592181534E-8</v>
      </c>
      <c r="Y250" s="22">
        <f>'Model Set Up'!$B$25/('Distance Matrix'!Y250^'Model Set Up'!$F$1)</f>
        <v>2.334832623112804E-8</v>
      </c>
      <c r="Z250" s="22">
        <f>'Model Set Up'!$B$26/('Distance Matrix'!Z250^'Model Set Up'!$F$1)</f>
        <v>4.8926035761635476E-10</v>
      </c>
      <c r="AA250" s="22">
        <f>'Model Set Up'!$B$27/('Distance Matrix'!AA250^'Model Set Up'!$F$1)</f>
        <v>4.7108963626262095E-8</v>
      </c>
      <c r="AB250" s="22">
        <f>'Model Set Up'!$B$28/('Distance Matrix'!AB250^'Model Set Up'!$F$1)</f>
        <v>2.9651635488018871E-5</v>
      </c>
      <c r="AC250" s="22">
        <f>'Model Set Up'!$B$29/('Distance Matrix'!AC250^'Model Set Up'!$F$1)</f>
        <v>9.0996832918067142E-10</v>
      </c>
      <c r="AD250" s="23">
        <f t="shared" si="3"/>
        <v>3.2327157328551023E-5</v>
      </c>
    </row>
    <row r="251" spans="1:30">
      <c r="A251">
        <v>249</v>
      </c>
      <c r="B251" s="22">
        <f>'Model Set Up'!$B$2/('Distance Matrix'!B251^'Model Set Up'!$F$1)</f>
        <v>1.3824141234777383E-8</v>
      </c>
      <c r="C251" s="22">
        <f>'Model Set Up'!$B$3/('Distance Matrix'!C251^'Model Set Up'!$F$1)</f>
        <v>2.6462823930123583E-9</v>
      </c>
      <c r="D251" s="22">
        <f>'Model Set Up'!$B$4/('Distance Matrix'!D251^'Model Set Up'!$F$1)</f>
        <v>5.3150385189892377E-9</v>
      </c>
      <c r="E251" s="22">
        <f>'Model Set Up'!$B$5/('Distance Matrix'!E251^'Model Set Up'!$F$1)</f>
        <v>6.6553543312528286E-9</v>
      </c>
      <c r="F251" s="22">
        <f>'Model Set Up'!$B$6/('Distance Matrix'!F251^'Model Set Up'!$F$1)</f>
        <v>1.1934346318649098E-5</v>
      </c>
      <c r="G251" s="22">
        <f>'Model Set Up'!$B$7/('Distance Matrix'!G251^'Model Set Up'!$F$1)</f>
        <v>1.2348414572051455E-9</v>
      </c>
      <c r="H251" s="22">
        <f>'Model Set Up'!$B$8/('Distance Matrix'!H251^'Model Set Up'!$F$1)</f>
        <v>6.8515741924502281E-9</v>
      </c>
      <c r="I251" s="22">
        <f>'Model Set Up'!$B$9/('Distance Matrix'!I251^'Model Set Up'!$F$1)</f>
        <v>1.3065927800240649E-9</v>
      </c>
      <c r="J251" s="22">
        <f>'Model Set Up'!$B$10/('Distance Matrix'!J251^'Model Set Up'!$F$1)</f>
        <v>1.8124142942478562E-6</v>
      </c>
      <c r="K251" s="22">
        <f>'Model Set Up'!$B$11/('Distance Matrix'!K251^'Model Set Up'!$F$1)</f>
        <v>6.0445090035636532E-10</v>
      </c>
      <c r="L251" s="22">
        <f>'Model Set Up'!$B$12/('Distance Matrix'!L251^'Model Set Up'!$F$1)</f>
        <v>1.2348414572051455E-9</v>
      </c>
      <c r="M251" s="22">
        <f>'Model Set Up'!$B$13/('Distance Matrix'!M251^'Model Set Up'!$F$1)</f>
        <v>4.6477365765789849E-9</v>
      </c>
      <c r="N251" s="22">
        <f>'Model Set Up'!$B$14/('Distance Matrix'!N251^'Model Set Up'!$F$1)</f>
        <v>3.0849597918844663E-6</v>
      </c>
      <c r="O251" s="22">
        <f>'Model Set Up'!$B$15/('Distance Matrix'!O251^'Model Set Up'!$F$1)</f>
        <v>3.2231166372407212E-10</v>
      </c>
      <c r="P251" s="22">
        <f>'Model Set Up'!$B$16/('Distance Matrix'!P251^'Model Set Up'!$F$1)</f>
        <v>6.283693471223347E-9</v>
      </c>
      <c r="Q251" s="22">
        <f>'Model Set Up'!$B$17/('Distance Matrix'!Q251^'Model Set Up'!$F$1)</f>
        <v>1.1934346318649098E-5</v>
      </c>
      <c r="R251" s="22">
        <f>'Model Set Up'!$B$18/('Distance Matrix'!R251^'Model Set Up'!$F$1)</f>
        <v>2.8687363707037606E-8</v>
      </c>
      <c r="S251" s="22">
        <f>'Model Set Up'!$B$19/('Distance Matrix'!S251^'Model Set Up'!$F$1)</f>
        <v>8.3258963625946061E-8</v>
      </c>
      <c r="T251" s="22">
        <f>'Model Set Up'!$B$20/('Distance Matrix'!T251^'Model Set Up'!$F$1)</f>
        <v>1.1358945851489727E-6</v>
      </c>
      <c r="U251" s="22">
        <f>'Model Set Up'!$B$21/('Distance Matrix'!U251^'Model Set Up'!$F$1)</f>
        <v>7.4585663491081551E-8</v>
      </c>
      <c r="V251" s="22">
        <f>'Model Set Up'!$B$22/('Distance Matrix'!V251^'Model Set Up'!$F$1)</f>
        <v>5.9515832616242433E-10</v>
      </c>
      <c r="W251" s="22">
        <f>'Model Set Up'!$B$23/('Distance Matrix'!W251^'Model Set Up'!$F$1)</f>
        <v>3.444726115474778E-10</v>
      </c>
      <c r="X251" s="22">
        <f>'Model Set Up'!$B$24/('Distance Matrix'!X251^'Model Set Up'!$F$1)</f>
        <v>8.3258963625946061E-8</v>
      </c>
      <c r="Y251" s="22">
        <f>'Model Set Up'!$B$25/('Distance Matrix'!Y251^'Model Set Up'!$F$1)</f>
        <v>3.7848199547260685E-9</v>
      </c>
      <c r="Z251" s="22">
        <f>'Model Set Up'!$B$26/('Distance Matrix'!Z251^'Model Set Up'!$F$1)</f>
        <v>1.9894139377147467E-9</v>
      </c>
      <c r="AA251" s="22">
        <f>'Model Set Up'!$B$27/('Distance Matrix'!AA251^'Model Set Up'!$F$1)</f>
        <v>1.8487974723776268E-8</v>
      </c>
      <c r="AB251" s="22">
        <f>'Model Set Up'!$B$28/('Distance Matrix'!AB251^'Model Set Up'!$F$1)</f>
        <v>1</v>
      </c>
      <c r="AC251" s="22">
        <f>'Model Set Up'!$B$29/('Distance Matrix'!AC251^'Model Set Up'!$F$1)</f>
        <v>4.9012223519032467E-9</v>
      </c>
      <c r="AD251" s="23">
        <f t="shared" si="3"/>
        <v>1.0000302527821838</v>
      </c>
    </row>
    <row r="252" spans="1:30">
      <c r="A252">
        <v>250</v>
      </c>
      <c r="B252" s="22">
        <f>'Model Set Up'!$B$2/('Distance Matrix'!B252^'Model Set Up'!$F$1)</f>
        <v>3.9486886289453589E-10</v>
      </c>
      <c r="C252" s="22">
        <f>'Model Set Up'!$B$3/('Distance Matrix'!C252^'Model Set Up'!$F$1)</f>
        <v>3.565996911615017E-8</v>
      </c>
      <c r="D252" s="22">
        <f>'Model Set Up'!$B$4/('Distance Matrix'!D252^'Model Set Up'!$F$1)</f>
        <v>8.1954612520621684E-9</v>
      </c>
      <c r="E252" s="22">
        <f>'Model Set Up'!$B$5/('Distance Matrix'!E252^'Model Set Up'!$F$1)</f>
        <v>1.7558696830116534E-9</v>
      </c>
      <c r="F252" s="22">
        <f>'Model Set Up'!$B$6/('Distance Matrix'!F252^'Model Set Up'!$F$1)</f>
        <v>8.3550843560024278E-10</v>
      </c>
      <c r="G252" s="22">
        <f>'Model Set Up'!$B$7/('Distance Matrix'!G252^'Model Set Up'!$F$1)</f>
        <v>6.7869191999777209E-6</v>
      </c>
      <c r="H252" s="22">
        <f>'Model Set Up'!$B$8/('Distance Matrix'!H252^'Model Set Up'!$F$1)</f>
        <v>2.0320644903162581E-9</v>
      </c>
      <c r="I252" s="22">
        <f>'Model Set Up'!$B$9/('Distance Matrix'!I252^'Model Set Up'!$F$1)</f>
        <v>1.1897512243452927E-9</v>
      </c>
      <c r="J252" s="22">
        <f>'Model Set Up'!$B$10/('Distance Matrix'!J252^'Model Set Up'!$F$1)</f>
        <v>7.9497903248110899E-9</v>
      </c>
      <c r="K252" s="22">
        <f>'Model Set Up'!$B$11/('Distance Matrix'!K252^'Model Set Up'!$F$1)</f>
        <v>3.2639365847171509E-8</v>
      </c>
      <c r="L252" s="22">
        <f>'Model Set Up'!$B$12/('Distance Matrix'!L252^'Model Set Up'!$F$1)</f>
        <v>1.4259939600630611E-7</v>
      </c>
      <c r="M252" s="22">
        <f>'Model Set Up'!$B$13/('Distance Matrix'!M252^'Model Set Up'!$F$1)</f>
        <v>4.0040549972254411E-10</v>
      </c>
      <c r="N252" s="22">
        <f>'Model Set Up'!$B$14/('Distance Matrix'!N252^'Model Set Up'!$F$1)</f>
        <v>4.0883620126552892E-8</v>
      </c>
      <c r="O252" s="22">
        <f>'Model Set Up'!$B$15/('Distance Matrix'!O252^'Model Set Up'!$F$1)</f>
        <v>3.7848199547260685E-9</v>
      </c>
      <c r="P252" s="22">
        <f>'Model Set Up'!$B$16/('Distance Matrix'!P252^'Model Set Up'!$F$1)</f>
        <v>5.4577131761529165E-8</v>
      </c>
      <c r="Q252" s="22">
        <f>'Model Set Up'!$B$17/('Distance Matrix'!Q252^'Model Set Up'!$F$1)</f>
        <v>6.6421830645621466E-10</v>
      </c>
      <c r="R252" s="22">
        <f>'Model Set Up'!$B$18/('Distance Matrix'!R252^'Model Set Up'!$F$1)</f>
        <v>1.0212785221551537E-8</v>
      </c>
      <c r="S252" s="22">
        <f>'Model Set Up'!$B$19/('Distance Matrix'!S252^'Model Set Up'!$F$1)</f>
        <v>1.0191435777044897E-6</v>
      </c>
      <c r="T252" s="22">
        <f>'Model Set Up'!$B$20/('Distance Matrix'!T252^'Model Set Up'!$F$1)</f>
        <v>3.0414292830934384E-9</v>
      </c>
      <c r="U252" s="22">
        <f>'Model Set Up'!$B$21/('Distance Matrix'!U252^'Model Set Up'!$F$1)</f>
        <v>7.9449995585986283E-10</v>
      </c>
      <c r="V252" s="22">
        <f>'Model Set Up'!$B$22/('Distance Matrix'!V252^'Model Set Up'!$F$1)</f>
        <v>9.7564125879470518E-10</v>
      </c>
      <c r="W252" s="22">
        <f>'Model Set Up'!$B$23/('Distance Matrix'!W252^'Model Set Up'!$F$1)</f>
        <v>8.9442747092133484E-10</v>
      </c>
      <c r="X252" s="22">
        <f>'Model Set Up'!$B$24/('Distance Matrix'!X252^'Model Set Up'!$F$1)</f>
        <v>4.2960391468212583E-10</v>
      </c>
      <c r="Y252" s="22">
        <f>'Model Set Up'!$B$25/('Distance Matrix'!Y252^'Model Set Up'!$F$1)</f>
        <v>3.904134299342924E-8</v>
      </c>
      <c r="Z252" s="22">
        <f>'Model Set Up'!$B$26/('Distance Matrix'!Z252^'Model Set Up'!$F$1)</f>
        <v>1.5871002509700878E-9</v>
      </c>
      <c r="AA252" s="22">
        <f>'Model Set Up'!$B$27/('Distance Matrix'!AA252^'Model Set Up'!$F$1)</f>
        <v>8.0788181283147884E-10</v>
      </c>
      <c r="AB252" s="22">
        <f>'Model Set Up'!$B$28/('Distance Matrix'!AB252^'Model Set Up'!$F$1)</f>
        <v>6.9348092004240316E-2</v>
      </c>
      <c r="AC252" s="22">
        <f>'Model Set Up'!$B$29/('Distance Matrix'!AC252^'Model Set Up'!$F$1)</f>
        <v>1.6248086586969314E-7</v>
      </c>
      <c r="AD252" s="23">
        <f t="shared" si="3"/>
        <v>6.9356451894836926E-2</v>
      </c>
    </row>
    <row r="253" spans="1:30">
      <c r="A253">
        <v>251</v>
      </c>
      <c r="B253" s="22">
        <f>'Model Set Up'!$B$2/('Distance Matrix'!B253^'Model Set Up'!$F$1)</f>
        <v>3.058629778249229E-10</v>
      </c>
      <c r="C253" s="22">
        <f>'Model Set Up'!$B$3/('Distance Matrix'!C253^'Model Set Up'!$F$1)</f>
        <v>4.8926035761635476E-10</v>
      </c>
      <c r="D253" s="22">
        <f>'Model Set Up'!$B$4/('Distance Matrix'!D253^'Model Set Up'!$F$1)</f>
        <v>7.1981164423641976E-10</v>
      </c>
      <c r="E253" s="22">
        <f>'Model Set Up'!$B$5/('Distance Matrix'!E253^'Model Set Up'!$F$1)</f>
        <v>5.0390957461031494E-10</v>
      </c>
      <c r="F253" s="22">
        <f>'Model Set Up'!$B$6/('Distance Matrix'!F253^'Model Set Up'!$F$1)</f>
        <v>6.8515741924502281E-9</v>
      </c>
      <c r="G253" s="22">
        <f>'Model Set Up'!$B$7/('Distance Matrix'!G253^'Model Set Up'!$F$1)</f>
        <v>3.904134299342924E-8</v>
      </c>
      <c r="H253" s="22">
        <f>'Model Set Up'!$B$8/('Distance Matrix'!H253^'Model Set Up'!$F$1)</f>
        <v>2.0320644903162581E-9</v>
      </c>
      <c r="I253" s="22">
        <f>'Model Set Up'!$B$9/('Distance Matrix'!I253^'Model Set Up'!$F$1)</f>
        <v>5.4626963775582011E-9</v>
      </c>
      <c r="J253" s="22">
        <f>'Model Set Up'!$B$10/('Distance Matrix'!J253^'Model Set Up'!$F$1)</f>
        <v>4.0883620126552892E-8</v>
      </c>
      <c r="K253" s="22">
        <f>'Model Set Up'!$B$11/('Distance Matrix'!K253^'Model Set Up'!$F$1)</f>
        <v>2.313681172595923E-9</v>
      </c>
      <c r="L253" s="22">
        <f>'Model Set Up'!$B$12/('Distance Matrix'!L253^'Model Set Up'!$F$1)</f>
        <v>1.4382653491019887E-9</v>
      </c>
      <c r="M253" s="22">
        <f>'Model Set Up'!$B$13/('Distance Matrix'!M253^'Model Set Up'!$F$1)</f>
        <v>7.436845005345102E-10</v>
      </c>
      <c r="N253" s="22">
        <f>'Model Set Up'!$B$14/('Distance Matrix'!N253^'Model Set Up'!$F$1)</f>
        <v>3.9801751731746224E-9</v>
      </c>
      <c r="O253" s="22">
        <f>'Model Set Up'!$B$15/('Distance Matrix'!O253^'Model Set Up'!$F$1)</f>
        <v>4.7723599387702947E-9</v>
      </c>
      <c r="P253" s="22">
        <f>'Model Set Up'!$B$16/('Distance Matrix'!P253^'Model Set Up'!$F$1)</f>
        <v>8.1181246472649108E-6</v>
      </c>
      <c r="Q253" s="22">
        <f>'Model Set Up'!$B$17/('Distance Matrix'!Q253^'Model Set Up'!$F$1)</f>
        <v>5.0344989632567878E-9</v>
      </c>
      <c r="R253" s="22">
        <f>'Model Set Up'!$B$18/('Distance Matrix'!R253^'Model Set Up'!$F$1)</f>
        <v>7.8139613394889494E-10</v>
      </c>
      <c r="S253" s="22">
        <f>'Model Set Up'!$B$19/('Distance Matrix'!S253^'Model Set Up'!$F$1)</f>
        <v>4.8549718866280707E-6</v>
      </c>
      <c r="T253" s="22">
        <f>'Model Set Up'!$B$20/('Distance Matrix'!T253^'Model Set Up'!$F$1)</f>
        <v>3.058629778249229E-10</v>
      </c>
      <c r="U253" s="22">
        <f>'Model Set Up'!$B$21/('Distance Matrix'!U253^'Model Set Up'!$F$1)</f>
        <v>3.8408187880627558E-10</v>
      </c>
      <c r="V253" s="22">
        <f>'Model Set Up'!$B$22/('Distance Matrix'!V253^'Model Set Up'!$F$1)</f>
        <v>2.9934109201464722E-8</v>
      </c>
      <c r="W253" s="22">
        <f>'Model Set Up'!$B$23/('Distance Matrix'!W253^'Model Set Up'!$F$1)</f>
        <v>1.0663676770846573E-9</v>
      </c>
      <c r="X253" s="22">
        <f>'Model Set Up'!$B$24/('Distance Matrix'!X253^'Model Set Up'!$F$1)</f>
        <v>1.0107180570416351E-9</v>
      </c>
      <c r="Y253" s="22">
        <f>'Model Set Up'!$B$25/('Distance Matrix'!Y253^'Model Set Up'!$F$1)</f>
        <v>5.1421701860189165E-7</v>
      </c>
      <c r="Z253" s="22">
        <f>'Model Set Up'!$B$26/('Distance Matrix'!Z253^'Model Set Up'!$F$1)</f>
        <v>5.7394155457532355E-8</v>
      </c>
      <c r="AA253" s="22">
        <f>'Model Set Up'!$B$27/('Distance Matrix'!AA253^'Model Set Up'!$F$1)</f>
        <v>2.0320644903162581E-9</v>
      </c>
      <c r="AB253" s="22">
        <f>'Model Set Up'!$B$28/('Distance Matrix'!AB253^'Model Set Up'!$F$1)</f>
        <v>1.1649661720787954E-8</v>
      </c>
      <c r="AC253" s="22">
        <f>'Model Set Up'!$B$29/('Distance Matrix'!AC253^'Model Set Up'!$F$1)</f>
        <v>3.2659685054016607E-10</v>
      </c>
      <c r="AD253" s="23">
        <f t="shared" si="3"/>
        <v>1.3706771374772251E-5</v>
      </c>
    </row>
    <row r="254" spans="1:30">
      <c r="A254">
        <v>252</v>
      </c>
      <c r="B254" s="22">
        <f>'Model Set Up'!$B$2/('Distance Matrix'!B254^'Model Set Up'!$F$1)</f>
        <v>2.0368801848742782E-3</v>
      </c>
      <c r="C254" s="22">
        <f>'Model Set Up'!$B$3/('Distance Matrix'!C254^'Model Set Up'!$F$1)</f>
        <v>8.0788181283147884E-10</v>
      </c>
      <c r="D254" s="22">
        <f>'Model Set Up'!$B$4/('Distance Matrix'!D254^'Model Set Up'!$F$1)</f>
        <v>1.6857712245622228E-9</v>
      </c>
      <c r="E254" s="22">
        <f>'Model Set Up'!$B$5/('Distance Matrix'!E254^'Model Set Up'!$F$1)</f>
        <v>1.3824141234777383E-8</v>
      </c>
      <c r="F254" s="22">
        <f>'Model Set Up'!$B$6/('Distance Matrix'!F254^'Model Set Up'!$F$1)</f>
        <v>1.0901454143253763E-8</v>
      </c>
      <c r="G254" s="22">
        <f>'Model Set Up'!$B$7/('Distance Matrix'!G254^'Model Set Up'!$F$1)</f>
        <v>1.7558696830116534E-9</v>
      </c>
      <c r="H254" s="22">
        <f>'Model Set Up'!$B$8/('Distance Matrix'!H254^'Model Set Up'!$F$1)</f>
        <v>1.6038826279711042E-6</v>
      </c>
      <c r="I254" s="22">
        <f>'Model Set Up'!$B$9/('Distance Matrix'!I254^'Model Set Up'!$F$1)</f>
        <v>2.6818938188528617E-6</v>
      </c>
      <c r="J254" s="22">
        <f>'Model Set Up'!$B$10/('Distance Matrix'!J254^'Model Set Up'!$F$1)</f>
        <v>6.7931160418056599E-7</v>
      </c>
      <c r="K254" s="22">
        <f>'Model Set Up'!$B$11/('Distance Matrix'!K254^'Model Set Up'!$F$1)</f>
        <v>8.7161864571473211E-9</v>
      </c>
      <c r="L254" s="22">
        <f>'Model Set Up'!$B$12/('Distance Matrix'!L254^'Model Set Up'!$F$1)</f>
        <v>6.7489216461857209E-10</v>
      </c>
      <c r="M254" s="22">
        <f>'Model Set Up'!$B$13/('Distance Matrix'!M254^'Model Set Up'!$F$1)</f>
        <v>8.9442747092133484E-10</v>
      </c>
      <c r="N254" s="22">
        <f>'Model Set Up'!$B$14/('Distance Matrix'!N254^'Model Set Up'!$F$1)</f>
        <v>3.2639365847171509E-8</v>
      </c>
      <c r="O254" s="22">
        <f>'Model Set Up'!$B$15/('Distance Matrix'!O254^'Model Set Up'!$F$1)</f>
        <v>8.7161864571473211E-9</v>
      </c>
      <c r="P254" s="22">
        <f>'Model Set Up'!$B$16/('Distance Matrix'!P254^'Model Set Up'!$F$1)</f>
        <v>3.2639365847171509E-8</v>
      </c>
      <c r="Q254" s="22">
        <f>'Model Set Up'!$B$17/('Distance Matrix'!Q254^'Model Set Up'!$F$1)</f>
        <v>4.4105464041638096E-9</v>
      </c>
      <c r="R254" s="22">
        <f>'Model Set Up'!$B$18/('Distance Matrix'!R254^'Model Set Up'!$F$1)</f>
        <v>3.904134299342924E-8</v>
      </c>
      <c r="S254" s="22">
        <f>'Model Set Up'!$B$19/('Distance Matrix'!S254^'Model Set Up'!$F$1)</f>
        <v>2.2989943398726602E-7</v>
      </c>
      <c r="T254" s="22">
        <f>'Model Set Up'!$B$20/('Distance Matrix'!T254^'Model Set Up'!$F$1)</f>
        <v>1.5943087099871683E-8</v>
      </c>
      <c r="U254" s="22">
        <f>'Model Set Up'!$B$21/('Distance Matrix'!U254^'Model Set Up'!$F$1)</f>
        <v>1.9478849609192324E-9</v>
      </c>
      <c r="V254" s="22">
        <f>'Model Set Up'!$B$22/('Distance Matrix'!V254^'Model Set Up'!$F$1)</f>
        <v>6.283693471223347E-9</v>
      </c>
      <c r="W254" s="22">
        <f>'Model Set Up'!$B$23/('Distance Matrix'!W254^'Model Set Up'!$F$1)</f>
        <v>2.6659673236065087E-7</v>
      </c>
      <c r="X254" s="22">
        <f>'Model Set Up'!$B$24/('Distance Matrix'!X254^'Model Set Up'!$F$1)</f>
        <v>3.8809494976469935E-9</v>
      </c>
      <c r="Y254" s="22">
        <f>'Model Set Up'!$B$25/('Distance Matrix'!Y254^'Model Set Up'!$F$1)</f>
        <v>2.2146389025706711E-9</v>
      </c>
      <c r="Z254" s="22">
        <f>'Model Set Up'!$B$26/('Distance Matrix'!Z254^'Model Set Up'!$F$1)</f>
        <v>9.8799750568931177E-8</v>
      </c>
      <c r="AA254" s="22">
        <f>'Model Set Up'!$B$27/('Distance Matrix'!AA254^'Model Set Up'!$F$1)</f>
        <v>1.2348414572051455E-9</v>
      </c>
      <c r="AB254" s="22">
        <f>'Model Set Up'!$B$28/('Distance Matrix'!AB254^'Model Set Up'!$F$1)</f>
        <v>8.2154885175888435E-10</v>
      </c>
      <c r="AC254" s="22">
        <f>'Model Set Up'!$B$29/('Distance Matrix'!AC254^'Model Set Up'!$F$1)</f>
        <v>3.4913289729918391E-10</v>
      </c>
      <c r="AD254" s="23">
        <f t="shared" si="3"/>
        <v>2.0426299520510784E-3</v>
      </c>
    </row>
    <row r="255" spans="1:30">
      <c r="A255">
        <v>253</v>
      </c>
      <c r="B255" s="22">
        <f>'Model Set Up'!$B$2/('Distance Matrix'!B255^'Model Set Up'!$F$1)</f>
        <v>1.6857712245622228E-9</v>
      </c>
      <c r="C255" s="22">
        <f>'Model Set Up'!$B$3/('Distance Matrix'!C255^'Model Set Up'!$F$1)</f>
        <v>1.455737834174526E-2</v>
      </c>
      <c r="D255" s="22">
        <f>'Model Set Up'!$B$4/('Distance Matrix'!D255^'Model Set Up'!$F$1)</f>
        <v>2.1208787010966734E-9</v>
      </c>
      <c r="E255" s="22">
        <f>'Model Set Up'!$B$5/('Distance Matrix'!E255^'Model Set Up'!$F$1)</f>
        <v>5.3490435471620224E-10</v>
      </c>
      <c r="F255" s="22">
        <f>'Model Set Up'!$B$6/('Distance Matrix'!F255^'Model Set Up'!$F$1)</f>
        <v>1.8598421929541151E-7</v>
      </c>
      <c r="G255" s="22">
        <f>'Model Set Up'!$B$7/('Distance Matrix'!G255^'Model Set Up'!$F$1)</f>
        <v>5.6833960092519335E-10</v>
      </c>
      <c r="H255" s="22">
        <f>'Model Set Up'!$B$8/('Distance Matrix'!H255^'Model Set Up'!$F$1)</f>
        <v>5.4302560149764108E-10</v>
      </c>
      <c r="I255" s="22">
        <f>'Model Set Up'!$B$9/('Distance Matrix'!I255^'Model Set Up'!$F$1)</f>
        <v>2.9019292151840577E-9</v>
      </c>
      <c r="J255" s="22">
        <f>'Model Set Up'!$B$10/('Distance Matrix'!J255^'Model Set Up'!$F$1)</f>
        <v>2.9803507856489126E-10</v>
      </c>
      <c r="K255" s="22">
        <f>'Model Set Up'!$B$11/('Distance Matrix'!K255^'Model Set Up'!$F$1)</f>
        <v>2.9421575489275428E-10</v>
      </c>
      <c r="L255" s="22">
        <f>'Model Set Up'!$B$12/('Distance Matrix'!L255^'Model Set Up'!$F$1)</f>
        <v>9.7867425098916032E-5</v>
      </c>
      <c r="M255" s="22">
        <f>'Model Set Up'!$B$13/('Distance Matrix'!M255^'Model Set Up'!$F$1)</f>
        <v>5.9515832616242433E-10</v>
      </c>
      <c r="N255" s="22">
        <f>'Model Set Up'!$B$14/('Distance Matrix'!N255^'Model Set Up'!$F$1)</f>
        <v>1.335077668617879E-8</v>
      </c>
      <c r="O255" s="22">
        <f>'Model Set Up'!$B$15/('Distance Matrix'!O255^'Model Set Up'!$F$1)</f>
        <v>2.1393607547698582E-7</v>
      </c>
      <c r="P255" s="22">
        <f>'Model Set Up'!$B$16/('Distance Matrix'!P255^'Model Set Up'!$F$1)</f>
        <v>9.1711408282174078E-7</v>
      </c>
      <c r="Q255" s="22">
        <f>'Model Set Up'!$B$17/('Distance Matrix'!Q255^'Model Set Up'!$F$1)</f>
        <v>3.6510959557516325E-7</v>
      </c>
      <c r="R255" s="22">
        <f>'Model Set Up'!$B$18/('Distance Matrix'!R255^'Model Set Up'!$F$1)</f>
        <v>1.8296801005877936E-9</v>
      </c>
      <c r="S255" s="22">
        <f>'Model Set Up'!$B$19/('Distance Matrix'!S255^'Model Set Up'!$F$1)</f>
        <v>1.9952623149688773E-8</v>
      </c>
      <c r="T255" s="22">
        <f>'Model Set Up'!$B$20/('Distance Matrix'!T255^'Model Set Up'!$F$1)</f>
        <v>1.1817861191568271E-7</v>
      </c>
      <c r="U255" s="22">
        <f>'Model Set Up'!$B$21/('Distance Matrix'!U255^'Model Set Up'!$F$1)</f>
        <v>4.1488808875334741E-6</v>
      </c>
      <c r="V255" s="22">
        <f>'Model Set Up'!$B$22/('Distance Matrix'!V255^'Model Set Up'!$F$1)</f>
        <v>5.8604500218088145E-10</v>
      </c>
      <c r="W255" s="22">
        <f>'Model Set Up'!$B$23/('Distance Matrix'!W255^'Model Set Up'!$F$1)</f>
        <v>3.5138752432337486E-9</v>
      </c>
      <c r="X255" s="22">
        <f>'Model Set Up'!$B$24/('Distance Matrix'!X255^'Model Set Up'!$F$1)</f>
        <v>2.9045788410028473E-10</v>
      </c>
      <c r="Y255" s="22">
        <f>'Model Set Up'!$B$25/('Distance Matrix'!Y255^'Model Set Up'!$F$1)</f>
        <v>9.4208425672725109E-10</v>
      </c>
      <c r="Z255" s="22">
        <f>'Model Set Up'!$B$26/('Distance Matrix'!Z255^'Model Set Up'!$F$1)</f>
        <v>3.0414292830934384E-9</v>
      </c>
      <c r="AA255" s="22">
        <f>'Model Set Up'!$B$27/('Distance Matrix'!AA255^'Model Set Up'!$F$1)</f>
        <v>1.1817861191568271E-7</v>
      </c>
      <c r="AB255" s="22">
        <f>'Model Set Up'!$B$28/('Distance Matrix'!AB255^'Model Set Up'!$F$1)</f>
        <v>5.7394155457532355E-8</v>
      </c>
      <c r="AC255" s="22">
        <f>'Model Set Up'!$B$29/('Distance Matrix'!AC255^'Model Set Up'!$F$1)</f>
        <v>1.3824141234777383E-8</v>
      </c>
      <c r="AD255" s="23">
        <f t="shared" si="3"/>
        <v>1.4661437416454863E-2</v>
      </c>
    </row>
    <row r="256" spans="1:30">
      <c r="A256">
        <v>254</v>
      </c>
      <c r="B256" s="22">
        <f>'Model Set Up'!$B$2/('Distance Matrix'!B256^'Model Set Up'!$F$1)</f>
        <v>1.2463728858295153E-8</v>
      </c>
      <c r="C256" s="22">
        <f>'Model Set Up'!$B$3/('Distance Matrix'!C256^'Model Set Up'!$F$1)</f>
        <v>3.2639365847171509E-8</v>
      </c>
      <c r="D256" s="22">
        <f>'Model Set Up'!$B$4/('Distance Matrix'!D256^'Model Set Up'!$F$1)</f>
        <v>6.4661611853717525E-9</v>
      </c>
      <c r="E256" s="22">
        <f>'Model Set Up'!$B$5/('Distance Matrix'!E256^'Model Set Up'!$F$1)</f>
        <v>3.5869423016667498E-10</v>
      </c>
      <c r="F256" s="22">
        <f>'Model Set Up'!$B$6/('Distance Matrix'!F256^'Model Set Up'!$F$1)</f>
        <v>9.2792879536651826E-9</v>
      </c>
      <c r="G256" s="22">
        <f>'Model Set Up'!$B$7/('Distance Matrix'!G256^'Model Set Up'!$F$1)</f>
        <v>7.0823716916370369E-10</v>
      </c>
      <c r="H256" s="22">
        <f>'Model Set Up'!$B$8/('Distance Matrix'!H256^'Model Set Up'!$F$1)</f>
        <v>1.1897512243452927E-9</v>
      </c>
      <c r="I256" s="22">
        <f>'Model Set Up'!$B$9/('Distance Matrix'!I256^'Model Set Up'!$F$1)</f>
        <v>6.4661611853717525E-9</v>
      </c>
      <c r="J256" s="22">
        <f>'Model Set Up'!$B$10/('Distance Matrix'!J256^'Model Set Up'!$F$1)</f>
        <v>1.7806422952914716E-8</v>
      </c>
      <c r="K256" s="22">
        <f>'Model Set Up'!$B$11/('Distance Matrix'!K256^'Model Set Up'!$F$1)</f>
        <v>3.3668303707188337E-7</v>
      </c>
      <c r="L256" s="22">
        <f>'Model Set Up'!$B$12/('Distance Matrix'!L256^'Model Set Up'!$F$1)</f>
        <v>4.7723599387702947E-9</v>
      </c>
      <c r="M256" s="22">
        <f>'Model Set Up'!$B$13/('Distance Matrix'!M256^'Model Set Up'!$F$1)</f>
        <v>3.8809494976469935E-9</v>
      </c>
      <c r="N256" s="22">
        <f>'Model Set Up'!$B$14/('Distance Matrix'!N256^'Model Set Up'!$F$1)</f>
        <v>2.1671201543095178E-9</v>
      </c>
      <c r="O256" s="22">
        <f>'Model Set Up'!$B$15/('Distance Matrix'!O256^'Model Set Up'!$F$1)</f>
        <v>3.4913289729918391E-10</v>
      </c>
      <c r="P256" s="22">
        <f>'Model Set Up'!$B$16/('Distance Matrix'!P256^'Model Set Up'!$F$1)</f>
        <v>2.9019292151840577E-9</v>
      </c>
      <c r="Q256" s="22">
        <f>'Model Set Up'!$B$17/('Distance Matrix'!Q256^'Model Set Up'!$F$1)</f>
        <v>1.1649661720787954E-8</v>
      </c>
      <c r="R256" s="22">
        <f>'Model Set Up'!$B$18/('Distance Matrix'!R256^'Model Set Up'!$F$1)</f>
        <v>4.7514359747191652E-10</v>
      </c>
      <c r="S256" s="22">
        <f>'Model Set Up'!$B$19/('Distance Matrix'!S256^'Model Set Up'!$F$1)</f>
        <v>2.156649696410759E-8</v>
      </c>
      <c r="T256" s="22">
        <f>'Model Set Up'!$B$20/('Distance Matrix'!T256^'Model Set Up'!$F$1)</f>
        <v>5.1911566207874982E-10</v>
      </c>
      <c r="U256" s="22">
        <f>'Model Set Up'!$B$21/('Distance Matrix'!U256^'Model Set Up'!$F$1)</f>
        <v>5.4577131761529165E-8</v>
      </c>
      <c r="V256" s="22">
        <f>'Model Set Up'!$B$22/('Distance Matrix'!V256^'Model Set Up'!$F$1)</f>
        <v>4.0826180649391382E-9</v>
      </c>
      <c r="W256" s="22">
        <f>'Model Set Up'!$B$23/('Distance Matrix'!W256^'Model Set Up'!$F$1)</f>
        <v>1.1467155856189055E-9</v>
      </c>
      <c r="X256" s="22">
        <f>'Model Set Up'!$B$24/('Distance Matrix'!X256^'Model Set Up'!$F$1)</f>
        <v>5.6155593166842021E-9</v>
      </c>
      <c r="Y256" s="22">
        <f>'Model Set Up'!$B$25/('Distance Matrix'!Y256^'Model Set Up'!$F$1)</f>
        <v>1.0191435777044897E-6</v>
      </c>
      <c r="Z256" s="22">
        <f>'Model Set Up'!$B$26/('Distance Matrix'!Z256^'Model Set Up'!$F$1)</f>
        <v>8.3258963625946061E-8</v>
      </c>
      <c r="AA256" s="22">
        <f>'Model Set Up'!$B$27/('Distance Matrix'!AA256^'Model Set Up'!$F$1)</f>
        <v>2.0758733589681508E-9</v>
      </c>
      <c r="AB256" s="22">
        <f>'Model Set Up'!$B$28/('Distance Matrix'!AB256^'Model Set Up'!$F$1)</f>
        <v>4.4105464041638096E-9</v>
      </c>
      <c r="AC256" s="22">
        <f>'Model Set Up'!$B$29/('Distance Matrix'!AC256^'Model Set Up'!$F$1)</f>
        <v>4.2976680388938172E-9</v>
      </c>
      <c r="AD256" s="23">
        <f t="shared" si="3"/>
        <v>1.6509514111872383E-6</v>
      </c>
    </row>
    <row r="257" spans="1:30">
      <c r="A257">
        <v>255</v>
      </c>
      <c r="B257" s="22">
        <f>'Model Set Up'!$B$2/('Distance Matrix'!B257^'Model Set Up'!$F$1)</f>
        <v>2.0320644903162581E-9</v>
      </c>
      <c r="C257" s="22">
        <f>'Model Set Up'!$B$3/('Distance Matrix'!C257^'Model Set Up'!$F$1)</f>
        <v>1.5253403057495183E-9</v>
      </c>
      <c r="D257" s="22">
        <f>'Model Set Up'!$B$4/('Distance Matrix'!D257^'Model Set Up'!$F$1)</f>
        <v>5.576639183708708E-4</v>
      </c>
      <c r="E257" s="22">
        <f>'Model Set Up'!$B$5/('Distance Matrix'!E257^'Model Set Up'!$F$1)</f>
        <v>8.9921868162371406E-9</v>
      </c>
      <c r="F257" s="22">
        <f>'Model Set Up'!$B$6/('Distance Matrix'!F257^'Model Set Up'!$F$1)</f>
        <v>7.4585663491081551E-8</v>
      </c>
      <c r="G257" s="22">
        <f>'Model Set Up'!$B$7/('Distance Matrix'!G257^'Model Set Up'!$F$1)</f>
        <v>5.7738502697098011E-9</v>
      </c>
      <c r="H257" s="22">
        <f>'Model Set Up'!$B$8/('Distance Matrix'!H257^'Model Set Up'!$F$1)</f>
        <v>3.0849597918844663E-6</v>
      </c>
      <c r="I257" s="22">
        <f>'Model Set Up'!$B$9/('Distance Matrix'!I257^'Model Set Up'!$F$1)</f>
        <v>7.0823716916370369E-10</v>
      </c>
      <c r="J257" s="22">
        <f>'Model Set Up'!$B$10/('Distance Matrix'!J257^'Model Set Up'!$F$1)</f>
        <v>2.3652954377594813E-9</v>
      </c>
      <c r="K257" s="22">
        <f>'Model Set Up'!$B$11/('Distance Matrix'!K257^'Model Set Up'!$F$1)</f>
        <v>1.6248086586969314E-7</v>
      </c>
      <c r="L257" s="22">
        <f>'Model Set Up'!$B$12/('Distance Matrix'!L257^'Model Set Up'!$F$1)</f>
        <v>3.6510959557516325E-7</v>
      </c>
      <c r="M257" s="22">
        <f>'Model Set Up'!$B$13/('Distance Matrix'!M257^'Model Set Up'!$F$1)</f>
        <v>4.8926035761635476E-10</v>
      </c>
      <c r="N257" s="22">
        <f>'Model Set Up'!$B$14/('Distance Matrix'!N257^'Model Set Up'!$F$1)</f>
        <v>2.1208787010966734E-9</v>
      </c>
      <c r="O257" s="22">
        <f>'Model Set Up'!$B$15/('Distance Matrix'!O257^'Model Set Up'!$F$1)</f>
        <v>1.1817861191568271E-7</v>
      </c>
      <c r="P257" s="22">
        <f>'Model Set Up'!$B$16/('Distance Matrix'!P257^'Model Set Up'!$F$1)</f>
        <v>1.8296801005877936E-9</v>
      </c>
      <c r="Q257" s="22">
        <f>'Model Set Up'!$B$17/('Distance Matrix'!Q257^'Model Set Up'!$F$1)</f>
        <v>7.8139613394889494E-10</v>
      </c>
      <c r="R257" s="22">
        <f>'Model Set Up'!$B$18/('Distance Matrix'!R257^'Model Set Up'!$F$1)</f>
        <v>8.3258963625946061E-8</v>
      </c>
      <c r="S257" s="22">
        <f>'Model Set Up'!$B$19/('Distance Matrix'!S257^'Model Set Up'!$F$1)</f>
        <v>6.9689617580502537E-10</v>
      </c>
      <c r="T257" s="22">
        <f>'Model Set Up'!$B$20/('Distance Matrix'!T257^'Model Set Up'!$F$1)</f>
        <v>2.0739796979764731E-8</v>
      </c>
      <c r="U257" s="22">
        <f>'Model Set Up'!$B$21/('Distance Matrix'!U257^'Model Set Up'!$F$1)</f>
        <v>2.5290940216810255E-9</v>
      </c>
      <c r="V257" s="22">
        <f>'Model Set Up'!$B$22/('Distance Matrix'!V257^'Model Set Up'!$F$1)</f>
        <v>5.4577131761529165E-8</v>
      </c>
      <c r="W257" s="22">
        <f>'Model Set Up'!$B$23/('Distance Matrix'!W257^'Model Set Up'!$F$1)</f>
        <v>2.7074426458774314E-9</v>
      </c>
      <c r="X257" s="22">
        <f>'Model Set Up'!$B$24/('Distance Matrix'!X257^'Model Set Up'!$F$1)</f>
        <v>4.1884048386295158E-9</v>
      </c>
      <c r="Y257" s="22">
        <f>'Model Set Up'!$B$25/('Distance Matrix'!Y257^'Model Set Up'!$F$1)</f>
        <v>6.6553543312528286E-9</v>
      </c>
      <c r="Z257" s="22">
        <f>'Model Set Up'!$B$26/('Distance Matrix'!Z257^'Model Set Up'!$F$1)</f>
        <v>2.2435142020291175E-8</v>
      </c>
      <c r="AA257" s="22">
        <f>'Model Set Up'!$B$27/('Distance Matrix'!AA257^'Model Set Up'!$F$1)</f>
        <v>4.4203201185279884E-10</v>
      </c>
      <c r="AB257" s="22">
        <f>'Model Set Up'!$B$28/('Distance Matrix'!AB257^'Model Set Up'!$F$1)</f>
        <v>1.8487974723776268E-8</v>
      </c>
      <c r="AC257" s="22">
        <f>'Model Set Up'!$B$29/('Distance Matrix'!AC257^'Model Set Up'!$F$1)</f>
        <v>1.9934421892864929E-7</v>
      </c>
      <c r="AD257" s="23">
        <f t="shared" si="3"/>
        <v>5.6191191354145419E-4</v>
      </c>
    </row>
    <row r="258" spans="1:30">
      <c r="A258">
        <v>256</v>
      </c>
      <c r="B258" s="22">
        <f>'Model Set Up'!$B$2/('Distance Matrix'!B258^'Model Set Up'!$F$1)</f>
        <v>1.4259939600630611E-7</v>
      </c>
      <c r="C258" s="22">
        <f>'Model Set Up'!$B$3/('Distance Matrix'!C258^'Model Set Up'!$F$1)</f>
        <v>1.4665775386468286E-9</v>
      </c>
      <c r="D258" s="22">
        <f>'Model Set Up'!$B$4/('Distance Matrix'!D258^'Model Set Up'!$F$1)</f>
        <v>1.1122620004854316E-7</v>
      </c>
      <c r="E258" s="22">
        <f>'Model Set Up'!$B$5/('Distance Matrix'!E258^'Model Set Up'!$F$1)</f>
        <v>7.9497903248110899E-9</v>
      </c>
      <c r="F258" s="22">
        <f>'Model Set Up'!$B$6/('Distance Matrix'!F258^'Model Set Up'!$F$1)</f>
        <v>2.0368801848742782E-3</v>
      </c>
      <c r="G258" s="22">
        <f>'Model Set Up'!$B$7/('Distance Matrix'!G258^'Model Set Up'!$F$1)</f>
        <v>2.2435142020291175E-8</v>
      </c>
      <c r="H258" s="22">
        <f>'Model Set Up'!$B$8/('Distance Matrix'!H258^'Model Set Up'!$F$1)</f>
        <v>1.8124142942478562E-6</v>
      </c>
      <c r="I258" s="22">
        <f>'Model Set Up'!$B$9/('Distance Matrix'!I258^'Model Set Up'!$F$1)</f>
        <v>7.4886108524035218E-7</v>
      </c>
      <c r="J258" s="22">
        <f>'Model Set Up'!$B$10/('Distance Matrix'!J258^'Model Set Up'!$F$1)</f>
        <v>2.9651635488018871E-5</v>
      </c>
      <c r="K258" s="22">
        <f>'Model Set Up'!$B$11/('Distance Matrix'!K258^'Model Set Up'!$F$1)</f>
        <v>3.4913289729918391E-10</v>
      </c>
      <c r="L258" s="22">
        <f>'Model Set Up'!$B$12/('Distance Matrix'!L258^'Model Set Up'!$F$1)</f>
        <v>4.2836765248004652E-8</v>
      </c>
      <c r="M258" s="22">
        <f>'Model Set Up'!$B$13/('Distance Matrix'!M258^'Model Set Up'!$F$1)</f>
        <v>5.1421701860189165E-7</v>
      </c>
      <c r="N258" s="22">
        <f>'Model Set Up'!$B$14/('Distance Matrix'!N258^'Model Set Up'!$F$1)</f>
        <v>8.9442747092133484E-10</v>
      </c>
      <c r="O258" s="22">
        <f>'Model Set Up'!$B$15/('Distance Matrix'!O258^'Model Set Up'!$F$1)</f>
        <v>1.0107180570416351E-9</v>
      </c>
      <c r="P258" s="22">
        <f>'Model Set Up'!$B$16/('Distance Matrix'!P258^'Model Set Up'!$F$1)</f>
        <v>4.682776016024751E-10</v>
      </c>
      <c r="Q258" s="22">
        <f>'Model Set Up'!$B$17/('Distance Matrix'!Q258^'Model Set Up'!$F$1)</f>
        <v>6.4350091474461144E-10</v>
      </c>
      <c r="R258" s="22">
        <f>'Model Set Up'!$B$18/('Distance Matrix'!R258^'Model Set Up'!$F$1)</f>
        <v>1.4125375446227535E-4</v>
      </c>
      <c r="S258" s="22">
        <f>'Model Set Up'!$B$19/('Distance Matrix'!S258^'Model Set Up'!$F$1)</f>
        <v>8.1181246472649108E-6</v>
      </c>
      <c r="T258" s="22">
        <f>'Model Set Up'!$B$20/('Distance Matrix'!T258^'Model Set Up'!$F$1)</f>
        <v>1.2463728858295153E-8</v>
      </c>
      <c r="U258" s="22">
        <f>'Model Set Up'!$B$21/('Distance Matrix'!U258^'Model Set Up'!$F$1)</f>
        <v>2.6462823930123583E-9</v>
      </c>
      <c r="V258" s="22">
        <f>'Model Set Up'!$B$22/('Distance Matrix'!V258^'Model Set Up'!$F$1)</f>
        <v>9.7867425098916032E-5</v>
      </c>
      <c r="W258" s="22">
        <f>'Model Set Up'!$B$23/('Distance Matrix'!W258^'Model Set Up'!$F$1)</f>
        <v>8.6433581558095666E-10</v>
      </c>
      <c r="X258" s="22">
        <f>'Model Set Up'!$B$24/('Distance Matrix'!X258^'Model Set Up'!$F$1)</f>
        <v>4.5271852006168907E-9</v>
      </c>
      <c r="Y258" s="22">
        <f>'Model Set Up'!$B$25/('Distance Matrix'!Y258^'Model Set Up'!$F$1)</f>
        <v>2.638400059335319E-8</v>
      </c>
      <c r="Z258" s="22">
        <f>'Model Set Up'!$B$26/('Distance Matrix'!Z258^'Model Set Up'!$F$1)</f>
        <v>2.0739796979764731E-8</v>
      </c>
      <c r="AA258" s="22">
        <f>'Model Set Up'!$B$27/('Distance Matrix'!AA258^'Model Set Up'!$F$1)</f>
        <v>5.9515832616242433E-10</v>
      </c>
      <c r="AB258" s="22">
        <f>'Model Set Up'!$B$28/('Distance Matrix'!AB258^'Model Set Up'!$F$1)</f>
        <v>4.2836765248004652E-8</v>
      </c>
      <c r="AC258" s="22">
        <f>'Model Set Up'!$B$29/('Distance Matrix'!AC258^'Model Set Up'!$F$1)</f>
        <v>1.1259329975012236E-9</v>
      </c>
      <c r="AD258" s="23">
        <f t="shared" si="3"/>
        <v>2.3172906800833833E-3</v>
      </c>
    </row>
    <row r="259" spans="1:30">
      <c r="A259">
        <v>257</v>
      </c>
      <c r="B259" s="22">
        <f>'Model Set Up'!$B$2/('Distance Matrix'!B259^'Model Set Up'!$F$1)</f>
        <v>1.0663676770846573E-9</v>
      </c>
      <c r="C259" s="22">
        <f>'Model Set Up'!$B$3/('Distance Matrix'!C259^'Model Set Up'!$F$1)</f>
        <v>9.5780328954919388E-9</v>
      </c>
      <c r="D259" s="22">
        <f>'Model Set Up'!$B$4/('Distance Matrix'!D259^'Model Set Up'!$F$1)</f>
        <v>1.6191618756212836E-9</v>
      </c>
      <c r="E259" s="22">
        <f>'Model Set Up'!$B$5/('Distance Matrix'!E259^'Model Set Up'!$F$1)</f>
        <v>1.7373279462198951E-7</v>
      </c>
      <c r="F259" s="22">
        <f>'Model Set Up'!$B$6/('Distance Matrix'!F259^'Model Set Up'!$F$1)</f>
        <v>3.6359861748589684E-10</v>
      </c>
      <c r="G259" s="22">
        <f>'Model Set Up'!$B$7/('Distance Matrix'!G259^'Model Set Up'!$F$1)</f>
        <v>5.513027908594185E-10</v>
      </c>
      <c r="H259" s="22">
        <f>'Model Set Up'!$B$8/('Distance Matrix'!H259^'Model Set Up'!$F$1)</f>
        <v>3.3095405611119282E-10</v>
      </c>
      <c r="I259" s="22">
        <f>'Model Set Up'!$B$9/('Distance Matrix'!I259^'Model Set Up'!$F$1)</f>
        <v>1.9934421892864929E-7</v>
      </c>
      <c r="J259" s="22">
        <f>'Model Set Up'!$B$10/('Distance Matrix'!J259^'Model Set Up'!$F$1)</f>
        <v>9.8889960339944072E-9</v>
      </c>
      <c r="K259" s="22">
        <f>'Model Set Up'!$B$11/('Distance Matrix'!K259^'Model Set Up'!$F$1)</f>
        <v>1.1056226710335213E-9</v>
      </c>
      <c r="L259" s="22">
        <f>'Model Set Up'!$B$12/('Distance Matrix'!L259^'Model Set Up'!$F$1)</f>
        <v>3.0849597918844663E-6</v>
      </c>
      <c r="M259" s="22">
        <f>'Model Set Up'!$B$13/('Distance Matrix'!M259^'Model Set Up'!$F$1)</f>
        <v>3.3668303707188337E-7</v>
      </c>
      <c r="N259" s="22">
        <f>'Model Set Up'!$B$14/('Distance Matrix'!N259^'Model Set Up'!$F$1)</f>
        <v>1.12677380352601E-8</v>
      </c>
      <c r="O259" s="22">
        <f>'Model Set Up'!$B$15/('Distance Matrix'!O259^'Model Set Up'!$F$1)</f>
        <v>3.5674065905617687E-6</v>
      </c>
      <c r="P259" s="22">
        <f>'Model Set Up'!$B$16/('Distance Matrix'!P259^'Model Set Up'!$F$1)</f>
        <v>4.7108963626262095E-8</v>
      </c>
      <c r="Q259" s="22">
        <f>'Model Set Up'!$B$17/('Distance Matrix'!Q259^'Model Set Up'!$F$1)</f>
        <v>6.4350091474461144E-10</v>
      </c>
      <c r="R259" s="22">
        <f>'Model Set Up'!$B$18/('Distance Matrix'!R259^'Model Set Up'!$F$1)</f>
        <v>6.1770647194425115E-7</v>
      </c>
      <c r="S259" s="22">
        <f>'Model Set Up'!$B$19/('Distance Matrix'!S259^'Model Set Up'!$F$1)</f>
        <v>4.1761280711059709E-10</v>
      </c>
      <c r="T259" s="22">
        <f>'Model Set Up'!$B$20/('Distance Matrix'!T259^'Model Set Up'!$F$1)</f>
        <v>4.3576215296884052E-10</v>
      </c>
      <c r="U259" s="22">
        <f>'Model Set Up'!$B$21/('Distance Matrix'!U259^'Model Set Up'!$F$1)</f>
        <v>8.4976815089542051E-10</v>
      </c>
      <c r="V259" s="22">
        <f>'Model Set Up'!$B$22/('Distance Matrix'!V259^'Model Set Up'!$F$1)</f>
        <v>2.9803507856489126E-10</v>
      </c>
      <c r="W259" s="22">
        <f>'Model Set Up'!$B$23/('Distance Matrix'!W259^'Model Set Up'!$F$1)</f>
        <v>3.6359861748589684E-10</v>
      </c>
      <c r="X259" s="22">
        <f>'Model Set Up'!$B$24/('Distance Matrix'!X259^'Model Set Up'!$F$1)</f>
        <v>3.5674065905617687E-6</v>
      </c>
      <c r="Y259" s="22">
        <f>'Model Set Up'!$B$25/('Distance Matrix'!Y259^'Model Set Up'!$F$1)</f>
        <v>1.455737834174526E-2</v>
      </c>
      <c r="Z259" s="22">
        <f>'Model Set Up'!$B$26/('Distance Matrix'!Z259^'Model Set Up'!$F$1)</f>
        <v>1.1056226710335213E-9</v>
      </c>
      <c r="AA259" s="22">
        <f>'Model Set Up'!$B$27/('Distance Matrix'!AA259^'Model Set Up'!$F$1)</f>
        <v>7.0823716916370369E-10</v>
      </c>
      <c r="AB259" s="22">
        <f>'Model Set Up'!$B$28/('Distance Matrix'!AB259^'Model Set Up'!$F$1)</f>
        <v>4.9446516215922202E-8</v>
      </c>
      <c r="AC259" s="22">
        <f>'Model Set Up'!$B$29/('Distance Matrix'!AC259^'Model Set Up'!$F$1)</f>
        <v>2.9651635488018871E-5</v>
      </c>
      <c r="AD259" s="23">
        <f t="shared" si="3"/>
        <v>1.459871436612091E-2</v>
      </c>
    </row>
    <row r="260" spans="1:30">
      <c r="A260">
        <v>258</v>
      </c>
      <c r="B260" s="22">
        <f>'Model Set Up'!$B$2/('Distance Matrix'!B260^'Model Set Up'!$F$1)</f>
        <v>4.7514359747191652E-10</v>
      </c>
      <c r="C260" s="22">
        <f>'Model Set Up'!$B$3/('Distance Matrix'!C260^'Model Set Up'!$F$1)</f>
        <v>3.6510959557516325E-7</v>
      </c>
      <c r="D260" s="22">
        <f>'Model Set Up'!$B$4/('Distance Matrix'!D260^'Model Set Up'!$F$1)</f>
        <v>1.2463728858295153E-8</v>
      </c>
      <c r="E260" s="22">
        <f>'Model Set Up'!$B$5/('Distance Matrix'!E260^'Model Set Up'!$F$1)</f>
        <v>2.0739796979764731E-8</v>
      </c>
      <c r="F260" s="22">
        <f>'Model Set Up'!$B$6/('Distance Matrix'!F260^'Model Set Up'!$F$1)</f>
        <v>3.6858778022094785E-10</v>
      </c>
      <c r="G260" s="22">
        <f>'Model Set Up'!$B$7/('Distance Matrix'!G260^'Model Set Up'!$F$1)</f>
        <v>9.0996832918067142E-10</v>
      </c>
      <c r="H260" s="22">
        <f>'Model Set Up'!$B$8/('Distance Matrix'!H260^'Model Set Up'!$F$1)</f>
        <v>2.2989943398726602E-7</v>
      </c>
      <c r="I260" s="22">
        <f>'Model Set Up'!$B$9/('Distance Matrix'!I260^'Model Set Up'!$F$1)</f>
        <v>5.1911566207874982E-10</v>
      </c>
      <c r="J260" s="22">
        <f>'Model Set Up'!$B$10/('Distance Matrix'!J260^'Model Set Up'!$F$1)</f>
        <v>2.1208787010966734E-9</v>
      </c>
      <c r="K260" s="22">
        <f>'Model Set Up'!$B$11/('Distance Matrix'!K260^'Model Set Up'!$F$1)</f>
        <v>4.4203201185279884E-10</v>
      </c>
      <c r="L260" s="22">
        <f>'Model Set Up'!$B$12/('Distance Matrix'!L260^'Model Set Up'!$F$1)</f>
        <v>9.5780328954919388E-9</v>
      </c>
      <c r="M260" s="22">
        <f>'Model Set Up'!$B$13/('Distance Matrix'!M260^'Model Set Up'!$F$1)</f>
        <v>1.3824141234777383E-8</v>
      </c>
      <c r="N260" s="22">
        <f>'Model Set Up'!$B$14/('Distance Matrix'!N260^'Model Set Up'!$F$1)</f>
        <v>1.5377029796572553E-8</v>
      </c>
      <c r="O260" s="22">
        <f>'Model Set Up'!$B$15/('Distance Matrix'!O260^'Model Set Up'!$F$1)</f>
        <v>7.5599504490636815E-10</v>
      </c>
      <c r="P260" s="22">
        <f>'Model Set Up'!$B$16/('Distance Matrix'!P260^'Model Set Up'!$F$1)</f>
        <v>4.9651691318866302E-10</v>
      </c>
      <c r="Q260" s="22">
        <f>'Model Set Up'!$B$17/('Distance Matrix'!Q260^'Model Set Up'!$F$1)</f>
        <v>1.0857717223097677E-9</v>
      </c>
      <c r="R260" s="22">
        <f>'Model Set Up'!$B$18/('Distance Matrix'!R260^'Model Set Up'!$F$1)</f>
        <v>4.5271852006168907E-9</v>
      </c>
      <c r="S260" s="22">
        <f>'Model Set Up'!$B$19/('Distance Matrix'!S260^'Model Set Up'!$F$1)</f>
        <v>2.3429752884875009E-6</v>
      </c>
      <c r="T260" s="22">
        <f>'Model Set Up'!$B$20/('Distance Matrix'!T260^'Model Set Up'!$F$1)</f>
        <v>4.0883620126552892E-8</v>
      </c>
      <c r="U260" s="22">
        <f>'Model Set Up'!$B$21/('Distance Matrix'!U260^'Model Set Up'!$F$1)</f>
        <v>9.0996832918067142E-10</v>
      </c>
      <c r="V260" s="22">
        <f>'Model Set Up'!$B$22/('Distance Matrix'!V260^'Model Set Up'!$F$1)</f>
        <v>1.2821057721165052E-9</v>
      </c>
      <c r="W260" s="22">
        <f>'Model Set Up'!$B$23/('Distance Matrix'!W260^'Model Set Up'!$F$1)</f>
        <v>7.0008730540577912E-5</v>
      </c>
      <c r="X260" s="22">
        <f>'Model Set Up'!$B$24/('Distance Matrix'!X260^'Model Set Up'!$F$1)</f>
        <v>1.9952623149688773E-8</v>
      </c>
      <c r="Y260" s="22">
        <f>'Model Set Up'!$B$25/('Distance Matrix'!Y260^'Model Set Up'!$F$1)</f>
        <v>2.156649696410759E-8</v>
      </c>
      <c r="Z260" s="22">
        <f>'Model Set Up'!$B$26/('Distance Matrix'!Z260^'Model Set Up'!$F$1)</f>
        <v>7.4585663491081551E-8</v>
      </c>
      <c r="AA260" s="22">
        <f>'Model Set Up'!$B$27/('Distance Matrix'!AA260^'Model Set Up'!$F$1)</f>
        <v>1.7156221461327961E-8</v>
      </c>
      <c r="AB260" s="22">
        <f>'Model Set Up'!$B$28/('Distance Matrix'!AB260^'Model Set Up'!$F$1)</f>
        <v>1.6038826279711042E-6</v>
      </c>
      <c r="AC260" s="22">
        <f>'Model Set Up'!$B$29/('Distance Matrix'!AC260^'Model Set Up'!$F$1)</f>
        <v>3.2669167437784321E-9</v>
      </c>
      <c r="AD260" s="23">
        <f t="shared" ref="AD260:AD323" si="4">SUM(B260:AC260)</f>
        <v>7.4813885027364603E-5</v>
      </c>
    </row>
    <row r="261" spans="1:30">
      <c r="A261">
        <v>259</v>
      </c>
      <c r="B261" s="22">
        <f>'Model Set Up'!$B$2/('Distance Matrix'!B261^'Model Set Up'!$F$1)</f>
        <v>5.0344989632567878E-9</v>
      </c>
      <c r="C261" s="22">
        <f>'Model Set Up'!$B$3/('Distance Matrix'!C261^'Model Set Up'!$F$1)</f>
        <v>3.9801751731746224E-9</v>
      </c>
      <c r="D261" s="22">
        <f>'Model Set Up'!$B$4/('Distance Matrix'!D261^'Model Set Up'!$F$1)</f>
        <v>2.8352010500025988E-9</v>
      </c>
      <c r="E261" s="22">
        <f>'Model Set Up'!$B$5/('Distance Matrix'!E261^'Model Set Up'!$F$1)</f>
        <v>1.5558342929513491E-9</v>
      </c>
      <c r="F261" s="22">
        <f>'Model Set Up'!$B$6/('Distance Matrix'!F261^'Model Set Up'!$F$1)</f>
        <v>2.3652954377594813E-9</v>
      </c>
      <c r="G261" s="22">
        <f>'Model Set Up'!$B$7/('Distance Matrix'!G261^'Model Set Up'!$F$1)</f>
        <v>7.4585663491081551E-8</v>
      </c>
      <c r="H261" s="22">
        <f>'Model Set Up'!$B$8/('Distance Matrix'!H261^'Model Set Up'!$F$1)</f>
        <v>3.7302431024990325E-8</v>
      </c>
      <c r="I261" s="22">
        <f>'Model Set Up'!$B$9/('Distance Matrix'!I261^'Model Set Up'!$F$1)</f>
        <v>2.4308833535883596E-8</v>
      </c>
      <c r="J261" s="22">
        <f>'Model Set Up'!$B$10/('Distance Matrix'!J261^'Model Set Up'!$F$1)</f>
        <v>2.8352010500025988E-9</v>
      </c>
      <c r="K261" s="22">
        <f>'Model Set Up'!$B$11/('Distance Matrix'!K261^'Model Set Up'!$F$1)</f>
        <v>4.9012223519032467E-9</v>
      </c>
      <c r="L261" s="22">
        <f>'Model Set Up'!$B$12/('Distance Matrix'!L261^'Model Set Up'!$F$1)</f>
        <v>8.6433581558095666E-10</v>
      </c>
      <c r="M261" s="22">
        <f>'Model Set Up'!$B$13/('Distance Matrix'!M261^'Model Set Up'!$F$1)</f>
        <v>6.8515741924502281E-9</v>
      </c>
      <c r="N261" s="22">
        <f>'Model Set Up'!$B$14/('Distance Matrix'!N261^'Model Set Up'!$F$1)</f>
        <v>3.1894836285182605E-9</v>
      </c>
      <c r="O261" s="22">
        <f>'Model Set Up'!$B$15/('Distance Matrix'!O261^'Model Set Up'!$F$1)</f>
        <v>5.1421701860189165E-7</v>
      </c>
      <c r="P261" s="22">
        <f>'Model Set Up'!$B$16/('Distance Matrix'!P261^'Model Set Up'!$F$1)</f>
        <v>1.1934346318649098E-5</v>
      </c>
      <c r="Q261" s="22">
        <f>'Model Set Up'!$B$17/('Distance Matrix'!Q261^'Model Set Up'!$F$1)</f>
        <v>2.9706479375826687E-9</v>
      </c>
      <c r="R261" s="22">
        <f>'Model Set Up'!$B$18/('Distance Matrix'!R261^'Model Set Up'!$F$1)</f>
        <v>1.9074421768743893E-9</v>
      </c>
      <c r="S261" s="22">
        <f>'Model Set Up'!$B$19/('Distance Matrix'!S261^'Model Set Up'!$F$1)</f>
        <v>8.3550843560024278E-10</v>
      </c>
      <c r="T261" s="22">
        <f>'Model Set Up'!$B$20/('Distance Matrix'!T261^'Model Set Up'!$F$1)</f>
        <v>4.0826180649391382E-9</v>
      </c>
      <c r="U261" s="22">
        <f>'Model Set Up'!$B$21/('Distance Matrix'!U261^'Model Set Up'!$F$1)</f>
        <v>9.1711408282174078E-7</v>
      </c>
      <c r="V261" s="22">
        <f>'Model Set Up'!$B$22/('Distance Matrix'!V261^'Model Set Up'!$F$1)</f>
        <v>2.9803507856489126E-10</v>
      </c>
      <c r="W261" s="22">
        <f>'Model Set Up'!$B$23/('Distance Matrix'!W261^'Model Set Up'!$F$1)</f>
        <v>4.4841594079740748E-10</v>
      </c>
      <c r="X261" s="22">
        <f>'Model Set Up'!$B$24/('Distance Matrix'!X261^'Model Set Up'!$F$1)</f>
        <v>4.8549718866280707E-6</v>
      </c>
      <c r="Y261" s="22">
        <f>'Model Set Up'!$B$25/('Distance Matrix'!Y261^'Model Set Up'!$F$1)</f>
        <v>3.7366349222845623E-10</v>
      </c>
      <c r="Z261" s="22">
        <f>'Model Set Up'!$B$26/('Distance Matrix'!Z261^'Model Set Up'!$F$1)</f>
        <v>3.9662706664375798E-7</v>
      </c>
      <c r="AA261" s="22">
        <f>'Model Set Up'!$B$27/('Distance Matrix'!AA261^'Model Set Up'!$F$1)</f>
        <v>3.2669167437784321E-9</v>
      </c>
      <c r="AB261" s="22">
        <f>'Model Set Up'!$B$28/('Distance Matrix'!AB261^'Model Set Up'!$F$1)</f>
        <v>7.436845005345102E-10</v>
      </c>
      <c r="AC261" s="22">
        <f>'Model Set Up'!$B$29/('Distance Matrix'!AC261^'Model Set Up'!$F$1)</f>
        <v>4.7108963626262095E-8</v>
      </c>
      <c r="AD261" s="23">
        <f t="shared" si="4"/>
        <v>1.8849922019349279E-5</v>
      </c>
    </row>
    <row r="262" spans="1:30">
      <c r="A262">
        <v>260</v>
      </c>
      <c r="B262" s="22">
        <f>'Model Set Up'!$B$2/('Distance Matrix'!B262^'Model Set Up'!$F$1)</f>
        <v>7.9449995585986283E-10</v>
      </c>
      <c r="C262" s="22">
        <f>'Model Set Up'!$B$3/('Distance Matrix'!C262^'Model Set Up'!$F$1)</f>
        <v>9.8889960339944072E-9</v>
      </c>
      <c r="D262" s="22">
        <f>'Model Set Up'!$B$4/('Distance Matrix'!D262^'Model Set Up'!$F$1)</f>
        <v>5.114414330194789E-10</v>
      </c>
      <c r="E262" s="22">
        <f>'Model Set Up'!$B$5/('Distance Matrix'!E262^'Model Set Up'!$F$1)</f>
        <v>2.1393607547698582E-7</v>
      </c>
      <c r="F262" s="22">
        <f>'Model Set Up'!$B$6/('Distance Matrix'!F262^'Model Set Up'!$F$1)</f>
        <v>6.8578300679501122E-10</v>
      </c>
      <c r="G262" s="22">
        <f>'Model Set Up'!$B$7/('Distance Matrix'!G262^'Model Set Up'!$F$1)</f>
        <v>8.9442747092133484E-10</v>
      </c>
      <c r="H262" s="22">
        <f>'Model Set Up'!$B$8/('Distance Matrix'!H262^'Model Set Up'!$F$1)</f>
        <v>5.4626963775582011E-9</v>
      </c>
      <c r="I262" s="22">
        <f>'Model Set Up'!$B$9/('Distance Matrix'!I262^'Model Set Up'!$F$1)</f>
        <v>3.6359861748589684E-10</v>
      </c>
      <c r="J262" s="22">
        <f>'Model Set Up'!$B$10/('Distance Matrix'!J262^'Model Set Up'!$F$1)</f>
        <v>3.9662706664375798E-7</v>
      </c>
      <c r="K262" s="22">
        <f>'Model Set Up'!$B$11/('Distance Matrix'!K262^'Model Set Up'!$F$1)</f>
        <v>1.335077668617879E-8</v>
      </c>
      <c r="L262" s="22">
        <f>'Model Set Up'!$B$12/('Distance Matrix'!L262^'Model Set Up'!$F$1)</f>
        <v>1.6248086586969314E-7</v>
      </c>
      <c r="M262" s="22">
        <f>'Model Set Up'!$B$13/('Distance Matrix'!M262^'Model Set Up'!$F$1)</f>
        <v>3.1098904585275326E-7</v>
      </c>
      <c r="N262" s="22">
        <f>'Model Set Up'!$B$14/('Distance Matrix'!N262^'Model Set Up'!$F$1)</f>
        <v>7.9449995585986283E-10</v>
      </c>
      <c r="O262" s="22">
        <f>'Model Set Up'!$B$15/('Distance Matrix'!O262^'Model Set Up'!$F$1)</f>
        <v>1.9894139377147467E-9</v>
      </c>
      <c r="P262" s="22">
        <f>'Model Set Up'!$B$16/('Distance Matrix'!P262^'Model Set Up'!$F$1)</f>
        <v>8.2154885175888435E-10</v>
      </c>
      <c r="Q262" s="22">
        <f>'Model Set Up'!$B$17/('Distance Matrix'!Q262^'Model Set Up'!$F$1)</f>
        <v>3.8809494976469935E-9</v>
      </c>
      <c r="R262" s="22">
        <f>'Model Set Up'!$B$18/('Distance Matrix'!R262^'Model Set Up'!$F$1)</f>
        <v>7.4856516895520172E-9</v>
      </c>
      <c r="S262" s="22">
        <f>'Model Set Up'!$B$19/('Distance Matrix'!S262^'Model Set Up'!$F$1)</f>
        <v>1.0095264125838856E-3</v>
      </c>
      <c r="T262" s="22">
        <f>'Model Set Up'!$B$20/('Distance Matrix'!T262^'Model Set Up'!$F$1)</f>
        <v>1.5558342929513491E-9</v>
      </c>
      <c r="U262" s="22">
        <f>'Model Set Up'!$B$21/('Distance Matrix'!U262^'Model Set Up'!$F$1)</f>
        <v>7.2663797957051747E-9</v>
      </c>
      <c r="V262" s="22">
        <f>'Model Set Up'!$B$22/('Distance Matrix'!V262^'Model Set Up'!$F$1)</f>
        <v>2.0368801848742782E-3</v>
      </c>
      <c r="W262" s="22">
        <f>'Model Set Up'!$B$23/('Distance Matrix'!W262^'Model Set Up'!$F$1)</f>
        <v>2.4183686423748367E-9</v>
      </c>
      <c r="X262" s="22">
        <f>'Model Set Up'!$B$24/('Distance Matrix'!X262^'Model Set Up'!$F$1)</f>
        <v>1.8313512646445984E-5</v>
      </c>
      <c r="Y262" s="22">
        <f>'Model Set Up'!$B$25/('Distance Matrix'!Y262^'Model Set Up'!$F$1)</f>
        <v>1.0857717223097677E-9</v>
      </c>
      <c r="Z262" s="22">
        <f>'Model Set Up'!$B$26/('Distance Matrix'!Z262^'Model Set Up'!$F$1)</f>
        <v>2.0739796979764731E-8</v>
      </c>
      <c r="AA262" s="22">
        <f>'Model Set Up'!$B$27/('Distance Matrix'!AA262^'Model Set Up'!$F$1)</f>
        <v>2.7703943069331046E-9</v>
      </c>
      <c r="AB262" s="22">
        <f>'Model Set Up'!$B$28/('Distance Matrix'!AB262^'Model Set Up'!$F$1)</f>
        <v>2.0739796979764731E-8</v>
      </c>
      <c r="AC262" s="22">
        <f>'Model Set Up'!$B$29/('Distance Matrix'!AC262^'Model Set Up'!$F$1)</f>
        <v>8.0788181283147884E-10</v>
      </c>
      <c r="AD262" s="23">
        <f t="shared" si="4"/>
        <v>3.0659084516664993E-3</v>
      </c>
    </row>
    <row r="263" spans="1:30">
      <c r="A263">
        <v>261</v>
      </c>
      <c r="B263" s="22">
        <f>'Model Set Up'!$B$2/('Distance Matrix'!B263^'Model Set Up'!$F$1)</f>
        <v>6.1770647194425115E-7</v>
      </c>
      <c r="C263" s="22">
        <f>'Model Set Up'!$B$3/('Distance Matrix'!C263^'Model Set Up'!$F$1)</f>
        <v>2.9934109201464722E-8</v>
      </c>
      <c r="D263" s="22">
        <f>'Model Set Up'!$B$4/('Distance Matrix'!D263^'Model Set Up'!$F$1)</f>
        <v>1.3316718753600428E-9</v>
      </c>
      <c r="E263" s="22">
        <f>'Model Set Up'!$B$5/('Distance Matrix'!E263^'Model Set Up'!$F$1)</f>
        <v>2.877169735033053E-7</v>
      </c>
      <c r="F263" s="22">
        <f>'Model Set Up'!$B$6/('Distance Matrix'!F263^'Model Set Up'!$F$1)</f>
        <v>9.5780328954919388E-9</v>
      </c>
      <c r="G263" s="22">
        <f>'Model Set Up'!$B$7/('Distance Matrix'!G263^'Model Set Up'!$F$1)</f>
        <v>5.9378034326906155E-9</v>
      </c>
      <c r="H263" s="22">
        <f>'Model Set Up'!$B$8/('Distance Matrix'!H263^'Model Set Up'!$F$1)</f>
        <v>1.5943087099871683E-8</v>
      </c>
      <c r="I263" s="22">
        <f>'Model Set Up'!$B$9/('Distance Matrix'!I263^'Model Set Up'!$F$1)</f>
        <v>3.3989041859302519E-10</v>
      </c>
      <c r="J263" s="22">
        <f>'Model Set Up'!$B$10/('Distance Matrix'!J263^'Model Set Up'!$F$1)</f>
        <v>3.7366349222845623E-10</v>
      </c>
      <c r="K263" s="22">
        <f>'Model Set Up'!$B$11/('Distance Matrix'!K263^'Model Set Up'!$F$1)</f>
        <v>9.5867781822895363E-10</v>
      </c>
      <c r="L263" s="22">
        <f>'Model Set Up'!$B$12/('Distance Matrix'!L263^'Model Set Up'!$F$1)</f>
        <v>8.0788181283147884E-10</v>
      </c>
      <c r="M263" s="22">
        <f>'Model Set Up'!$B$13/('Distance Matrix'!M263^'Model Set Up'!$F$1)</f>
        <v>1.0473984559153212E-9</v>
      </c>
      <c r="N263" s="22">
        <f>'Model Set Up'!$B$14/('Distance Matrix'!N263^'Model Set Up'!$F$1)</f>
        <v>9.5867781822895363E-10</v>
      </c>
      <c r="O263" s="22">
        <f>'Model Set Up'!$B$15/('Distance Matrix'!O263^'Model Set Up'!$F$1)</f>
        <v>1.4246931344973379E-6</v>
      </c>
      <c r="P263" s="22">
        <f>'Model Set Up'!$B$16/('Distance Matrix'!P263^'Model Set Up'!$F$1)</f>
        <v>1.3065927800240649E-9</v>
      </c>
      <c r="Q263" s="22">
        <f>'Model Set Up'!$B$17/('Distance Matrix'!Q263^'Model Set Up'!$F$1)</f>
        <v>1.0288523599079199E-9</v>
      </c>
      <c r="R263" s="22">
        <f>'Model Set Up'!$B$18/('Distance Matrix'!R263^'Model Set Up'!$F$1)</f>
        <v>4.9446516215922202E-8</v>
      </c>
      <c r="S263" s="22">
        <f>'Model Set Up'!$B$19/('Distance Matrix'!S263^'Model Set Up'!$F$1)</f>
        <v>9.3242092154119853E-8</v>
      </c>
      <c r="T263" s="22">
        <f>'Model Set Up'!$B$20/('Distance Matrix'!T263^'Model Set Up'!$F$1)</f>
        <v>1.7806422952914716E-8</v>
      </c>
      <c r="U263" s="22">
        <f>'Model Set Up'!$B$21/('Distance Matrix'!U263^'Model Set Up'!$F$1)</f>
        <v>8.2154885175888435E-10</v>
      </c>
      <c r="V263" s="22">
        <f>'Model Set Up'!$B$22/('Distance Matrix'!V263^'Model Set Up'!$F$1)</f>
        <v>3.058629778249229E-10</v>
      </c>
      <c r="W263" s="22">
        <f>'Model Set Up'!$B$23/('Distance Matrix'!W263^'Model Set Up'!$F$1)</f>
        <v>2.5868524187028555E-9</v>
      </c>
      <c r="X263" s="22">
        <f>'Model Set Up'!$B$24/('Distance Matrix'!X263^'Model Set Up'!$F$1)</f>
        <v>3.3350592205917901E-4</v>
      </c>
      <c r="Y263" s="22">
        <f>'Model Set Up'!$B$25/('Distance Matrix'!Y263^'Model Set Up'!$F$1)</f>
        <v>2.334832623112804E-8</v>
      </c>
      <c r="Z263" s="22">
        <f>'Model Set Up'!$B$26/('Distance Matrix'!Z263^'Model Set Up'!$F$1)</f>
        <v>4.2836765248004652E-8</v>
      </c>
      <c r="AA263" s="22">
        <f>'Model Set Up'!$B$27/('Distance Matrix'!AA263^'Model Set Up'!$F$1)</f>
        <v>1.4382653491019887E-9</v>
      </c>
      <c r="AB263" s="22">
        <f>'Model Set Up'!$B$28/('Distance Matrix'!AB263^'Model Set Up'!$F$1)</f>
        <v>2.6462823930123583E-9</v>
      </c>
      <c r="AC263" s="22">
        <f>'Model Set Up'!$B$29/('Distance Matrix'!AC263^'Model Set Up'!$F$1)</f>
        <v>3.5138752432337486E-9</v>
      </c>
      <c r="AD263" s="23">
        <f t="shared" si="4"/>
        <v>3.3614357778862051E-4</v>
      </c>
    </row>
    <row r="264" spans="1:30">
      <c r="A264">
        <v>262</v>
      </c>
      <c r="B264" s="22">
        <f>'Model Set Up'!$B$2/('Distance Matrix'!B264^'Model Set Up'!$F$1)</f>
        <v>3.7366349222845623E-10</v>
      </c>
      <c r="C264" s="22">
        <f>'Model Set Up'!$B$3/('Distance Matrix'!C264^'Model Set Up'!$F$1)</f>
        <v>1.9952623149688773E-8</v>
      </c>
      <c r="D264" s="22">
        <f>'Model Set Up'!$B$4/('Distance Matrix'!D264^'Model Set Up'!$F$1)</f>
        <v>5.9378034326906155E-9</v>
      </c>
      <c r="E264" s="22">
        <f>'Model Set Up'!$B$5/('Distance Matrix'!E264^'Model Set Up'!$F$1)</f>
        <v>6.3344742521042929E-10</v>
      </c>
      <c r="F264" s="22">
        <f>'Model Set Up'!$B$6/('Distance Matrix'!F264^'Model Set Up'!$F$1)</f>
        <v>5.1911566207874982E-10</v>
      </c>
      <c r="G264" s="22">
        <f>'Model Set Up'!$B$7/('Distance Matrix'!G264^'Model Set Up'!$F$1)</f>
        <v>1.8680515025687548E-9</v>
      </c>
      <c r="H264" s="22">
        <f>'Model Set Up'!$B$8/('Distance Matrix'!H264^'Model Set Up'!$F$1)</f>
        <v>1.0901454143253763E-8</v>
      </c>
      <c r="I264" s="22">
        <f>'Model Set Up'!$B$9/('Distance Matrix'!I264^'Model Set Up'!$F$1)</f>
        <v>5.6297645494041757E-7</v>
      </c>
      <c r="J264" s="22">
        <f>'Model Set Up'!$B$10/('Distance Matrix'!J264^'Model Set Up'!$F$1)</f>
        <v>1.1358945851489727E-6</v>
      </c>
      <c r="K264" s="22">
        <f>'Model Set Up'!$B$11/('Distance Matrix'!K264^'Model Set Up'!$F$1)</f>
        <v>1.5871002509700878E-9</v>
      </c>
      <c r="L264" s="22">
        <f>'Model Set Up'!$B$12/('Distance Matrix'!L264^'Model Set Up'!$F$1)</f>
        <v>1.9894139377147467E-9</v>
      </c>
      <c r="M264" s="22">
        <f>'Model Set Up'!$B$13/('Distance Matrix'!M264^'Model Set Up'!$F$1)</f>
        <v>3.6359861748589684E-10</v>
      </c>
      <c r="N264" s="22">
        <f>'Model Set Up'!$B$14/('Distance Matrix'!N264^'Model Set Up'!$F$1)</f>
        <v>2.9706479375826687E-9</v>
      </c>
      <c r="O264" s="22">
        <f>'Model Set Up'!$B$15/('Distance Matrix'!O264^'Model Set Up'!$F$1)</f>
        <v>9.5780328954919388E-9</v>
      </c>
      <c r="P264" s="22">
        <f>'Model Set Up'!$B$16/('Distance Matrix'!P264^'Model Set Up'!$F$1)</f>
        <v>1.9478849609192324E-9</v>
      </c>
      <c r="Q264" s="22">
        <f>'Model Set Up'!$B$17/('Distance Matrix'!Q264^'Model Set Up'!$F$1)</f>
        <v>5.1932087437643153E-8</v>
      </c>
      <c r="R264" s="22">
        <f>'Model Set Up'!$B$18/('Distance Matrix'!R264^'Model Set Up'!$F$1)</f>
        <v>3.904134299342924E-8</v>
      </c>
      <c r="S264" s="22">
        <f>'Model Set Up'!$B$19/('Distance Matrix'!S264^'Model Set Up'!$F$1)</f>
        <v>1.4318844835464939E-8</v>
      </c>
      <c r="T264" s="22">
        <f>'Model Set Up'!$B$20/('Distance Matrix'!T264^'Model Set Up'!$F$1)</f>
        <v>3.2669167437784321E-9</v>
      </c>
      <c r="U264" s="22">
        <f>'Model Set Up'!$B$21/('Distance Matrix'!U264^'Model Set Up'!$F$1)</f>
        <v>7.0008730540577912E-5</v>
      </c>
      <c r="V264" s="22">
        <f>'Model Set Up'!$B$22/('Distance Matrix'!V264^'Model Set Up'!$F$1)</f>
        <v>1.9934421892864929E-7</v>
      </c>
      <c r="W264" s="22">
        <f>'Model Set Up'!$B$23/('Distance Matrix'!W264^'Model Set Up'!$F$1)</f>
        <v>3.0987407151204772E-10</v>
      </c>
      <c r="X264" s="22">
        <f>'Model Set Up'!$B$24/('Distance Matrix'!X264^'Model Set Up'!$F$1)</f>
        <v>7.2663797957051747E-9</v>
      </c>
      <c r="Y264" s="22">
        <f>'Model Set Up'!$B$25/('Distance Matrix'!Y264^'Model Set Up'!$F$1)</f>
        <v>1.2048037825599528E-8</v>
      </c>
      <c r="Z264" s="22">
        <f>'Model Set Up'!$B$26/('Distance Matrix'!Z264^'Model Set Up'!$F$1)</f>
        <v>2.2634777457297151E-9</v>
      </c>
      <c r="AA264" s="22">
        <f>'Model Set Up'!$B$27/('Distance Matrix'!AA264^'Model Set Up'!$F$1)</f>
        <v>5.6297645494041757E-7</v>
      </c>
      <c r="AB264" s="22">
        <f>'Model Set Up'!$B$28/('Distance Matrix'!AB264^'Model Set Up'!$F$1)</f>
        <v>8.4507732692205263E-9</v>
      </c>
      <c r="AC264" s="22">
        <f>'Model Set Up'!$B$29/('Distance Matrix'!AC264^'Model Set Up'!$F$1)</f>
        <v>3.3350592205917901E-4</v>
      </c>
      <c r="AD264" s="23">
        <f t="shared" si="4"/>
        <v>4.0617336488584134E-4</v>
      </c>
    </row>
    <row r="265" spans="1:30">
      <c r="A265">
        <v>263</v>
      </c>
      <c r="B265" s="22">
        <f>'Model Set Up'!$B$2/('Distance Matrix'!B265^'Model Set Up'!$F$1)</f>
        <v>5.1932087437643153E-8</v>
      </c>
      <c r="C265" s="22">
        <f>'Model Set Up'!$B$3/('Distance Matrix'!C265^'Model Set Up'!$F$1)</f>
        <v>2.4183686423748367E-9</v>
      </c>
      <c r="D265" s="22">
        <f>'Model Set Up'!$B$4/('Distance Matrix'!D265^'Model Set Up'!$F$1)</f>
        <v>6.5375623921600072E-10</v>
      </c>
      <c r="E265" s="22">
        <f>'Model Set Up'!$B$5/('Distance Matrix'!E265^'Model Set Up'!$F$1)</f>
        <v>1.5871002509700878E-9</v>
      </c>
      <c r="F265" s="22">
        <f>'Model Set Up'!$B$6/('Distance Matrix'!F265^'Model Set Up'!$F$1)</f>
        <v>2.0739796979764731E-8</v>
      </c>
      <c r="G265" s="22">
        <f>'Model Set Up'!$B$7/('Distance Matrix'!G265^'Model Set Up'!$F$1)</f>
        <v>9.3242092154119853E-8</v>
      </c>
      <c r="H265" s="22">
        <f>'Model Set Up'!$B$8/('Distance Matrix'!H265^'Model Set Up'!$F$1)</f>
        <v>2.0562843458993321E-6</v>
      </c>
      <c r="I265" s="22">
        <f>'Model Set Up'!$B$9/('Distance Matrix'!I265^'Model Set Up'!$F$1)</f>
        <v>6.1770647194425115E-7</v>
      </c>
      <c r="J265" s="22">
        <f>'Model Set Up'!$B$10/('Distance Matrix'!J265^'Model Set Up'!$F$1)</f>
        <v>6.8578300679501122E-10</v>
      </c>
      <c r="K265" s="22">
        <f>'Model Set Up'!$B$11/('Distance Matrix'!K265^'Model Set Up'!$F$1)</f>
        <v>1.9952623149688773E-8</v>
      </c>
      <c r="L265" s="22">
        <f>'Model Set Up'!$B$12/('Distance Matrix'!L265^'Model Set Up'!$F$1)</f>
        <v>4.2836765248004652E-8</v>
      </c>
      <c r="M265" s="22">
        <f>'Model Set Up'!$B$13/('Distance Matrix'!M265^'Model Set Up'!$F$1)</f>
        <v>2.638400059335319E-8</v>
      </c>
      <c r="N265" s="22">
        <f>'Model Set Up'!$B$14/('Distance Matrix'!N265^'Model Set Up'!$F$1)</f>
        <v>6.4661611853717525E-9</v>
      </c>
      <c r="O265" s="22">
        <f>'Model Set Up'!$B$15/('Distance Matrix'!O265^'Model Set Up'!$F$1)</f>
        <v>1.5377029796572553E-8</v>
      </c>
      <c r="P265" s="22">
        <f>'Model Set Up'!$B$16/('Distance Matrix'!P265^'Model Set Up'!$F$1)</f>
        <v>2.9706479375826687E-9</v>
      </c>
      <c r="Q265" s="22">
        <f>'Model Set Up'!$B$17/('Distance Matrix'!Q265^'Model Set Up'!$F$1)</f>
        <v>2.6462823930123583E-9</v>
      </c>
      <c r="R265" s="22">
        <f>'Model Set Up'!$B$18/('Distance Matrix'!R265^'Model Set Up'!$F$1)</f>
        <v>1.2700071599265536E-6</v>
      </c>
      <c r="S265" s="22">
        <f>'Model Set Up'!$B$19/('Distance Matrix'!S265^'Model Set Up'!$F$1)</f>
        <v>2.877169735033053E-7</v>
      </c>
      <c r="T265" s="22">
        <f>'Model Set Up'!$B$20/('Distance Matrix'!T265^'Model Set Up'!$F$1)</f>
        <v>2.4183686423748367E-9</v>
      </c>
      <c r="U265" s="22">
        <f>'Model Set Up'!$B$21/('Distance Matrix'!U265^'Model Set Up'!$F$1)</f>
        <v>9.0996832918067142E-10</v>
      </c>
      <c r="V265" s="22">
        <f>'Model Set Up'!$B$22/('Distance Matrix'!V265^'Model Set Up'!$F$1)</f>
        <v>7.4585663491081551E-8</v>
      </c>
      <c r="W265" s="22">
        <f>'Model Set Up'!$B$23/('Distance Matrix'!W265^'Model Set Up'!$F$1)</f>
        <v>3.3989041859302519E-10</v>
      </c>
      <c r="X265" s="22">
        <f>'Model Set Up'!$B$24/('Distance Matrix'!X265^'Model Set Up'!$F$1)</f>
        <v>7.0551379782220834E-9</v>
      </c>
      <c r="Y265" s="22">
        <f>'Model Set Up'!$B$25/('Distance Matrix'!Y265^'Model Set Up'!$F$1)</f>
        <v>9.1711408282174078E-7</v>
      </c>
      <c r="Z265" s="22">
        <f>'Model Set Up'!$B$26/('Distance Matrix'!Z265^'Model Set Up'!$F$1)</f>
        <v>3.1143483916666612E-9</v>
      </c>
      <c r="AA265" s="22">
        <f>'Model Set Up'!$B$27/('Distance Matrix'!AA265^'Model Set Up'!$F$1)</f>
        <v>2.9706479375826687E-9</v>
      </c>
      <c r="AB265" s="22">
        <f>'Model Set Up'!$B$28/('Distance Matrix'!AB265^'Model Set Up'!$F$1)</f>
        <v>7.9497903248110899E-9</v>
      </c>
      <c r="AC265" s="22">
        <f>'Model Set Up'!$B$29/('Distance Matrix'!AC265^'Model Set Up'!$F$1)</f>
        <v>6.3600111793906504E-8</v>
      </c>
      <c r="AD265" s="23">
        <f t="shared" si="4"/>
        <v>5.5996654564170705E-6</v>
      </c>
    </row>
    <row r="266" spans="1:30">
      <c r="A266">
        <v>264</v>
      </c>
      <c r="B266" s="22">
        <f>'Model Set Up'!$B$2/('Distance Matrix'!B266^'Model Set Up'!$F$1)</f>
        <v>1.6248086586969314E-7</v>
      </c>
      <c r="C266" s="22">
        <f>'Model Set Up'!$B$3/('Distance Matrix'!C266^'Model Set Up'!$F$1)</f>
        <v>1.1897512243452927E-9</v>
      </c>
      <c r="D266" s="22">
        <f>'Model Set Up'!$B$4/('Distance Matrix'!D266^'Model Set Up'!$F$1)</f>
        <v>9.8799750568931177E-8</v>
      </c>
      <c r="E266" s="22">
        <f>'Model Set Up'!$B$5/('Distance Matrix'!E266^'Model Set Up'!$F$1)</f>
        <v>4.7065989710540044E-7</v>
      </c>
      <c r="F266" s="22">
        <f>'Model Set Up'!$B$6/('Distance Matrix'!F266^'Model Set Up'!$F$1)</f>
        <v>6.9348092004240316E-2</v>
      </c>
      <c r="G266" s="22">
        <f>'Model Set Up'!$B$7/('Distance Matrix'!G266^'Model Set Up'!$F$1)</f>
        <v>4.8091578646285802E-3</v>
      </c>
      <c r="H266" s="22">
        <f>'Model Set Up'!$B$8/('Distance Matrix'!H266^'Model Set Up'!$F$1)</f>
        <v>4.6477365765789849E-9</v>
      </c>
      <c r="I266" s="22">
        <f>'Model Set Up'!$B$9/('Distance Matrix'!I266^'Model Set Up'!$F$1)</f>
        <v>1.0107180570416351E-9</v>
      </c>
      <c r="J266" s="22">
        <f>'Model Set Up'!$B$10/('Distance Matrix'!J266^'Model Set Up'!$F$1)</f>
        <v>9.7956783603942518E-6</v>
      </c>
      <c r="K266" s="22">
        <f>'Model Set Up'!$B$11/('Distance Matrix'!K266^'Model Set Up'!$F$1)</f>
        <v>1.0663676770846573E-9</v>
      </c>
      <c r="L266" s="22">
        <f>'Model Set Up'!$B$12/('Distance Matrix'!L266^'Model Set Up'!$F$1)</f>
        <v>1.2463728858295153E-8</v>
      </c>
      <c r="M266" s="22">
        <f>'Model Set Up'!$B$13/('Distance Matrix'!M266^'Model Set Up'!$F$1)</f>
        <v>7.5599504490636815E-10</v>
      </c>
      <c r="N266" s="22">
        <f>'Model Set Up'!$B$14/('Distance Matrix'!N266^'Model Set Up'!$F$1)</f>
        <v>7.1981164423641976E-10</v>
      </c>
      <c r="O266" s="22">
        <f>'Model Set Up'!$B$15/('Distance Matrix'!O266^'Model Set Up'!$F$1)</f>
        <v>8.7161864571473211E-9</v>
      </c>
      <c r="P266" s="22">
        <f>'Model Set Up'!$B$16/('Distance Matrix'!P266^'Model Set Up'!$F$1)</f>
        <v>9.1711408282174078E-7</v>
      </c>
      <c r="Q266" s="22">
        <f>'Model Set Up'!$B$17/('Distance Matrix'!Q266^'Model Set Up'!$F$1)</f>
        <v>6.6553543312528286E-9</v>
      </c>
      <c r="R266" s="22">
        <f>'Model Set Up'!$B$18/('Distance Matrix'!R266^'Model Set Up'!$F$1)</f>
        <v>1.5213171290739126E-7</v>
      </c>
      <c r="S266" s="22">
        <f>'Model Set Up'!$B$19/('Distance Matrix'!S266^'Model Set Up'!$F$1)</f>
        <v>1.9894139377147467E-9</v>
      </c>
      <c r="T266" s="22">
        <f>'Model Set Up'!$B$20/('Distance Matrix'!T266^'Model Set Up'!$F$1)</f>
        <v>3.1894836285182605E-9</v>
      </c>
      <c r="U266" s="22">
        <f>'Model Set Up'!$B$21/('Distance Matrix'!U266^'Model Set Up'!$F$1)</f>
        <v>7.0008730540577912E-5</v>
      </c>
      <c r="V266" s="22">
        <f>'Model Set Up'!$B$22/('Distance Matrix'!V266^'Model Set Up'!$F$1)</f>
        <v>2.1671201543095178E-9</v>
      </c>
      <c r="W266" s="22">
        <f>'Model Set Up'!$B$23/('Distance Matrix'!W266^'Model Set Up'!$F$1)</f>
        <v>2.5868524187028555E-9</v>
      </c>
      <c r="X266" s="22">
        <f>'Model Set Up'!$B$24/('Distance Matrix'!X266^'Model Set Up'!$F$1)</f>
        <v>6.8578300679501122E-10</v>
      </c>
      <c r="Y266" s="22">
        <f>'Model Set Up'!$B$25/('Distance Matrix'!Y266^'Model Set Up'!$F$1)</f>
        <v>2.2435142020291175E-8</v>
      </c>
      <c r="Z266" s="22">
        <f>'Model Set Up'!$B$26/('Distance Matrix'!Z266^'Model Set Up'!$F$1)</f>
        <v>3.2639365847171509E-8</v>
      </c>
      <c r="AA266" s="22">
        <f>'Model Set Up'!$B$27/('Distance Matrix'!AA266^'Model Set Up'!$F$1)</f>
        <v>4.5271852006168907E-9</v>
      </c>
      <c r="AB266" s="22">
        <f>'Model Set Up'!$B$28/('Distance Matrix'!AB266^'Model Set Up'!$F$1)</f>
        <v>9.2792879536651826E-9</v>
      </c>
      <c r="AC266" s="22">
        <f>'Model Set Up'!$B$29/('Distance Matrix'!AC266^'Model Set Up'!$F$1)</f>
        <v>9.2792879536651826E-9</v>
      </c>
      <c r="AD266" s="23">
        <f t="shared" si="4"/>
        <v>7.42389814686511E-2</v>
      </c>
    </row>
    <row r="267" spans="1:30">
      <c r="A267">
        <v>265</v>
      </c>
      <c r="B267" s="22">
        <f>'Model Set Up'!$B$2/('Distance Matrix'!B267^'Model Set Up'!$F$1)</f>
        <v>4.1488808875334741E-6</v>
      </c>
      <c r="C267" s="22">
        <f>'Model Set Up'!$B$3/('Distance Matrix'!C267^'Model Set Up'!$F$1)</f>
        <v>8.6433581558095666E-10</v>
      </c>
      <c r="D267" s="22">
        <f>'Model Set Up'!$B$4/('Distance Matrix'!D267^'Model Set Up'!$F$1)</f>
        <v>4.1488808875334741E-6</v>
      </c>
      <c r="E267" s="22">
        <f>'Model Set Up'!$B$5/('Distance Matrix'!E267^'Model Set Up'!$F$1)</f>
        <v>1.4665775386468286E-9</v>
      </c>
      <c r="F267" s="22">
        <f>'Model Set Up'!$B$6/('Distance Matrix'!F267^'Model Set Up'!$F$1)</f>
        <v>6.0396828774660698E-8</v>
      </c>
      <c r="G267" s="22">
        <f>'Model Set Up'!$B$7/('Distance Matrix'!G267^'Model Set Up'!$F$1)</f>
        <v>6.283693471223347E-9</v>
      </c>
      <c r="H267" s="22">
        <f>'Model Set Up'!$B$8/('Distance Matrix'!H267^'Model Set Up'!$F$1)</f>
        <v>5.1442029441035445E-5</v>
      </c>
      <c r="I267" s="22">
        <f>'Model Set Up'!$B$9/('Distance Matrix'!I267^'Model Set Up'!$F$1)</f>
        <v>1.2581940727718443E-9</v>
      </c>
      <c r="J267" s="22">
        <f>'Model Set Up'!$B$10/('Distance Matrix'!J267^'Model Set Up'!$F$1)</f>
        <v>1.4318844835464939E-8</v>
      </c>
      <c r="K267" s="22">
        <f>'Model Set Up'!$B$11/('Distance Matrix'!K267^'Model Set Up'!$F$1)</f>
        <v>2.9934109201464722E-8</v>
      </c>
      <c r="L267" s="22">
        <f>'Model Set Up'!$B$12/('Distance Matrix'!L267^'Model Set Up'!$F$1)</f>
        <v>8.1954612520621684E-9</v>
      </c>
      <c r="M267" s="22">
        <f>'Model Set Up'!$B$13/('Distance Matrix'!M267^'Model Set Up'!$F$1)</f>
        <v>3.1098904585275326E-7</v>
      </c>
      <c r="N267" s="22">
        <f>'Model Set Up'!$B$14/('Distance Matrix'!N267^'Model Set Up'!$F$1)</f>
        <v>1.7806422952914716E-8</v>
      </c>
      <c r="O267" s="22">
        <f>'Model Set Up'!$B$15/('Distance Matrix'!O267^'Model Set Up'!$F$1)</f>
        <v>2.7505330308983259E-8</v>
      </c>
      <c r="P267" s="22">
        <f>'Model Set Up'!$B$16/('Distance Matrix'!P267^'Model Set Up'!$F$1)</f>
        <v>1.8124142942478562E-6</v>
      </c>
      <c r="Q267" s="22">
        <f>'Model Set Up'!$B$17/('Distance Matrix'!Q267^'Model Set Up'!$F$1)</f>
        <v>7.5599504490636815E-10</v>
      </c>
      <c r="R267" s="22">
        <f>'Model Set Up'!$B$18/('Distance Matrix'!R267^'Model Set Up'!$F$1)</f>
        <v>6.3344742521042929E-10</v>
      </c>
      <c r="S267" s="22">
        <f>'Model Set Up'!$B$19/('Distance Matrix'!S267^'Model Set Up'!$F$1)</f>
        <v>2.1393607547698582E-7</v>
      </c>
      <c r="T267" s="22">
        <f>'Model Set Up'!$B$20/('Distance Matrix'!T267^'Model Set Up'!$F$1)</f>
        <v>2.1191726418471398E-4</v>
      </c>
      <c r="U267" s="22">
        <f>'Model Set Up'!$B$21/('Distance Matrix'!U267^'Model Set Up'!$F$1)</f>
        <v>4.7108963626262095E-8</v>
      </c>
      <c r="V267" s="22">
        <f>'Model Set Up'!$B$22/('Distance Matrix'!V267^'Model Set Up'!$F$1)</f>
        <v>7.8139613394889494E-10</v>
      </c>
      <c r="W267" s="22">
        <f>'Model Set Up'!$B$23/('Distance Matrix'!W267^'Model Set Up'!$F$1)</f>
        <v>2.877169735033053E-7</v>
      </c>
      <c r="X267" s="22">
        <f>'Model Set Up'!$B$24/('Distance Matrix'!X267^'Model Set Up'!$F$1)</f>
        <v>4.9651691318866302E-10</v>
      </c>
      <c r="Y267" s="22">
        <f>'Model Set Up'!$B$25/('Distance Matrix'!Y267^'Model Set Up'!$F$1)</f>
        <v>2.9651635488018871E-5</v>
      </c>
      <c r="Z267" s="22">
        <f>'Model Set Up'!$B$26/('Distance Matrix'!Z267^'Model Set Up'!$F$1)</f>
        <v>3.7882757098213745E-10</v>
      </c>
      <c r="AA267" s="22">
        <f>'Model Set Up'!$B$27/('Distance Matrix'!AA267^'Model Set Up'!$F$1)</f>
        <v>5.576639183708708E-4</v>
      </c>
      <c r="AB267" s="22">
        <f>'Model Set Up'!$B$28/('Distance Matrix'!AB267^'Model Set Up'!$F$1)</f>
        <v>2.4739284045881062E-7</v>
      </c>
      <c r="AC267" s="22">
        <f>'Model Set Up'!$B$29/('Distance Matrix'!AC267^'Model Set Up'!$F$1)</f>
        <v>3.2669167437784321E-9</v>
      </c>
      <c r="AD267" s="23">
        <f t="shared" si="4"/>
        <v>8.6206651035092773E-4</v>
      </c>
    </row>
    <row r="268" spans="1:30">
      <c r="A268">
        <v>266</v>
      </c>
      <c r="B268" s="22">
        <f>'Model Set Up'!$B$2/('Distance Matrix'!B268^'Model Set Up'!$F$1)</f>
        <v>1.920271829942514E-8</v>
      </c>
      <c r="C268" s="22">
        <f>'Model Set Up'!$B$3/('Distance Matrix'!C268^'Model Set Up'!$F$1)</f>
        <v>3.1098904585275326E-7</v>
      </c>
      <c r="D268" s="22">
        <f>'Model Set Up'!$B$4/('Distance Matrix'!D268^'Model Set Up'!$F$1)</f>
        <v>2.5290940216810255E-9</v>
      </c>
      <c r="E268" s="22">
        <f>'Model Set Up'!$B$5/('Distance Matrix'!E268^'Model Set Up'!$F$1)</f>
        <v>3.9662706664375798E-7</v>
      </c>
      <c r="F268" s="22">
        <f>'Model Set Up'!$B$6/('Distance Matrix'!F268^'Model Set Up'!$F$1)</f>
        <v>4.5491645244365166E-10</v>
      </c>
      <c r="G268" s="22">
        <f>'Model Set Up'!$B$7/('Distance Matrix'!G268^'Model Set Up'!$F$1)</f>
        <v>3.1809706473234976E-10</v>
      </c>
      <c r="H268" s="22">
        <f>'Model Set Up'!$B$8/('Distance Matrix'!H268^'Model Set Up'!$F$1)</f>
        <v>5.7710677435942522E-10</v>
      </c>
      <c r="I268" s="22">
        <f>'Model Set Up'!$B$9/('Distance Matrix'!I268^'Model Set Up'!$F$1)</f>
        <v>3.0849597918844663E-6</v>
      </c>
      <c r="J268" s="22">
        <f>'Model Set Up'!$B$10/('Distance Matrix'!J268^'Model Set Up'!$F$1)</f>
        <v>2.0320644903162581E-9</v>
      </c>
      <c r="K268" s="22">
        <f>'Model Set Up'!$B$11/('Distance Matrix'!K268^'Model Set Up'!$F$1)</f>
        <v>3.3668303707188337E-7</v>
      </c>
      <c r="L268" s="22">
        <f>'Model Set Up'!$B$12/('Distance Matrix'!L268^'Model Set Up'!$F$1)</f>
        <v>3.0849597918844663E-6</v>
      </c>
      <c r="M268" s="22">
        <f>'Model Set Up'!$B$13/('Distance Matrix'!M268^'Model Set Up'!$F$1)</f>
        <v>3.0849597918844663E-6</v>
      </c>
      <c r="N268" s="22">
        <f>'Model Set Up'!$B$14/('Distance Matrix'!N268^'Model Set Up'!$F$1)</f>
        <v>2.2435142020291175E-8</v>
      </c>
      <c r="O268" s="22">
        <f>'Model Set Up'!$B$15/('Distance Matrix'!O268^'Model Set Up'!$F$1)</f>
        <v>4.2836765248004652E-8</v>
      </c>
      <c r="P268" s="22">
        <f>'Model Set Up'!$B$16/('Distance Matrix'!P268^'Model Set Up'!$F$1)</f>
        <v>1.1817861191568271E-7</v>
      </c>
      <c r="Q268" s="22">
        <f>'Model Set Up'!$B$17/('Distance Matrix'!Q268^'Model Set Up'!$F$1)</f>
        <v>3.2659685054016607E-10</v>
      </c>
      <c r="R268" s="22">
        <f>'Model Set Up'!$B$18/('Distance Matrix'!R268^'Model Set Up'!$F$1)</f>
        <v>2.5319653825577371E-8</v>
      </c>
      <c r="S268" s="22">
        <f>'Model Set Up'!$B$19/('Distance Matrix'!S268^'Model Set Up'!$F$1)</f>
        <v>1.9074421768743893E-9</v>
      </c>
      <c r="T268" s="22">
        <f>'Model Set Up'!$B$20/('Distance Matrix'!T268^'Model Set Up'!$F$1)</f>
        <v>4.6153612448454007E-10</v>
      </c>
      <c r="U268" s="22">
        <f>'Model Set Up'!$B$21/('Distance Matrix'!U268^'Model Set Up'!$F$1)</f>
        <v>8.3258963625946061E-8</v>
      </c>
      <c r="V268" s="22">
        <f>'Model Set Up'!$B$22/('Distance Matrix'!V268^'Model Set Up'!$F$1)</f>
        <v>3.6013911775979271E-9</v>
      </c>
      <c r="W268" s="22">
        <f>'Model Set Up'!$B$23/('Distance Matrix'!W268^'Model Set Up'!$F$1)</f>
        <v>7.3162542358799802E-10</v>
      </c>
      <c r="X268" s="22">
        <f>'Model Set Up'!$B$24/('Distance Matrix'!X268^'Model Set Up'!$F$1)</f>
        <v>6.6553543312528286E-9</v>
      </c>
      <c r="Y268" s="22">
        <f>'Model Set Up'!$B$25/('Distance Matrix'!Y268^'Model Set Up'!$F$1)</f>
        <v>2.1191726418471398E-4</v>
      </c>
      <c r="Z268" s="22">
        <f>'Model Set Up'!$B$26/('Distance Matrix'!Z268^'Model Set Up'!$F$1)</f>
        <v>3.9486886289453589E-10</v>
      </c>
      <c r="AA268" s="22">
        <f>'Model Set Up'!$B$27/('Distance Matrix'!AA268^'Model Set Up'!$F$1)</f>
        <v>2.6659673236065087E-7</v>
      </c>
      <c r="AB268" s="22">
        <f>'Model Set Up'!$B$28/('Distance Matrix'!AB268^'Model Set Up'!$F$1)</f>
        <v>6.4661611853717525E-9</v>
      </c>
      <c r="AC268" s="22">
        <f>'Model Set Up'!$B$29/('Distance Matrix'!AC268^'Model Set Up'!$F$1)</f>
        <v>3.1098904585275326E-7</v>
      </c>
      <c r="AD268" s="23">
        <f t="shared" si="4"/>
        <v>2.2313171659802024E-4</v>
      </c>
    </row>
    <row r="269" spans="1:30">
      <c r="A269">
        <v>267</v>
      </c>
      <c r="B269" s="22">
        <f>'Model Set Up'!$B$2/('Distance Matrix'!B269^'Model Set Up'!$F$1)</f>
        <v>3.9486886289453589E-10</v>
      </c>
      <c r="C269" s="22">
        <f>'Model Set Up'!$B$3/('Distance Matrix'!C269^'Model Set Up'!$F$1)</f>
        <v>4.2836765248004652E-8</v>
      </c>
      <c r="D269" s="22">
        <f>'Model Set Up'!$B$4/('Distance Matrix'!D269^'Model Set Up'!$F$1)</f>
        <v>1.5871002509700878E-9</v>
      </c>
      <c r="E269" s="22">
        <f>'Model Set Up'!$B$5/('Distance Matrix'!E269^'Model Set Up'!$F$1)</f>
        <v>4.2836765248004652E-8</v>
      </c>
      <c r="F269" s="22">
        <f>'Model Set Up'!$B$6/('Distance Matrix'!F269^'Model Set Up'!$F$1)</f>
        <v>2.5868524187028555E-9</v>
      </c>
      <c r="G269" s="22">
        <f>'Model Set Up'!$B$7/('Distance Matrix'!G269^'Model Set Up'!$F$1)</f>
        <v>1.0857717223097677E-9</v>
      </c>
      <c r="H269" s="22">
        <f>'Model Set Up'!$B$8/('Distance Matrix'!H269^'Model Set Up'!$F$1)</f>
        <v>5.1442029441035445E-5</v>
      </c>
      <c r="I269" s="22">
        <f>'Model Set Up'!$B$9/('Distance Matrix'!I269^'Model Set Up'!$F$1)</f>
        <v>5.1723734539768262E-9</v>
      </c>
      <c r="J269" s="22">
        <f>'Model Set Up'!$B$10/('Distance Matrix'!J269^'Model Set Up'!$F$1)</f>
        <v>1.0857717223097677E-9</v>
      </c>
      <c r="K269" s="22">
        <f>'Model Set Up'!$B$11/('Distance Matrix'!K269^'Model Set Up'!$F$1)</f>
        <v>1.0191435777044897E-6</v>
      </c>
      <c r="L269" s="22">
        <f>'Model Set Up'!$B$12/('Distance Matrix'!L269^'Model Set Up'!$F$1)</f>
        <v>7.2663797957051747E-9</v>
      </c>
      <c r="M269" s="22">
        <f>'Model Set Up'!$B$13/('Distance Matrix'!M269^'Model Set Up'!$F$1)</f>
        <v>5.3150385189892377E-9</v>
      </c>
      <c r="N269" s="22">
        <f>'Model Set Up'!$B$14/('Distance Matrix'!N269^'Model Set Up'!$F$1)</f>
        <v>6.6421830645621466E-10</v>
      </c>
      <c r="O269" s="22">
        <f>'Model Set Up'!$B$15/('Distance Matrix'!O269^'Model Set Up'!$F$1)</f>
        <v>2.7074426458774314E-9</v>
      </c>
      <c r="P269" s="22">
        <f>'Model Set Up'!$B$16/('Distance Matrix'!P269^'Model Set Up'!$F$1)</f>
        <v>1.3824141234777383E-8</v>
      </c>
      <c r="Q269" s="22">
        <f>'Model Set Up'!$B$17/('Distance Matrix'!Q269^'Model Set Up'!$F$1)</f>
        <v>1.9934421892864929E-7</v>
      </c>
      <c r="R269" s="22">
        <f>'Model Set Up'!$B$18/('Distance Matrix'!R269^'Model Set Up'!$F$1)</f>
        <v>5.2693552050980831E-10</v>
      </c>
      <c r="S269" s="22">
        <f>'Model Set Up'!$B$19/('Distance Matrix'!S269^'Model Set Up'!$F$1)</f>
        <v>1.410638250299067E-9</v>
      </c>
      <c r="T269" s="22">
        <f>'Model Set Up'!$B$20/('Distance Matrix'!T269^'Model Set Up'!$F$1)</f>
        <v>3.3095405611119282E-10</v>
      </c>
      <c r="U269" s="22">
        <f>'Model Set Up'!$B$21/('Distance Matrix'!U269^'Model Set Up'!$F$1)</f>
        <v>4.7723599387702947E-9</v>
      </c>
      <c r="V269" s="22">
        <f>'Model Set Up'!$B$22/('Distance Matrix'!V269^'Model Set Up'!$F$1)</f>
        <v>6.5375623921600072E-10</v>
      </c>
      <c r="W269" s="22">
        <f>'Model Set Up'!$B$23/('Distance Matrix'!W269^'Model Set Up'!$F$1)</f>
        <v>1.9952623149688773E-8</v>
      </c>
      <c r="X269" s="22">
        <f>'Model Set Up'!$B$24/('Distance Matrix'!X269^'Model Set Up'!$F$1)</f>
        <v>1.0191435777044897E-6</v>
      </c>
      <c r="Y269" s="22">
        <f>'Model Set Up'!$B$25/('Distance Matrix'!Y269^'Model Set Up'!$F$1)</f>
        <v>1.1817861191568271E-7</v>
      </c>
      <c r="Z269" s="22">
        <f>'Model Set Up'!$B$26/('Distance Matrix'!Z269^'Model Set Up'!$F$1)</f>
        <v>2.5868524187028555E-9</v>
      </c>
      <c r="AA269" s="22">
        <f>'Model Set Up'!$B$27/('Distance Matrix'!AA269^'Model Set Up'!$F$1)</f>
        <v>1.920271829942514E-8</v>
      </c>
      <c r="AB269" s="22">
        <f>'Model Set Up'!$B$28/('Distance Matrix'!AB269^'Model Set Up'!$F$1)</f>
        <v>4.3165007625061147E-7</v>
      </c>
      <c r="AC269" s="22">
        <f>'Model Set Up'!$B$29/('Distance Matrix'!AC269^'Model Set Up'!$F$1)</f>
        <v>1.455737834174526E-2</v>
      </c>
      <c r="AD269" s="23">
        <f t="shared" si="4"/>
        <v>1.4611784631576101E-2</v>
      </c>
    </row>
    <row r="270" spans="1:30">
      <c r="A270">
        <v>268</v>
      </c>
      <c r="B270" s="22">
        <f>'Model Set Up'!$B$2/('Distance Matrix'!B270^'Model Set Up'!$F$1)</f>
        <v>3.7882757098213745E-10</v>
      </c>
      <c r="C270" s="22">
        <f>'Model Set Up'!$B$3/('Distance Matrix'!C270^'Model Set Up'!$F$1)</f>
        <v>5.2693552050980831E-10</v>
      </c>
      <c r="D270" s="22">
        <f>'Model Set Up'!$B$4/('Distance Matrix'!D270^'Model Set Up'!$F$1)</f>
        <v>1.7373279462198951E-7</v>
      </c>
      <c r="E270" s="22">
        <f>'Model Set Up'!$B$5/('Distance Matrix'!E270^'Model Set Up'!$F$1)</f>
        <v>2.2989943398726602E-7</v>
      </c>
      <c r="F270" s="22">
        <f>'Model Set Up'!$B$6/('Distance Matrix'!F270^'Model Set Up'!$F$1)</f>
        <v>2.2146389025706711E-9</v>
      </c>
      <c r="G270" s="22">
        <f>'Model Set Up'!$B$7/('Distance Matrix'!G270^'Model Set Up'!$F$1)</f>
        <v>1.9478849609192324E-9</v>
      </c>
      <c r="H270" s="22">
        <f>'Model Set Up'!$B$8/('Distance Matrix'!H270^'Model Set Up'!$F$1)</f>
        <v>1.7806422952914716E-8</v>
      </c>
      <c r="I270" s="22">
        <f>'Model Set Up'!$B$9/('Distance Matrix'!I270^'Model Set Up'!$F$1)</f>
        <v>3.2231166372407212E-10</v>
      </c>
      <c r="J270" s="22">
        <f>'Model Set Up'!$B$10/('Distance Matrix'!J270^'Model Set Up'!$F$1)</f>
        <v>6.0445090035636532E-10</v>
      </c>
      <c r="K270" s="22">
        <f>'Model Set Up'!$B$11/('Distance Matrix'!K270^'Model Set Up'!$F$1)</f>
        <v>1.4125375446227535E-4</v>
      </c>
      <c r="L270" s="22">
        <f>'Model Set Up'!$B$12/('Distance Matrix'!L270^'Model Set Up'!$F$1)</f>
        <v>9.3242092154119853E-8</v>
      </c>
      <c r="M270" s="22">
        <f>'Model Set Up'!$B$13/('Distance Matrix'!M270^'Model Set Up'!$F$1)</f>
        <v>9.4208425672725109E-10</v>
      </c>
      <c r="N270" s="22">
        <f>'Model Set Up'!$B$14/('Distance Matrix'!N270^'Model Set Up'!$F$1)</f>
        <v>3.3668303707188337E-7</v>
      </c>
      <c r="O270" s="22">
        <f>'Model Set Up'!$B$15/('Distance Matrix'!O270^'Model Set Up'!$F$1)</f>
        <v>1.0663676770846573E-9</v>
      </c>
      <c r="P270" s="22">
        <f>'Model Set Up'!$B$16/('Distance Matrix'!P270^'Model Set Up'!$F$1)</f>
        <v>4.0604028950500507E-10</v>
      </c>
      <c r="Q270" s="22">
        <f>'Model Set Up'!$B$17/('Distance Matrix'!Q270^'Model Set Up'!$F$1)</f>
        <v>5.7193652367466192E-6</v>
      </c>
      <c r="R270" s="22">
        <f>'Model Set Up'!$B$18/('Distance Matrix'!R270^'Model Set Up'!$F$1)</f>
        <v>3.139516558126161E-10</v>
      </c>
      <c r="S270" s="22">
        <f>'Model Set Up'!$B$19/('Distance Matrix'!S270^'Model Set Up'!$F$1)</f>
        <v>1.3380740097503773E-7</v>
      </c>
      <c r="T270" s="22">
        <f>'Model Set Up'!$B$20/('Distance Matrix'!T270^'Model Set Up'!$F$1)</f>
        <v>3.0414292830934384E-9</v>
      </c>
      <c r="U270" s="22">
        <f>'Model Set Up'!$B$21/('Distance Matrix'!U270^'Model Set Up'!$F$1)</f>
        <v>3.6359861748589684E-10</v>
      </c>
      <c r="V270" s="22">
        <f>'Model Set Up'!$B$22/('Distance Matrix'!V270^'Model Set Up'!$F$1)</f>
        <v>5.6833960092519335E-10</v>
      </c>
      <c r="W270" s="22">
        <f>'Model Set Up'!$B$23/('Distance Matrix'!W270^'Model Set Up'!$F$1)</f>
        <v>7.8139613394889494E-10</v>
      </c>
      <c r="X270" s="22">
        <f>'Model Set Up'!$B$24/('Distance Matrix'!X270^'Model Set Up'!$F$1)</f>
        <v>3.444726115474778E-10</v>
      </c>
      <c r="Y270" s="22">
        <f>'Model Set Up'!$B$25/('Distance Matrix'!Y270^'Model Set Up'!$F$1)</f>
        <v>1</v>
      </c>
      <c r="Z270" s="22">
        <f>'Model Set Up'!$B$26/('Distance Matrix'!Z270^'Model Set Up'!$F$1)</f>
        <v>1.5943087099871683E-8</v>
      </c>
      <c r="AA270" s="22">
        <f>'Model Set Up'!$B$27/('Distance Matrix'!AA270^'Model Set Up'!$F$1)</f>
        <v>1.9952623149688773E-8</v>
      </c>
      <c r="AB270" s="22">
        <f>'Model Set Up'!$B$28/('Distance Matrix'!AB270^'Model Set Up'!$F$1)</f>
        <v>1.8296801005877936E-9</v>
      </c>
      <c r="AC270" s="22">
        <f>'Model Set Up'!$B$29/('Distance Matrix'!AC270^'Model Set Up'!$F$1)</f>
        <v>9.1711408282174078E-7</v>
      </c>
      <c r="AD270" s="23">
        <f t="shared" si="4"/>
        <v>1.0001489269530837</v>
      </c>
    </row>
    <row r="271" spans="1:30">
      <c r="A271">
        <v>269</v>
      </c>
      <c r="B271" s="22">
        <f>'Model Set Up'!$B$2/('Distance Matrix'!B271^'Model Set Up'!$F$1)</f>
        <v>5.4577131761529165E-8</v>
      </c>
      <c r="C271" s="22">
        <f>'Model Set Up'!$B$3/('Distance Matrix'!C271^'Model Set Up'!$F$1)</f>
        <v>1.3380740097503773E-7</v>
      </c>
      <c r="D271" s="22">
        <f>'Model Set Up'!$B$4/('Distance Matrix'!D271^'Model Set Up'!$F$1)</f>
        <v>5.6155593166842021E-9</v>
      </c>
      <c r="E271" s="22">
        <f>'Model Set Up'!$B$5/('Distance Matrix'!E271^'Model Set Up'!$F$1)</f>
        <v>2.2435142020291175E-8</v>
      </c>
      <c r="F271" s="22">
        <f>'Model Set Up'!$B$6/('Distance Matrix'!F271^'Model Set Up'!$F$1)</f>
        <v>6.3344742521042929E-10</v>
      </c>
      <c r="G271" s="22">
        <f>'Model Set Up'!$B$7/('Distance Matrix'!G271^'Model Set Up'!$F$1)</f>
        <v>1.920271829942514E-8</v>
      </c>
      <c r="H271" s="22">
        <f>'Model Set Up'!$B$8/('Distance Matrix'!H271^'Model Set Up'!$F$1)</f>
        <v>3.5869423016667498E-10</v>
      </c>
      <c r="I271" s="22">
        <f>'Model Set Up'!$B$9/('Distance Matrix'!I271^'Model Set Up'!$F$1)</f>
        <v>1.9952623149688773E-8</v>
      </c>
      <c r="J271" s="22">
        <f>'Model Set Up'!$B$10/('Distance Matrix'!J271^'Model Set Up'!$F$1)</f>
        <v>6.8578300679501122E-10</v>
      </c>
      <c r="K271" s="22">
        <f>'Model Set Up'!$B$11/('Distance Matrix'!K271^'Model Set Up'!$F$1)</f>
        <v>3.1894836285182605E-9</v>
      </c>
      <c r="L271" s="22">
        <f>'Model Set Up'!$B$12/('Distance Matrix'!L271^'Model Set Up'!$F$1)</f>
        <v>3.4290215558309304E-9</v>
      </c>
      <c r="M271" s="22">
        <f>'Model Set Up'!$B$13/('Distance Matrix'!M271^'Model Set Up'!$F$1)</f>
        <v>1.2348414572051455E-9</v>
      </c>
      <c r="N271" s="22">
        <f>'Model Set Up'!$B$14/('Distance Matrix'!N271^'Model Set Up'!$F$1)</f>
        <v>6.2359099865172954E-10</v>
      </c>
      <c r="O271" s="22">
        <f>'Model Set Up'!$B$15/('Distance Matrix'!O271^'Model Set Up'!$F$1)</f>
        <v>5.9378034326906155E-9</v>
      </c>
      <c r="P271" s="22">
        <f>'Model Set Up'!$B$16/('Distance Matrix'!P271^'Model Set Up'!$F$1)</f>
        <v>8.4976815089542051E-10</v>
      </c>
      <c r="Q271" s="22">
        <f>'Model Set Up'!$B$17/('Distance Matrix'!Q271^'Model Set Up'!$F$1)</f>
        <v>9.9298456904426302E-10</v>
      </c>
      <c r="R271" s="22">
        <f>'Model Set Up'!$B$18/('Distance Matrix'!R271^'Model Set Up'!$F$1)</f>
        <v>2.8687363707037606E-8</v>
      </c>
      <c r="S271" s="22">
        <f>'Model Set Up'!$B$19/('Distance Matrix'!S271^'Model Set Up'!$F$1)</f>
        <v>5.3150385189892377E-9</v>
      </c>
      <c r="T271" s="22">
        <f>'Model Set Up'!$B$20/('Distance Matrix'!T271^'Model Set Up'!$F$1)</f>
        <v>5.1932087437643153E-8</v>
      </c>
      <c r="U271" s="22">
        <f>'Model Set Up'!$B$21/('Distance Matrix'!U271^'Model Set Up'!$F$1)</f>
        <v>4.2976680388938172E-9</v>
      </c>
      <c r="V271" s="22">
        <f>'Model Set Up'!$B$22/('Distance Matrix'!V271^'Model Set Up'!$F$1)</f>
        <v>4.8549718866280707E-6</v>
      </c>
      <c r="W271" s="22">
        <f>'Model Set Up'!$B$23/('Distance Matrix'!W271^'Model Set Up'!$F$1)</f>
        <v>3.1894836285182605E-9</v>
      </c>
      <c r="X271" s="22">
        <f>'Model Set Up'!$B$24/('Distance Matrix'!X271^'Model Set Up'!$F$1)</f>
        <v>1.0473984559153212E-9</v>
      </c>
      <c r="Y271" s="22">
        <f>'Model Set Up'!$B$25/('Distance Matrix'!Y271^'Model Set Up'!$F$1)</f>
        <v>5.6297645494041757E-7</v>
      </c>
      <c r="Z271" s="22">
        <f>'Model Set Up'!$B$26/('Distance Matrix'!Z271^'Model Set Up'!$F$1)</f>
        <v>2.638400059335319E-8</v>
      </c>
      <c r="AA271" s="22">
        <f>'Model Set Up'!$B$27/('Distance Matrix'!AA271^'Model Set Up'!$F$1)</f>
        <v>4.7108963626262095E-8</v>
      </c>
      <c r="AB271" s="22">
        <f>'Model Set Up'!$B$28/('Distance Matrix'!AB271^'Model Set Up'!$F$1)</f>
        <v>2.1208787010966734E-9</v>
      </c>
      <c r="AC271" s="22">
        <f>'Model Set Up'!$B$29/('Distance Matrix'!AC271^'Model Set Up'!$F$1)</f>
        <v>3.6858778022094785E-10</v>
      </c>
      <c r="AD271" s="23">
        <f t="shared" si="4"/>
        <v>5.8619258060340833E-6</v>
      </c>
    </row>
    <row r="272" spans="1:30">
      <c r="A272">
        <v>270</v>
      </c>
      <c r="B272" s="22">
        <f>'Model Set Up'!$B$2/('Distance Matrix'!B272^'Model Set Up'!$F$1)</f>
        <v>2.1671201543095178E-9</v>
      </c>
      <c r="C272" s="22">
        <f>'Model Set Up'!$B$3/('Distance Matrix'!C272^'Model Set Up'!$F$1)</f>
        <v>1.335077668617879E-8</v>
      </c>
      <c r="D272" s="22">
        <f>'Model Set Up'!$B$4/('Distance Matrix'!D272^'Model Set Up'!$F$1)</f>
        <v>1.8124142942478562E-6</v>
      </c>
      <c r="E272" s="22">
        <f>'Model Set Up'!$B$5/('Distance Matrix'!E272^'Model Set Up'!$F$1)</f>
        <v>4.0883620126552892E-8</v>
      </c>
      <c r="F272" s="22">
        <f>'Model Set Up'!$B$6/('Distance Matrix'!F272^'Model Set Up'!$F$1)</f>
        <v>1.3065927800240649E-9</v>
      </c>
      <c r="G272" s="22">
        <f>'Model Set Up'!$B$7/('Distance Matrix'!G272^'Model Set Up'!$F$1)</f>
        <v>1.5253403057495183E-9</v>
      </c>
      <c r="H272" s="22">
        <f>'Model Set Up'!$B$8/('Distance Matrix'!H272^'Model Set Up'!$F$1)</f>
        <v>1.5558342929513491E-9</v>
      </c>
      <c r="I272" s="22">
        <f>'Model Set Up'!$B$9/('Distance Matrix'!I272^'Model Set Up'!$F$1)</f>
        <v>9.9298456904426302E-10</v>
      </c>
      <c r="J272" s="22">
        <f>'Model Set Up'!$B$10/('Distance Matrix'!J272^'Model Set Up'!$F$1)</f>
        <v>8.1181246472649108E-6</v>
      </c>
      <c r="K272" s="22">
        <f>'Model Set Up'!$B$11/('Distance Matrix'!K272^'Model Set Up'!$F$1)</f>
        <v>1.7806422952914716E-8</v>
      </c>
      <c r="L272" s="22">
        <f>'Model Set Up'!$B$12/('Distance Matrix'!L272^'Model Set Up'!$F$1)</f>
        <v>1.8313512646445984E-5</v>
      </c>
      <c r="M272" s="22">
        <f>'Model Set Up'!$B$13/('Distance Matrix'!M272^'Model Set Up'!$F$1)</f>
        <v>1.2581940727718443E-9</v>
      </c>
      <c r="N272" s="22">
        <f>'Model Set Up'!$B$14/('Distance Matrix'!N272^'Model Set Up'!$F$1)</f>
        <v>6.6421830645621466E-10</v>
      </c>
      <c r="O272" s="22">
        <f>'Model Set Up'!$B$15/('Distance Matrix'!O272^'Model Set Up'!$F$1)</f>
        <v>3.7848199547260685E-9</v>
      </c>
      <c r="P272" s="22">
        <f>'Model Set Up'!$B$16/('Distance Matrix'!P272^'Model Set Up'!$F$1)</f>
        <v>5.9515832616242433E-10</v>
      </c>
      <c r="Q272" s="22">
        <f>'Model Set Up'!$B$17/('Distance Matrix'!Q272^'Model Set Up'!$F$1)</f>
        <v>9.5867781822895363E-10</v>
      </c>
      <c r="R272" s="22">
        <f>'Model Set Up'!$B$18/('Distance Matrix'!R272^'Model Set Up'!$F$1)</f>
        <v>7.4585663491081551E-8</v>
      </c>
      <c r="S272" s="22">
        <f>'Model Set Up'!$B$19/('Distance Matrix'!S272^'Model Set Up'!$F$1)</f>
        <v>8.4976815089542051E-10</v>
      </c>
      <c r="T272" s="22">
        <f>'Model Set Up'!$B$20/('Distance Matrix'!T272^'Model Set Up'!$F$1)</f>
        <v>3.444726115474778E-10</v>
      </c>
      <c r="U272" s="22">
        <f>'Model Set Up'!$B$21/('Distance Matrix'!U272^'Model Set Up'!$F$1)</f>
        <v>3.6510959557516325E-7</v>
      </c>
      <c r="V272" s="22">
        <f>'Model Set Up'!$B$22/('Distance Matrix'!V272^'Model Set Up'!$F$1)</f>
        <v>8.1181246472649108E-6</v>
      </c>
      <c r="W272" s="22">
        <f>'Model Set Up'!$B$23/('Distance Matrix'!W272^'Model Set Up'!$F$1)</f>
        <v>5.6297645494041757E-7</v>
      </c>
      <c r="X272" s="22">
        <f>'Model Set Up'!$B$24/('Distance Matrix'!X272^'Model Set Up'!$F$1)</f>
        <v>6.8578300679501122E-10</v>
      </c>
      <c r="Y272" s="22">
        <f>'Model Set Up'!$B$25/('Distance Matrix'!Y272^'Model Set Up'!$F$1)</f>
        <v>2.9045788410028473E-10</v>
      </c>
      <c r="Z272" s="22">
        <f>'Model Set Up'!$B$26/('Distance Matrix'!Z272^'Model Set Up'!$F$1)</f>
        <v>6.2359099865172954E-10</v>
      </c>
      <c r="AA272" s="22">
        <f>'Model Set Up'!$B$27/('Distance Matrix'!AA272^'Model Set Up'!$F$1)</f>
        <v>2.2634777457297151E-9</v>
      </c>
      <c r="AB272" s="22">
        <f>'Model Set Up'!$B$28/('Distance Matrix'!AB272^'Model Set Up'!$F$1)</f>
        <v>1.1817861191568271E-7</v>
      </c>
      <c r="AC272" s="22">
        <f>'Model Set Up'!$B$29/('Distance Matrix'!AC272^'Model Set Up'!$F$1)</f>
        <v>1.7922963272241002E-9</v>
      </c>
      <c r="AD272" s="23">
        <f t="shared" si="4"/>
        <v>3.7576726168217023E-5</v>
      </c>
    </row>
    <row r="273" spans="1:30">
      <c r="A273">
        <v>271</v>
      </c>
      <c r="B273" s="22">
        <f>'Model Set Up'!$B$2/('Distance Matrix'!B273^'Model Set Up'!$F$1)</f>
        <v>2.0368801848742782E-3</v>
      </c>
      <c r="C273" s="22">
        <f>'Model Set Up'!$B$3/('Distance Matrix'!C273^'Model Set Up'!$F$1)</f>
        <v>2.0758733589681508E-9</v>
      </c>
      <c r="D273" s="22">
        <f>'Model Set Up'!$B$4/('Distance Matrix'!D273^'Model Set Up'!$F$1)</f>
        <v>8.8072573372630675E-8</v>
      </c>
      <c r="E273" s="22">
        <f>'Model Set Up'!$B$5/('Distance Matrix'!E273^'Model Set Up'!$F$1)</f>
        <v>1.6520437188885814E-9</v>
      </c>
      <c r="F273" s="22">
        <f>'Model Set Up'!$B$6/('Distance Matrix'!F273^'Model Set Up'!$F$1)</f>
        <v>6.7869191999777209E-6</v>
      </c>
      <c r="G273" s="22">
        <f>'Model Set Up'!$B$7/('Distance Matrix'!G273^'Model Set Up'!$F$1)</f>
        <v>4.4203201185279884E-10</v>
      </c>
      <c r="H273" s="22">
        <f>'Model Set Up'!$B$8/('Distance Matrix'!H273^'Model Set Up'!$F$1)</f>
        <v>1.410638250299067E-9</v>
      </c>
      <c r="I273" s="22">
        <f>'Model Set Up'!$B$9/('Distance Matrix'!I273^'Model Set Up'!$F$1)</f>
        <v>2.4183686423748367E-9</v>
      </c>
      <c r="J273" s="22">
        <f>'Model Set Up'!$B$10/('Distance Matrix'!J273^'Model Set Up'!$F$1)</f>
        <v>1.8313512646445984E-5</v>
      </c>
      <c r="K273" s="22">
        <f>'Model Set Up'!$B$11/('Distance Matrix'!K273^'Model Set Up'!$F$1)</f>
        <v>1</v>
      </c>
      <c r="L273" s="22">
        <f>'Model Set Up'!$B$12/('Distance Matrix'!L273^'Model Set Up'!$F$1)</f>
        <v>1.2897650751035017E-8</v>
      </c>
      <c r="M273" s="22">
        <f>'Model Set Up'!$B$13/('Distance Matrix'!M273^'Model Set Up'!$F$1)</f>
        <v>1.335077668617879E-8</v>
      </c>
      <c r="N273" s="22">
        <f>'Model Set Up'!$B$14/('Distance Matrix'!N273^'Model Set Up'!$F$1)</f>
        <v>5.3150385189892377E-9</v>
      </c>
      <c r="O273" s="22">
        <f>'Model Set Up'!$B$15/('Distance Matrix'!O273^'Model Set Up'!$F$1)</f>
        <v>4.4203201185279884E-10</v>
      </c>
      <c r="P273" s="22">
        <f>'Model Set Up'!$B$16/('Distance Matrix'!P273^'Model Set Up'!$F$1)</f>
        <v>8.4507732692205263E-9</v>
      </c>
      <c r="Q273" s="22">
        <f>'Model Set Up'!$B$17/('Distance Matrix'!Q273^'Model Set Up'!$F$1)</f>
        <v>5.1421701860189165E-7</v>
      </c>
      <c r="R273" s="22">
        <f>'Model Set Up'!$B$18/('Distance Matrix'!R273^'Model Set Up'!$F$1)</f>
        <v>3.5387288682836303E-10</v>
      </c>
      <c r="S273" s="22">
        <f>'Model Set Up'!$B$19/('Distance Matrix'!S273^'Model Set Up'!$F$1)</f>
        <v>1.0857717223097677E-9</v>
      </c>
      <c r="T273" s="22">
        <f>'Model Set Up'!$B$20/('Distance Matrix'!T273^'Model Set Up'!$F$1)</f>
        <v>6.8578300679501122E-10</v>
      </c>
      <c r="U273" s="22">
        <f>'Model Set Up'!$B$21/('Distance Matrix'!U273^'Model Set Up'!$F$1)</f>
        <v>2.0320644903162581E-9</v>
      </c>
      <c r="V273" s="22">
        <f>'Model Set Up'!$B$22/('Distance Matrix'!V273^'Model Set Up'!$F$1)</f>
        <v>1.0473984559153212E-9</v>
      </c>
      <c r="W273" s="22">
        <f>'Model Set Up'!$B$23/('Distance Matrix'!W273^'Model Set Up'!$F$1)</f>
        <v>1.2700071599265536E-6</v>
      </c>
      <c r="X273" s="22">
        <f>'Model Set Up'!$B$24/('Distance Matrix'!X273^'Model Set Up'!$F$1)</f>
        <v>1.0663676770846573E-9</v>
      </c>
      <c r="Y273" s="22">
        <f>'Model Set Up'!$B$25/('Distance Matrix'!Y273^'Model Set Up'!$F$1)</f>
        <v>8.3550843560024278E-10</v>
      </c>
      <c r="Z273" s="22">
        <f>'Model Set Up'!$B$26/('Distance Matrix'!Z273^'Model Set Up'!$F$1)</f>
        <v>8.4976815089542051E-10</v>
      </c>
      <c r="AA273" s="22">
        <f>'Model Set Up'!$B$27/('Distance Matrix'!AA273^'Model Set Up'!$F$1)</f>
        <v>3.1143483916666612E-9</v>
      </c>
      <c r="AB273" s="22">
        <f>'Model Set Up'!$B$28/('Distance Matrix'!AB273^'Model Set Up'!$F$1)</f>
        <v>6.0445090035636532E-10</v>
      </c>
      <c r="AC273" s="22">
        <f>'Model Set Up'!$B$29/('Distance Matrix'!AC273^'Model Set Up'!$F$1)</f>
        <v>3.1809706473234976E-10</v>
      </c>
      <c r="AD273" s="23">
        <f t="shared" si="4"/>
        <v>1.0020639133621305</v>
      </c>
    </row>
    <row r="274" spans="1:30">
      <c r="A274">
        <v>272</v>
      </c>
      <c r="B274" s="22">
        <f>'Model Set Up'!$B$2/('Distance Matrix'!B274^'Model Set Up'!$F$1)</f>
        <v>5.1421701860189165E-7</v>
      </c>
      <c r="C274" s="22">
        <f>'Model Set Up'!$B$3/('Distance Matrix'!C274^'Model Set Up'!$F$1)</f>
        <v>7.9449995585986283E-10</v>
      </c>
      <c r="D274" s="22">
        <f>'Model Set Up'!$B$4/('Distance Matrix'!D274^'Model Set Up'!$F$1)</f>
        <v>7.8139613394889494E-10</v>
      </c>
      <c r="E274" s="22">
        <f>'Model Set Up'!$B$5/('Distance Matrix'!E274^'Model Set Up'!$F$1)</f>
        <v>6.3600111793906504E-8</v>
      </c>
      <c r="F274" s="22">
        <f>'Model Set Up'!$B$6/('Distance Matrix'!F274^'Model Set Up'!$F$1)</f>
        <v>1.4665775386468286E-9</v>
      </c>
      <c r="G274" s="22">
        <f>'Model Set Up'!$B$7/('Distance Matrix'!G274^'Model Set Up'!$F$1)</f>
        <v>9.2585088996119261E-10</v>
      </c>
      <c r="H274" s="22">
        <f>'Model Set Up'!$B$8/('Distance Matrix'!H274^'Model Set Up'!$F$1)</f>
        <v>9.5867781822895363E-10</v>
      </c>
      <c r="I274" s="22">
        <f>'Model Set Up'!$B$9/('Distance Matrix'!I274^'Model Set Up'!$F$1)</f>
        <v>9.2585088996119261E-10</v>
      </c>
      <c r="J274" s="22">
        <f>'Model Set Up'!$B$10/('Distance Matrix'!J274^'Model Set Up'!$F$1)</f>
        <v>2.0562843458993321E-6</v>
      </c>
      <c r="K274" s="22">
        <f>'Model Set Up'!$B$11/('Distance Matrix'!K274^'Model Set Up'!$F$1)</f>
        <v>3.0987407151204772E-10</v>
      </c>
      <c r="L274" s="22">
        <f>'Model Set Up'!$B$12/('Distance Matrix'!L274^'Model Set Up'!$F$1)</f>
        <v>1.4382653491019887E-9</v>
      </c>
      <c r="M274" s="22">
        <f>'Model Set Up'!$B$13/('Distance Matrix'!M274^'Model Set Up'!$F$1)</f>
        <v>9.7956783603942518E-6</v>
      </c>
      <c r="N274" s="22">
        <f>'Model Set Up'!$B$14/('Distance Matrix'!N274^'Model Set Up'!$F$1)</f>
        <v>1.0550044023464451E-8</v>
      </c>
      <c r="O274" s="22">
        <f>'Model Set Up'!$B$15/('Distance Matrix'!O274^'Model Set Up'!$F$1)</f>
        <v>3.3668303707188337E-7</v>
      </c>
      <c r="P274" s="22">
        <f>'Model Set Up'!$B$16/('Distance Matrix'!P274^'Model Set Up'!$F$1)</f>
        <v>1.0095264125838856E-3</v>
      </c>
      <c r="Q274" s="22">
        <f>'Model Set Up'!$B$17/('Distance Matrix'!Q274^'Model Set Up'!$F$1)</f>
        <v>2.9045788410028473E-10</v>
      </c>
      <c r="R274" s="22">
        <f>'Model Set Up'!$B$18/('Distance Matrix'!R274^'Model Set Up'!$F$1)</f>
        <v>3.139516558126161E-10</v>
      </c>
      <c r="S274" s="22">
        <f>'Model Set Up'!$B$19/('Distance Matrix'!S274^'Model Set Up'!$F$1)</f>
        <v>2.877169735033053E-7</v>
      </c>
      <c r="T274" s="22">
        <f>'Model Set Up'!$B$20/('Distance Matrix'!T274^'Model Set Up'!$F$1)</f>
        <v>1.8680515025687548E-9</v>
      </c>
      <c r="U274" s="22">
        <f>'Model Set Up'!$B$21/('Distance Matrix'!U274^'Model Set Up'!$F$1)</f>
        <v>9.5780328954919388E-9</v>
      </c>
      <c r="V274" s="22">
        <f>'Model Set Up'!$B$22/('Distance Matrix'!V274^'Model Set Up'!$F$1)</f>
        <v>1.8124142942478562E-6</v>
      </c>
      <c r="W274" s="22">
        <f>'Model Set Up'!$B$23/('Distance Matrix'!W274^'Model Set Up'!$F$1)</f>
        <v>1.9074421768743893E-9</v>
      </c>
      <c r="X274" s="22">
        <f>'Model Set Up'!$B$24/('Distance Matrix'!X274^'Model Set Up'!$F$1)</f>
        <v>1.7373279462198951E-7</v>
      </c>
      <c r="Y274" s="22">
        <f>'Model Set Up'!$B$25/('Distance Matrix'!Y274^'Model Set Up'!$F$1)</f>
        <v>6.7869191999777209E-6</v>
      </c>
      <c r="Z274" s="22">
        <f>'Model Set Up'!$B$26/('Distance Matrix'!Z274^'Model Set Up'!$F$1)</f>
        <v>2.1393607547698582E-7</v>
      </c>
      <c r="AA274" s="22">
        <f>'Model Set Up'!$B$27/('Distance Matrix'!AA274^'Model Set Up'!$F$1)</f>
        <v>5.7394155457532355E-8</v>
      </c>
      <c r="AB274" s="22">
        <f>'Model Set Up'!$B$28/('Distance Matrix'!AB274^'Model Set Up'!$F$1)</f>
        <v>3.139516558126161E-10</v>
      </c>
      <c r="AC274" s="22">
        <f>'Model Set Up'!$B$29/('Distance Matrix'!AC274^'Model Set Up'!$F$1)</f>
        <v>3.9486886289453589E-10</v>
      </c>
      <c r="AD274" s="23">
        <f t="shared" si="4"/>
        <v>1.0316578067442366E-3</v>
      </c>
    </row>
    <row r="275" spans="1:30">
      <c r="A275">
        <v>273</v>
      </c>
      <c r="B275" s="22">
        <f>'Model Set Up'!$B$2/('Distance Matrix'!B275^'Model Set Up'!$F$1)</f>
        <v>6.0396828774660698E-8</v>
      </c>
      <c r="C275" s="22">
        <f>'Model Set Up'!$B$3/('Distance Matrix'!C275^'Model Set Up'!$F$1)</f>
        <v>1.1467155856189055E-9</v>
      </c>
      <c r="D275" s="22">
        <f>'Model Set Up'!$B$4/('Distance Matrix'!D275^'Model Set Up'!$F$1)</f>
        <v>6.283693471223347E-9</v>
      </c>
      <c r="E275" s="22">
        <f>'Model Set Up'!$B$5/('Distance Matrix'!E275^'Model Set Up'!$F$1)</f>
        <v>3.5138752432337486E-9</v>
      </c>
      <c r="F275" s="22">
        <f>'Model Set Up'!$B$6/('Distance Matrix'!F275^'Model Set Up'!$F$1)</f>
        <v>4.9446516215922202E-8</v>
      </c>
      <c r="G275" s="22">
        <f>'Model Set Up'!$B$7/('Distance Matrix'!G275^'Model Set Up'!$F$1)</f>
        <v>9.7867425098916032E-5</v>
      </c>
      <c r="H275" s="22">
        <f>'Model Set Up'!$B$8/('Distance Matrix'!H275^'Model Set Up'!$F$1)</f>
        <v>1.6248086586969314E-7</v>
      </c>
      <c r="I275" s="22">
        <f>'Model Set Up'!$B$9/('Distance Matrix'!I275^'Model Set Up'!$F$1)</f>
        <v>2.8352010500025988E-9</v>
      </c>
      <c r="J275" s="22">
        <f>'Model Set Up'!$B$10/('Distance Matrix'!J275^'Model Set Up'!$F$1)</f>
        <v>1.4382653491019887E-9</v>
      </c>
      <c r="K275" s="22">
        <f>'Model Set Up'!$B$11/('Distance Matrix'!K275^'Model Set Up'!$F$1)</f>
        <v>6.7931160418056599E-7</v>
      </c>
      <c r="L275" s="22">
        <f>'Model Set Up'!$B$12/('Distance Matrix'!L275^'Model Set Up'!$F$1)</f>
        <v>1.9952623149688773E-8</v>
      </c>
      <c r="M275" s="22">
        <f>'Model Set Up'!$B$13/('Distance Matrix'!M275^'Model Set Up'!$F$1)</f>
        <v>3.1249888665675341E-8</v>
      </c>
      <c r="N275" s="22">
        <f>'Model Set Up'!$B$14/('Distance Matrix'!N275^'Model Set Up'!$F$1)</f>
        <v>2.5868524187028555E-9</v>
      </c>
      <c r="O275" s="22">
        <f>'Model Set Up'!$B$15/('Distance Matrix'!O275^'Model Set Up'!$F$1)</f>
        <v>2.6659673236065087E-7</v>
      </c>
      <c r="P275" s="22">
        <f>'Model Set Up'!$B$16/('Distance Matrix'!P275^'Model Set Up'!$F$1)</f>
        <v>5.0344989632567878E-9</v>
      </c>
      <c r="Q275" s="22">
        <f>'Model Set Up'!$B$17/('Distance Matrix'!Q275^'Model Set Up'!$F$1)</f>
        <v>3.6510959557516325E-7</v>
      </c>
      <c r="R275" s="22">
        <f>'Model Set Up'!$B$18/('Distance Matrix'!R275^'Model Set Up'!$F$1)</f>
        <v>3.2231166372407212E-10</v>
      </c>
      <c r="S275" s="22">
        <f>'Model Set Up'!$B$19/('Distance Matrix'!S275^'Model Set Up'!$F$1)</f>
        <v>6.7931160418056599E-7</v>
      </c>
      <c r="T275" s="22">
        <f>'Model Set Up'!$B$20/('Distance Matrix'!T275^'Model Set Up'!$F$1)</f>
        <v>3.9486886289453589E-10</v>
      </c>
      <c r="U275" s="22">
        <f>'Model Set Up'!$B$21/('Distance Matrix'!U275^'Model Set Up'!$F$1)</f>
        <v>1.3824141234777383E-8</v>
      </c>
      <c r="V275" s="22">
        <f>'Model Set Up'!$B$22/('Distance Matrix'!V275^'Model Set Up'!$F$1)</f>
        <v>5.2693552050980831E-10</v>
      </c>
      <c r="W275" s="22">
        <f>'Model Set Up'!$B$23/('Distance Matrix'!W275^'Model Set Up'!$F$1)</f>
        <v>6.6421830645621466E-10</v>
      </c>
      <c r="X275" s="22">
        <f>'Model Set Up'!$B$24/('Distance Matrix'!X275^'Model Set Up'!$F$1)</f>
        <v>6.6553543312528286E-9</v>
      </c>
      <c r="Y275" s="22">
        <f>'Model Set Up'!$B$25/('Distance Matrix'!Y275^'Model Set Up'!$F$1)</f>
        <v>4.6477365765789849E-9</v>
      </c>
      <c r="Z275" s="22">
        <f>'Model Set Up'!$B$26/('Distance Matrix'!Z275^'Model Set Up'!$F$1)</f>
        <v>1.9952623149688773E-8</v>
      </c>
      <c r="AA275" s="22">
        <f>'Model Set Up'!$B$27/('Distance Matrix'!AA275^'Model Set Up'!$F$1)</f>
        <v>4.3165007625061147E-7</v>
      </c>
      <c r="AB275" s="22">
        <f>'Model Set Up'!$B$28/('Distance Matrix'!AB275^'Model Set Up'!$F$1)</f>
        <v>7.0675662592181534E-8</v>
      </c>
      <c r="AC275" s="22">
        <f>'Model Set Up'!$B$29/('Distance Matrix'!AC275^'Model Set Up'!$F$1)</f>
        <v>1.3573604128633962E-9</v>
      </c>
      <c r="AD275" s="23">
        <f t="shared" si="4"/>
        <v>1.0075479174887134E-4</v>
      </c>
    </row>
    <row r="276" spans="1:30">
      <c r="A276">
        <v>274</v>
      </c>
      <c r="B276" s="22">
        <f>'Model Set Up'!$B$2/('Distance Matrix'!B276^'Model Set Up'!$F$1)</f>
        <v>2.4308833535883596E-8</v>
      </c>
      <c r="C276" s="22">
        <f>'Model Set Up'!$B$3/('Distance Matrix'!C276^'Model Set Up'!$F$1)</f>
        <v>1.8124142942478562E-6</v>
      </c>
      <c r="D276" s="22">
        <f>'Model Set Up'!$B$4/('Distance Matrix'!D276^'Model Set Up'!$F$1)</f>
        <v>7.8772122198029148E-8</v>
      </c>
      <c r="E276" s="22">
        <f>'Model Set Up'!$B$5/('Distance Matrix'!E276^'Model Set Up'!$F$1)</f>
        <v>5.1442029441035445E-5</v>
      </c>
      <c r="F276" s="22">
        <f>'Model Set Up'!$B$6/('Distance Matrix'!F276^'Model Set Up'!$F$1)</f>
        <v>5.7710677435942522E-10</v>
      </c>
      <c r="G276" s="22">
        <f>'Model Set Up'!$B$7/('Distance Matrix'!G276^'Model Set Up'!$F$1)</f>
        <v>1.6038826279711042E-6</v>
      </c>
      <c r="H276" s="22">
        <f>'Model Set Up'!$B$8/('Distance Matrix'!H276^'Model Set Up'!$F$1)</f>
        <v>1.0288523599079199E-9</v>
      </c>
      <c r="I276" s="22">
        <f>'Model Set Up'!$B$9/('Distance Matrix'!I276^'Model Set Up'!$F$1)</f>
        <v>1.4259939600630611E-7</v>
      </c>
      <c r="J276" s="22">
        <f>'Model Set Up'!$B$10/('Distance Matrix'!J276^'Model Set Up'!$F$1)</f>
        <v>5.6155593166842021E-9</v>
      </c>
      <c r="K276" s="22">
        <f>'Model Set Up'!$B$11/('Distance Matrix'!K276^'Model Set Up'!$F$1)</f>
        <v>4.8926035761635476E-10</v>
      </c>
      <c r="L276" s="22">
        <f>'Model Set Up'!$B$12/('Distance Matrix'!L276^'Model Set Up'!$F$1)</f>
        <v>9.7564125879470518E-10</v>
      </c>
      <c r="M276" s="22">
        <f>'Model Set Up'!$B$13/('Distance Matrix'!M276^'Model Set Up'!$F$1)</f>
        <v>3.9486886289453589E-10</v>
      </c>
      <c r="N276" s="22">
        <f>'Model Set Up'!$B$14/('Distance Matrix'!N276^'Model Set Up'!$F$1)</f>
        <v>2.9045788410028473E-10</v>
      </c>
      <c r="O276" s="22">
        <f>'Model Set Up'!$B$15/('Distance Matrix'!O276^'Model Set Up'!$F$1)</f>
        <v>1.4665775386468286E-9</v>
      </c>
      <c r="P276" s="22">
        <f>'Model Set Up'!$B$16/('Distance Matrix'!P276^'Model Set Up'!$F$1)</f>
        <v>3.2669167437784321E-9</v>
      </c>
      <c r="Q276" s="22">
        <f>'Model Set Up'!$B$17/('Distance Matrix'!Q276^'Model Set Up'!$F$1)</f>
        <v>6.7869191999777209E-6</v>
      </c>
      <c r="R276" s="22">
        <f>'Model Set Up'!$B$18/('Distance Matrix'!R276^'Model Set Up'!$F$1)</f>
        <v>1.7156221461327961E-8</v>
      </c>
      <c r="S276" s="22">
        <f>'Model Set Up'!$B$19/('Distance Matrix'!S276^'Model Set Up'!$F$1)</f>
        <v>5.597395489206439E-10</v>
      </c>
      <c r="T276" s="22">
        <f>'Model Set Up'!$B$20/('Distance Matrix'!T276^'Model Set Up'!$F$1)</f>
        <v>2.3652954377594813E-9</v>
      </c>
      <c r="U276" s="22">
        <f>'Model Set Up'!$B$21/('Distance Matrix'!U276^'Model Set Up'!$F$1)</f>
        <v>3.1098904585275326E-7</v>
      </c>
      <c r="V276" s="22">
        <f>'Model Set Up'!$B$22/('Distance Matrix'!V276^'Model Set Up'!$F$1)</f>
        <v>3.8809494976469935E-9</v>
      </c>
      <c r="W276" s="22">
        <f>'Model Set Up'!$B$23/('Distance Matrix'!W276^'Model Set Up'!$F$1)</f>
        <v>3.3350592205917901E-4</v>
      </c>
      <c r="X276" s="22">
        <f>'Model Set Up'!$B$24/('Distance Matrix'!X276^'Model Set Up'!$F$1)</f>
        <v>1.2348414572051455E-9</v>
      </c>
      <c r="Y276" s="22">
        <f>'Model Set Up'!$B$25/('Distance Matrix'!Y276^'Model Set Up'!$F$1)</f>
        <v>8.2154885175888435E-10</v>
      </c>
      <c r="Z276" s="22">
        <f>'Model Set Up'!$B$26/('Distance Matrix'!Z276^'Model Set Up'!$F$1)</f>
        <v>4.2836765248004652E-8</v>
      </c>
      <c r="AA276" s="22">
        <f>'Model Set Up'!$B$27/('Distance Matrix'!AA276^'Model Set Up'!$F$1)</f>
        <v>3.6013911775979271E-9</v>
      </c>
      <c r="AB276" s="22">
        <f>'Model Set Up'!$B$28/('Distance Matrix'!AB276^'Model Set Up'!$F$1)</f>
        <v>3.5387288682836303E-10</v>
      </c>
      <c r="AC276" s="22">
        <f>'Model Set Up'!$B$29/('Distance Matrix'!AC276^'Model Set Up'!$F$1)</f>
        <v>2.8687363707037606E-8</v>
      </c>
      <c r="AD276" s="23">
        <f t="shared" si="4"/>
        <v>3.9582344025037496E-4</v>
      </c>
    </row>
    <row r="277" spans="1:30">
      <c r="A277">
        <v>275</v>
      </c>
      <c r="B277" s="22">
        <f>'Model Set Up'!$B$2/('Distance Matrix'!B277^'Model Set Up'!$F$1)</f>
        <v>5.6833960092519335E-10</v>
      </c>
      <c r="C277" s="22">
        <f>'Model Set Up'!$B$3/('Distance Matrix'!C277^'Model Set Up'!$F$1)</f>
        <v>3.5674065905617687E-6</v>
      </c>
      <c r="D277" s="22">
        <f>'Model Set Up'!$B$4/('Distance Matrix'!D277^'Model Set Up'!$F$1)</f>
        <v>1.4246931344973379E-6</v>
      </c>
      <c r="E277" s="22">
        <f>'Model Set Up'!$B$5/('Distance Matrix'!E277^'Model Set Up'!$F$1)</f>
        <v>4.1488808875334741E-6</v>
      </c>
      <c r="F277" s="22">
        <f>'Model Set Up'!$B$6/('Distance Matrix'!F277^'Model Set Up'!$F$1)</f>
        <v>2.4729508191351481E-9</v>
      </c>
      <c r="G277" s="22">
        <f>'Model Set Up'!$B$7/('Distance Matrix'!G277^'Model Set Up'!$F$1)</f>
        <v>5.1932087437643153E-8</v>
      </c>
      <c r="H277" s="22">
        <f>'Model Set Up'!$B$8/('Distance Matrix'!H277^'Model Set Up'!$F$1)</f>
        <v>7.9497903248110899E-9</v>
      </c>
      <c r="I277" s="22">
        <f>'Model Set Up'!$B$9/('Distance Matrix'!I277^'Model Set Up'!$F$1)</f>
        <v>3.6510959557516325E-7</v>
      </c>
      <c r="J277" s="22">
        <f>'Model Set Up'!$B$10/('Distance Matrix'!J277^'Model Set Up'!$F$1)</f>
        <v>1.4259939600630611E-7</v>
      </c>
      <c r="K277" s="22">
        <f>'Model Set Up'!$B$11/('Distance Matrix'!K277^'Model Set Up'!$F$1)</f>
        <v>5.9515832616242433E-10</v>
      </c>
      <c r="L277" s="22">
        <f>'Model Set Up'!$B$12/('Distance Matrix'!L277^'Model Set Up'!$F$1)</f>
        <v>1.6857712245622228E-9</v>
      </c>
      <c r="M277" s="22">
        <f>'Model Set Up'!$B$13/('Distance Matrix'!M277^'Model Set Up'!$F$1)</f>
        <v>5.3490435471620224E-10</v>
      </c>
      <c r="N277" s="22">
        <f>'Model Set Up'!$B$14/('Distance Matrix'!N277^'Model Set Up'!$F$1)</f>
        <v>6.9689617580502537E-10</v>
      </c>
      <c r="O277" s="22">
        <f>'Model Set Up'!$B$15/('Distance Matrix'!O277^'Model Set Up'!$F$1)</f>
        <v>2.0758733589681508E-9</v>
      </c>
      <c r="P277" s="22">
        <f>'Model Set Up'!$B$16/('Distance Matrix'!P277^'Model Set Up'!$F$1)</f>
        <v>1.4836058645204129E-8</v>
      </c>
      <c r="Q277" s="22">
        <f>'Model Set Up'!$B$17/('Distance Matrix'!Q277^'Model Set Up'!$F$1)</f>
        <v>7.8139613394889494E-10</v>
      </c>
      <c r="R277" s="22">
        <f>'Model Set Up'!$B$18/('Distance Matrix'!R277^'Model Set Up'!$F$1)</f>
        <v>1.4955954156761067E-9</v>
      </c>
      <c r="S277" s="22">
        <f>'Model Set Up'!$B$19/('Distance Matrix'!S277^'Model Set Up'!$F$1)</f>
        <v>4.8549718866280707E-6</v>
      </c>
      <c r="T277" s="22">
        <f>'Model Set Up'!$B$20/('Distance Matrix'!T277^'Model Set Up'!$F$1)</f>
        <v>2.6462823930123583E-9</v>
      </c>
      <c r="U277" s="22">
        <f>'Model Set Up'!$B$21/('Distance Matrix'!U277^'Model Set Up'!$F$1)</f>
        <v>8.9442747092133484E-10</v>
      </c>
      <c r="V277" s="22">
        <f>'Model Set Up'!$B$22/('Distance Matrix'!V277^'Model Set Up'!$F$1)</f>
        <v>2.8352010500025988E-9</v>
      </c>
      <c r="W277" s="22">
        <f>'Model Set Up'!$B$23/('Distance Matrix'!W277^'Model Set Up'!$F$1)</f>
        <v>6.7020395835761444E-8</v>
      </c>
      <c r="X277" s="22">
        <f>'Model Set Up'!$B$24/('Distance Matrix'!X277^'Model Set Up'!$F$1)</f>
        <v>3.7366349222845623E-10</v>
      </c>
      <c r="Y277" s="22">
        <f>'Model Set Up'!$B$25/('Distance Matrix'!Y277^'Model Set Up'!$F$1)</f>
        <v>7.4856516895520172E-9</v>
      </c>
      <c r="Z277" s="22">
        <f>'Model Set Up'!$B$26/('Distance Matrix'!Z277^'Model Set Up'!$F$1)</f>
        <v>8.2762414651614519E-7</v>
      </c>
      <c r="AA277" s="22">
        <f>'Model Set Up'!$B$27/('Distance Matrix'!AA277^'Model Set Up'!$F$1)</f>
        <v>5.0344989632567878E-9</v>
      </c>
      <c r="AB277" s="22">
        <f>'Model Set Up'!$B$28/('Distance Matrix'!AB277^'Model Set Up'!$F$1)</f>
        <v>4.4908926859533855E-8</v>
      </c>
      <c r="AC277" s="22">
        <f>'Model Set Up'!$B$29/('Distance Matrix'!AC277^'Model Set Up'!$F$1)</f>
        <v>4.6477365765789849E-9</v>
      </c>
      <c r="AD277" s="23">
        <f t="shared" si="4"/>
        <v>1.5552757243466672E-5</v>
      </c>
    </row>
    <row r="278" spans="1:30">
      <c r="A278">
        <v>276</v>
      </c>
      <c r="B278" s="22">
        <f>'Model Set Up'!$B$2/('Distance Matrix'!B278^'Model Set Up'!$F$1)</f>
        <v>4.7514359747191652E-10</v>
      </c>
      <c r="C278" s="22">
        <f>'Model Set Up'!$B$3/('Distance Matrix'!C278^'Model Set Up'!$F$1)</f>
        <v>3.3668303707188337E-7</v>
      </c>
      <c r="D278" s="22">
        <f>'Model Set Up'!$B$4/('Distance Matrix'!D278^'Model Set Up'!$F$1)</f>
        <v>1.5213171290739126E-7</v>
      </c>
      <c r="E278" s="22">
        <f>'Model Set Up'!$B$5/('Distance Matrix'!E278^'Model Set Up'!$F$1)</f>
        <v>1.8313512646445984E-5</v>
      </c>
      <c r="F278" s="22">
        <f>'Model Set Up'!$B$6/('Distance Matrix'!F278^'Model Set Up'!$F$1)</f>
        <v>7.2663797957051747E-9</v>
      </c>
      <c r="G278" s="22">
        <f>'Model Set Up'!$B$7/('Distance Matrix'!G278^'Model Set Up'!$F$1)</f>
        <v>5.2693552050980831E-10</v>
      </c>
      <c r="H278" s="22">
        <f>'Model Set Up'!$B$8/('Distance Matrix'!H278^'Model Set Up'!$F$1)</f>
        <v>1.6520437188885814E-9</v>
      </c>
      <c r="I278" s="22">
        <f>'Model Set Up'!$B$9/('Distance Matrix'!I278^'Model Set Up'!$F$1)</f>
        <v>1.9074421768743893E-9</v>
      </c>
      <c r="J278" s="22">
        <f>'Model Set Up'!$B$10/('Distance Matrix'!J278^'Model Set Up'!$F$1)</f>
        <v>8.6433581558095666E-10</v>
      </c>
      <c r="K278" s="22">
        <f>'Model Set Up'!$B$11/('Distance Matrix'!K278^'Model Set Up'!$F$1)</f>
        <v>4.0826180649391382E-9</v>
      </c>
      <c r="L278" s="22">
        <f>'Model Set Up'!$B$12/('Distance Matrix'!L278^'Model Set Up'!$F$1)</f>
        <v>3.1894836285182605E-9</v>
      </c>
      <c r="M278" s="22">
        <f>'Model Set Up'!$B$13/('Distance Matrix'!M278^'Model Set Up'!$F$1)</f>
        <v>6.5375623921600072E-10</v>
      </c>
      <c r="N278" s="22">
        <f>'Model Set Up'!$B$14/('Distance Matrix'!N278^'Model Set Up'!$F$1)</f>
        <v>7.3162542358799802E-10</v>
      </c>
      <c r="O278" s="22">
        <f>'Model Set Up'!$B$15/('Distance Matrix'!O278^'Model Set Up'!$F$1)</f>
        <v>9.7956783603942518E-6</v>
      </c>
      <c r="P278" s="22">
        <f>'Model Set Up'!$B$16/('Distance Matrix'!P278^'Model Set Up'!$F$1)</f>
        <v>1.1056226710335213E-9</v>
      </c>
      <c r="Q278" s="22">
        <f>'Model Set Up'!$B$17/('Distance Matrix'!Q278^'Model Set Up'!$F$1)</f>
        <v>1.9894139377147467E-9</v>
      </c>
      <c r="R278" s="22">
        <f>'Model Set Up'!$B$18/('Distance Matrix'!R278^'Model Set Up'!$F$1)</f>
        <v>1.6248086586969314E-7</v>
      </c>
      <c r="S278" s="22">
        <f>'Model Set Up'!$B$19/('Distance Matrix'!S278^'Model Set Up'!$F$1)</f>
        <v>3.3467330411057229E-9</v>
      </c>
      <c r="T278" s="22">
        <f>'Model Set Up'!$B$20/('Distance Matrix'!T278^'Model Set Up'!$F$1)</f>
        <v>2.7505330308983259E-8</v>
      </c>
      <c r="U278" s="22">
        <f>'Model Set Up'!$B$21/('Distance Matrix'!U278^'Model Set Up'!$F$1)</f>
        <v>1.9952623149688773E-8</v>
      </c>
      <c r="V278" s="22">
        <f>'Model Set Up'!$B$22/('Distance Matrix'!V278^'Model Set Up'!$F$1)</f>
        <v>4.9012223519032467E-9</v>
      </c>
      <c r="W278" s="22">
        <f>'Model Set Up'!$B$23/('Distance Matrix'!W278^'Model Set Up'!$F$1)</f>
        <v>8.9442747092133484E-10</v>
      </c>
      <c r="X278" s="22">
        <f>'Model Set Up'!$B$24/('Distance Matrix'!X278^'Model Set Up'!$F$1)</f>
        <v>9.5780328954919388E-9</v>
      </c>
      <c r="Y278" s="22">
        <f>'Model Set Up'!$B$25/('Distance Matrix'!Y278^'Model Set Up'!$F$1)</f>
        <v>1.4836058645204129E-8</v>
      </c>
      <c r="Z278" s="22">
        <f>'Model Set Up'!$B$26/('Distance Matrix'!Z278^'Model Set Up'!$F$1)</f>
        <v>2.1393607547698582E-7</v>
      </c>
      <c r="AA278" s="22">
        <f>'Model Set Up'!$B$27/('Distance Matrix'!AA278^'Model Set Up'!$F$1)</f>
        <v>1.1817861191568271E-7</v>
      </c>
      <c r="AB278" s="22">
        <f>'Model Set Up'!$B$28/('Distance Matrix'!AB278^'Model Set Up'!$F$1)</f>
        <v>8.2154885175888435E-10</v>
      </c>
      <c r="AC278" s="22">
        <f>'Model Set Up'!$B$29/('Distance Matrix'!AC278^'Model Set Up'!$F$1)</f>
        <v>5.7710677435942522E-10</v>
      </c>
      <c r="AD278" s="23">
        <f t="shared" si="4"/>
        <v>2.9199459194161322E-5</v>
      </c>
    </row>
    <row r="279" spans="1:30">
      <c r="A279">
        <v>277</v>
      </c>
      <c r="B279" s="22">
        <f>'Model Set Up'!$B$2/('Distance Matrix'!B279^'Model Set Up'!$F$1)</f>
        <v>7.685634090316189E-10</v>
      </c>
      <c r="C279" s="22">
        <f>'Model Set Up'!$B$3/('Distance Matrix'!C279^'Model Set Up'!$F$1)</f>
        <v>1.9952623149688773E-8</v>
      </c>
      <c r="D279" s="22">
        <f>'Model Set Up'!$B$4/('Distance Matrix'!D279^'Model Set Up'!$F$1)</f>
        <v>3.0987407151204772E-10</v>
      </c>
      <c r="E279" s="22">
        <f>'Model Set Up'!$B$5/('Distance Matrix'!E279^'Model Set Up'!$F$1)</f>
        <v>2.2146389025706711E-9</v>
      </c>
      <c r="F279" s="22">
        <f>'Model Set Up'!$B$6/('Distance Matrix'!F279^'Model Set Up'!$F$1)</f>
        <v>8.1181246472649108E-6</v>
      </c>
      <c r="G279" s="22">
        <f>'Model Set Up'!$B$7/('Distance Matrix'!G279^'Model Set Up'!$F$1)</f>
        <v>4.0040549972254411E-10</v>
      </c>
      <c r="H279" s="22">
        <f>'Model Set Up'!$B$8/('Distance Matrix'!H279^'Model Set Up'!$F$1)</f>
        <v>2.9803507856489126E-10</v>
      </c>
      <c r="I279" s="22">
        <f>'Model Set Up'!$B$9/('Distance Matrix'!I279^'Model Set Up'!$F$1)</f>
        <v>1.4665775386468286E-9</v>
      </c>
      <c r="J279" s="22">
        <f>'Model Set Up'!$B$10/('Distance Matrix'!J279^'Model Set Up'!$F$1)</f>
        <v>3.3095405611119282E-10</v>
      </c>
      <c r="K279" s="22">
        <f>'Model Set Up'!$B$11/('Distance Matrix'!K279^'Model Set Up'!$F$1)</f>
        <v>2.7074426458774314E-9</v>
      </c>
      <c r="L279" s="22">
        <f>'Model Set Up'!$B$12/('Distance Matrix'!L279^'Model Set Up'!$F$1)</f>
        <v>3.8408187880627558E-10</v>
      </c>
      <c r="M279" s="22">
        <f>'Model Set Up'!$B$13/('Distance Matrix'!M279^'Model Set Up'!$F$1)</f>
        <v>6.5375623921600072E-10</v>
      </c>
      <c r="N279" s="22">
        <f>'Model Set Up'!$B$14/('Distance Matrix'!N279^'Model Set Up'!$F$1)</f>
        <v>1.0478125043816454E-7</v>
      </c>
      <c r="O279" s="22">
        <f>'Model Set Up'!$B$15/('Distance Matrix'!O279^'Model Set Up'!$F$1)</f>
        <v>2.8352010500025988E-9</v>
      </c>
      <c r="P279" s="22">
        <f>'Model Set Up'!$B$16/('Distance Matrix'!P279^'Model Set Up'!$F$1)</f>
        <v>1.2120322338445047E-9</v>
      </c>
      <c r="Q279" s="22">
        <f>'Model Set Up'!$B$17/('Distance Matrix'!Q279^'Model Set Up'!$F$1)</f>
        <v>6.1392699468346013E-10</v>
      </c>
      <c r="R279" s="22">
        <f>'Model Set Up'!$B$18/('Distance Matrix'!R279^'Model Set Up'!$F$1)</f>
        <v>6.8515741924502281E-9</v>
      </c>
      <c r="S279" s="22">
        <f>'Model Set Up'!$B$19/('Distance Matrix'!S279^'Model Set Up'!$F$1)</f>
        <v>3.9486886289453589E-10</v>
      </c>
      <c r="T279" s="22">
        <f>'Model Set Up'!$B$20/('Distance Matrix'!T279^'Model Set Up'!$F$1)</f>
        <v>1.4125375446227535E-4</v>
      </c>
      <c r="U279" s="22">
        <f>'Model Set Up'!$B$21/('Distance Matrix'!U279^'Model Set Up'!$F$1)</f>
        <v>1.1897512243452927E-9</v>
      </c>
      <c r="V279" s="22">
        <f>'Model Set Up'!$B$22/('Distance Matrix'!V279^'Model Set Up'!$F$1)</f>
        <v>3.8942832414868459E-10</v>
      </c>
      <c r="W279" s="22">
        <f>'Model Set Up'!$B$23/('Distance Matrix'!W279^'Model Set Up'!$F$1)</f>
        <v>8.3550843560024278E-10</v>
      </c>
      <c r="X279" s="22">
        <f>'Model Set Up'!$B$24/('Distance Matrix'!X279^'Model Set Up'!$F$1)</f>
        <v>5.1932087437643153E-8</v>
      </c>
      <c r="Y279" s="22">
        <f>'Model Set Up'!$B$25/('Distance Matrix'!Y279^'Model Set Up'!$F$1)</f>
        <v>1.1649661720787954E-8</v>
      </c>
      <c r="Z279" s="22">
        <f>'Model Set Up'!$B$26/('Distance Matrix'!Z279^'Model Set Up'!$F$1)</f>
        <v>3.8408187880627558E-10</v>
      </c>
      <c r="AA279" s="22">
        <f>'Model Set Up'!$B$27/('Distance Matrix'!AA279^'Model Set Up'!$F$1)</f>
        <v>1.0191435777044897E-6</v>
      </c>
      <c r="AB279" s="22">
        <f>'Model Set Up'!$B$28/('Distance Matrix'!AB279^'Model Set Up'!$F$1)</f>
        <v>1.6248086586969314E-7</v>
      </c>
      <c r="AC279" s="22">
        <f>'Model Set Up'!$B$29/('Distance Matrix'!AC279^'Model Set Up'!$F$1)</f>
        <v>4.4841594079740748E-10</v>
      </c>
      <c r="AD279" s="23">
        <f t="shared" si="4"/>
        <v>1.5076650829431835E-4</v>
      </c>
    </row>
    <row r="280" spans="1:30">
      <c r="A280">
        <v>278</v>
      </c>
      <c r="B280" s="22">
        <f>'Model Set Up'!$B$2/('Distance Matrix'!B280^'Model Set Up'!$F$1)</f>
        <v>4.7065989710540044E-7</v>
      </c>
      <c r="C280" s="22">
        <f>'Model Set Up'!$B$3/('Distance Matrix'!C280^'Model Set Up'!$F$1)</f>
        <v>2.638400059335319E-8</v>
      </c>
      <c r="D280" s="22">
        <f>'Model Set Up'!$B$4/('Distance Matrix'!D280^'Model Set Up'!$F$1)</f>
        <v>1.7156221461327961E-8</v>
      </c>
      <c r="E280" s="22">
        <f>'Model Set Up'!$B$5/('Distance Matrix'!E280^'Model Set Up'!$F$1)</f>
        <v>1.5871002509700878E-9</v>
      </c>
      <c r="F280" s="22">
        <f>'Model Set Up'!$B$6/('Distance Matrix'!F280^'Model Set Up'!$F$1)</f>
        <v>1.3573604128633962E-9</v>
      </c>
      <c r="G280" s="22">
        <f>'Model Set Up'!$B$7/('Distance Matrix'!G280^'Model Set Up'!$F$1)</f>
        <v>2.3652954377594813E-9</v>
      </c>
      <c r="H280" s="22">
        <f>'Model Set Up'!$B$8/('Distance Matrix'!H280^'Model Set Up'!$F$1)</f>
        <v>1.2463728858295153E-8</v>
      </c>
      <c r="I280" s="22">
        <f>'Model Set Up'!$B$9/('Distance Matrix'!I280^'Model Set Up'!$F$1)</f>
        <v>1.7373279462198951E-7</v>
      </c>
      <c r="J280" s="22">
        <f>'Model Set Up'!$B$10/('Distance Matrix'!J280^'Model Set Up'!$F$1)</f>
        <v>2.6462823930123583E-9</v>
      </c>
      <c r="K280" s="22">
        <f>'Model Set Up'!$B$11/('Distance Matrix'!K280^'Model Set Up'!$F$1)</f>
        <v>5.513027908594185E-10</v>
      </c>
      <c r="L280" s="22">
        <f>'Model Set Up'!$B$12/('Distance Matrix'!L280^'Model Set Up'!$F$1)</f>
        <v>5.3490435471620224E-10</v>
      </c>
      <c r="M280" s="22">
        <f>'Model Set Up'!$B$13/('Distance Matrix'!M280^'Model Set Up'!$F$1)</f>
        <v>2.9706479375826687E-9</v>
      </c>
      <c r="N280" s="22">
        <f>'Model Set Up'!$B$14/('Distance Matrix'!N280^'Model Set Up'!$F$1)</f>
        <v>4.4203201185279884E-10</v>
      </c>
      <c r="O280" s="22">
        <f>'Model Set Up'!$B$15/('Distance Matrix'!O280^'Model Set Up'!$F$1)</f>
        <v>5.6297645494041757E-7</v>
      </c>
      <c r="P280" s="22">
        <f>'Model Set Up'!$B$16/('Distance Matrix'!P280^'Model Set Up'!$F$1)</f>
        <v>1.2463728858295153E-8</v>
      </c>
      <c r="Q280" s="22">
        <f>'Model Set Up'!$B$17/('Distance Matrix'!Q280^'Model Set Up'!$F$1)</f>
        <v>5.6297645494041757E-7</v>
      </c>
      <c r="R280" s="22">
        <f>'Model Set Up'!$B$18/('Distance Matrix'!R280^'Model Set Up'!$F$1)</f>
        <v>1.3316718753600428E-9</v>
      </c>
      <c r="S280" s="22">
        <f>'Model Set Up'!$B$19/('Distance Matrix'!S280^'Model Set Up'!$F$1)</f>
        <v>3.7366349222845623E-10</v>
      </c>
      <c r="T280" s="22">
        <f>'Model Set Up'!$B$20/('Distance Matrix'!T280^'Model Set Up'!$F$1)</f>
        <v>2.2435142020291175E-8</v>
      </c>
      <c r="U280" s="22">
        <f>'Model Set Up'!$B$21/('Distance Matrix'!U280^'Model Set Up'!$F$1)</f>
        <v>2.9421575489275428E-10</v>
      </c>
      <c r="V280" s="22">
        <f>'Model Set Up'!$B$22/('Distance Matrix'!V280^'Model Set Up'!$F$1)</f>
        <v>6.283693471223347E-9</v>
      </c>
      <c r="W280" s="22">
        <f>'Model Set Up'!$B$23/('Distance Matrix'!W280^'Model Set Up'!$F$1)</f>
        <v>4.6153612448454007E-10</v>
      </c>
      <c r="X280" s="22">
        <f>'Model Set Up'!$B$24/('Distance Matrix'!X280^'Model Set Up'!$F$1)</f>
        <v>2.5290940216810255E-9</v>
      </c>
      <c r="Y280" s="22">
        <f>'Model Set Up'!$B$25/('Distance Matrix'!Y280^'Model Set Up'!$F$1)</f>
        <v>1.4836058645204129E-8</v>
      </c>
      <c r="Z280" s="22">
        <f>'Model Set Up'!$B$26/('Distance Matrix'!Z280^'Model Set Up'!$F$1)</f>
        <v>5.4626963775582011E-9</v>
      </c>
      <c r="AA280" s="22">
        <f>'Model Set Up'!$B$27/('Distance Matrix'!AA280^'Model Set Up'!$F$1)</f>
        <v>3.4107577719872329E-8</v>
      </c>
      <c r="AB280" s="22">
        <f>'Model Set Up'!$B$28/('Distance Matrix'!AB280^'Model Set Up'!$F$1)</f>
        <v>3.6510959557516325E-7</v>
      </c>
      <c r="AC280" s="22">
        <f>'Model Set Up'!$B$29/('Distance Matrix'!AC280^'Model Set Up'!$F$1)</f>
        <v>1.8313512646445984E-5</v>
      </c>
      <c r="AD280" s="23">
        <f t="shared" si="4"/>
        <v>2.0618005798493055E-5</v>
      </c>
    </row>
    <row r="281" spans="1:30">
      <c r="A281">
        <v>279</v>
      </c>
      <c r="B281" s="22">
        <f>'Model Set Up'!$B$2/('Distance Matrix'!B281^'Model Set Up'!$F$1)</f>
        <v>3.1098904585275326E-7</v>
      </c>
      <c r="C281" s="22">
        <f>'Model Set Up'!$B$3/('Distance Matrix'!C281^'Model Set Up'!$F$1)</f>
        <v>3.2659685054016607E-10</v>
      </c>
      <c r="D281" s="22">
        <f>'Model Set Up'!$B$4/('Distance Matrix'!D281^'Model Set Up'!$F$1)</f>
        <v>3.444726115474778E-10</v>
      </c>
      <c r="E281" s="22">
        <f>'Model Set Up'!$B$5/('Distance Matrix'!E281^'Model Set Up'!$F$1)</f>
        <v>5.9378034326906155E-9</v>
      </c>
      <c r="F281" s="22">
        <f>'Model Set Up'!$B$6/('Distance Matrix'!F281^'Model Set Up'!$F$1)</f>
        <v>1.1934346318649098E-5</v>
      </c>
      <c r="G281" s="22">
        <f>'Model Set Up'!$B$7/('Distance Matrix'!G281^'Model Set Up'!$F$1)</f>
        <v>5.1723734539768262E-9</v>
      </c>
      <c r="H281" s="22">
        <f>'Model Set Up'!$B$8/('Distance Matrix'!H281^'Model Set Up'!$F$1)</f>
        <v>1.4836058645204129E-8</v>
      </c>
      <c r="I281" s="22">
        <f>'Model Set Up'!$B$9/('Distance Matrix'!I281^'Model Set Up'!$F$1)</f>
        <v>3.4290215558309304E-9</v>
      </c>
      <c r="J281" s="22">
        <f>'Model Set Up'!$B$10/('Distance Matrix'!J281^'Model Set Up'!$F$1)</f>
        <v>7.4886108524035218E-7</v>
      </c>
      <c r="K281" s="22">
        <f>'Model Set Up'!$B$11/('Distance Matrix'!K281^'Model Set Up'!$F$1)</f>
        <v>5.0344989632567878E-9</v>
      </c>
      <c r="L281" s="22">
        <f>'Model Set Up'!$B$12/('Distance Matrix'!L281^'Model Set Up'!$F$1)</f>
        <v>1.9952623149688773E-8</v>
      </c>
      <c r="M281" s="22">
        <f>'Model Set Up'!$B$13/('Distance Matrix'!M281^'Model Set Up'!$F$1)</f>
        <v>1.8598421929541151E-7</v>
      </c>
      <c r="N281" s="22">
        <f>'Model Set Up'!$B$14/('Distance Matrix'!N281^'Model Set Up'!$F$1)</f>
        <v>1.7558696830116534E-9</v>
      </c>
      <c r="O281" s="22">
        <f>'Model Set Up'!$B$15/('Distance Matrix'!O281^'Model Set Up'!$F$1)</f>
        <v>2.6462823930123583E-9</v>
      </c>
      <c r="P281" s="22">
        <f>'Model Set Up'!$B$16/('Distance Matrix'!P281^'Model Set Up'!$F$1)</f>
        <v>1.2120322338445047E-9</v>
      </c>
      <c r="Q281" s="22">
        <f>'Model Set Up'!$B$17/('Distance Matrix'!Q281^'Model Set Up'!$F$1)</f>
        <v>1.7922963272241002E-9</v>
      </c>
      <c r="R281" s="22">
        <f>'Model Set Up'!$B$18/('Distance Matrix'!R281^'Model Set Up'!$F$1)</f>
        <v>7.2663797957051747E-9</v>
      </c>
      <c r="S281" s="22">
        <f>'Model Set Up'!$B$19/('Distance Matrix'!S281^'Model Set Up'!$F$1)</f>
        <v>6.4661611853717525E-9</v>
      </c>
      <c r="T281" s="22">
        <f>'Model Set Up'!$B$20/('Distance Matrix'!T281^'Model Set Up'!$F$1)</f>
        <v>9.5867781822895363E-10</v>
      </c>
      <c r="U281" s="22">
        <f>'Model Set Up'!$B$21/('Distance Matrix'!U281^'Model Set Up'!$F$1)</f>
        <v>4.7108963626262095E-8</v>
      </c>
      <c r="V281" s="22">
        <f>'Model Set Up'!$B$22/('Distance Matrix'!V281^'Model Set Up'!$F$1)</f>
        <v>1.4955954156761067E-9</v>
      </c>
      <c r="W281" s="22">
        <f>'Model Set Up'!$B$23/('Distance Matrix'!W281^'Model Set Up'!$F$1)</f>
        <v>8.1181246472649108E-6</v>
      </c>
      <c r="X281" s="22">
        <f>'Model Set Up'!$B$24/('Distance Matrix'!X281^'Model Set Up'!$F$1)</f>
        <v>1.9934421892864929E-7</v>
      </c>
      <c r="Y281" s="22">
        <f>'Model Set Up'!$B$25/('Distance Matrix'!Y281^'Model Set Up'!$F$1)</f>
        <v>1.7203707655588731E-9</v>
      </c>
      <c r="Z281" s="22">
        <f>'Model Set Up'!$B$26/('Distance Matrix'!Z281^'Model Set Up'!$F$1)</f>
        <v>4.6477365765789849E-9</v>
      </c>
      <c r="AA281" s="22">
        <f>'Model Set Up'!$B$27/('Distance Matrix'!AA281^'Model Set Up'!$F$1)</f>
        <v>7.8772122198029148E-8</v>
      </c>
      <c r="AB281" s="22">
        <f>'Model Set Up'!$B$28/('Distance Matrix'!AB281^'Model Set Up'!$F$1)</f>
        <v>2.9045788410028473E-10</v>
      </c>
      <c r="AC281" s="22">
        <f>'Model Set Up'!$B$29/('Distance Matrix'!AC281^'Model Set Up'!$F$1)</f>
        <v>1.3316718753600428E-9</v>
      </c>
      <c r="AD281" s="23">
        <f t="shared" si="4"/>
        <v>2.1710147601671876E-5</v>
      </c>
    </row>
    <row r="282" spans="1:30">
      <c r="A282">
        <v>280</v>
      </c>
      <c r="B282" s="22">
        <f>'Model Set Up'!$B$2/('Distance Matrix'!B282^'Model Set Up'!$F$1)</f>
        <v>5.4626963775582011E-9</v>
      </c>
      <c r="C282" s="22">
        <f>'Model Set Up'!$B$3/('Distance Matrix'!C282^'Model Set Up'!$F$1)</f>
        <v>8.9921868162371406E-9</v>
      </c>
      <c r="D282" s="22">
        <f>'Model Set Up'!$B$4/('Distance Matrix'!D282^'Model Set Up'!$F$1)</f>
        <v>5.2693552050980831E-10</v>
      </c>
      <c r="E282" s="22">
        <f>'Model Set Up'!$B$5/('Distance Matrix'!E282^'Model Set Up'!$F$1)</f>
        <v>3.3467330411057229E-9</v>
      </c>
      <c r="F282" s="22">
        <f>'Model Set Up'!$B$6/('Distance Matrix'!F282^'Model Set Up'!$F$1)</f>
        <v>1.8313512646445984E-5</v>
      </c>
      <c r="G282" s="22">
        <f>'Model Set Up'!$B$7/('Distance Matrix'!G282^'Model Set Up'!$F$1)</f>
        <v>3.3538474545153699E-10</v>
      </c>
      <c r="H282" s="22">
        <f>'Model Set Up'!$B$8/('Distance Matrix'!H282^'Model Set Up'!$F$1)</f>
        <v>8.1181246472649108E-6</v>
      </c>
      <c r="I282" s="22">
        <f>'Model Set Up'!$B$9/('Distance Matrix'!I282^'Model Set Up'!$F$1)</f>
        <v>4.4841594079740748E-10</v>
      </c>
      <c r="J282" s="22">
        <f>'Model Set Up'!$B$10/('Distance Matrix'!J282^'Model Set Up'!$F$1)</f>
        <v>2.638400059335319E-8</v>
      </c>
      <c r="K282" s="22">
        <f>'Model Set Up'!$B$11/('Distance Matrix'!K282^'Model Set Up'!$F$1)</f>
        <v>9.3242092154119853E-8</v>
      </c>
      <c r="L282" s="22">
        <f>'Model Set Up'!$B$12/('Distance Matrix'!L282^'Model Set Up'!$F$1)</f>
        <v>4.1177533875332247E-10</v>
      </c>
      <c r="M282" s="22">
        <f>'Model Set Up'!$B$13/('Distance Matrix'!M282^'Model Set Up'!$F$1)</f>
        <v>3.5138752432337486E-9</v>
      </c>
      <c r="N282" s="22">
        <f>'Model Set Up'!$B$14/('Distance Matrix'!N282^'Model Set Up'!$F$1)</f>
        <v>8.792194871143402E-10</v>
      </c>
      <c r="O282" s="22">
        <f>'Model Set Up'!$B$15/('Distance Matrix'!O282^'Model Set Up'!$F$1)</f>
        <v>1.7922963272241002E-9</v>
      </c>
      <c r="P282" s="22">
        <f>'Model Set Up'!$B$16/('Distance Matrix'!P282^'Model Set Up'!$F$1)</f>
        <v>5.114414330194789E-10</v>
      </c>
      <c r="Q282" s="22">
        <f>'Model Set Up'!$B$17/('Distance Matrix'!Q282^'Model Set Up'!$F$1)</f>
        <v>5.1911566207874982E-10</v>
      </c>
      <c r="R282" s="22">
        <f>'Model Set Up'!$B$18/('Distance Matrix'!R282^'Model Set Up'!$F$1)</f>
        <v>3.4290215558309304E-9</v>
      </c>
      <c r="S282" s="22">
        <f>'Model Set Up'!$B$19/('Distance Matrix'!S282^'Model Set Up'!$F$1)</f>
        <v>1.0473984559153212E-9</v>
      </c>
      <c r="T282" s="22">
        <f>'Model Set Up'!$B$20/('Distance Matrix'!T282^'Model Set Up'!$F$1)</f>
        <v>1.6857712245622228E-9</v>
      </c>
      <c r="U282" s="22">
        <f>'Model Set Up'!$B$21/('Distance Matrix'!U282^'Model Set Up'!$F$1)</f>
        <v>1.0663676770846573E-9</v>
      </c>
      <c r="V282" s="22">
        <f>'Model Set Up'!$B$22/('Distance Matrix'!V282^'Model Set Up'!$F$1)</f>
        <v>3.444726115474778E-10</v>
      </c>
      <c r="W282" s="22">
        <f>'Model Set Up'!$B$23/('Distance Matrix'!W282^'Model Set Up'!$F$1)</f>
        <v>4.1884048386295158E-9</v>
      </c>
      <c r="X282" s="22">
        <f>'Model Set Up'!$B$24/('Distance Matrix'!X282^'Model Set Up'!$F$1)</f>
        <v>9.4208425672725109E-10</v>
      </c>
      <c r="Y282" s="22">
        <f>'Model Set Up'!$B$25/('Distance Matrix'!Y282^'Model Set Up'!$F$1)</f>
        <v>3.0191707136542001E-10</v>
      </c>
      <c r="Z282" s="22">
        <f>'Model Set Up'!$B$26/('Distance Matrix'!Z282^'Model Set Up'!$F$1)</f>
        <v>2.5290940216810255E-9</v>
      </c>
      <c r="AA282" s="22">
        <f>'Model Set Up'!$B$27/('Distance Matrix'!AA282^'Model Set Up'!$F$1)</f>
        <v>3.7848199547260685E-9</v>
      </c>
      <c r="AB282" s="22">
        <f>'Model Set Up'!$B$28/('Distance Matrix'!AB282^'Model Set Up'!$F$1)</f>
        <v>2.7074426458774314E-9</v>
      </c>
      <c r="AC282" s="22">
        <f>'Model Set Up'!$B$29/('Distance Matrix'!AC282^'Model Set Up'!$F$1)</f>
        <v>1.8680515025687548E-9</v>
      </c>
      <c r="AD282" s="23">
        <f t="shared" si="4"/>
        <v>2.6601898308207966E-5</v>
      </c>
    </row>
    <row r="283" spans="1:30">
      <c r="A283">
        <v>281</v>
      </c>
      <c r="B283" s="22">
        <f>'Model Set Up'!$B$2/('Distance Matrix'!B283^'Model Set Up'!$F$1)</f>
        <v>5.8604500218088145E-10</v>
      </c>
      <c r="C283" s="22">
        <f>'Model Set Up'!$B$3/('Distance Matrix'!C283^'Model Set Up'!$F$1)</f>
        <v>1.0901454143253763E-8</v>
      </c>
      <c r="D283" s="22">
        <f>'Model Set Up'!$B$4/('Distance Matrix'!D283^'Model Set Up'!$F$1)</f>
        <v>5.0344989632567878E-9</v>
      </c>
      <c r="E283" s="22">
        <f>'Model Set Up'!$B$5/('Distance Matrix'!E283^'Model Set Up'!$F$1)</f>
        <v>2.2634777457297151E-9</v>
      </c>
      <c r="F283" s="22">
        <f>'Model Set Up'!$B$6/('Distance Matrix'!F283^'Model Set Up'!$F$1)</f>
        <v>2.9706479375826687E-9</v>
      </c>
      <c r="G283" s="22">
        <f>'Model Set Up'!$B$7/('Distance Matrix'!G283^'Model Set Up'!$F$1)</f>
        <v>2.2435142020291175E-8</v>
      </c>
      <c r="H283" s="22">
        <f>'Model Set Up'!$B$8/('Distance Matrix'!H283^'Model Set Up'!$F$1)</f>
        <v>1.5943087099871683E-8</v>
      </c>
      <c r="I283" s="22">
        <f>'Model Set Up'!$B$9/('Distance Matrix'!I283^'Model Set Up'!$F$1)</f>
        <v>6.3600111793906504E-8</v>
      </c>
      <c r="J283" s="22">
        <f>'Model Set Up'!$B$10/('Distance Matrix'!J283^'Model Set Up'!$F$1)</f>
        <v>5.9515832616242433E-10</v>
      </c>
      <c r="K283" s="22">
        <f>'Model Set Up'!$B$11/('Distance Matrix'!K283^'Model Set Up'!$F$1)</f>
        <v>4.0604028950500507E-10</v>
      </c>
      <c r="L283" s="22">
        <f>'Model Set Up'!$B$12/('Distance Matrix'!L283^'Model Set Up'!$F$1)</f>
        <v>3.8809494976469935E-9</v>
      </c>
      <c r="M283" s="22">
        <f>'Model Set Up'!$B$13/('Distance Matrix'!M283^'Model Set Up'!$F$1)</f>
        <v>6.7931160418056599E-7</v>
      </c>
      <c r="N283" s="22">
        <f>'Model Set Up'!$B$14/('Distance Matrix'!N283^'Model Set Up'!$F$1)</f>
        <v>3.7366349222845623E-10</v>
      </c>
      <c r="O283" s="22">
        <f>'Model Set Up'!$B$15/('Distance Matrix'!O283^'Model Set Up'!$F$1)</f>
        <v>1.8598421929541151E-7</v>
      </c>
      <c r="P283" s="22">
        <f>'Model Set Up'!$B$16/('Distance Matrix'!P283^'Model Set Up'!$F$1)</f>
        <v>8.4507732692205263E-9</v>
      </c>
      <c r="Q283" s="22">
        <f>'Model Set Up'!$B$17/('Distance Matrix'!Q283^'Model Set Up'!$F$1)</f>
        <v>3.9486886289453589E-10</v>
      </c>
      <c r="R283" s="22">
        <f>'Model Set Up'!$B$18/('Distance Matrix'!R283^'Model Set Up'!$F$1)</f>
        <v>4.1177533875332247E-10</v>
      </c>
      <c r="S283" s="22">
        <f>'Model Set Up'!$B$19/('Distance Matrix'!S283^'Model Set Up'!$F$1)</f>
        <v>9.7867425098916032E-5</v>
      </c>
      <c r="T283" s="22">
        <f>'Model Set Up'!$B$20/('Distance Matrix'!T283^'Model Set Up'!$F$1)</f>
        <v>4.0040549972254411E-10</v>
      </c>
      <c r="U283" s="22">
        <f>'Model Set Up'!$B$21/('Distance Matrix'!U283^'Model Set Up'!$F$1)</f>
        <v>9.5867781822895363E-10</v>
      </c>
      <c r="V283" s="22">
        <f>'Model Set Up'!$B$22/('Distance Matrix'!V283^'Model Set Up'!$F$1)</f>
        <v>1.7806422952914716E-8</v>
      </c>
      <c r="W283" s="22">
        <f>'Model Set Up'!$B$23/('Distance Matrix'!W283^'Model Set Up'!$F$1)</f>
        <v>3.6510959557516325E-7</v>
      </c>
      <c r="X283" s="22">
        <f>'Model Set Up'!$B$24/('Distance Matrix'!X283^'Model Set Up'!$F$1)</f>
        <v>3.565996911615017E-8</v>
      </c>
      <c r="Y283" s="22">
        <f>'Model Set Up'!$B$25/('Distance Matrix'!Y283^'Model Set Up'!$F$1)</f>
        <v>4.2355490889306375E-10</v>
      </c>
      <c r="Z283" s="22">
        <f>'Model Set Up'!$B$26/('Distance Matrix'!Z283^'Model Set Up'!$F$1)</f>
        <v>1.8680515025687548E-9</v>
      </c>
      <c r="AA283" s="22">
        <f>'Model Set Up'!$B$27/('Distance Matrix'!AA283^'Model Set Up'!$F$1)</f>
        <v>4.7065989710540044E-7</v>
      </c>
      <c r="AB283" s="22">
        <f>'Model Set Up'!$B$28/('Distance Matrix'!AB283^'Model Set Up'!$F$1)</f>
        <v>4.6477365765789849E-9</v>
      </c>
      <c r="AC283" s="22">
        <f>'Model Set Up'!$B$29/('Distance Matrix'!AC283^'Model Set Up'!$F$1)</f>
        <v>4.7514359747191652E-10</v>
      </c>
      <c r="AD283" s="23">
        <f t="shared" si="4"/>
        <v>9.97689780708276E-5</v>
      </c>
    </row>
    <row r="284" spans="1:30">
      <c r="A284">
        <v>282</v>
      </c>
      <c r="B284" s="22">
        <f>'Model Set Up'!$B$2/('Distance Matrix'!B284^'Model Set Up'!$F$1)</f>
        <v>1.8487974723776268E-8</v>
      </c>
      <c r="C284" s="22">
        <f>'Model Set Up'!$B$3/('Distance Matrix'!C284^'Model Set Up'!$F$1)</f>
        <v>3.4107577719872329E-8</v>
      </c>
      <c r="D284" s="22">
        <f>'Model Set Up'!$B$4/('Distance Matrix'!D284^'Model Set Up'!$F$1)</f>
        <v>1.4955954156761067E-9</v>
      </c>
      <c r="E284" s="22">
        <f>'Model Set Up'!$B$5/('Distance Matrix'!E284^'Model Set Up'!$F$1)</f>
        <v>7.4585663491081551E-8</v>
      </c>
      <c r="F284" s="22">
        <f>'Model Set Up'!$B$6/('Distance Matrix'!F284^'Model Set Up'!$F$1)</f>
        <v>7.436845005345102E-10</v>
      </c>
      <c r="G284" s="22">
        <f>'Model Set Up'!$B$7/('Distance Matrix'!G284^'Model Set Up'!$F$1)</f>
        <v>1.6857712245622228E-9</v>
      </c>
      <c r="H284" s="22">
        <f>'Model Set Up'!$B$8/('Distance Matrix'!H284^'Model Set Up'!$F$1)</f>
        <v>1.7373279462198951E-7</v>
      </c>
      <c r="I284" s="22">
        <f>'Model Set Up'!$B$9/('Distance Matrix'!I284^'Model Set Up'!$F$1)</f>
        <v>5.3490435471620224E-10</v>
      </c>
      <c r="J284" s="22">
        <f>'Model Set Up'!$B$10/('Distance Matrix'!J284^'Model Set Up'!$F$1)</f>
        <v>5.1442029441035445E-5</v>
      </c>
      <c r="K284" s="22">
        <f>'Model Set Up'!$B$11/('Distance Matrix'!K284^'Model Set Up'!$F$1)</f>
        <v>6.1392699468346013E-10</v>
      </c>
      <c r="L284" s="22">
        <f>'Model Set Up'!$B$12/('Distance Matrix'!L284^'Model Set Up'!$F$1)</f>
        <v>1.3836763459105562E-9</v>
      </c>
      <c r="M284" s="22">
        <f>'Model Set Up'!$B$13/('Distance Matrix'!M284^'Model Set Up'!$F$1)</f>
        <v>3.3350592205917901E-4</v>
      </c>
      <c r="N284" s="22">
        <f>'Model Set Up'!$B$14/('Distance Matrix'!N284^'Model Set Up'!$F$1)</f>
        <v>2.0758733589681508E-9</v>
      </c>
      <c r="O284" s="22">
        <f>'Model Set Up'!$B$15/('Distance Matrix'!O284^'Model Set Up'!$F$1)</f>
        <v>2.0562843458993321E-6</v>
      </c>
      <c r="P284" s="22">
        <f>'Model Set Up'!$B$16/('Distance Matrix'!P284^'Model Set Up'!$F$1)</f>
        <v>1.9952623149688773E-8</v>
      </c>
      <c r="Q284" s="22">
        <f>'Model Set Up'!$B$17/('Distance Matrix'!Q284^'Model Set Up'!$F$1)</f>
        <v>8.1954612520621684E-9</v>
      </c>
      <c r="R284" s="22">
        <f>'Model Set Up'!$B$18/('Distance Matrix'!R284^'Model Set Up'!$F$1)</f>
        <v>6.283693471223347E-9</v>
      </c>
      <c r="S284" s="22">
        <f>'Model Set Up'!$B$19/('Distance Matrix'!S284^'Model Set Up'!$F$1)</f>
        <v>4.7723599387702947E-9</v>
      </c>
      <c r="T284" s="22">
        <f>'Model Set Up'!$B$20/('Distance Matrix'!T284^'Model Set Up'!$F$1)</f>
        <v>2.3429752884875009E-6</v>
      </c>
      <c r="U284" s="22">
        <f>'Model Set Up'!$B$21/('Distance Matrix'!U284^'Model Set Up'!$F$1)</f>
        <v>1.8313512646445984E-5</v>
      </c>
      <c r="V284" s="22">
        <f>'Model Set Up'!$B$22/('Distance Matrix'!V284^'Model Set Up'!$F$1)</f>
        <v>5.9378034326906155E-9</v>
      </c>
      <c r="W284" s="22">
        <f>'Model Set Up'!$B$23/('Distance Matrix'!W284^'Model Set Up'!$F$1)</f>
        <v>6.4350091474461144E-10</v>
      </c>
      <c r="X284" s="22">
        <f>'Model Set Up'!$B$24/('Distance Matrix'!X284^'Model Set Up'!$F$1)</f>
        <v>1.7806422952914716E-8</v>
      </c>
      <c r="Y284" s="22">
        <f>'Model Set Up'!$B$25/('Distance Matrix'!Y284^'Model Set Up'!$F$1)</f>
        <v>4.8926035761635476E-10</v>
      </c>
      <c r="Z284" s="22">
        <f>'Model Set Up'!$B$26/('Distance Matrix'!Z284^'Model Set Up'!$F$1)</f>
        <v>2.1671201543095178E-9</v>
      </c>
      <c r="AA284" s="22">
        <f>'Model Set Up'!$B$27/('Distance Matrix'!AA284^'Model Set Up'!$F$1)</f>
        <v>7.0823716916370369E-10</v>
      </c>
      <c r="AB284" s="22">
        <f>'Model Set Up'!$B$28/('Distance Matrix'!AB284^'Model Set Up'!$F$1)</f>
        <v>5.6297645494041757E-7</v>
      </c>
      <c r="AC284" s="22">
        <f>'Model Set Up'!$B$29/('Distance Matrix'!AC284^'Model Set Up'!$F$1)</f>
        <v>1.8296801005877936E-9</v>
      </c>
      <c r="AD284" s="23">
        <f t="shared" si="4"/>
        <v>4.0860193384163312E-4</v>
      </c>
    </row>
    <row r="285" spans="1:30">
      <c r="A285">
        <v>283</v>
      </c>
      <c r="B285" s="22">
        <f>'Model Set Up'!$B$2/('Distance Matrix'!B285^'Model Set Up'!$F$1)</f>
        <v>3.8672928718628313E-5</v>
      </c>
      <c r="C285" s="22">
        <f>'Model Set Up'!$B$3/('Distance Matrix'!C285^'Model Set Up'!$F$1)</f>
        <v>1.2581940727718443E-9</v>
      </c>
      <c r="D285" s="22">
        <f>'Model Set Up'!$B$4/('Distance Matrix'!D285^'Model Set Up'!$F$1)</f>
        <v>9.9298456904426302E-10</v>
      </c>
      <c r="E285" s="22">
        <f>'Model Set Up'!$B$5/('Distance Matrix'!E285^'Model Set Up'!$F$1)</f>
        <v>1.9478849609192324E-9</v>
      </c>
      <c r="F285" s="22">
        <f>'Model Set Up'!$B$6/('Distance Matrix'!F285^'Model Set Up'!$F$1)</f>
        <v>4.2355490889306375E-10</v>
      </c>
      <c r="G285" s="22">
        <f>'Model Set Up'!$B$7/('Distance Matrix'!G285^'Model Set Up'!$F$1)</f>
        <v>3.6916707627363519E-9</v>
      </c>
      <c r="H285" s="22">
        <f>'Model Set Up'!$B$8/('Distance Matrix'!H285^'Model Set Up'!$F$1)</f>
        <v>2.313681172595923E-9</v>
      </c>
      <c r="I285" s="22">
        <f>'Model Set Up'!$B$9/('Distance Matrix'!I285^'Model Set Up'!$F$1)</f>
        <v>3.5869423016667498E-10</v>
      </c>
      <c r="J285" s="22">
        <f>'Model Set Up'!$B$10/('Distance Matrix'!J285^'Model Set Up'!$F$1)</f>
        <v>7.3162542358799802E-10</v>
      </c>
      <c r="K285" s="22">
        <f>'Model Set Up'!$B$11/('Distance Matrix'!K285^'Model Set Up'!$F$1)</f>
        <v>5.9515832616242433E-10</v>
      </c>
      <c r="L285" s="22">
        <f>'Model Set Up'!$B$12/('Distance Matrix'!L285^'Model Set Up'!$F$1)</f>
        <v>1.1358945851489727E-6</v>
      </c>
      <c r="M285" s="22">
        <f>'Model Set Up'!$B$13/('Distance Matrix'!M285^'Model Set Up'!$F$1)</f>
        <v>2.1393607547698582E-7</v>
      </c>
      <c r="N285" s="22">
        <f>'Model Set Up'!$B$14/('Distance Matrix'!N285^'Model Set Up'!$F$1)</f>
        <v>3.6510959557516325E-7</v>
      </c>
      <c r="O285" s="22">
        <f>'Model Set Up'!$B$15/('Distance Matrix'!O285^'Model Set Up'!$F$1)</f>
        <v>3.444726115474778E-10</v>
      </c>
      <c r="P285" s="22">
        <f>'Model Set Up'!$B$16/('Distance Matrix'!P285^'Model Set Up'!$F$1)</f>
        <v>9.8799750568931177E-8</v>
      </c>
      <c r="Q285" s="22">
        <f>'Model Set Up'!$B$17/('Distance Matrix'!Q285^'Model Set Up'!$F$1)</f>
        <v>2.0562843458993321E-6</v>
      </c>
      <c r="R285" s="22">
        <f>'Model Set Up'!$B$18/('Distance Matrix'!R285^'Model Set Up'!$F$1)</f>
        <v>1.9934421892864929E-7</v>
      </c>
      <c r="S285" s="22">
        <f>'Model Set Up'!$B$19/('Distance Matrix'!S285^'Model Set Up'!$F$1)</f>
        <v>2.6462823930123583E-9</v>
      </c>
      <c r="T285" s="22">
        <f>'Model Set Up'!$B$20/('Distance Matrix'!T285^'Model Set Up'!$F$1)</f>
        <v>7.3162542358799802E-10</v>
      </c>
      <c r="U285" s="22">
        <f>'Model Set Up'!$B$21/('Distance Matrix'!U285^'Model Set Up'!$F$1)</f>
        <v>5.0344989632567878E-9</v>
      </c>
      <c r="V285" s="22">
        <f>'Model Set Up'!$B$22/('Distance Matrix'!V285^'Model Set Up'!$F$1)</f>
        <v>5.1932087437643153E-8</v>
      </c>
      <c r="W285" s="22">
        <f>'Model Set Up'!$B$23/('Distance Matrix'!W285^'Model Set Up'!$F$1)</f>
        <v>3.058629778249229E-10</v>
      </c>
      <c r="X285" s="22">
        <f>'Model Set Up'!$B$24/('Distance Matrix'!X285^'Model Set Up'!$F$1)</f>
        <v>7.0008730540577912E-5</v>
      </c>
      <c r="Y285" s="22">
        <f>'Model Set Up'!$B$25/('Distance Matrix'!Y285^'Model Set Up'!$F$1)</f>
        <v>1.9952623149688773E-8</v>
      </c>
      <c r="Z285" s="22">
        <f>'Model Set Up'!$B$26/('Distance Matrix'!Z285^'Model Set Up'!$F$1)</f>
        <v>5.4302560149764108E-10</v>
      </c>
      <c r="AA285" s="22">
        <f>'Model Set Up'!$B$27/('Distance Matrix'!AA285^'Model Set Up'!$F$1)</f>
        <v>1.410638250299067E-9</v>
      </c>
      <c r="AB285" s="22">
        <f>'Model Set Up'!$B$28/('Distance Matrix'!AB285^'Model Set Up'!$F$1)</f>
        <v>2.5319653825577371E-8</v>
      </c>
      <c r="AC285" s="22">
        <f>'Model Set Up'!$B$29/('Distance Matrix'!AC285^'Model Set Up'!$F$1)</f>
        <v>1.2048037825599528E-8</v>
      </c>
      <c r="AD285" s="23">
        <f t="shared" si="4"/>
        <v>1.1288361008769066E-4</v>
      </c>
    </row>
    <row r="286" spans="1:30">
      <c r="A286">
        <v>284</v>
      </c>
      <c r="B286" s="22">
        <f>'Model Set Up'!$B$2/('Distance Matrix'!B286^'Model Set Up'!$F$1)</f>
        <v>4.8926035761635476E-10</v>
      </c>
      <c r="C286" s="22">
        <f>'Model Set Up'!$B$3/('Distance Matrix'!C286^'Model Set Up'!$F$1)</f>
        <v>1.5943087099871683E-8</v>
      </c>
      <c r="D286" s="22">
        <f>'Model Set Up'!$B$4/('Distance Matrix'!D286^'Model Set Up'!$F$1)</f>
        <v>1.4836058645204129E-8</v>
      </c>
      <c r="E286" s="22">
        <f>'Model Set Up'!$B$5/('Distance Matrix'!E286^'Model Set Up'!$F$1)</f>
        <v>1.4665775386468286E-9</v>
      </c>
      <c r="F286" s="22">
        <f>'Model Set Up'!$B$6/('Distance Matrix'!F286^'Model Set Up'!$F$1)</f>
        <v>5.7394155457532355E-8</v>
      </c>
      <c r="G286" s="22">
        <f>'Model Set Up'!$B$7/('Distance Matrix'!G286^'Model Set Up'!$F$1)</f>
        <v>1.1817861191568271E-7</v>
      </c>
      <c r="H286" s="22">
        <f>'Model Set Up'!$B$8/('Distance Matrix'!H286^'Model Set Up'!$F$1)</f>
        <v>6.1076649212953917E-9</v>
      </c>
      <c r="I286" s="22">
        <f>'Model Set Up'!$B$9/('Distance Matrix'!I286^'Model Set Up'!$F$1)</f>
        <v>1.3065927800240649E-9</v>
      </c>
      <c r="J286" s="22">
        <f>'Model Set Up'!$B$10/('Distance Matrix'!J286^'Model Set Up'!$F$1)</f>
        <v>1.4836058645204129E-8</v>
      </c>
      <c r="K286" s="22">
        <f>'Model Set Up'!$B$11/('Distance Matrix'!K286^'Model Set Up'!$F$1)</f>
        <v>6.3600111793906504E-8</v>
      </c>
      <c r="L286" s="22">
        <f>'Model Set Up'!$B$12/('Distance Matrix'!L286^'Model Set Up'!$F$1)</f>
        <v>3.0414292830934384E-9</v>
      </c>
      <c r="M286" s="22">
        <f>'Model Set Up'!$B$13/('Distance Matrix'!M286^'Model Set Up'!$F$1)</f>
        <v>4.8926035761635476E-10</v>
      </c>
      <c r="N286" s="22">
        <f>'Model Set Up'!$B$14/('Distance Matrix'!N286^'Model Set Up'!$F$1)</f>
        <v>2.3127999366918925E-5</v>
      </c>
      <c r="O286" s="22">
        <f>'Model Set Up'!$B$15/('Distance Matrix'!O286^'Model Set Up'!$F$1)</f>
        <v>8.2762414651614519E-7</v>
      </c>
      <c r="P286" s="22">
        <f>'Model Set Up'!$B$16/('Distance Matrix'!P286^'Model Set Up'!$F$1)</f>
        <v>3.7848199547260685E-9</v>
      </c>
      <c r="Q286" s="22">
        <f>'Model Set Up'!$B$17/('Distance Matrix'!Q286^'Model Set Up'!$F$1)</f>
        <v>8.8072573372630675E-8</v>
      </c>
      <c r="R286" s="22">
        <f>'Model Set Up'!$B$18/('Distance Matrix'!R286^'Model Set Up'!$F$1)</f>
        <v>3.5138752432337486E-9</v>
      </c>
      <c r="S286" s="22">
        <f>'Model Set Up'!$B$19/('Distance Matrix'!S286^'Model Set Up'!$F$1)</f>
        <v>2.5290940216810255E-9</v>
      </c>
      <c r="T286" s="22">
        <f>'Model Set Up'!$B$20/('Distance Matrix'!T286^'Model Set Up'!$F$1)</f>
        <v>1</v>
      </c>
      <c r="U286" s="22">
        <f>'Model Set Up'!$B$21/('Distance Matrix'!U286^'Model Set Up'!$F$1)</f>
        <v>3.9486886289453589E-10</v>
      </c>
      <c r="V286" s="22">
        <f>'Model Set Up'!$B$22/('Distance Matrix'!V286^'Model Set Up'!$F$1)</f>
        <v>2.0368801848742782E-3</v>
      </c>
      <c r="W286" s="22">
        <f>'Model Set Up'!$B$23/('Distance Matrix'!W286^'Model Set Up'!$F$1)</f>
        <v>8.7161864571473211E-9</v>
      </c>
      <c r="X286" s="22">
        <f>'Model Set Up'!$B$24/('Distance Matrix'!X286^'Model Set Up'!$F$1)</f>
        <v>1.5871002509700878E-9</v>
      </c>
      <c r="Y286" s="22">
        <f>'Model Set Up'!$B$25/('Distance Matrix'!Y286^'Model Set Up'!$F$1)</f>
        <v>4.2976680388938172E-9</v>
      </c>
      <c r="Z286" s="22">
        <f>'Model Set Up'!$B$26/('Distance Matrix'!Z286^'Model Set Up'!$F$1)</f>
        <v>1.4125375446227535E-4</v>
      </c>
      <c r="AA286" s="22">
        <f>'Model Set Up'!$B$27/('Distance Matrix'!AA286^'Model Set Up'!$F$1)</f>
        <v>5.8604500218088145E-10</v>
      </c>
      <c r="AB286" s="22">
        <f>'Model Set Up'!$B$28/('Distance Matrix'!AB286^'Model Set Up'!$F$1)</f>
        <v>3.3467330411057229E-9</v>
      </c>
      <c r="AC286" s="22">
        <f>'Model Set Up'!$B$29/('Distance Matrix'!AC286^'Model Set Up'!$F$1)</f>
        <v>2.638400059335319E-8</v>
      </c>
      <c r="AD286" s="23">
        <f t="shared" si="4"/>
        <v>1.0022025304646835</v>
      </c>
    </row>
    <row r="287" spans="1:30">
      <c r="A287">
        <v>285</v>
      </c>
      <c r="B287" s="22">
        <f>'Model Set Up'!$B$2/('Distance Matrix'!B287^'Model Set Up'!$F$1)</f>
        <v>1.6038826279711042E-6</v>
      </c>
      <c r="C287" s="22">
        <f>'Model Set Up'!$B$3/('Distance Matrix'!C287^'Model Set Up'!$F$1)</f>
        <v>1.167983744444915E-9</v>
      </c>
      <c r="D287" s="22">
        <f>'Model Set Up'!$B$4/('Distance Matrix'!D287^'Model Set Up'!$F$1)</f>
        <v>2.0758733589681508E-9</v>
      </c>
      <c r="E287" s="22">
        <f>'Model Set Up'!$B$5/('Distance Matrix'!E287^'Model Set Up'!$F$1)</f>
        <v>6.6421830645621466E-10</v>
      </c>
      <c r="F287" s="22">
        <f>'Model Set Up'!$B$6/('Distance Matrix'!F287^'Model Set Up'!$F$1)</f>
        <v>2.7703943069331046E-9</v>
      </c>
      <c r="G287" s="22">
        <f>'Model Set Up'!$B$7/('Distance Matrix'!G287^'Model Set Up'!$F$1)</f>
        <v>3.8672928718628313E-5</v>
      </c>
      <c r="H287" s="22">
        <f>'Model Set Up'!$B$8/('Distance Matrix'!H287^'Model Set Up'!$F$1)</f>
        <v>1.6857712245622228E-9</v>
      </c>
      <c r="I287" s="22">
        <f>'Model Set Up'!$B$9/('Distance Matrix'!I287^'Model Set Up'!$F$1)</f>
        <v>2.0368801848742782E-3</v>
      </c>
      <c r="J287" s="22">
        <f>'Model Set Up'!$B$10/('Distance Matrix'!J287^'Model Set Up'!$F$1)</f>
        <v>7.8772122198029148E-8</v>
      </c>
      <c r="K287" s="22">
        <f>'Model Set Up'!$B$11/('Distance Matrix'!K287^'Model Set Up'!$F$1)</f>
        <v>3.058629778249229E-10</v>
      </c>
      <c r="L287" s="22">
        <f>'Model Set Up'!$B$12/('Distance Matrix'!L287^'Model Set Up'!$F$1)</f>
        <v>4.9446516215922202E-8</v>
      </c>
      <c r="M287" s="22">
        <f>'Model Set Up'!$B$13/('Distance Matrix'!M287^'Model Set Up'!$F$1)</f>
        <v>8.9921868162371406E-9</v>
      </c>
      <c r="N287" s="22">
        <f>'Model Set Up'!$B$14/('Distance Matrix'!N287^'Model Set Up'!$F$1)</f>
        <v>6.3344742521042929E-10</v>
      </c>
      <c r="O287" s="22">
        <f>'Model Set Up'!$B$15/('Distance Matrix'!O287^'Model Set Up'!$F$1)</f>
        <v>2.5868524187028555E-9</v>
      </c>
      <c r="P287" s="22">
        <f>'Model Set Up'!$B$16/('Distance Matrix'!P287^'Model Set Up'!$F$1)</f>
        <v>8.1181246472649108E-6</v>
      </c>
      <c r="Q287" s="22">
        <f>'Model Set Up'!$B$17/('Distance Matrix'!Q287^'Model Set Up'!$F$1)</f>
        <v>1.7806422952914716E-8</v>
      </c>
      <c r="R287" s="22">
        <f>'Model Set Up'!$B$18/('Distance Matrix'!R287^'Model Set Up'!$F$1)</f>
        <v>6.2359099865172954E-10</v>
      </c>
      <c r="S287" s="22">
        <f>'Model Set Up'!$B$19/('Distance Matrix'!S287^'Model Set Up'!$F$1)</f>
        <v>6.4350091474461144E-10</v>
      </c>
      <c r="T287" s="22">
        <f>'Model Set Up'!$B$20/('Distance Matrix'!T287^'Model Set Up'!$F$1)</f>
        <v>6.283693471223347E-9</v>
      </c>
      <c r="U287" s="22">
        <f>'Model Set Up'!$B$21/('Distance Matrix'!U287^'Model Set Up'!$F$1)</f>
        <v>8.9442747092133484E-10</v>
      </c>
      <c r="V287" s="22">
        <f>'Model Set Up'!$B$22/('Distance Matrix'!V287^'Model Set Up'!$F$1)</f>
        <v>5.8604500218088145E-10</v>
      </c>
      <c r="W287" s="22">
        <f>'Model Set Up'!$B$23/('Distance Matrix'!W287^'Model Set Up'!$F$1)</f>
        <v>1.5871002509700878E-9</v>
      </c>
      <c r="X287" s="22">
        <f>'Model Set Up'!$B$24/('Distance Matrix'!X287^'Model Set Up'!$F$1)</f>
        <v>3.4290215558309304E-9</v>
      </c>
      <c r="Y287" s="22">
        <f>'Model Set Up'!$B$25/('Distance Matrix'!Y287^'Model Set Up'!$F$1)</f>
        <v>4.0604028950500507E-10</v>
      </c>
      <c r="Z287" s="22">
        <f>'Model Set Up'!$B$26/('Distance Matrix'!Z287^'Model Set Up'!$F$1)</f>
        <v>1.4836058645204129E-8</v>
      </c>
      <c r="AA287" s="22">
        <f>'Model Set Up'!$B$27/('Distance Matrix'!AA287^'Model Set Up'!$F$1)</f>
        <v>5.4302560149764108E-10</v>
      </c>
      <c r="AB287" s="22">
        <f>'Model Set Up'!$B$28/('Distance Matrix'!AB287^'Model Set Up'!$F$1)</f>
        <v>5.0390957461031494E-10</v>
      </c>
      <c r="AC287" s="22">
        <f>'Model Set Up'!$B$29/('Distance Matrix'!AC287^'Model Set Up'!$F$1)</f>
        <v>1.0095264125838856E-3</v>
      </c>
      <c r="AD287" s="23">
        <f t="shared" si="4"/>
        <v>3.0949987775177497E-3</v>
      </c>
    </row>
    <row r="288" spans="1:30">
      <c r="A288">
        <v>286</v>
      </c>
      <c r="B288" s="22">
        <f>'Model Set Up'!$B$2/('Distance Matrix'!B288^'Model Set Up'!$F$1)</f>
        <v>2.4183686423748367E-9</v>
      </c>
      <c r="C288" s="22">
        <f>'Model Set Up'!$B$3/('Distance Matrix'!C288^'Model Set Up'!$F$1)</f>
        <v>5.0344989632567878E-9</v>
      </c>
      <c r="D288" s="22">
        <f>'Model Set Up'!$B$4/('Distance Matrix'!D288^'Model Set Up'!$F$1)</f>
        <v>3.904134299342924E-8</v>
      </c>
      <c r="E288" s="22">
        <f>'Model Set Up'!$B$5/('Distance Matrix'!E288^'Model Set Up'!$F$1)</f>
        <v>4.4203201185279884E-10</v>
      </c>
      <c r="F288" s="22">
        <f>'Model Set Up'!$B$6/('Distance Matrix'!F288^'Model Set Up'!$F$1)</f>
        <v>3.3350592205917901E-4</v>
      </c>
      <c r="G288" s="22">
        <f>'Model Set Up'!$B$7/('Distance Matrix'!G288^'Model Set Up'!$F$1)</f>
        <v>9.0996832918067142E-10</v>
      </c>
      <c r="H288" s="22">
        <f>'Model Set Up'!$B$8/('Distance Matrix'!H288^'Model Set Up'!$F$1)</f>
        <v>4.1761280711059709E-10</v>
      </c>
      <c r="I288" s="22">
        <f>'Model Set Up'!$B$9/('Distance Matrix'!I288^'Model Set Up'!$F$1)</f>
        <v>4.682776016024751E-10</v>
      </c>
      <c r="J288" s="22">
        <f>'Model Set Up'!$B$10/('Distance Matrix'!J288^'Model Set Up'!$F$1)</f>
        <v>1.6857712245622228E-9</v>
      </c>
      <c r="K288" s="22">
        <f>'Model Set Up'!$B$11/('Distance Matrix'!K288^'Model Set Up'!$F$1)</f>
        <v>9.2585088996119261E-10</v>
      </c>
      <c r="L288" s="22">
        <f>'Model Set Up'!$B$12/('Distance Matrix'!L288^'Model Set Up'!$F$1)</f>
        <v>1.0191435777044897E-6</v>
      </c>
      <c r="M288" s="22">
        <f>'Model Set Up'!$B$13/('Distance Matrix'!M288^'Model Set Up'!$F$1)</f>
        <v>6.3344742521042929E-10</v>
      </c>
      <c r="N288" s="22">
        <f>'Model Set Up'!$B$14/('Distance Matrix'!N288^'Model Set Up'!$F$1)</f>
        <v>6.0445090035636532E-10</v>
      </c>
      <c r="O288" s="22">
        <f>'Model Set Up'!$B$15/('Distance Matrix'!O288^'Model Set Up'!$F$1)</f>
        <v>2.7703943069331046E-9</v>
      </c>
      <c r="P288" s="22">
        <f>'Model Set Up'!$B$16/('Distance Matrix'!P288^'Model Set Up'!$F$1)</f>
        <v>6.9689617580502537E-10</v>
      </c>
      <c r="Q288" s="22">
        <f>'Model Set Up'!$B$17/('Distance Matrix'!Q288^'Model Set Up'!$F$1)</f>
        <v>3.8672928718628313E-5</v>
      </c>
      <c r="R288" s="22">
        <f>'Model Set Up'!$B$18/('Distance Matrix'!R288^'Model Set Up'!$F$1)</f>
        <v>7.4856516895520172E-9</v>
      </c>
      <c r="S288" s="22">
        <f>'Model Set Up'!$B$19/('Distance Matrix'!S288^'Model Set Up'!$F$1)</f>
        <v>4.4203201185279884E-10</v>
      </c>
      <c r="T288" s="22">
        <f>'Model Set Up'!$B$20/('Distance Matrix'!T288^'Model Set Up'!$F$1)</f>
        <v>1.0107180570416351E-9</v>
      </c>
      <c r="U288" s="22">
        <f>'Model Set Up'!$B$21/('Distance Matrix'!U288^'Model Set Up'!$F$1)</f>
        <v>3.7302431024990325E-8</v>
      </c>
      <c r="V288" s="22">
        <f>'Model Set Up'!$B$22/('Distance Matrix'!V288^'Model Set Up'!$F$1)</f>
        <v>2.156649696410759E-8</v>
      </c>
      <c r="W288" s="22">
        <f>'Model Set Up'!$B$23/('Distance Matrix'!W288^'Model Set Up'!$F$1)</f>
        <v>1.3824141234777383E-8</v>
      </c>
      <c r="X288" s="22">
        <f>'Model Set Up'!$B$24/('Distance Matrix'!X288^'Model Set Up'!$F$1)</f>
        <v>4.1884048386295158E-9</v>
      </c>
      <c r="Y288" s="22">
        <f>'Model Set Up'!$B$25/('Distance Matrix'!Y288^'Model Set Up'!$F$1)</f>
        <v>4.2355490889306375E-10</v>
      </c>
      <c r="Z288" s="22">
        <f>'Model Set Up'!$B$26/('Distance Matrix'!Z288^'Model Set Up'!$F$1)</f>
        <v>8.7161864571473211E-9</v>
      </c>
      <c r="AA288" s="22">
        <f>'Model Set Up'!$B$27/('Distance Matrix'!AA288^'Model Set Up'!$F$1)</f>
        <v>3.1249888665675341E-8</v>
      </c>
      <c r="AB288" s="22">
        <f>'Model Set Up'!$B$28/('Distance Matrix'!AB288^'Model Set Up'!$F$1)</f>
        <v>1.3065927800240649E-9</v>
      </c>
      <c r="AC288" s="22">
        <f>'Model Set Up'!$B$29/('Distance Matrix'!AC288^'Model Set Up'!$F$1)</f>
        <v>3.7848199547260685E-9</v>
      </c>
      <c r="AD288" s="23">
        <f t="shared" si="4"/>
        <v>3.7338534418637092E-4</v>
      </c>
    </row>
    <row r="289" spans="1:30">
      <c r="A289">
        <v>287</v>
      </c>
      <c r="B289" s="22">
        <f>'Model Set Up'!$B$2/('Distance Matrix'!B289^'Model Set Up'!$F$1)</f>
        <v>8.8072573372630675E-8</v>
      </c>
      <c r="C289" s="22">
        <f>'Model Set Up'!$B$3/('Distance Matrix'!C289^'Model Set Up'!$F$1)</f>
        <v>1.1259329975012236E-9</v>
      </c>
      <c r="D289" s="22">
        <f>'Model Set Up'!$B$4/('Distance Matrix'!D289^'Model Set Up'!$F$1)</f>
        <v>5.1723734539768262E-9</v>
      </c>
      <c r="E289" s="22">
        <f>'Model Set Up'!$B$5/('Distance Matrix'!E289^'Model Set Up'!$F$1)</f>
        <v>1.335077668617879E-8</v>
      </c>
      <c r="F289" s="22">
        <f>'Model Set Up'!$B$6/('Distance Matrix'!F289^'Model Set Up'!$F$1)</f>
        <v>4.2960391468212583E-10</v>
      </c>
      <c r="G289" s="22">
        <f>'Model Set Up'!$B$7/('Distance Matrix'!G289^'Model Set Up'!$F$1)</f>
        <v>3.8672928718628313E-5</v>
      </c>
      <c r="H289" s="22">
        <f>'Model Set Up'!$B$8/('Distance Matrix'!H289^'Model Set Up'!$F$1)</f>
        <v>8.7161864571473211E-9</v>
      </c>
      <c r="I289" s="22">
        <f>'Model Set Up'!$B$9/('Distance Matrix'!I289^'Model Set Up'!$F$1)</f>
        <v>1.1358945851489727E-6</v>
      </c>
      <c r="J289" s="22">
        <f>'Model Set Up'!$B$10/('Distance Matrix'!J289^'Model Set Up'!$F$1)</f>
        <v>6.8578300679501122E-10</v>
      </c>
      <c r="K289" s="22">
        <f>'Model Set Up'!$B$11/('Distance Matrix'!K289^'Model Set Up'!$F$1)</f>
        <v>5.114414330194789E-10</v>
      </c>
      <c r="L289" s="22">
        <f>'Model Set Up'!$B$12/('Distance Matrix'!L289^'Model Set Up'!$F$1)</f>
        <v>3.1143483916666612E-9</v>
      </c>
      <c r="M289" s="22">
        <f>'Model Set Up'!$B$13/('Distance Matrix'!M289^'Model Set Up'!$F$1)</f>
        <v>1.4955954156761067E-9</v>
      </c>
      <c r="N289" s="22">
        <f>'Model Set Up'!$B$14/('Distance Matrix'!N289^'Model Set Up'!$F$1)</f>
        <v>1.7922963272241002E-9</v>
      </c>
      <c r="O289" s="22">
        <f>'Model Set Up'!$B$15/('Distance Matrix'!O289^'Model Set Up'!$F$1)</f>
        <v>1.3065927800240649E-9</v>
      </c>
      <c r="P289" s="22">
        <f>'Model Set Up'!$B$16/('Distance Matrix'!P289^'Model Set Up'!$F$1)</f>
        <v>1.1259329975012236E-9</v>
      </c>
      <c r="Q289" s="22">
        <f>'Model Set Up'!$B$17/('Distance Matrix'!Q289^'Model Set Up'!$F$1)</f>
        <v>9.8799750568931177E-8</v>
      </c>
      <c r="R289" s="22">
        <f>'Model Set Up'!$B$18/('Distance Matrix'!R289^'Model Set Up'!$F$1)</f>
        <v>7.0551379782220834E-9</v>
      </c>
      <c r="S289" s="22">
        <f>'Model Set Up'!$B$19/('Distance Matrix'!S289^'Model Set Up'!$F$1)</f>
        <v>3.8672928718628313E-5</v>
      </c>
      <c r="T289" s="22">
        <f>'Model Set Up'!$B$20/('Distance Matrix'!T289^'Model Set Up'!$F$1)</f>
        <v>2.156649696410759E-8</v>
      </c>
      <c r="U289" s="22">
        <f>'Model Set Up'!$B$21/('Distance Matrix'!U289^'Model Set Up'!$F$1)</f>
        <v>1.0191435777044897E-6</v>
      </c>
      <c r="V289" s="22">
        <f>'Model Set Up'!$B$22/('Distance Matrix'!V289^'Model Set Up'!$F$1)</f>
        <v>3.5674065905617687E-6</v>
      </c>
      <c r="W289" s="22">
        <f>'Model Set Up'!$B$23/('Distance Matrix'!W289^'Model Set Up'!$F$1)</f>
        <v>5.4577131761529165E-8</v>
      </c>
      <c r="X289" s="22">
        <f>'Model Set Up'!$B$24/('Distance Matrix'!X289^'Model Set Up'!$F$1)</f>
        <v>5.9378034326906155E-9</v>
      </c>
      <c r="Y289" s="22">
        <f>'Model Set Up'!$B$25/('Distance Matrix'!Y289^'Model Set Up'!$F$1)</f>
        <v>6.7869191999777209E-6</v>
      </c>
      <c r="Z289" s="22">
        <f>'Model Set Up'!$B$26/('Distance Matrix'!Z289^'Model Set Up'!$F$1)</f>
        <v>6.0396828774660698E-8</v>
      </c>
      <c r="AA289" s="22">
        <f>'Model Set Up'!$B$27/('Distance Matrix'!AA289^'Model Set Up'!$F$1)</f>
        <v>2.313681172595923E-9</v>
      </c>
      <c r="AB289" s="22">
        <f>'Model Set Up'!$B$28/('Distance Matrix'!AB289^'Model Set Up'!$F$1)</f>
        <v>3.7302431024990325E-8</v>
      </c>
      <c r="AC289" s="22">
        <f>'Model Set Up'!$B$29/('Distance Matrix'!AC289^'Model Set Up'!$F$1)</f>
        <v>5.0390957461031494E-10</v>
      </c>
      <c r="AD289" s="23">
        <f t="shared" si="4"/>
        <v>9.027057399913593E-5</v>
      </c>
    </row>
    <row r="290" spans="1:30">
      <c r="A290">
        <v>288</v>
      </c>
      <c r="B290" s="22">
        <f>'Model Set Up'!$B$2/('Distance Matrix'!B290^'Model Set Up'!$F$1)</f>
        <v>1.5377029796572553E-8</v>
      </c>
      <c r="C290" s="22">
        <f>'Model Set Up'!$B$3/('Distance Matrix'!C290^'Model Set Up'!$F$1)</f>
        <v>2.0739796979764731E-8</v>
      </c>
      <c r="D290" s="22">
        <f>'Model Set Up'!$B$4/('Distance Matrix'!D290^'Model Set Up'!$F$1)</f>
        <v>1.1122620004854316E-7</v>
      </c>
      <c r="E290" s="22">
        <f>'Model Set Up'!$B$5/('Distance Matrix'!E290^'Model Set Up'!$F$1)</f>
        <v>3.2231166372407212E-10</v>
      </c>
      <c r="F290" s="22">
        <f>'Model Set Up'!$B$6/('Distance Matrix'!F290^'Model Set Up'!$F$1)</f>
        <v>1.335077668617879E-8</v>
      </c>
      <c r="G290" s="22">
        <f>'Model Set Up'!$B$7/('Distance Matrix'!G290^'Model Set Up'!$F$1)</f>
        <v>1.4836058645204129E-8</v>
      </c>
      <c r="H290" s="22">
        <f>'Model Set Up'!$B$8/('Distance Matrix'!H290^'Model Set Up'!$F$1)</f>
        <v>3.3350592205917901E-4</v>
      </c>
      <c r="I290" s="22">
        <f>'Model Set Up'!$B$9/('Distance Matrix'!I290^'Model Set Up'!$F$1)</f>
        <v>8.1954612520621684E-9</v>
      </c>
      <c r="J290" s="22">
        <f>'Model Set Up'!$B$10/('Distance Matrix'!J290^'Model Set Up'!$F$1)</f>
        <v>3.2231166372407212E-10</v>
      </c>
      <c r="K290" s="22">
        <f>'Model Set Up'!$B$11/('Distance Matrix'!K290^'Model Set Up'!$F$1)</f>
        <v>1.4836058645204129E-8</v>
      </c>
      <c r="L290" s="22">
        <f>'Model Set Up'!$B$12/('Distance Matrix'!L290^'Model Set Up'!$F$1)</f>
        <v>1.1467155856189055E-9</v>
      </c>
      <c r="M290" s="22">
        <f>'Model Set Up'!$B$13/('Distance Matrix'!M290^'Model Set Up'!$F$1)</f>
        <v>1.1122620004854316E-7</v>
      </c>
      <c r="N290" s="22">
        <f>'Model Set Up'!$B$14/('Distance Matrix'!N290^'Model Set Up'!$F$1)</f>
        <v>6.9689617580502537E-10</v>
      </c>
      <c r="O290" s="22">
        <f>'Model Set Up'!$B$15/('Distance Matrix'!O290^'Model Set Up'!$F$1)</f>
        <v>2.2435142020291175E-8</v>
      </c>
      <c r="P290" s="22">
        <f>'Model Set Up'!$B$16/('Distance Matrix'!P290^'Model Set Up'!$F$1)</f>
        <v>4.8926035761635476E-10</v>
      </c>
      <c r="Q290" s="22">
        <f>'Model Set Up'!$B$17/('Distance Matrix'!Q290^'Model Set Up'!$F$1)</f>
        <v>5.6155593166842021E-9</v>
      </c>
      <c r="R290" s="22">
        <f>'Model Set Up'!$B$18/('Distance Matrix'!R290^'Model Set Up'!$F$1)</f>
        <v>1.4125375446227535E-4</v>
      </c>
      <c r="S290" s="22">
        <f>'Model Set Up'!$B$19/('Distance Matrix'!S290^'Model Set Up'!$F$1)</f>
        <v>2.1208787010966734E-9</v>
      </c>
      <c r="T290" s="22">
        <f>'Model Set Up'!$B$20/('Distance Matrix'!T290^'Model Set Up'!$F$1)</f>
        <v>3.8942832414868459E-10</v>
      </c>
      <c r="U290" s="22">
        <f>'Model Set Up'!$B$21/('Distance Matrix'!U290^'Model Set Up'!$F$1)</f>
        <v>4.3576215296884052E-10</v>
      </c>
      <c r="V290" s="22">
        <f>'Model Set Up'!$B$22/('Distance Matrix'!V290^'Model Set Up'!$F$1)</f>
        <v>3.1143483916666612E-9</v>
      </c>
      <c r="W290" s="22">
        <f>'Model Set Up'!$B$23/('Distance Matrix'!W290^'Model Set Up'!$F$1)</f>
        <v>8.3550843560024278E-10</v>
      </c>
      <c r="X290" s="22">
        <f>'Model Set Up'!$B$24/('Distance Matrix'!X290^'Model Set Up'!$F$1)</f>
        <v>2.0320644903162581E-9</v>
      </c>
      <c r="Y290" s="22">
        <f>'Model Set Up'!$B$25/('Distance Matrix'!Y290^'Model Set Up'!$F$1)</f>
        <v>1.2581940727718443E-9</v>
      </c>
      <c r="Z290" s="22">
        <f>'Model Set Up'!$B$26/('Distance Matrix'!Z290^'Model Set Up'!$F$1)</f>
        <v>4.6153612448454007E-10</v>
      </c>
      <c r="AA290" s="22">
        <f>'Model Set Up'!$B$27/('Distance Matrix'!AA290^'Model Set Up'!$F$1)</f>
        <v>2.2146389025706711E-9</v>
      </c>
      <c r="AB290" s="22">
        <f>'Model Set Up'!$B$28/('Distance Matrix'!AB290^'Model Set Up'!$F$1)</f>
        <v>2.6659673236065087E-7</v>
      </c>
      <c r="AC290" s="22">
        <f>'Model Set Up'!$B$29/('Distance Matrix'!AC290^'Model Set Up'!$F$1)</f>
        <v>2.5290940216810255E-9</v>
      </c>
      <c r="AD290" s="23">
        <f t="shared" si="4"/>
        <v>4.7538248048631788E-4</v>
      </c>
    </row>
    <row r="291" spans="1:30">
      <c r="A291">
        <v>289</v>
      </c>
      <c r="B291" s="22">
        <f>'Model Set Up'!$B$2/('Distance Matrix'!B291^'Model Set Up'!$F$1)</f>
        <v>2.1208787010966734E-9</v>
      </c>
      <c r="C291" s="22">
        <f>'Model Set Up'!$B$3/('Distance Matrix'!C291^'Model Set Up'!$F$1)</f>
        <v>6.7869191999777209E-6</v>
      </c>
      <c r="D291" s="22">
        <f>'Model Set Up'!$B$4/('Distance Matrix'!D291^'Model Set Up'!$F$1)</f>
        <v>3.3095405611119282E-10</v>
      </c>
      <c r="E291" s="22">
        <f>'Model Set Up'!$B$5/('Distance Matrix'!E291^'Model Set Up'!$F$1)</f>
        <v>2.156649696410759E-8</v>
      </c>
      <c r="F291" s="22">
        <f>'Model Set Up'!$B$6/('Distance Matrix'!F291^'Model Set Up'!$F$1)</f>
        <v>3.4290215558309304E-9</v>
      </c>
      <c r="G291" s="22">
        <f>'Model Set Up'!$B$7/('Distance Matrix'!G291^'Model Set Up'!$F$1)</f>
        <v>2.8352010500025988E-9</v>
      </c>
      <c r="H291" s="22">
        <f>'Model Set Up'!$B$8/('Distance Matrix'!H291^'Model Set Up'!$F$1)</f>
        <v>1.2581940727718443E-9</v>
      </c>
      <c r="I291" s="22">
        <f>'Model Set Up'!$B$9/('Distance Matrix'!I291^'Model Set Up'!$F$1)</f>
        <v>2.638400059335319E-8</v>
      </c>
      <c r="J291" s="22">
        <f>'Model Set Up'!$B$10/('Distance Matrix'!J291^'Model Set Up'!$F$1)</f>
        <v>5.0344989632567878E-9</v>
      </c>
      <c r="K291" s="22">
        <f>'Model Set Up'!$B$11/('Distance Matrix'!K291^'Model Set Up'!$F$1)</f>
        <v>9.8799750568931177E-8</v>
      </c>
      <c r="L291" s="22">
        <f>'Model Set Up'!$B$12/('Distance Matrix'!L291^'Model Set Up'!$F$1)</f>
        <v>1.6248086586969314E-7</v>
      </c>
      <c r="M291" s="22">
        <f>'Model Set Up'!$B$13/('Distance Matrix'!M291^'Model Set Up'!$F$1)</f>
        <v>2.9045788410028473E-10</v>
      </c>
      <c r="N291" s="22">
        <f>'Model Set Up'!$B$14/('Distance Matrix'!N291^'Model Set Up'!$F$1)</f>
        <v>2.9706479375826687E-9</v>
      </c>
      <c r="O291" s="22">
        <f>'Model Set Up'!$B$15/('Distance Matrix'!O291^'Model Set Up'!$F$1)</f>
        <v>5.3150385189892377E-9</v>
      </c>
      <c r="P291" s="22">
        <f>'Model Set Up'!$B$16/('Distance Matrix'!P291^'Model Set Up'!$F$1)</f>
        <v>6.9689617580502537E-10</v>
      </c>
      <c r="Q291" s="22">
        <f>'Model Set Up'!$B$17/('Distance Matrix'!Q291^'Model Set Up'!$F$1)</f>
        <v>1.1817861191568271E-7</v>
      </c>
      <c r="R291" s="22">
        <f>'Model Set Up'!$B$18/('Distance Matrix'!R291^'Model Set Up'!$F$1)</f>
        <v>3.5674065905617687E-6</v>
      </c>
      <c r="S291" s="22">
        <f>'Model Set Up'!$B$19/('Distance Matrix'!S291^'Model Set Up'!$F$1)</f>
        <v>5.1421701860189165E-7</v>
      </c>
      <c r="T291" s="22">
        <f>'Model Set Up'!$B$20/('Distance Matrix'!T291^'Model Set Up'!$F$1)</f>
        <v>1.167983744444915E-9</v>
      </c>
      <c r="U291" s="22">
        <f>'Model Set Up'!$B$21/('Distance Matrix'!U291^'Model Set Up'!$F$1)</f>
        <v>1.7558696830116534E-9</v>
      </c>
      <c r="V291" s="22">
        <f>'Model Set Up'!$B$22/('Distance Matrix'!V291^'Model Set Up'!$F$1)</f>
        <v>4.7723599387702947E-9</v>
      </c>
      <c r="W291" s="22">
        <f>'Model Set Up'!$B$23/('Distance Matrix'!W291^'Model Set Up'!$F$1)</f>
        <v>1.8296801005877936E-9</v>
      </c>
      <c r="X291" s="22">
        <f>'Model Set Up'!$B$24/('Distance Matrix'!X291^'Model Set Up'!$F$1)</f>
        <v>1.4836058645204129E-8</v>
      </c>
      <c r="Y291" s="22">
        <f>'Model Set Up'!$B$25/('Distance Matrix'!Y291^'Model Set Up'!$F$1)</f>
        <v>5.1442029441035445E-5</v>
      </c>
      <c r="Z291" s="22">
        <f>'Model Set Up'!$B$26/('Distance Matrix'!Z291^'Model Set Up'!$F$1)</f>
        <v>5.9378034326906155E-9</v>
      </c>
      <c r="AA291" s="22">
        <f>'Model Set Up'!$B$27/('Distance Matrix'!AA291^'Model Set Up'!$F$1)</f>
        <v>4.8926035761635476E-10</v>
      </c>
      <c r="AB291" s="22">
        <f>'Model Set Up'!$B$28/('Distance Matrix'!AB291^'Model Set Up'!$F$1)</f>
        <v>7.4886108524035218E-7</v>
      </c>
      <c r="AC291" s="22">
        <f>'Model Set Up'!$B$29/('Distance Matrix'!AC291^'Model Set Up'!$F$1)</f>
        <v>1.6038826279711042E-6</v>
      </c>
      <c r="AD291" s="23">
        <f t="shared" si="4"/>
        <v>6.5145796494117921E-5</v>
      </c>
    </row>
    <row r="292" spans="1:30">
      <c r="A292">
        <v>290</v>
      </c>
      <c r="B292" s="22">
        <f>'Model Set Up'!$B$2/('Distance Matrix'!B292^'Model Set Up'!$F$1)</f>
        <v>1.0901454143253763E-8</v>
      </c>
      <c r="C292" s="22">
        <f>'Model Set Up'!$B$3/('Distance Matrix'!C292^'Model Set Up'!$F$1)</f>
        <v>1.1467155856189055E-9</v>
      </c>
      <c r="D292" s="22">
        <f>'Model Set Up'!$B$4/('Distance Matrix'!D292^'Model Set Up'!$F$1)</f>
        <v>3.4107577719872329E-8</v>
      </c>
      <c r="E292" s="22">
        <f>'Model Set Up'!$B$5/('Distance Matrix'!E292^'Model Set Up'!$F$1)</f>
        <v>9.8889960339944072E-9</v>
      </c>
      <c r="F292" s="22">
        <f>'Model Set Up'!$B$6/('Distance Matrix'!F292^'Model Set Up'!$F$1)</f>
        <v>1.0288523599079199E-9</v>
      </c>
      <c r="G292" s="22">
        <f>'Model Set Up'!$B$7/('Distance Matrix'!G292^'Model Set Up'!$F$1)</f>
        <v>6.0396828774660698E-8</v>
      </c>
      <c r="H292" s="22">
        <f>'Model Set Up'!$B$8/('Distance Matrix'!H292^'Model Set Up'!$F$1)</f>
        <v>1.9478849609192324E-9</v>
      </c>
      <c r="I292" s="22">
        <f>'Model Set Up'!$B$9/('Distance Matrix'!I292^'Model Set Up'!$F$1)</f>
        <v>1.410638250299067E-9</v>
      </c>
      <c r="J292" s="22">
        <f>'Model Set Up'!$B$10/('Distance Matrix'!J292^'Model Set Up'!$F$1)</f>
        <v>4.0040549972254411E-10</v>
      </c>
      <c r="K292" s="22">
        <f>'Model Set Up'!$B$11/('Distance Matrix'!K292^'Model Set Up'!$F$1)</f>
        <v>1.4318844835464939E-8</v>
      </c>
      <c r="L292" s="22">
        <f>'Model Set Up'!$B$12/('Distance Matrix'!L292^'Model Set Up'!$F$1)</f>
        <v>6.8578300679501122E-10</v>
      </c>
      <c r="M292" s="22">
        <f>'Model Set Up'!$B$13/('Distance Matrix'!M292^'Model Set Up'!$F$1)</f>
        <v>1.6520437188885814E-9</v>
      </c>
      <c r="N292" s="22">
        <f>'Model Set Up'!$B$14/('Distance Matrix'!N292^'Model Set Up'!$F$1)</f>
        <v>3.6916707627363519E-9</v>
      </c>
      <c r="O292" s="22">
        <f>'Model Set Up'!$B$15/('Distance Matrix'!O292^'Model Set Up'!$F$1)</f>
        <v>2.3127999366918925E-5</v>
      </c>
      <c r="P292" s="22">
        <f>'Model Set Up'!$B$16/('Distance Matrix'!P292^'Model Set Up'!$F$1)</f>
        <v>1.4246931344973379E-6</v>
      </c>
      <c r="Q292" s="22">
        <f>'Model Set Up'!$B$17/('Distance Matrix'!Q292^'Model Set Up'!$F$1)</f>
        <v>4.7108963626262095E-8</v>
      </c>
      <c r="R292" s="22">
        <f>'Model Set Up'!$B$18/('Distance Matrix'!R292^'Model Set Up'!$F$1)</f>
        <v>2.9019292151840577E-9</v>
      </c>
      <c r="S292" s="22">
        <f>'Model Set Up'!$B$19/('Distance Matrix'!S292^'Model Set Up'!$F$1)</f>
        <v>5.7738502697098011E-9</v>
      </c>
      <c r="T292" s="22">
        <f>'Model Set Up'!$B$20/('Distance Matrix'!T292^'Model Set Up'!$F$1)</f>
        <v>8.9442747092133484E-10</v>
      </c>
      <c r="U292" s="22">
        <f>'Model Set Up'!$B$21/('Distance Matrix'!U292^'Model Set Up'!$F$1)</f>
        <v>5.2693552050980831E-10</v>
      </c>
      <c r="V292" s="22">
        <f>'Model Set Up'!$B$22/('Distance Matrix'!V292^'Model Set Up'!$F$1)</f>
        <v>1.3573604128633962E-9</v>
      </c>
      <c r="W292" s="22">
        <f>'Model Set Up'!$B$23/('Distance Matrix'!W292^'Model Set Up'!$F$1)</f>
        <v>3.9662706664375798E-7</v>
      </c>
      <c r="X292" s="22">
        <f>'Model Set Up'!$B$24/('Distance Matrix'!X292^'Model Set Up'!$F$1)</f>
        <v>8.0788181283147884E-10</v>
      </c>
      <c r="Y292" s="22">
        <f>'Model Set Up'!$B$25/('Distance Matrix'!Y292^'Model Set Up'!$F$1)</f>
        <v>9.7867425098916032E-5</v>
      </c>
      <c r="Z292" s="22">
        <f>'Model Set Up'!$B$26/('Distance Matrix'!Z292^'Model Set Up'!$F$1)</f>
        <v>4.5271852006168907E-9</v>
      </c>
      <c r="AA292" s="22">
        <f>'Model Set Up'!$B$27/('Distance Matrix'!AA292^'Model Set Up'!$F$1)</f>
        <v>7.0008730540577912E-5</v>
      </c>
      <c r="AB292" s="22">
        <f>'Model Set Up'!$B$28/('Distance Matrix'!AB292^'Model Set Up'!$F$1)</f>
        <v>1.6520437188885814E-9</v>
      </c>
      <c r="AC292" s="22">
        <f>'Model Set Up'!$B$29/('Distance Matrix'!AC292^'Model Set Up'!$F$1)</f>
        <v>6.7931160418056599E-7</v>
      </c>
      <c r="AD292" s="23">
        <f t="shared" si="4"/>
        <v>1.9371191508463445E-4</v>
      </c>
    </row>
    <row r="293" spans="1:30">
      <c r="A293">
        <v>291</v>
      </c>
      <c r="B293" s="22">
        <f>'Model Set Up'!$B$2/('Distance Matrix'!B293^'Model Set Up'!$F$1)</f>
        <v>1.5213171290739126E-7</v>
      </c>
      <c r="C293" s="22">
        <f>'Model Set Up'!$B$3/('Distance Matrix'!C293^'Model Set Up'!$F$1)</f>
        <v>1.4259939600630611E-7</v>
      </c>
      <c r="D293" s="22">
        <f>'Model Set Up'!$B$4/('Distance Matrix'!D293^'Model Set Up'!$F$1)</f>
        <v>4.0826180649391382E-9</v>
      </c>
      <c r="E293" s="22">
        <f>'Model Set Up'!$B$5/('Distance Matrix'!E293^'Model Set Up'!$F$1)</f>
        <v>5.4577131761529165E-8</v>
      </c>
      <c r="F293" s="22">
        <f>'Model Set Up'!$B$6/('Distance Matrix'!F293^'Model Set Up'!$F$1)</f>
        <v>1.6191618756212836E-9</v>
      </c>
      <c r="G293" s="22">
        <f>'Model Set Up'!$B$7/('Distance Matrix'!G293^'Model Set Up'!$F$1)</f>
        <v>4.2836765248004652E-8</v>
      </c>
      <c r="H293" s="22">
        <f>'Model Set Up'!$B$8/('Distance Matrix'!H293^'Model Set Up'!$F$1)</f>
        <v>1.9478849609192324E-9</v>
      </c>
      <c r="I293" s="22">
        <f>'Model Set Up'!$B$9/('Distance Matrix'!I293^'Model Set Up'!$F$1)</f>
        <v>6.5375623921600072E-10</v>
      </c>
      <c r="J293" s="22">
        <f>'Model Set Up'!$B$10/('Distance Matrix'!J293^'Model Set Up'!$F$1)</f>
        <v>1.3573604128633962E-9</v>
      </c>
      <c r="K293" s="22">
        <f>'Model Set Up'!$B$11/('Distance Matrix'!K293^'Model Set Up'!$F$1)</f>
        <v>9.8799750568931177E-8</v>
      </c>
      <c r="L293" s="22">
        <f>'Model Set Up'!$B$12/('Distance Matrix'!L293^'Model Set Up'!$F$1)</f>
        <v>5.6833960092519335E-10</v>
      </c>
      <c r="M293" s="22">
        <f>'Model Set Up'!$B$13/('Distance Matrix'!M293^'Model Set Up'!$F$1)</f>
        <v>8.4976815089542051E-10</v>
      </c>
      <c r="N293" s="22">
        <f>'Model Set Up'!$B$14/('Distance Matrix'!N293^'Model Set Up'!$F$1)</f>
        <v>2.1671201543095178E-9</v>
      </c>
      <c r="O293" s="22">
        <f>'Model Set Up'!$B$15/('Distance Matrix'!O293^'Model Set Up'!$F$1)</f>
        <v>1.7203707655588731E-9</v>
      </c>
      <c r="P293" s="22">
        <f>'Model Set Up'!$B$16/('Distance Matrix'!P293^'Model Set Up'!$F$1)</f>
        <v>2.3652954377594813E-9</v>
      </c>
      <c r="Q293" s="22">
        <f>'Model Set Up'!$B$17/('Distance Matrix'!Q293^'Model Set Up'!$F$1)</f>
        <v>2.9934109201464722E-8</v>
      </c>
      <c r="R293" s="22">
        <f>'Model Set Up'!$B$18/('Distance Matrix'!R293^'Model Set Up'!$F$1)</f>
        <v>4.3165007625061147E-7</v>
      </c>
      <c r="S293" s="22">
        <f>'Model Set Up'!$B$19/('Distance Matrix'!S293^'Model Set Up'!$F$1)</f>
        <v>9.4208425672725109E-10</v>
      </c>
      <c r="T293" s="22">
        <f>'Model Set Up'!$B$20/('Distance Matrix'!T293^'Model Set Up'!$F$1)</f>
        <v>8.0788181283147884E-10</v>
      </c>
      <c r="U293" s="22">
        <f>'Model Set Up'!$B$21/('Distance Matrix'!U293^'Model Set Up'!$F$1)</f>
        <v>4.0826180649391382E-9</v>
      </c>
      <c r="V293" s="22">
        <f>'Model Set Up'!$B$22/('Distance Matrix'!V293^'Model Set Up'!$F$1)</f>
        <v>4.8213689682981531E-10</v>
      </c>
      <c r="W293" s="22">
        <f>'Model Set Up'!$B$23/('Distance Matrix'!W293^'Model Set Up'!$F$1)</f>
        <v>1.0478125043816454E-7</v>
      </c>
      <c r="X293" s="22">
        <f>'Model Set Up'!$B$24/('Distance Matrix'!X293^'Model Set Up'!$F$1)</f>
        <v>3.565996911615017E-8</v>
      </c>
      <c r="Y293" s="22">
        <f>'Model Set Up'!$B$25/('Distance Matrix'!Y293^'Model Set Up'!$F$1)</f>
        <v>1.4696057933968459E-5</v>
      </c>
      <c r="Z293" s="22">
        <f>'Model Set Up'!$B$26/('Distance Matrix'!Z293^'Model Set Up'!$F$1)</f>
        <v>7.436845005345102E-10</v>
      </c>
      <c r="AA293" s="22">
        <f>'Model Set Up'!$B$27/('Distance Matrix'!AA293^'Model Set Up'!$F$1)</f>
        <v>5.1421701860189165E-7</v>
      </c>
      <c r="AB293" s="22">
        <f>'Model Set Up'!$B$28/('Distance Matrix'!AB293^'Model Set Up'!$F$1)</f>
        <v>4.8091578646285802E-3</v>
      </c>
      <c r="AC293" s="22">
        <f>'Model Set Up'!$B$29/('Distance Matrix'!AC293^'Model Set Up'!$F$1)</f>
        <v>4.4105464041638096E-9</v>
      </c>
      <c r="AD293" s="23">
        <f t="shared" si="4"/>
        <v>4.8254899103702476E-3</v>
      </c>
    </row>
    <row r="294" spans="1:30">
      <c r="A294">
        <v>292</v>
      </c>
      <c r="B294" s="22">
        <f>'Model Set Up'!$B$2/('Distance Matrix'!B294^'Model Set Up'!$F$1)</f>
        <v>5.0344989632567878E-9</v>
      </c>
      <c r="C294" s="22">
        <f>'Model Set Up'!$B$3/('Distance Matrix'!C294^'Model Set Up'!$F$1)</f>
        <v>5.6155593166842021E-9</v>
      </c>
      <c r="D294" s="22">
        <f>'Model Set Up'!$B$4/('Distance Matrix'!D294^'Model Set Up'!$F$1)</f>
        <v>6.7931160418056599E-7</v>
      </c>
      <c r="E294" s="22">
        <f>'Model Set Up'!$B$5/('Distance Matrix'!E294^'Model Set Up'!$F$1)</f>
        <v>4.6153612448454007E-10</v>
      </c>
      <c r="F294" s="22">
        <f>'Model Set Up'!$B$6/('Distance Matrix'!F294^'Model Set Up'!$F$1)</f>
        <v>8.4976815089542051E-10</v>
      </c>
      <c r="G294" s="22">
        <f>'Model Set Up'!$B$7/('Distance Matrix'!G294^'Model Set Up'!$F$1)</f>
        <v>8.3258963625946061E-8</v>
      </c>
      <c r="H294" s="22">
        <f>'Model Set Up'!$B$8/('Distance Matrix'!H294^'Model Set Up'!$F$1)</f>
        <v>2.9803507856489126E-10</v>
      </c>
      <c r="I294" s="22">
        <f>'Model Set Up'!$B$9/('Distance Matrix'!I294^'Model Set Up'!$F$1)</f>
        <v>2.7703943069331046E-9</v>
      </c>
      <c r="J294" s="22">
        <f>'Model Set Up'!$B$10/('Distance Matrix'!J294^'Model Set Up'!$F$1)</f>
        <v>9.5867781822895363E-10</v>
      </c>
      <c r="K294" s="22">
        <f>'Model Set Up'!$B$11/('Distance Matrix'!K294^'Model Set Up'!$F$1)</f>
        <v>8.1954612520621684E-9</v>
      </c>
      <c r="L294" s="22">
        <f>'Model Set Up'!$B$12/('Distance Matrix'!L294^'Model Set Up'!$F$1)</f>
        <v>3.4290215558309304E-9</v>
      </c>
      <c r="M294" s="22">
        <f>'Model Set Up'!$B$13/('Distance Matrix'!M294^'Model Set Up'!$F$1)</f>
        <v>1.7203707655588731E-9</v>
      </c>
      <c r="N294" s="22">
        <f>'Model Set Up'!$B$14/('Distance Matrix'!N294^'Model Set Up'!$F$1)</f>
        <v>2.877169735033053E-7</v>
      </c>
      <c r="O294" s="22">
        <f>'Model Set Up'!$B$15/('Distance Matrix'!O294^'Model Set Up'!$F$1)</f>
        <v>3.5869423016667498E-10</v>
      </c>
      <c r="P294" s="22">
        <f>'Model Set Up'!$B$16/('Distance Matrix'!P294^'Model Set Up'!$F$1)</f>
        <v>4.2836765248004652E-8</v>
      </c>
      <c r="Q294" s="22">
        <f>'Model Set Up'!$B$17/('Distance Matrix'!Q294^'Model Set Up'!$F$1)</f>
        <v>1.8487974723776268E-8</v>
      </c>
      <c r="R294" s="22">
        <f>'Model Set Up'!$B$18/('Distance Matrix'!R294^'Model Set Up'!$F$1)</f>
        <v>1.335077668617879E-8</v>
      </c>
      <c r="S294" s="22">
        <f>'Model Set Up'!$B$19/('Distance Matrix'!S294^'Model Set Up'!$F$1)</f>
        <v>4.8549718866280707E-6</v>
      </c>
      <c r="T294" s="22">
        <f>'Model Set Up'!$B$20/('Distance Matrix'!T294^'Model Set Up'!$F$1)</f>
        <v>1.6248086586969314E-7</v>
      </c>
      <c r="U294" s="22">
        <f>'Model Set Up'!$B$21/('Distance Matrix'!U294^'Model Set Up'!$F$1)</f>
        <v>1.2120322338445047E-9</v>
      </c>
      <c r="V294" s="22">
        <f>'Model Set Up'!$B$22/('Distance Matrix'!V294^'Model Set Up'!$F$1)</f>
        <v>1.0901454143253763E-8</v>
      </c>
      <c r="W294" s="22">
        <f>'Model Set Up'!$B$23/('Distance Matrix'!W294^'Model Set Up'!$F$1)</f>
        <v>1.0901454143253763E-8</v>
      </c>
      <c r="X294" s="22">
        <f>'Model Set Up'!$B$24/('Distance Matrix'!X294^'Model Set Up'!$F$1)</f>
        <v>3.2659685054016607E-10</v>
      </c>
      <c r="Y294" s="22">
        <f>'Model Set Up'!$B$25/('Distance Matrix'!Y294^'Model Set Up'!$F$1)</f>
        <v>1.9934421892864929E-7</v>
      </c>
      <c r="Z294" s="22">
        <f>'Model Set Up'!$B$26/('Distance Matrix'!Z294^'Model Set Up'!$F$1)</f>
        <v>4.3165007625061147E-7</v>
      </c>
      <c r="AA294" s="22">
        <f>'Model Set Up'!$B$27/('Distance Matrix'!AA294^'Model Set Up'!$F$1)</f>
        <v>7.0675662592181534E-8</v>
      </c>
      <c r="AB294" s="22">
        <f>'Model Set Up'!$B$28/('Distance Matrix'!AB294^'Model Set Up'!$F$1)</f>
        <v>6.8515741924502281E-9</v>
      </c>
      <c r="AC294" s="22">
        <f>'Model Set Up'!$B$29/('Distance Matrix'!AC294^'Model Set Up'!$F$1)</f>
        <v>9.5867781822895363E-10</v>
      </c>
      <c r="AD294" s="23">
        <f t="shared" si="4"/>
        <v>6.9049295751812201E-6</v>
      </c>
    </row>
    <row r="295" spans="1:30">
      <c r="A295">
        <v>293</v>
      </c>
      <c r="B295" s="22">
        <f>'Model Set Up'!$B$2/('Distance Matrix'!B295^'Model Set Up'!$F$1)</f>
        <v>2.2435142020291175E-8</v>
      </c>
      <c r="C295" s="22">
        <f>'Model Set Up'!$B$3/('Distance Matrix'!C295^'Model Set Up'!$F$1)</f>
        <v>1.1259329975012236E-9</v>
      </c>
      <c r="D295" s="22">
        <f>'Model Set Up'!$B$4/('Distance Matrix'!D295^'Model Set Up'!$F$1)</f>
        <v>4.7108963626262095E-8</v>
      </c>
      <c r="E295" s="22">
        <f>'Model Set Up'!$B$5/('Distance Matrix'!E295^'Model Set Up'!$F$1)</f>
        <v>3.9801751731746224E-9</v>
      </c>
      <c r="F295" s="22">
        <f>'Model Set Up'!$B$6/('Distance Matrix'!F295^'Model Set Up'!$F$1)</f>
        <v>4.8926035761635476E-10</v>
      </c>
      <c r="G295" s="22">
        <f>'Model Set Up'!$B$7/('Distance Matrix'!G295^'Model Set Up'!$F$1)</f>
        <v>1.7806422952914716E-8</v>
      </c>
      <c r="H295" s="22">
        <f>'Model Set Up'!$B$8/('Distance Matrix'!H295^'Model Set Up'!$F$1)</f>
        <v>4.9012223519032467E-9</v>
      </c>
      <c r="I295" s="22">
        <f>'Model Set Up'!$B$9/('Distance Matrix'!I295^'Model Set Up'!$F$1)</f>
        <v>4.3165007625061147E-7</v>
      </c>
      <c r="J295" s="22">
        <f>'Model Set Up'!$B$10/('Distance Matrix'!J295^'Model Set Up'!$F$1)</f>
        <v>8.1181246472649108E-6</v>
      </c>
      <c r="K295" s="22">
        <f>'Model Set Up'!$B$11/('Distance Matrix'!K295^'Model Set Up'!$F$1)</f>
        <v>1.8313512646445984E-5</v>
      </c>
      <c r="L295" s="22">
        <f>'Model Set Up'!$B$12/('Distance Matrix'!L295^'Model Set Up'!$F$1)</f>
        <v>3.2231166372407212E-10</v>
      </c>
      <c r="M295" s="22">
        <f>'Model Set Up'!$B$13/('Distance Matrix'!M295^'Model Set Up'!$F$1)</f>
        <v>2.9803507856489126E-10</v>
      </c>
      <c r="N295" s="22">
        <f>'Model Set Up'!$B$14/('Distance Matrix'!N295^'Model Set Up'!$F$1)</f>
        <v>5.0390957461031494E-10</v>
      </c>
      <c r="O295" s="22">
        <f>'Model Set Up'!$B$15/('Distance Matrix'!O295^'Model Set Up'!$F$1)</f>
        <v>7.436845005345102E-10</v>
      </c>
      <c r="P295" s="22">
        <f>'Model Set Up'!$B$16/('Distance Matrix'!P295^'Model Set Up'!$F$1)</f>
        <v>2.313681172595923E-9</v>
      </c>
      <c r="Q295" s="22">
        <f>'Model Set Up'!$B$17/('Distance Matrix'!Q295^'Model Set Up'!$F$1)</f>
        <v>9.7867425098916032E-5</v>
      </c>
      <c r="R295" s="22">
        <f>'Model Set Up'!$B$18/('Distance Matrix'!R295^'Model Set Up'!$F$1)</f>
        <v>3.8672928718628313E-5</v>
      </c>
      <c r="S295" s="22">
        <f>'Model Set Up'!$B$19/('Distance Matrix'!S295^'Model Set Up'!$F$1)</f>
        <v>5.0390957461031494E-10</v>
      </c>
      <c r="T295" s="22">
        <f>'Model Set Up'!$B$20/('Distance Matrix'!T295^'Model Set Up'!$F$1)</f>
        <v>3.7848199547260685E-9</v>
      </c>
      <c r="U295" s="22">
        <f>'Model Set Up'!$B$21/('Distance Matrix'!U295^'Model Set Up'!$F$1)</f>
        <v>5.0344989632567878E-9</v>
      </c>
      <c r="V295" s="22">
        <f>'Model Set Up'!$B$22/('Distance Matrix'!V295^'Model Set Up'!$F$1)</f>
        <v>3.1249888665675341E-8</v>
      </c>
      <c r="W295" s="22">
        <f>'Model Set Up'!$B$23/('Distance Matrix'!W295^'Model Set Up'!$F$1)</f>
        <v>3.3095405611119282E-10</v>
      </c>
      <c r="X295" s="22">
        <f>'Model Set Up'!$B$24/('Distance Matrix'!X295^'Model Set Up'!$F$1)</f>
        <v>4.9651691318866302E-10</v>
      </c>
      <c r="Y295" s="22">
        <f>'Model Set Up'!$B$25/('Distance Matrix'!Y295^'Model Set Up'!$F$1)</f>
        <v>3.6359861748589684E-10</v>
      </c>
      <c r="Z295" s="22">
        <f>'Model Set Up'!$B$26/('Distance Matrix'!Z295^'Model Set Up'!$F$1)</f>
        <v>1.8124142942478562E-6</v>
      </c>
      <c r="AA295" s="22">
        <f>'Model Set Up'!$B$27/('Distance Matrix'!AA295^'Model Set Up'!$F$1)</f>
        <v>5.1421701860189165E-7</v>
      </c>
      <c r="AB295" s="22">
        <f>'Model Set Up'!$B$28/('Distance Matrix'!AB295^'Model Set Up'!$F$1)</f>
        <v>2.9651635488018871E-5</v>
      </c>
      <c r="AC295" s="22">
        <f>'Model Set Up'!$B$29/('Distance Matrix'!AC295^'Model Set Up'!$F$1)</f>
        <v>1.1649661720787954E-8</v>
      </c>
      <c r="AD295" s="23">
        <f t="shared" si="4"/>
        <v>1.9553735057831E-4</v>
      </c>
    </row>
    <row r="296" spans="1:30">
      <c r="A296">
        <v>294</v>
      </c>
      <c r="B296" s="22">
        <f>'Model Set Up'!$B$2/('Distance Matrix'!B296^'Model Set Up'!$F$1)</f>
        <v>9.5780328954919388E-9</v>
      </c>
      <c r="C296" s="22">
        <f>'Model Set Up'!$B$3/('Distance Matrix'!C296^'Model Set Up'!$F$1)</f>
        <v>3.2659685054016607E-10</v>
      </c>
      <c r="D296" s="22">
        <f>'Model Set Up'!$B$4/('Distance Matrix'!D296^'Model Set Up'!$F$1)</f>
        <v>2.5290940216810255E-9</v>
      </c>
      <c r="E296" s="22">
        <f>'Model Set Up'!$B$5/('Distance Matrix'!E296^'Model Set Up'!$F$1)</f>
        <v>1.335077668617879E-8</v>
      </c>
      <c r="F296" s="22">
        <f>'Model Set Up'!$B$6/('Distance Matrix'!F296^'Model Set Up'!$F$1)</f>
        <v>1.4696057933968459E-5</v>
      </c>
      <c r="G296" s="22">
        <f>'Model Set Up'!$B$7/('Distance Matrix'!G296^'Model Set Up'!$F$1)</f>
        <v>1.7373279462198951E-7</v>
      </c>
      <c r="H296" s="22">
        <f>'Model Set Up'!$B$8/('Distance Matrix'!H296^'Model Set Up'!$F$1)</f>
        <v>1.12677380352601E-8</v>
      </c>
      <c r="I296" s="22">
        <f>'Model Set Up'!$B$9/('Distance Matrix'!I296^'Model Set Up'!$F$1)</f>
        <v>3.6359861748589684E-10</v>
      </c>
      <c r="J296" s="22">
        <f>'Model Set Up'!$B$10/('Distance Matrix'!J296^'Model Set Up'!$F$1)</f>
        <v>1.1897512243452927E-9</v>
      </c>
      <c r="K296" s="22">
        <f>'Model Set Up'!$B$11/('Distance Matrix'!K296^'Model Set Up'!$F$1)</f>
        <v>5.1442029441035445E-5</v>
      </c>
      <c r="L296" s="22">
        <f>'Model Set Up'!$B$12/('Distance Matrix'!L296^'Model Set Up'!$F$1)</f>
        <v>9.7956783603942518E-6</v>
      </c>
      <c r="M296" s="22">
        <f>'Model Set Up'!$B$13/('Distance Matrix'!M296^'Model Set Up'!$F$1)</f>
        <v>3.8942832414868459E-10</v>
      </c>
      <c r="N296" s="22">
        <f>'Model Set Up'!$B$14/('Distance Matrix'!N296^'Model Set Up'!$F$1)</f>
        <v>6.8515741924502281E-9</v>
      </c>
      <c r="O296" s="22">
        <f>'Model Set Up'!$B$15/('Distance Matrix'!O296^'Model Set Up'!$F$1)</f>
        <v>7.2663797957051747E-9</v>
      </c>
      <c r="P296" s="22">
        <f>'Model Set Up'!$B$16/('Distance Matrix'!P296^'Model Set Up'!$F$1)</f>
        <v>8.9921868162371406E-9</v>
      </c>
      <c r="Q296" s="22">
        <f>'Model Set Up'!$B$17/('Distance Matrix'!Q296^'Model Set Up'!$F$1)</f>
        <v>3.6510959557516325E-7</v>
      </c>
      <c r="R296" s="22">
        <f>'Model Set Up'!$B$18/('Distance Matrix'!R296^'Model Set Up'!$F$1)</f>
        <v>8.3550843560024278E-10</v>
      </c>
      <c r="S296" s="22">
        <f>'Model Set Up'!$B$19/('Distance Matrix'!S296^'Model Set Up'!$F$1)</f>
        <v>2.313681172595923E-9</v>
      </c>
      <c r="T296" s="22">
        <f>'Model Set Up'!$B$20/('Distance Matrix'!T296^'Model Set Up'!$F$1)</f>
        <v>4.2355490889306375E-10</v>
      </c>
      <c r="U296" s="22">
        <f>'Model Set Up'!$B$21/('Distance Matrix'!U296^'Model Set Up'!$F$1)</f>
        <v>1.0473984559153212E-9</v>
      </c>
      <c r="V296" s="22">
        <f>'Model Set Up'!$B$22/('Distance Matrix'!V296^'Model Set Up'!$F$1)</f>
        <v>4.2960391468212583E-10</v>
      </c>
      <c r="W296" s="22">
        <f>'Model Set Up'!$B$23/('Distance Matrix'!W296^'Model Set Up'!$F$1)</f>
        <v>3.0987407151204772E-10</v>
      </c>
      <c r="X296" s="22">
        <f>'Model Set Up'!$B$24/('Distance Matrix'!X296^'Model Set Up'!$F$1)</f>
        <v>8.4507732692205263E-9</v>
      </c>
      <c r="Y296" s="22">
        <f>'Model Set Up'!$B$25/('Distance Matrix'!Y296^'Model Set Up'!$F$1)</f>
        <v>1.4259939600630611E-7</v>
      </c>
      <c r="Z296" s="22">
        <f>'Model Set Up'!$B$26/('Distance Matrix'!Z296^'Model Set Up'!$F$1)</f>
        <v>1.4246931344973379E-6</v>
      </c>
      <c r="AA296" s="22">
        <f>'Model Set Up'!$B$27/('Distance Matrix'!AA296^'Model Set Up'!$F$1)</f>
        <v>1.6248086586969314E-7</v>
      </c>
      <c r="AB296" s="22">
        <f>'Model Set Up'!$B$28/('Distance Matrix'!AB296^'Model Set Up'!$F$1)</f>
        <v>1.3573604128633962E-9</v>
      </c>
      <c r="AC296" s="22">
        <f>'Model Set Up'!$B$29/('Distance Matrix'!AC296^'Model Set Up'!$F$1)</f>
        <v>5.4626963775582011E-9</v>
      </c>
      <c r="AD296" s="23">
        <f t="shared" si="4"/>
        <v>7.8285117130447025E-5</v>
      </c>
    </row>
    <row r="297" spans="1:30">
      <c r="A297">
        <v>295</v>
      </c>
      <c r="B297" s="22">
        <f>'Model Set Up'!$B$2/('Distance Matrix'!B297^'Model Set Up'!$F$1)</f>
        <v>5.1932087437643153E-8</v>
      </c>
      <c r="C297" s="22">
        <f>'Model Set Up'!$B$3/('Distance Matrix'!C297^'Model Set Up'!$F$1)</f>
        <v>1.0107180570416351E-9</v>
      </c>
      <c r="D297" s="22">
        <f>'Model Set Up'!$B$4/('Distance Matrix'!D297^'Model Set Up'!$F$1)</f>
        <v>5.8604500218088145E-10</v>
      </c>
      <c r="E297" s="22">
        <f>'Model Set Up'!$B$5/('Distance Matrix'!E297^'Model Set Up'!$F$1)</f>
        <v>1.5943087099871683E-8</v>
      </c>
      <c r="F297" s="22">
        <f>'Model Set Up'!$B$6/('Distance Matrix'!F297^'Model Set Up'!$F$1)</f>
        <v>1.0288523599079199E-9</v>
      </c>
      <c r="G297" s="22">
        <f>'Model Set Up'!$B$7/('Distance Matrix'!G297^'Model Set Up'!$F$1)</f>
        <v>3.058629778249229E-10</v>
      </c>
      <c r="H297" s="22">
        <f>'Model Set Up'!$B$8/('Distance Matrix'!H297^'Model Set Up'!$F$1)</f>
        <v>4.0826180649391382E-9</v>
      </c>
      <c r="I297" s="22">
        <f>'Model Set Up'!$B$9/('Distance Matrix'!I297^'Model Set Up'!$F$1)</f>
        <v>4.4203201185279884E-10</v>
      </c>
      <c r="J297" s="22">
        <f>'Model Set Up'!$B$10/('Distance Matrix'!J297^'Model Set Up'!$F$1)</f>
        <v>1.0473984559153212E-9</v>
      </c>
      <c r="K297" s="22">
        <f>'Model Set Up'!$B$11/('Distance Matrix'!K297^'Model Set Up'!$F$1)</f>
        <v>2.9706479375826687E-9</v>
      </c>
      <c r="L297" s="22">
        <f>'Model Set Up'!$B$12/('Distance Matrix'!L297^'Model Set Up'!$F$1)</f>
        <v>7.0551379782220834E-9</v>
      </c>
      <c r="M297" s="22">
        <f>'Model Set Up'!$B$13/('Distance Matrix'!M297^'Model Set Up'!$F$1)</f>
        <v>3.9801751731746224E-9</v>
      </c>
      <c r="N297" s="22">
        <f>'Model Set Up'!$B$14/('Distance Matrix'!N297^'Model Set Up'!$F$1)</f>
        <v>1.1897512243452927E-9</v>
      </c>
      <c r="O297" s="22">
        <f>'Model Set Up'!$B$15/('Distance Matrix'!O297^'Model Set Up'!$F$1)</f>
        <v>1.4955954156761067E-9</v>
      </c>
      <c r="P297" s="22">
        <f>'Model Set Up'!$B$16/('Distance Matrix'!P297^'Model Set Up'!$F$1)</f>
        <v>9.5780328954919388E-9</v>
      </c>
      <c r="Q297" s="22">
        <f>'Model Set Up'!$B$17/('Distance Matrix'!Q297^'Model Set Up'!$F$1)</f>
        <v>2.0739796979764731E-8</v>
      </c>
      <c r="R297" s="22">
        <f>'Model Set Up'!$B$18/('Distance Matrix'!R297^'Model Set Up'!$F$1)</f>
        <v>6.6421830645621466E-10</v>
      </c>
      <c r="S297" s="22">
        <f>'Model Set Up'!$B$19/('Distance Matrix'!S297^'Model Set Up'!$F$1)</f>
        <v>3.2659685054016607E-10</v>
      </c>
      <c r="T297" s="22">
        <f>'Model Set Up'!$B$20/('Distance Matrix'!T297^'Model Set Up'!$F$1)</f>
        <v>1.3824141234777383E-8</v>
      </c>
      <c r="U297" s="22">
        <f>'Model Set Up'!$B$21/('Distance Matrix'!U297^'Model Set Up'!$F$1)</f>
        <v>8.1954612520621684E-9</v>
      </c>
      <c r="V297" s="22">
        <f>'Model Set Up'!$B$22/('Distance Matrix'!V297^'Model Set Up'!$F$1)</f>
        <v>1.6535647232353416E-8</v>
      </c>
      <c r="W297" s="22">
        <f>'Model Set Up'!$B$23/('Distance Matrix'!W297^'Model Set Up'!$F$1)</f>
        <v>1.0473984559153212E-9</v>
      </c>
      <c r="X297" s="22">
        <f>'Model Set Up'!$B$24/('Distance Matrix'!X297^'Model Set Up'!$F$1)</f>
        <v>5.9515832616242433E-10</v>
      </c>
      <c r="Y297" s="22">
        <f>'Model Set Up'!$B$25/('Distance Matrix'!Y297^'Model Set Up'!$F$1)</f>
        <v>6.6421830645621466E-10</v>
      </c>
      <c r="Z297" s="22">
        <f>'Model Set Up'!$B$26/('Distance Matrix'!Z297^'Model Set Up'!$F$1)</f>
        <v>6.8578300679501122E-10</v>
      </c>
      <c r="AA297" s="22">
        <f>'Model Set Up'!$B$27/('Distance Matrix'!AA297^'Model Set Up'!$F$1)</f>
        <v>9.5867781822895363E-10</v>
      </c>
      <c r="AB297" s="22">
        <f>'Model Set Up'!$B$28/('Distance Matrix'!AB297^'Model Set Up'!$F$1)</f>
        <v>8.4507732692205263E-9</v>
      </c>
      <c r="AC297" s="22">
        <f>'Model Set Up'!$B$29/('Distance Matrix'!AC297^'Model Set Up'!$F$1)</f>
        <v>2.7703943069331046E-9</v>
      </c>
      <c r="AD297" s="23">
        <f t="shared" si="4"/>
        <v>1.7810630743733576E-7</v>
      </c>
    </row>
    <row r="298" spans="1:30">
      <c r="A298">
        <v>296</v>
      </c>
      <c r="B298" s="22">
        <f>'Model Set Up'!$B$2/('Distance Matrix'!B298^'Model Set Up'!$F$1)</f>
        <v>3.8408187880627558E-10</v>
      </c>
      <c r="C298" s="22">
        <f>'Model Set Up'!$B$3/('Distance Matrix'!C298^'Model Set Up'!$F$1)</f>
        <v>1.3065927800240649E-9</v>
      </c>
      <c r="D298" s="22">
        <f>'Model Set Up'!$B$4/('Distance Matrix'!D298^'Model Set Up'!$F$1)</f>
        <v>4.6153612448454007E-10</v>
      </c>
      <c r="E298" s="22">
        <f>'Model Set Up'!$B$5/('Distance Matrix'!E298^'Model Set Up'!$F$1)</f>
        <v>7.2663797957051747E-9</v>
      </c>
      <c r="F298" s="22">
        <f>'Model Set Up'!$B$6/('Distance Matrix'!F298^'Model Set Up'!$F$1)</f>
        <v>1.3836763459105562E-9</v>
      </c>
      <c r="G298" s="22">
        <f>'Model Set Up'!$B$7/('Distance Matrix'!G298^'Model Set Up'!$F$1)</f>
        <v>9.2792879536651826E-9</v>
      </c>
      <c r="H298" s="22">
        <f>'Model Set Up'!$B$8/('Distance Matrix'!H298^'Model Set Up'!$F$1)</f>
        <v>2.3652954377594813E-9</v>
      </c>
      <c r="I298" s="22">
        <f>'Model Set Up'!$B$9/('Distance Matrix'!I298^'Model Set Up'!$F$1)</f>
        <v>9.2585088996119261E-10</v>
      </c>
      <c r="J298" s="22">
        <f>'Model Set Up'!$B$10/('Distance Matrix'!J298^'Model Set Up'!$F$1)</f>
        <v>3.0987407151204772E-10</v>
      </c>
      <c r="K298" s="22">
        <f>'Model Set Up'!$B$11/('Distance Matrix'!K298^'Model Set Up'!$F$1)</f>
        <v>7.685634090316189E-10</v>
      </c>
      <c r="L298" s="22">
        <f>'Model Set Up'!$B$12/('Distance Matrix'!L298^'Model Set Up'!$F$1)</f>
        <v>1.3573604128633962E-9</v>
      </c>
      <c r="M298" s="22">
        <f>'Model Set Up'!$B$13/('Distance Matrix'!M298^'Model Set Up'!$F$1)</f>
        <v>4.6153612448454007E-10</v>
      </c>
      <c r="N298" s="22">
        <f>'Model Set Up'!$B$14/('Distance Matrix'!N298^'Model Set Up'!$F$1)</f>
        <v>2.1671201543095178E-9</v>
      </c>
      <c r="O298" s="22">
        <f>'Model Set Up'!$B$15/('Distance Matrix'!O298^'Model Set Up'!$F$1)</f>
        <v>4.6153612448454007E-10</v>
      </c>
      <c r="P298" s="22">
        <f>'Model Set Up'!$B$16/('Distance Matrix'!P298^'Model Set Up'!$F$1)</f>
        <v>2.0739796979764731E-8</v>
      </c>
      <c r="Q298" s="22">
        <f>'Model Set Up'!$B$17/('Distance Matrix'!Q298^'Model Set Up'!$F$1)</f>
        <v>3.5674065905617687E-6</v>
      </c>
      <c r="R298" s="22">
        <f>'Model Set Up'!$B$18/('Distance Matrix'!R298^'Model Set Up'!$F$1)</f>
        <v>1.5871002509700878E-9</v>
      </c>
      <c r="S298" s="22">
        <f>'Model Set Up'!$B$19/('Distance Matrix'!S298^'Model Set Up'!$F$1)</f>
        <v>5.1723734539768262E-9</v>
      </c>
      <c r="T298" s="22">
        <f>'Model Set Up'!$B$20/('Distance Matrix'!T298^'Model Set Up'!$F$1)</f>
        <v>2.1393607547698582E-7</v>
      </c>
      <c r="U298" s="22">
        <f>'Model Set Up'!$B$21/('Distance Matrix'!U298^'Model Set Up'!$F$1)</f>
        <v>1.3836763459105562E-9</v>
      </c>
      <c r="V298" s="22">
        <f>'Model Set Up'!$B$22/('Distance Matrix'!V298^'Model Set Up'!$F$1)</f>
        <v>1.3836763459105562E-9</v>
      </c>
      <c r="W298" s="22">
        <f>'Model Set Up'!$B$23/('Distance Matrix'!W298^'Model Set Up'!$F$1)</f>
        <v>1.167983744444915E-9</v>
      </c>
      <c r="X298" s="22">
        <f>'Model Set Up'!$B$24/('Distance Matrix'!X298^'Model Set Up'!$F$1)</f>
        <v>1.0857717223097677E-9</v>
      </c>
      <c r="Y298" s="22">
        <f>'Model Set Up'!$B$25/('Distance Matrix'!Y298^'Model Set Up'!$F$1)</f>
        <v>6.2359099865172954E-10</v>
      </c>
      <c r="Z298" s="22">
        <f>'Model Set Up'!$B$26/('Distance Matrix'!Z298^'Model Set Up'!$F$1)</f>
        <v>9.7867425098916032E-5</v>
      </c>
      <c r="AA298" s="22">
        <f>'Model Set Up'!$B$27/('Distance Matrix'!AA298^'Model Set Up'!$F$1)</f>
        <v>1.335077668617879E-8</v>
      </c>
      <c r="AB298" s="22">
        <f>'Model Set Up'!$B$28/('Distance Matrix'!AB298^'Model Set Up'!$F$1)</f>
        <v>5.4577131761529165E-8</v>
      </c>
      <c r="AC298" s="22">
        <f>'Model Set Up'!$B$29/('Distance Matrix'!AC298^'Model Set Up'!$F$1)</f>
        <v>4.7065989710540044E-7</v>
      </c>
      <c r="AD298" s="23">
        <f t="shared" si="4"/>
        <v>1.0224939823185284E-4</v>
      </c>
    </row>
    <row r="299" spans="1:30">
      <c r="A299">
        <v>297</v>
      </c>
      <c r="B299" s="22">
        <f>'Model Set Up'!$B$2/('Distance Matrix'!B299^'Model Set Up'!$F$1)</f>
        <v>8.6433581558095666E-10</v>
      </c>
      <c r="C299" s="22">
        <f>'Model Set Up'!$B$3/('Distance Matrix'!C299^'Model Set Up'!$F$1)</f>
        <v>6.6421830645621466E-10</v>
      </c>
      <c r="D299" s="22">
        <f>'Model Set Up'!$B$4/('Distance Matrix'!D299^'Model Set Up'!$F$1)</f>
        <v>1.1897512243452927E-9</v>
      </c>
      <c r="E299" s="22">
        <f>'Model Set Up'!$B$5/('Distance Matrix'!E299^'Model Set Up'!$F$1)</f>
        <v>2.0739796979764731E-8</v>
      </c>
      <c r="F299" s="22">
        <f>'Model Set Up'!$B$6/('Distance Matrix'!F299^'Model Set Up'!$F$1)</f>
        <v>4.1177533875332247E-10</v>
      </c>
      <c r="G299" s="22">
        <f>'Model Set Up'!$B$7/('Distance Matrix'!G299^'Model Set Up'!$F$1)</f>
        <v>3.4290215558309304E-9</v>
      </c>
      <c r="H299" s="22">
        <f>'Model Set Up'!$B$8/('Distance Matrix'!H299^'Model Set Up'!$F$1)</f>
        <v>4.4908926859533855E-8</v>
      </c>
      <c r="I299" s="22">
        <f>'Model Set Up'!$B$9/('Distance Matrix'!I299^'Model Set Up'!$F$1)</f>
        <v>6.1392699468346013E-10</v>
      </c>
      <c r="J299" s="22">
        <f>'Model Set Up'!$B$10/('Distance Matrix'!J299^'Model Set Up'!$F$1)</f>
        <v>9.5867781822895363E-10</v>
      </c>
      <c r="K299" s="22">
        <f>'Model Set Up'!$B$11/('Distance Matrix'!K299^'Model Set Up'!$F$1)</f>
        <v>1.4318844835464939E-8</v>
      </c>
      <c r="L299" s="22">
        <f>'Model Set Up'!$B$12/('Distance Matrix'!L299^'Model Set Up'!$F$1)</f>
        <v>2.4183686423748367E-9</v>
      </c>
      <c r="M299" s="22">
        <f>'Model Set Up'!$B$13/('Distance Matrix'!M299^'Model Set Up'!$F$1)</f>
        <v>3.3668303707188337E-7</v>
      </c>
      <c r="N299" s="22">
        <f>'Model Set Up'!$B$14/('Distance Matrix'!N299^'Model Set Up'!$F$1)</f>
        <v>6.3600111793906504E-8</v>
      </c>
      <c r="O299" s="22">
        <f>'Model Set Up'!$B$15/('Distance Matrix'!O299^'Model Set Up'!$F$1)</f>
        <v>4.682776016024751E-10</v>
      </c>
      <c r="P299" s="22">
        <f>'Model Set Up'!$B$16/('Distance Matrix'!P299^'Model Set Up'!$F$1)</f>
        <v>2.0320644903162581E-9</v>
      </c>
      <c r="Q299" s="22">
        <f>'Model Set Up'!$B$17/('Distance Matrix'!Q299^'Model Set Up'!$F$1)</f>
        <v>8.7161864571473211E-9</v>
      </c>
      <c r="R299" s="22">
        <f>'Model Set Up'!$B$18/('Distance Matrix'!R299^'Model Set Up'!$F$1)</f>
        <v>3.3350592205917901E-4</v>
      </c>
      <c r="S299" s="22">
        <f>'Model Set Up'!$B$19/('Distance Matrix'!S299^'Model Set Up'!$F$1)</f>
        <v>2.0562843458993321E-6</v>
      </c>
      <c r="T299" s="22">
        <f>'Model Set Up'!$B$20/('Distance Matrix'!T299^'Model Set Up'!$F$1)</f>
        <v>9.5780328954919388E-9</v>
      </c>
      <c r="U299" s="22">
        <f>'Model Set Up'!$B$21/('Distance Matrix'!U299^'Model Set Up'!$F$1)</f>
        <v>7.9449995585986283E-10</v>
      </c>
      <c r="V299" s="22">
        <f>'Model Set Up'!$B$22/('Distance Matrix'!V299^'Model Set Up'!$F$1)</f>
        <v>3.1249888665675341E-8</v>
      </c>
      <c r="W299" s="22">
        <f>'Model Set Up'!$B$23/('Distance Matrix'!W299^'Model Set Up'!$F$1)</f>
        <v>1.9074421768743893E-9</v>
      </c>
      <c r="X299" s="22">
        <f>'Model Set Up'!$B$24/('Distance Matrix'!X299^'Model Set Up'!$F$1)</f>
        <v>2.9421575489275428E-10</v>
      </c>
      <c r="Y299" s="22">
        <f>'Model Set Up'!$B$25/('Distance Matrix'!Y299^'Model Set Up'!$F$1)</f>
        <v>8.0788181283147884E-10</v>
      </c>
      <c r="Z299" s="22">
        <f>'Model Set Up'!$B$26/('Distance Matrix'!Z299^'Model Set Up'!$F$1)</f>
        <v>3.1143483916666612E-9</v>
      </c>
      <c r="AA299" s="22">
        <f>'Model Set Up'!$B$27/('Distance Matrix'!AA299^'Model Set Up'!$F$1)</f>
        <v>7.0551379782220834E-9</v>
      </c>
      <c r="AB299" s="22">
        <f>'Model Set Up'!$B$28/('Distance Matrix'!AB299^'Model Set Up'!$F$1)</f>
        <v>5.1442029441035445E-5</v>
      </c>
      <c r="AC299" s="22">
        <f>'Model Set Up'!$B$29/('Distance Matrix'!AC299^'Model Set Up'!$F$1)</f>
        <v>1.8296801005877936E-9</v>
      </c>
      <c r="AD299" s="23">
        <f t="shared" si="4"/>
        <v>3.8756288429563172E-4</v>
      </c>
    </row>
    <row r="300" spans="1:30">
      <c r="A300">
        <v>298</v>
      </c>
      <c r="B300" s="22">
        <f>'Model Set Up'!$B$2/('Distance Matrix'!B300^'Model Set Up'!$F$1)</f>
        <v>6.8578300679501122E-10</v>
      </c>
      <c r="C300" s="22">
        <f>'Model Set Up'!$B$3/('Distance Matrix'!C300^'Model Set Up'!$F$1)</f>
        <v>3.6916707627363519E-9</v>
      </c>
      <c r="D300" s="22">
        <f>'Model Set Up'!$B$4/('Distance Matrix'!D300^'Model Set Up'!$F$1)</f>
        <v>3.9801751731746224E-9</v>
      </c>
      <c r="E300" s="22">
        <f>'Model Set Up'!$B$5/('Distance Matrix'!E300^'Model Set Up'!$F$1)</f>
        <v>1.1649661720787954E-8</v>
      </c>
      <c r="F300" s="22">
        <f>'Model Set Up'!$B$6/('Distance Matrix'!F300^'Model Set Up'!$F$1)</f>
        <v>1.5871002509700878E-9</v>
      </c>
      <c r="G300" s="22">
        <f>'Model Set Up'!$B$7/('Distance Matrix'!G300^'Model Set Up'!$F$1)</f>
        <v>3.904134299342924E-8</v>
      </c>
      <c r="H300" s="22">
        <f>'Model Set Up'!$B$8/('Distance Matrix'!H300^'Model Set Up'!$F$1)</f>
        <v>4.2836765248004652E-8</v>
      </c>
      <c r="I300" s="22">
        <f>'Model Set Up'!$B$9/('Distance Matrix'!I300^'Model Set Up'!$F$1)</f>
        <v>1.4665775386468286E-9</v>
      </c>
      <c r="J300" s="22">
        <f>'Model Set Up'!$B$10/('Distance Matrix'!J300^'Model Set Up'!$F$1)</f>
        <v>2.1393607547698582E-7</v>
      </c>
      <c r="K300" s="22">
        <f>'Model Set Up'!$B$11/('Distance Matrix'!K300^'Model Set Up'!$F$1)</f>
        <v>6.3344742521042929E-10</v>
      </c>
      <c r="L300" s="22">
        <f>'Model Set Up'!$B$12/('Distance Matrix'!L300^'Model Set Up'!$F$1)</f>
        <v>8.8072573372630675E-8</v>
      </c>
      <c r="M300" s="22">
        <f>'Model Set Up'!$B$13/('Distance Matrix'!M300^'Model Set Up'!$F$1)</f>
        <v>1.4382653491019887E-9</v>
      </c>
      <c r="N300" s="22">
        <f>'Model Set Up'!$B$14/('Distance Matrix'!N300^'Model Set Up'!$F$1)</f>
        <v>4.1761280711059709E-10</v>
      </c>
      <c r="O300" s="22">
        <f>'Model Set Up'!$B$15/('Distance Matrix'!O300^'Model Set Up'!$F$1)</f>
        <v>1.6248086586969314E-7</v>
      </c>
      <c r="P300" s="22">
        <f>'Model Set Up'!$B$16/('Distance Matrix'!P300^'Model Set Up'!$F$1)</f>
        <v>1.7203707655588731E-9</v>
      </c>
      <c r="Q300" s="22">
        <f>'Model Set Up'!$B$17/('Distance Matrix'!Q300^'Model Set Up'!$F$1)</f>
        <v>1.4836058645204129E-8</v>
      </c>
      <c r="R300" s="22">
        <f>'Model Set Up'!$B$18/('Distance Matrix'!R300^'Model Set Up'!$F$1)</f>
        <v>3.7302431024990325E-8</v>
      </c>
      <c r="S300" s="22">
        <f>'Model Set Up'!$B$19/('Distance Matrix'!S300^'Model Set Up'!$F$1)</f>
        <v>8.4507732692205263E-9</v>
      </c>
      <c r="T300" s="22">
        <f>'Model Set Up'!$B$20/('Distance Matrix'!T300^'Model Set Up'!$F$1)</f>
        <v>9.0996832918067142E-10</v>
      </c>
      <c r="U300" s="22">
        <f>'Model Set Up'!$B$21/('Distance Matrix'!U300^'Model Set Up'!$F$1)</f>
        <v>4.9012223519032467E-9</v>
      </c>
      <c r="V300" s="22">
        <f>'Model Set Up'!$B$22/('Distance Matrix'!V300^'Model Set Up'!$F$1)</f>
        <v>8.1181246472649108E-6</v>
      </c>
      <c r="W300" s="22">
        <f>'Model Set Up'!$B$23/('Distance Matrix'!W300^'Model Set Up'!$F$1)</f>
        <v>1.2897650751035017E-8</v>
      </c>
      <c r="X300" s="22">
        <f>'Model Set Up'!$B$24/('Distance Matrix'!X300^'Model Set Up'!$F$1)</f>
        <v>2.7074426458774314E-9</v>
      </c>
      <c r="Y300" s="22">
        <f>'Model Set Up'!$B$25/('Distance Matrix'!Y300^'Model Set Up'!$F$1)</f>
        <v>4.2960391468212583E-10</v>
      </c>
      <c r="Z300" s="22">
        <f>'Model Set Up'!$B$26/('Distance Matrix'!Z300^'Model Set Up'!$F$1)</f>
        <v>8.4507732692205263E-9</v>
      </c>
      <c r="AA300" s="22">
        <f>'Model Set Up'!$B$27/('Distance Matrix'!AA300^'Model Set Up'!$F$1)</f>
        <v>3.1809706473234976E-10</v>
      </c>
      <c r="AB300" s="22">
        <f>'Model Set Up'!$B$28/('Distance Matrix'!AB300^'Model Set Up'!$F$1)</f>
        <v>8.3550843560024278E-10</v>
      </c>
      <c r="AC300" s="22">
        <f>'Model Set Up'!$B$29/('Distance Matrix'!AC300^'Model Set Up'!$F$1)</f>
        <v>4.1488808875334741E-6</v>
      </c>
      <c r="AD300" s="23">
        <f t="shared" si="4"/>
        <v>1.2932683352260868E-5</v>
      </c>
    </row>
    <row r="301" spans="1:30">
      <c r="A301">
        <v>299</v>
      </c>
      <c r="B301" s="22">
        <f>'Model Set Up'!$B$2/('Distance Matrix'!B301^'Model Set Up'!$F$1)</f>
        <v>3.2231166372407212E-10</v>
      </c>
      <c r="C301" s="22">
        <f>'Model Set Up'!$B$3/('Distance Matrix'!C301^'Model Set Up'!$F$1)</f>
        <v>4.8213689682981531E-10</v>
      </c>
      <c r="D301" s="22">
        <f>'Model Set Up'!$B$4/('Distance Matrix'!D301^'Model Set Up'!$F$1)</f>
        <v>7.9497903248110899E-9</v>
      </c>
      <c r="E301" s="22">
        <f>'Model Set Up'!$B$5/('Distance Matrix'!E301^'Model Set Up'!$F$1)</f>
        <v>1.12677380352601E-8</v>
      </c>
      <c r="F301" s="22">
        <f>'Model Set Up'!$B$6/('Distance Matrix'!F301^'Model Set Up'!$F$1)</f>
        <v>5.6833960092519335E-10</v>
      </c>
      <c r="G301" s="22">
        <f>'Model Set Up'!$B$7/('Distance Matrix'!G301^'Model Set Up'!$F$1)</f>
        <v>5.1421701860189165E-7</v>
      </c>
      <c r="H301" s="22">
        <f>'Model Set Up'!$B$8/('Distance Matrix'!H301^'Model Set Up'!$F$1)</f>
        <v>6.7489216461857209E-10</v>
      </c>
      <c r="I301" s="22">
        <f>'Model Set Up'!$B$9/('Distance Matrix'!I301^'Model Set Up'!$F$1)</f>
        <v>5.6297645494041757E-7</v>
      </c>
      <c r="J301" s="22">
        <f>'Model Set Up'!$B$10/('Distance Matrix'!J301^'Model Set Up'!$F$1)</f>
        <v>5.7738502697098011E-9</v>
      </c>
      <c r="K301" s="22">
        <f>'Model Set Up'!$B$11/('Distance Matrix'!K301^'Model Set Up'!$F$1)</f>
        <v>1.4125375446227535E-4</v>
      </c>
      <c r="L301" s="22">
        <f>'Model Set Up'!$B$12/('Distance Matrix'!L301^'Model Set Up'!$F$1)</f>
        <v>4.7108963626262095E-8</v>
      </c>
      <c r="M301" s="22">
        <f>'Model Set Up'!$B$13/('Distance Matrix'!M301^'Model Set Up'!$F$1)</f>
        <v>1.0212785221551537E-8</v>
      </c>
      <c r="N301" s="22">
        <f>'Model Set Up'!$B$14/('Distance Matrix'!N301^'Model Set Up'!$F$1)</f>
        <v>2.0320644903162581E-9</v>
      </c>
      <c r="O301" s="22">
        <f>'Model Set Up'!$B$15/('Distance Matrix'!O301^'Model Set Up'!$F$1)</f>
        <v>1.9934421892864929E-7</v>
      </c>
      <c r="P301" s="22">
        <f>'Model Set Up'!$B$16/('Distance Matrix'!P301^'Model Set Up'!$F$1)</f>
        <v>4.4105464041638096E-9</v>
      </c>
      <c r="Q301" s="22">
        <f>'Model Set Up'!$B$17/('Distance Matrix'!Q301^'Model Set Up'!$F$1)</f>
        <v>4.3165007625061147E-7</v>
      </c>
      <c r="R301" s="22">
        <f>'Model Set Up'!$B$18/('Distance Matrix'!R301^'Model Set Up'!$F$1)</f>
        <v>7.4856516895520172E-9</v>
      </c>
      <c r="S301" s="22">
        <f>'Model Set Up'!$B$19/('Distance Matrix'!S301^'Model Set Up'!$F$1)</f>
        <v>1.7922963272241002E-9</v>
      </c>
      <c r="T301" s="22">
        <f>'Model Set Up'!$B$20/('Distance Matrix'!T301^'Model Set Up'!$F$1)</f>
        <v>4.9012223519032467E-9</v>
      </c>
      <c r="U301" s="22">
        <f>'Model Set Up'!$B$21/('Distance Matrix'!U301^'Model Set Up'!$F$1)</f>
        <v>7.2663797957051747E-9</v>
      </c>
      <c r="V301" s="22">
        <f>'Model Set Up'!$B$22/('Distance Matrix'!V301^'Model Set Up'!$F$1)</f>
        <v>6.1076649212953917E-9</v>
      </c>
      <c r="W301" s="22">
        <f>'Model Set Up'!$B$23/('Distance Matrix'!W301^'Model Set Up'!$F$1)</f>
        <v>3.3989041859302519E-10</v>
      </c>
      <c r="X301" s="22">
        <f>'Model Set Up'!$B$24/('Distance Matrix'!X301^'Model Set Up'!$F$1)</f>
        <v>2.0562843458993321E-6</v>
      </c>
      <c r="Y301" s="22">
        <f>'Model Set Up'!$B$25/('Distance Matrix'!Y301^'Model Set Up'!$F$1)</f>
        <v>4.7065989710540044E-7</v>
      </c>
      <c r="Z301" s="22">
        <f>'Model Set Up'!$B$26/('Distance Matrix'!Z301^'Model Set Up'!$F$1)</f>
        <v>2.1393607547698582E-7</v>
      </c>
      <c r="AA301" s="22">
        <f>'Model Set Up'!$B$27/('Distance Matrix'!AA301^'Model Set Up'!$F$1)</f>
        <v>1.3065927800240649E-9</v>
      </c>
      <c r="AB301" s="22">
        <f>'Model Set Up'!$B$28/('Distance Matrix'!AB301^'Model Set Up'!$F$1)</f>
        <v>1.8680515025687548E-9</v>
      </c>
      <c r="AC301" s="22">
        <f>'Model Set Up'!$B$29/('Distance Matrix'!AC301^'Model Set Up'!$F$1)</f>
        <v>1.9894139377147467E-9</v>
      </c>
      <c r="AD301" s="23">
        <f t="shared" si="4"/>
        <v>1.4582668313190136E-4</v>
      </c>
    </row>
    <row r="302" spans="1:30">
      <c r="A302">
        <v>300</v>
      </c>
      <c r="B302" s="22">
        <f>'Model Set Up'!$B$2/('Distance Matrix'!B302^'Model Set Up'!$F$1)</f>
        <v>6.7931160418056599E-7</v>
      </c>
      <c r="C302" s="22">
        <f>'Model Set Up'!$B$3/('Distance Matrix'!C302^'Model Set Up'!$F$1)</f>
        <v>4.1761280711059709E-10</v>
      </c>
      <c r="D302" s="22">
        <f>'Model Set Up'!$B$4/('Distance Matrix'!D302^'Model Set Up'!$F$1)</f>
        <v>2.156649696410759E-8</v>
      </c>
      <c r="E302" s="22">
        <f>'Model Set Up'!$B$5/('Distance Matrix'!E302^'Model Set Up'!$F$1)</f>
        <v>6.2359099865172954E-10</v>
      </c>
      <c r="F302" s="22">
        <f>'Model Set Up'!$B$6/('Distance Matrix'!F302^'Model Set Up'!$F$1)</f>
        <v>6.1076649212953917E-9</v>
      </c>
      <c r="G302" s="22">
        <f>'Model Set Up'!$B$7/('Distance Matrix'!G302^'Model Set Up'!$F$1)</f>
        <v>7.685634090316189E-10</v>
      </c>
      <c r="H302" s="22">
        <f>'Model Set Up'!$B$8/('Distance Matrix'!H302^'Model Set Up'!$F$1)</f>
        <v>3.139516558126161E-10</v>
      </c>
      <c r="I302" s="22">
        <f>'Model Set Up'!$B$9/('Distance Matrix'!I302^'Model Set Up'!$F$1)</f>
        <v>1.920271829942514E-8</v>
      </c>
      <c r="J302" s="22">
        <f>'Model Set Up'!$B$10/('Distance Matrix'!J302^'Model Set Up'!$F$1)</f>
        <v>4.0604028950500507E-10</v>
      </c>
      <c r="K302" s="22">
        <f>'Model Set Up'!$B$11/('Distance Matrix'!K302^'Model Set Up'!$F$1)</f>
        <v>1.167983744444915E-9</v>
      </c>
      <c r="L302" s="22">
        <f>'Model Set Up'!$B$12/('Distance Matrix'!L302^'Model Set Up'!$F$1)</f>
        <v>3.9662706664375798E-7</v>
      </c>
      <c r="M302" s="22">
        <f>'Model Set Up'!$B$13/('Distance Matrix'!M302^'Model Set Up'!$F$1)</f>
        <v>6.1770647194425115E-7</v>
      </c>
      <c r="N302" s="22">
        <f>'Model Set Up'!$B$14/('Distance Matrix'!N302^'Model Set Up'!$F$1)</f>
        <v>5.3150385189892377E-9</v>
      </c>
      <c r="O302" s="22">
        <f>'Model Set Up'!$B$15/('Distance Matrix'!O302^'Model Set Up'!$F$1)</f>
        <v>4.9446516215922202E-8</v>
      </c>
      <c r="P302" s="22">
        <f>'Model Set Up'!$B$16/('Distance Matrix'!P302^'Model Set Up'!$F$1)</f>
        <v>1.4246931344973379E-6</v>
      </c>
      <c r="Q302" s="22">
        <f>'Model Set Up'!$B$17/('Distance Matrix'!Q302^'Model Set Up'!$F$1)</f>
        <v>4.9012223519032467E-9</v>
      </c>
      <c r="R302" s="22">
        <f>'Model Set Up'!$B$18/('Distance Matrix'!R302^'Model Set Up'!$F$1)</f>
        <v>1.9074421768743893E-9</v>
      </c>
      <c r="S302" s="22">
        <f>'Model Set Up'!$B$19/('Distance Matrix'!S302^'Model Set Up'!$F$1)</f>
        <v>4.682776016024751E-10</v>
      </c>
      <c r="T302" s="22">
        <f>'Model Set Up'!$B$20/('Distance Matrix'!T302^'Model Set Up'!$F$1)</f>
        <v>2.4739284045881062E-7</v>
      </c>
      <c r="U302" s="22">
        <f>'Model Set Up'!$B$21/('Distance Matrix'!U302^'Model Set Up'!$F$1)</f>
        <v>4.0826180649391382E-9</v>
      </c>
      <c r="V302" s="22">
        <f>'Model Set Up'!$B$22/('Distance Matrix'!V302^'Model Set Up'!$F$1)</f>
        <v>3.8942832414868459E-10</v>
      </c>
      <c r="W302" s="22">
        <f>'Model Set Up'!$B$23/('Distance Matrix'!W302^'Model Set Up'!$F$1)</f>
        <v>4.3576215296884052E-10</v>
      </c>
      <c r="X302" s="22">
        <f>'Model Set Up'!$B$24/('Distance Matrix'!X302^'Model Set Up'!$F$1)</f>
        <v>3.4107577719872329E-8</v>
      </c>
      <c r="Y302" s="22">
        <f>'Model Set Up'!$B$25/('Distance Matrix'!Y302^'Model Set Up'!$F$1)</f>
        <v>6.1076649212953917E-9</v>
      </c>
      <c r="Z302" s="22">
        <f>'Model Set Up'!$B$26/('Distance Matrix'!Z302^'Model Set Up'!$F$1)</f>
        <v>1.4259939600630611E-7</v>
      </c>
      <c r="AA302" s="22">
        <f>'Model Set Up'!$B$27/('Distance Matrix'!AA302^'Model Set Up'!$F$1)</f>
        <v>2.2146389025706711E-9</v>
      </c>
      <c r="AB302" s="22">
        <f>'Model Set Up'!$B$28/('Distance Matrix'!AB302^'Model Set Up'!$F$1)</f>
        <v>4.3165007625061147E-7</v>
      </c>
      <c r="AC302" s="22">
        <f>'Model Set Up'!$B$29/('Distance Matrix'!AC302^'Model Set Up'!$F$1)</f>
        <v>4.3165007625061147E-7</v>
      </c>
      <c r="AD302" s="23">
        <f t="shared" si="4"/>
        <v>4.5315814762727244E-6</v>
      </c>
    </row>
    <row r="303" spans="1:30">
      <c r="A303">
        <v>301</v>
      </c>
      <c r="B303" s="22">
        <f>'Model Set Up'!$B$2/('Distance Matrix'!B303^'Model Set Up'!$F$1)</f>
        <v>5.513027908594185E-10</v>
      </c>
      <c r="C303" s="22">
        <f>'Model Set Up'!$B$3/('Distance Matrix'!C303^'Model Set Up'!$F$1)</f>
        <v>3.6858778022094785E-10</v>
      </c>
      <c r="D303" s="22">
        <f>'Model Set Up'!$B$4/('Distance Matrix'!D303^'Model Set Up'!$F$1)</f>
        <v>3.904134299342924E-8</v>
      </c>
      <c r="E303" s="22">
        <f>'Model Set Up'!$B$5/('Distance Matrix'!E303^'Model Set Up'!$F$1)</f>
        <v>4.0040549972254411E-10</v>
      </c>
      <c r="F303" s="22">
        <f>'Model Set Up'!$B$6/('Distance Matrix'!F303^'Model Set Up'!$F$1)</f>
        <v>5.4302560149764108E-10</v>
      </c>
      <c r="G303" s="22">
        <f>'Model Set Up'!$B$7/('Distance Matrix'!G303^'Model Set Up'!$F$1)</f>
        <v>4.2960391468212583E-10</v>
      </c>
      <c r="H303" s="22">
        <f>'Model Set Up'!$B$8/('Distance Matrix'!H303^'Model Set Up'!$F$1)</f>
        <v>7.3162542358799802E-10</v>
      </c>
      <c r="I303" s="22">
        <f>'Model Set Up'!$B$9/('Distance Matrix'!I303^'Model Set Up'!$F$1)</f>
        <v>2.1393607547698582E-7</v>
      </c>
      <c r="J303" s="22">
        <f>'Model Set Up'!$B$10/('Distance Matrix'!J303^'Model Set Up'!$F$1)</f>
        <v>2.9934109201464722E-8</v>
      </c>
      <c r="K303" s="22">
        <f>'Model Set Up'!$B$11/('Distance Matrix'!K303^'Model Set Up'!$F$1)</f>
        <v>4.2355490889306375E-10</v>
      </c>
      <c r="L303" s="22">
        <f>'Model Set Up'!$B$12/('Distance Matrix'!L303^'Model Set Up'!$F$1)</f>
        <v>4.0604028950500507E-10</v>
      </c>
      <c r="M303" s="22">
        <f>'Model Set Up'!$B$13/('Distance Matrix'!M303^'Model Set Up'!$F$1)</f>
        <v>5.7394155457532355E-8</v>
      </c>
      <c r="N303" s="22">
        <f>'Model Set Up'!$B$14/('Distance Matrix'!N303^'Model Set Up'!$F$1)</f>
        <v>3.3668303707188337E-7</v>
      </c>
      <c r="O303" s="22">
        <f>'Model Set Up'!$B$15/('Distance Matrix'!O303^'Model Set Up'!$F$1)</f>
        <v>4.2976680388938172E-9</v>
      </c>
      <c r="P303" s="22">
        <f>'Model Set Up'!$B$16/('Distance Matrix'!P303^'Model Set Up'!$F$1)</f>
        <v>4.2976680388938172E-9</v>
      </c>
      <c r="Q303" s="22">
        <f>'Model Set Up'!$B$17/('Distance Matrix'!Q303^'Model Set Up'!$F$1)</f>
        <v>2.7703943069331046E-9</v>
      </c>
      <c r="R303" s="22">
        <f>'Model Set Up'!$B$18/('Distance Matrix'!R303^'Model Set Up'!$F$1)</f>
        <v>4.2976680388938172E-9</v>
      </c>
      <c r="S303" s="22">
        <f>'Model Set Up'!$B$19/('Distance Matrix'!S303^'Model Set Up'!$F$1)</f>
        <v>3.6916707627363519E-9</v>
      </c>
      <c r="T303" s="22">
        <f>'Model Set Up'!$B$20/('Distance Matrix'!T303^'Model Set Up'!$F$1)</f>
        <v>2.9706479375826687E-9</v>
      </c>
      <c r="U303" s="22">
        <f>'Model Set Up'!$B$21/('Distance Matrix'!U303^'Model Set Up'!$F$1)</f>
        <v>2.0562843458993321E-6</v>
      </c>
      <c r="V303" s="22">
        <f>'Model Set Up'!$B$22/('Distance Matrix'!V303^'Model Set Up'!$F$1)</f>
        <v>9.3242092154119853E-8</v>
      </c>
      <c r="W303" s="22">
        <f>'Model Set Up'!$B$23/('Distance Matrix'!W303^'Model Set Up'!$F$1)</f>
        <v>1.3380740097503773E-7</v>
      </c>
      <c r="X303" s="22">
        <f>'Model Set Up'!$B$24/('Distance Matrix'!X303^'Model Set Up'!$F$1)</f>
        <v>1.1358945851489727E-6</v>
      </c>
      <c r="Y303" s="22">
        <f>'Model Set Up'!$B$25/('Distance Matrix'!Y303^'Model Set Up'!$F$1)</f>
        <v>8.2154885175888435E-10</v>
      </c>
      <c r="Z303" s="22">
        <f>'Model Set Up'!$B$26/('Distance Matrix'!Z303^'Model Set Up'!$F$1)</f>
        <v>3.8942832414868459E-10</v>
      </c>
      <c r="AA303" s="22">
        <f>'Model Set Up'!$B$27/('Distance Matrix'!AA303^'Model Set Up'!$F$1)</f>
        <v>3.1249888665675341E-8</v>
      </c>
      <c r="AB303" s="22">
        <f>'Model Set Up'!$B$28/('Distance Matrix'!AB303^'Model Set Up'!$F$1)</f>
        <v>9.9298456904426302E-10</v>
      </c>
      <c r="AC303" s="22">
        <f>'Model Set Up'!$B$29/('Distance Matrix'!AC303^'Model Set Up'!$F$1)</f>
        <v>6.0396828774660698E-8</v>
      </c>
      <c r="AD303" s="23">
        <f t="shared" si="4"/>
        <v>4.2162476868969485E-6</v>
      </c>
    </row>
    <row r="304" spans="1:30">
      <c r="A304">
        <v>302</v>
      </c>
      <c r="B304" s="22">
        <f>'Model Set Up'!$B$2/('Distance Matrix'!B304^'Model Set Up'!$F$1)</f>
        <v>1.2821057721165052E-9</v>
      </c>
      <c r="C304" s="22">
        <f>'Model Set Up'!$B$3/('Distance Matrix'!C304^'Model Set Up'!$F$1)</f>
        <v>3.3668303707188337E-7</v>
      </c>
      <c r="D304" s="22">
        <f>'Model Set Up'!$B$4/('Distance Matrix'!D304^'Model Set Up'!$F$1)</f>
        <v>3.7848199547260685E-9</v>
      </c>
      <c r="E304" s="22">
        <f>'Model Set Up'!$B$5/('Distance Matrix'!E304^'Model Set Up'!$F$1)</f>
        <v>3.904134299342924E-8</v>
      </c>
      <c r="F304" s="22">
        <f>'Model Set Up'!$B$6/('Distance Matrix'!F304^'Model Set Up'!$F$1)</f>
        <v>4.1761280711059709E-10</v>
      </c>
      <c r="G304" s="22">
        <f>'Model Set Up'!$B$7/('Distance Matrix'!G304^'Model Set Up'!$F$1)</f>
        <v>4.9012223519032467E-9</v>
      </c>
      <c r="H304" s="22">
        <f>'Model Set Up'!$B$8/('Distance Matrix'!H304^'Model Set Up'!$F$1)</f>
        <v>3.0849597918844663E-6</v>
      </c>
      <c r="I304" s="22">
        <f>'Model Set Up'!$B$9/('Distance Matrix'!I304^'Model Set Up'!$F$1)</f>
        <v>4.4841594079740748E-10</v>
      </c>
      <c r="J304" s="22">
        <f>'Model Set Up'!$B$10/('Distance Matrix'!J304^'Model Set Up'!$F$1)</f>
        <v>1.2120322338445047E-9</v>
      </c>
      <c r="K304" s="22">
        <f>'Model Set Up'!$B$11/('Distance Matrix'!K304^'Model Set Up'!$F$1)</f>
        <v>2.6659673236065087E-7</v>
      </c>
      <c r="L304" s="22">
        <f>'Model Set Up'!$B$12/('Distance Matrix'!L304^'Model Set Up'!$F$1)</f>
        <v>3.1809706473234976E-10</v>
      </c>
      <c r="M304" s="22">
        <f>'Model Set Up'!$B$13/('Distance Matrix'!M304^'Model Set Up'!$F$1)</f>
        <v>3.2669167437784321E-9</v>
      </c>
      <c r="N304" s="22">
        <f>'Model Set Up'!$B$14/('Distance Matrix'!N304^'Model Set Up'!$F$1)</f>
        <v>1.6857712245622228E-9</v>
      </c>
      <c r="O304" s="22">
        <f>'Model Set Up'!$B$15/('Distance Matrix'!O304^'Model Set Up'!$F$1)</f>
        <v>7.4886108524035218E-7</v>
      </c>
      <c r="P304" s="22">
        <f>'Model Set Up'!$B$16/('Distance Matrix'!P304^'Model Set Up'!$F$1)</f>
        <v>3.6510959557516325E-7</v>
      </c>
      <c r="Q304" s="22">
        <f>'Model Set Up'!$B$17/('Distance Matrix'!Q304^'Model Set Up'!$F$1)</f>
        <v>9.0996832918067142E-10</v>
      </c>
      <c r="R304" s="22">
        <f>'Model Set Up'!$B$18/('Distance Matrix'!R304^'Model Set Up'!$F$1)</f>
        <v>8.8072573372630675E-8</v>
      </c>
      <c r="S304" s="22">
        <f>'Model Set Up'!$B$19/('Distance Matrix'!S304^'Model Set Up'!$F$1)</f>
        <v>6.0396828774660698E-8</v>
      </c>
      <c r="T304" s="22">
        <f>'Model Set Up'!$B$20/('Distance Matrix'!T304^'Model Set Up'!$F$1)</f>
        <v>5.1932087437643153E-8</v>
      </c>
      <c r="U304" s="22">
        <f>'Model Set Up'!$B$21/('Distance Matrix'!U304^'Model Set Up'!$F$1)</f>
        <v>8.792194871143402E-10</v>
      </c>
      <c r="V304" s="22">
        <f>'Model Set Up'!$B$22/('Distance Matrix'!V304^'Model Set Up'!$F$1)</f>
        <v>1.2700071599265536E-6</v>
      </c>
      <c r="W304" s="22">
        <f>'Model Set Up'!$B$23/('Distance Matrix'!W304^'Model Set Up'!$F$1)</f>
        <v>3.3538474545153699E-10</v>
      </c>
      <c r="X304" s="22">
        <f>'Model Set Up'!$B$24/('Distance Matrix'!X304^'Model Set Up'!$F$1)</f>
        <v>2.9045788410028473E-10</v>
      </c>
      <c r="Y304" s="22">
        <f>'Model Set Up'!$B$25/('Distance Matrix'!Y304^'Model Set Up'!$F$1)</f>
        <v>5.7394155457532355E-8</v>
      </c>
      <c r="Z304" s="22">
        <f>'Model Set Up'!$B$26/('Distance Matrix'!Z304^'Model Set Up'!$F$1)</f>
        <v>2.334832623112804E-8</v>
      </c>
      <c r="AA304" s="22">
        <f>'Model Set Up'!$B$27/('Distance Matrix'!AA304^'Model Set Up'!$F$1)</f>
        <v>1.7156221461327961E-8</v>
      </c>
      <c r="AB304" s="22">
        <f>'Model Set Up'!$B$28/('Distance Matrix'!AB304^'Model Set Up'!$F$1)</f>
        <v>4.8091578646285802E-3</v>
      </c>
      <c r="AC304" s="22">
        <f>'Model Set Up'!$B$29/('Distance Matrix'!AC304^'Model Set Up'!$F$1)</f>
        <v>4.9012223519032467E-9</v>
      </c>
      <c r="AD304" s="23">
        <f t="shared" si="4"/>
        <v>4.8155920568132586E-3</v>
      </c>
    </row>
    <row r="305" spans="1:30">
      <c r="A305">
        <v>303</v>
      </c>
      <c r="B305" s="22">
        <f>'Model Set Up'!$B$2/('Distance Matrix'!B305^'Model Set Up'!$F$1)</f>
        <v>6.7869191999777209E-6</v>
      </c>
      <c r="C305" s="22">
        <f>'Model Set Up'!$B$3/('Distance Matrix'!C305^'Model Set Up'!$F$1)</f>
        <v>6.1392699468346013E-10</v>
      </c>
      <c r="D305" s="22">
        <f>'Model Set Up'!$B$4/('Distance Matrix'!D305^'Model Set Up'!$F$1)</f>
        <v>1.9934421892864929E-7</v>
      </c>
      <c r="E305" s="22">
        <f>'Model Set Up'!$B$5/('Distance Matrix'!E305^'Model Set Up'!$F$1)</f>
        <v>6.9348092004240316E-2</v>
      </c>
      <c r="F305" s="22">
        <f>'Model Set Up'!$B$6/('Distance Matrix'!F305^'Model Set Up'!$F$1)</f>
        <v>4.4105464041638096E-9</v>
      </c>
      <c r="G305" s="22">
        <f>'Model Set Up'!$B$7/('Distance Matrix'!G305^'Model Set Up'!$F$1)</f>
        <v>8.2762414651614519E-7</v>
      </c>
      <c r="H305" s="22">
        <f>'Model Set Up'!$B$8/('Distance Matrix'!H305^'Model Set Up'!$F$1)</f>
        <v>1.0901454143253763E-8</v>
      </c>
      <c r="I305" s="22">
        <f>'Model Set Up'!$B$9/('Distance Matrix'!I305^'Model Set Up'!$F$1)</f>
        <v>4.2976680388938172E-9</v>
      </c>
      <c r="J305" s="22">
        <f>'Model Set Up'!$B$10/('Distance Matrix'!J305^'Model Set Up'!$F$1)</f>
        <v>1.3836763459105562E-9</v>
      </c>
      <c r="K305" s="22">
        <f>'Model Set Up'!$B$11/('Distance Matrix'!K305^'Model Set Up'!$F$1)</f>
        <v>3.5387288682836303E-10</v>
      </c>
      <c r="L305" s="22">
        <f>'Model Set Up'!$B$12/('Distance Matrix'!L305^'Model Set Up'!$F$1)</f>
        <v>1.4955954156761067E-9</v>
      </c>
      <c r="M305" s="22">
        <f>'Model Set Up'!$B$13/('Distance Matrix'!M305^'Model Set Up'!$F$1)</f>
        <v>3.6510959557516325E-7</v>
      </c>
      <c r="N305" s="22">
        <f>'Model Set Up'!$B$14/('Distance Matrix'!N305^'Model Set Up'!$F$1)</f>
        <v>2.0739796979764731E-8</v>
      </c>
      <c r="O305" s="22">
        <f>'Model Set Up'!$B$15/('Distance Matrix'!O305^'Model Set Up'!$F$1)</f>
        <v>8.9442747092133484E-10</v>
      </c>
      <c r="P305" s="22">
        <f>'Model Set Up'!$B$16/('Distance Matrix'!P305^'Model Set Up'!$F$1)</f>
        <v>6.7869191999777209E-6</v>
      </c>
      <c r="Q305" s="22">
        <f>'Model Set Up'!$B$17/('Distance Matrix'!Q305^'Model Set Up'!$F$1)</f>
        <v>3.6013911775979271E-9</v>
      </c>
      <c r="R305" s="22">
        <f>'Model Set Up'!$B$18/('Distance Matrix'!R305^'Model Set Up'!$F$1)</f>
        <v>2.4729508191351481E-9</v>
      </c>
      <c r="S305" s="22">
        <f>'Model Set Up'!$B$19/('Distance Matrix'!S305^'Model Set Up'!$F$1)</f>
        <v>5.597395489206439E-10</v>
      </c>
      <c r="T305" s="22">
        <f>'Model Set Up'!$B$20/('Distance Matrix'!T305^'Model Set Up'!$F$1)</f>
        <v>5.1442029441035445E-5</v>
      </c>
      <c r="U305" s="22">
        <f>'Model Set Up'!$B$21/('Distance Matrix'!U305^'Model Set Up'!$F$1)</f>
        <v>1.1897512243452927E-9</v>
      </c>
      <c r="V305" s="22">
        <f>'Model Set Up'!$B$22/('Distance Matrix'!V305^'Model Set Up'!$F$1)</f>
        <v>3.1098904585275326E-7</v>
      </c>
      <c r="W305" s="22">
        <f>'Model Set Up'!$B$23/('Distance Matrix'!W305^'Model Set Up'!$F$1)</f>
        <v>5.1421701860189165E-7</v>
      </c>
      <c r="X305" s="22">
        <f>'Model Set Up'!$B$24/('Distance Matrix'!X305^'Model Set Up'!$F$1)</f>
        <v>7.9497903248110899E-9</v>
      </c>
      <c r="Y305" s="22">
        <f>'Model Set Up'!$B$25/('Distance Matrix'!Y305^'Model Set Up'!$F$1)</f>
        <v>6.0445090035636532E-10</v>
      </c>
      <c r="Z305" s="22">
        <f>'Model Set Up'!$B$26/('Distance Matrix'!Z305^'Model Set Up'!$F$1)</f>
        <v>4.7723599387702947E-9</v>
      </c>
      <c r="AA305" s="22">
        <f>'Model Set Up'!$B$27/('Distance Matrix'!AA305^'Model Set Up'!$F$1)</f>
        <v>3.7882757098213745E-10</v>
      </c>
      <c r="AB305" s="22">
        <f>'Model Set Up'!$B$28/('Distance Matrix'!AB305^'Model Set Up'!$F$1)</f>
        <v>1.4382653491019887E-9</v>
      </c>
      <c r="AC305" s="22">
        <f>'Model Set Up'!$B$29/('Distance Matrix'!AC305^'Model Set Up'!$F$1)</f>
        <v>5.4626963775582011E-9</v>
      </c>
      <c r="AD305" s="23">
        <f t="shared" si="4"/>
        <v>6.9415398677294682E-2</v>
      </c>
    </row>
    <row r="306" spans="1:30">
      <c r="A306">
        <v>304</v>
      </c>
      <c r="B306" s="22">
        <f>'Model Set Up'!$B$2/('Distance Matrix'!B306^'Model Set Up'!$F$1)</f>
        <v>1.9478849609192324E-9</v>
      </c>
      <c r="C306" s="22">
        <f>'Model Set Up'!$B$3/('Distance Matrix'!C306^'Model Set Up'!$F$1)</f>
        <v>5.0390957461031494E-10</v>
      </c>
      <c r="D306" s="22">
        <f>'Model Set Up'!$B$4/('Distance Matrix'!D306^'Model Set Up'!$F$1)</f>
        <v>6.6421830645621466E-10</v>
      </c>
      <c r="E306" s="22">
        <f>'Model Set Up'!$B$5/('Distance Matrix'!E306^'Model Set Up'!$F$1)</f>
        <v>5.1723734539768262E-9</v>
      </c>
      <c r="F306" s="22">
        <f>'Model Set Up'!$B$6/('Distance Matrix'!F306^'Model Set Up'!$F$1)</f>
        <v>3.3538474545153699E-10</v>
      </c>
      <c r="G306" s="22">
        <f>'Model Set Up'!$B$7/('Distance Matrix'!G306^'Model Set Up'!$F$1)</f>
        <v>1.7806422952914716E-8</v>
      </c>
      <c r="H306" s="22">
        <f>'Model Set Up'!$B$8/('Distance Matrix'!H306^'Model Set Up'!$F$1)</f>
        <v>1.3573604128633962E-9</v>
      </c>
      <c r="I306" s="22">
        <f>'Model Set Up'!$B$9/('Distance Matrix'!I306^'Model Set Up'!$F$1)</f>
        <v>1.455737834174526E-2</v>
      </c>
      <c r="J306" s="22">
        <f>'Model Set Up'!$B$10/('Distance Matrix'!J306^'Model Set Up'!$F$1)</f>
        <v>4.5491645244365166E-10</v>
      </c>
      <c r="K306" s="22">
        <f>'Model Set Up'!$B$11/('Distance Matrix'!K306^'Model Set Up'!$F$1)</f>
        <v>2.1208787010966734E-9</v>
      </c>
      <c r="L306" s="22">
        <f>'Model Set Up'!$B$12/('Distance Matrix'!L306^'Model Set Up'!$F$1)</f>
        <v>3.6916707627363519E-9</v>
      </c>
      <c r="M306" s="22">
        <f>'Model Set Up'!$B$13/('Distance Matrix'!M306^'Model Set Up'!$F$1)</f>
        <v>1.3836763459105562E-9</v>
      </c>
      <c r="N306" s="22">
        <f>'Model Set Up'!$B$14/('Distance Matrix'!N306^'Model Set Up'!$F$1)</f>
        <v>1.3824141234777383E-8</v>
      </c>
      <c r="O306" s="22">
        <f>'Model Set Up'!$B$15/('Distance Matrix'!O306^'Model Set Up'!$F$1)</f>
        <v>8.792194871143402E-10</v>
      </c>
      <c r="P306" s="22">
        <f>'Model Set Up'!$B$16/('Distance Matrix'!P306^'Model Set Up'!$F$1)</f>
        <v>5.1932087437643153E-8</v>
      </c>
      <c r="Q306" s="22">
        <f>'Model Set Up'!$B$17/('Distance Matrix'!Q306^'Model Set Up'!$F$1)</f>
        <v>2.156649696410759E-8</v>
      </c>
      <c r="R306" s="22">
        <f>'Model Set Up'!$B$18/('Distance Matrix'!R306^'Model Set Up'!$F$1)</f>
        <v>2.5290940216810255E-9</v>
      </c>
      <c r="S306" s="22">
        <f>'Model Set Up'!$B$19/('Distance Matrix'!S306^'Model Set Up'!$F$1)</f>
        <v>1.2348414572051455E-9</v>
      </c>
      <c r="T306" s="22">
        <f>'Model Set Up'!$B$20/('Distance Matrix'!T306^'Model Set Up'!$F$1)</f>
        <v>1.5871002509700878E-9</v>
      </c>
      <c r="U306" s="22">
        <f>'Model Set Up'!$B$21/('Distance Matrix'!U306^'Model Set Up'!$F$1)</f>
        <v>1.7806422952914716E-8</v>
      </c>
      <c r="V306" s="22">
        <f>'Model Set Up'!$B$22/('Distance Matrix'!V306^'Model Set Up'!$F$1)</f>
        <v>3.3095405611119282E-10</v>
      </c>
      <c r="W306" s="22">
        <f>'Model Set Up'!$B$23/('Distance Matrix'!W306^'Model Set Up'!$F$1)</f>
        <v>3.8809494976469935E-9</v>
      </c>
      <c r="X306" s="22">
        <f>'Model Set Up'!$B$24/('Distance Matrix'!X306^'Model Set Up'!$F$1)</f>
        <v>6.7020395835761444E-8</v>
      </c>
      <c r="Y306" s="22">
        <f>'Model Set Up'!$B$25/('Distance Matrix'!Y306^'Model Set Up'!$F$1)</f>
        <v>1.0550044023464451E-8</v>
      </c>
      <c r="Z306" s="22">
        <f>'Model Set Up'!$B$26/('Distance Matrix'!Z306^'Model Set Up'!$F$1)</f>
        <v>3.139516558126161E-10</v>
      </c>
      <c r="AA306" s="22">
        <f>'Model Set Up'!$B$27/('Distance Matrix'!AA306^'Model Set Up'!$F$1)</f>
        <v>2.1393607547698582E-7</v>
      </c>
      <c r="AB306" s="22">
        <f>'Model Set Up'!$B$28/('Distance Matrix'!AB306^'Model Set Up'!$F$1)</f>
        <v>7.8139613394889494E-10</v>
      </c>
      <c r="AC306" s="22">
        <f>'Model Set Up'!$B$29/('Distance Matrix'!AC306^'Model Set Up'!$F$1)</f>
        <v>1.9952623149688773E-8</v>
      </c>
      <c r="AD306" s="23">
        <f t="shared" si="4"/>
        <v>1.4557841906235561E-2</v>
      </c>
    </row>
    <row r="307" spans="1:30">
      <c r="A307">
        <v>305</v>
      </c>
      <c r="B307" s="22">
        <f>'Model Set Up'!$B$2/('Distance Matrix'!B307^'Model Set Up'!$F$1)</f>
        <v>2.8687363707037606E-8</v>
      </c>
      <c r="C307" s="22">
        <f>'Model Set Up'!$B$3/('Distance Matrix'!C307^'Model Set Up'!$F$1)</f>
        <v>2.4308833535883596E-8</v>
      </c>
      <c r="D307" s="22">
        <f>'Model Set Up'!$B$4/('Distance Matrix'!D307^'Model Set Up'!$F$1)</f>
        <v>3.7366349222845623E-10</v>
      </c>
      <c r="E307" s="22">
        <f>'Model Set Up'!$B$5/('Distance Matrix'!E307^'Model Set Up'!$F$1)</f>
        <v>2.0320644903162581E-9</v>
      </c>
      <c r="F307" s="22">
        <f>'Model Set Up'!$B$6/('Distance Matrix'!F307^'Model Set Up'!$F$1)</f>
        <v>3.8942832414868459E-10</v>
      </c>
      <c r="G307" s="22">
        <f>'Model Set Up'!$B$7/('Distance Matrix'!G307^'Model Set Up'!$F$1)</f>
        <v>1.2120322338445047E-9</v>
      </c>
      <c r="H307" s="22">
        <f>'Model Set Up'!$B$8/('Distance Matrix'!H307^'Model Set Up'!$F$1)</f>
        <v>1.3573604128633962E-9</v>
      </c>
      <c r="I307" s="22">
        <f>'Model Set Up'!$B$9/('Distance Matrix'!I307^'Model Set Up'!$F$1)</f>
        <v>3.0987407151204772E-10</v>
      </c>
      <c r="J307" s="22">
        <f>'Model Set Up'!$B$10/('Distance Matrix'!J307^'Model Set Up'!$F$1)</f>
        <v>4.6477365765789849E-9</v>
      </c>
      <c r="K307" s="22">
        <f>'Model Set Up'!$B$11/('Distance Matrix'!K307^'Model Set Up'!$F$1)</f>
        <v>3.4913289729918391E-10</v>
      </c>
      <c r="L307" s="22">
        <f>'Model Set Up'!$B$12/('Distance Matrix'!L307^'Model Set Up'!$F$1)</f>
        <v>5.3150385189892377E-9</v>
      </c>
      <c r="M307" s="22">
        <f>'Model Set Up'!$B$13/('Distance Matrix'!M307^'Model Set Up'!$F$1)</f>
        <v>8.3258963625946061E-8</v>
      </c>
      <c r="N307" s="22">
        <f>'Model Set Up'!$B$14/('Distance Matrix'!N307^'Model Set Up'!$F$1)</f>
        <v>1.7373279462198951E-7</v>
      </c>
      <c r="O307" s="22">
        <f>'Model Set Up'!$B$15/('Distance Matrix'!O307^'Model Set Up'!$F$1)</f>
        <v>8.0788181283147884E-10</v>
      </c>
      <c r="P307" s="22">
        <f>'Model Set Up'!$B$16/('Distance Matrix'!P307^'Model Set Up'!$F$1)</f>
        <v>2.8687363707037606E-8</v>
      </c>
      <c r="Q307" s="22">
        <f>'Model Set Up'!$B$17/('Distance Matrix'!Q307^'Model Set Up'!$F$1)</f>
        <v>2.9651635488018871E-5</v>
      </c>
      <c r="R307" s="22">
        <f>'Model Set Up'!$B$18/('Distance Matrix'!R307^'Model Set Up'!$F$1)</f>
        <v>5.0390957461031494E-10</v>
      </c>
      <c r="S307" s="22">
        <f>'Model Set Up'!$B$19/('Distance Matrix'!S307^'Model Set Up'!$F$1)</f>
        <v>6.283693471223347E-9</v>
      </c>
      <c r="T307" s="22">
        <f>'Model Set Up'!$B$20/('Distance Matrix'!T307^'Model Set Up'!$F$1)</f>
        <v>5.4626963775582011E-9</v>
      </c>
      <c r="U307" s="22">
        <f>'Model Set Up'!$B$21/('Distance Matrix'!U307^'Model Set Up'!$F$1)</f>
        <v>1.8313512646445984E-5</v>
      </c>
      <c r="V307" s="22">
        <f>'Model Set Up'!$B$22/('Distance Matrix'!V307^'Model Set Up'!$F$1)</f>
        <v>3.7302431024990325E-8</v>
      </c>
      <c r="W307" s="22">
        <f>'Model Set Up'!$B$23/('Distance Matrix'!W307^'Model Set Up'!$F$1)</f>
        <v>2.1191726418471398E-4</v>
      </c>
      <c r="X307" s="22">
        <f>'Model Set Up'!$B$24/('Distance Matrix'!X307^'Model Set Up'!$F$1)</f>
        <v>9.7564125879470518E-10</v>
      </c>
      <c r="Y307" s="22">
        <f>'Model Set Up'!$B$25/('Distance Matrix'!Y307^'Model Set Up'!$F$1)</f>
        <v>1.0550044023464451E-8</v>
      </c>
      <c r="Z307" s="22">
        <f>'Model Set Up'!$B$26/('Distance Matrix'!Z307^'Model Set Up'!$F$1)</f>
        <v>1.5943087099871683E-8</v>
      </c>
      <c r="AA307" s="22">
        <f>'Model Set Up'!$B$27/('Distance Matrix'!AA307^'Model Set Up'!$F$1)</f>
        <v>2.9019292151840577E-9</v>
      </c>
      <c r="AB307" s="22">
        <f>'Model Set Up'!$B$28/('Distance Matrix'!AB307^'Model Set Up'!$F$1)</f>
        <v>4.4203201185279884E-10</v>
      </c>
      <c r="AC307" s="22">
        <f>'Model Set Up'!$B$29/('Distance Matrix'!AC307^'Model Set Up'!$F$1)</f>
        <v>3.4107577719872329E-8</v>
      </c>
      <c r="AD307" s="23">
        <f t="shared" si="4"/>
        <v>2.6035235489298478E-4</v>
      </c>
    </row>
    <row r="308" spans="1:30">
      <c r="A308">
        <v>306</v>
      </c>
      <c r="B308" s="22">
        <f>'Model Set Up'!$B$2/('Distance Matrix'!B308^'Model Set Up'!$F$1)</f>
        <v>6.7931160418056599E-7</v>
      </c>
      <c r="C308" s="22">
        <f>'Model Set Up'!$B$3/('Distance Matrix'!C308^'Model Set Up'!$F$1)</f>
        <v>1.1897512243452927E-9</v>
      </c>
      <c r="D308" s="22">
        <f>'Model Set Up'!$B$4/('Distance Matrix'!D308^'Model Set Up'!$F$1)</f>
        <v>1.9952623149688773E-8</v>
      </c>
      <c r="E308" s="22">
        <f>'Model Set Up'!$B$5/('Distance Matrix'!E308^'Model Set Up'!$F$1)</f>
        <v>5.7394155457532355E-8</v>
      </c>
      <c r="F308" s="22">
        <f>'Model Set Up'!$B$6/('Distance Matrix'!F308^'Model Set Up'!$F$1)</f>
        <v>8.8072573372630675E-8</v>
      </c>
      <c r="G308" s="22">
        <f>'Model Set Up'!$B$7/('Distance Matrix'!G308^'Model Set Up'!$F$1)</f>
        <v>7.8139613394889494E-10</v>
      </c>
      <c r="H308" s="22">
        <f>'Model Set Up'!$B$8/('Distance Matrix'!H308^'Model Set Up'!$F$1)</f>
        <v>5.1932087437643153E-8</v>
      </c>
      <c r="I308" s="22">
        <f>'Model Set Up'!$B$9/('Distance Matrix'!I308^'Model Set Up'!$F$1)</f>
        <v>6.1392699468346013E-10</v>
      </c>
      <c r="J308" s="22">
        <f>'Model Set Up'!$B$10/('Distance Matrix'!J308^'Model Set Up'!$F$1)</f>
        <v>3.5869423016667498E-10</v>
      </c>
      <c r="K308" s="22">
        <f>'Model Set Up'!$B$11/('Distance Matrix'!K308^'Model Set Up'!$F$1)</f>
        <v>1.410638250299067E-9</v>
      </c>
      <c r="L308" s="22">
        <f>'Model Set Up'!$B$12/('Distance Matrix'!L308^'Model Set Up'!$F$1)</f>
        <v>1.0663676770846573E-9</v>
      </c>
      <c r="M308" s="22">
        <f>'Model Set Up'!$B$13/('Distance Matrix'!M308^'Model Set Up'!$F$1)</f>
        <v>2.9651635488018871E-5</v>
      </c>
      <c r="N308" s="22">
        <f>'Model Set Up'!$B$14/('Distance Matrix'!N308^'Model Set Up'!$F$1)</f>
        <v>1.3573604128633962E-9</v>
      </c>
      <c r="O308" s="22">
        <f>'Model Set Up'!$B$15/('Distance Matrix'!O308^'Model Set Up'!$F$1)</f>
        <v>4.4203201185279884E-10</v>
      </c>
      <c r="P308" s="22">
        <f>'Model Set Up'!$B$16/('Distance Matrix'!P308^'Model Set Up'!$F$1)</f>
        <v>3.139516558126161E-10</v>
      </c>
      <c r="Q308" s="22">
        <f>'Model Set Up'!$B$17/('Distance Matrix'!Q308^'Model Set Up'!$F$1)</f>
        <v>1.12677380352601E-8</v>
      </c>
      <c r="R308" s="22">
        <f>'Model Set Up'!$B$18/('Distance Matrix'!R308^'Model Set Up'!$F$1)</f>
        <v>3.3350592205917901E-4</v>
      </c>
      <c r="S308" s="22">
        <f>'Model Set Up'!$B$19/('Distance Matrix'!S308^'Model Set Up'!$F$1)</f>
        <v>3.0849597918844663E-6</v>
      </c>
      <c r="T308" s="22">
        <f>'Model Set Up'!$B$20/('Distance Matrix'!T308^'Model Set Up'!$F$1)</f>
        <v>2.7074426458774314E-9</v>
      </c>
      <c r="U308" s="22">
        <f>'Model Set Up'!$B$21/('Distance Matrix'!U308^'Model Set Up'!$F$1)</f>
        <v>3.444726115474778E-10</v>
      </c>
      <c r="V308" s="22">
        <f>'Model Set Up'!$B$22/('Distance Matrix'!V308^'Model Set Up'!$F$1)</f>
        <v>8.3550843560024278E-10</v>
      </c>
      <c r="W308" s="22">
        <f>'Model Set Up'!$B$23/('Distance Matrix'!W308^'Model Set Up'!$F$1)</f>
        <v>9.5780328954919388E-9</v>
      </c>
      <c r="X308" s="22">
        <f>'Model Set Up'!$B$24/('Distance Matrix'!X308^'Model Set Up'!$F$1)</f>
        <v>4.3165007625061147E-7</v>
      </c>
      <c r="Y308" s="22">
        <f>'Model Set Up'!$B$25/('Distance Matrix'!Y308^'Model Set Up'!$F$1)</f>
        <v>4.8213689682981531E-10</v>
      </c>
      <c r="Z308" s="22">
        <f>'Model Set Up'!$B$26/('Distance Matrix'!Z308^'Model Set Up'!$F$1)</f>
        <v>2.4183686423748367E-9</v>
      </c>
      <c r="AA308" s="22">
        <f>'Model Set Up'!$B$27/('Distance Matrix'!AA308^'Model Set Up'!$F$1)</f>
        <v>1.4318844835464939E-8</v>
      </c>
      <c r="AB308" s="22">
        <f>'Model Set Up'!$B$28/('Distance Matrix'!AB308^'Model Set Up'!$F$1)</f>
        <v>6.9689617580502537E-10</v>
      </c>
      <c r="AC308" s="22">
        <f>'Model Set Up'!$B$29/('Distance Matrix'!AC308^'Model Set Up'!$F$1)</f>
        <v>3.0987407151204772E-10</v>
      </c>
      <c r="AD308" s="23">
        <f t="shared" si="4"/>
        <v>3.6762132389276785E-4</v>
      </c>
    </row>
    <row r="309" spans="1:30">
      <c r="A309">
        <v>307</v>
      </c>
      <c r="B309" s="22">
        <f>'Model Set Up'!$B$2/('Distance Matrix'!B309^'Model Set Up'!$F$1)</f>
        <v>4.3576215296884052E-10</v>
      </c>
      <c r="C309" s="22">
        <f>'Model Set Up'!$B$3/('Distance Matrix'!C309^'Model Set Up'!$F$1)</f>
        <v>3.3095405611119282E-10</v>
      </c>
      <c r="D309" s="22">
        <f>'Model Set Up'!$B$4/('Distance Matrix'!D309^'Model Set Up'!$F$1)</f>
        <v>2.9421575489275428E-10</v>
      </c>
      <c r="E309" s="22">
        <f>'Model Set Up'!$B$5/('Distance Matrix'!E309^'Model Set Up'!$F$1)</f>
        <v>1.1358945851489727E-6</v>
      </c>
      <c r="F309" s="22">
        <f>'Model Set Up'!$B$6/('Distance Matrix'!F309^'Model Set Up'!$F$1)</f>
        <v>1.9952623149688773E-8</v>
      </c>
      <c r="G309" s="22">
        <f>'Model Set Up'!$B$7/('Distance Matrix'!G309^'Model Set Up'!$F$1)</f>
        <v>6.1392699468346013E-10</v>
      </c>
      <c r="H309" s="22">
        <f>'Model Set Up'!$B$8/('Distance Matrix'!H309^'Model Set Up'!$F$1)</f>
        <v>6.0445090035636532E-10</v>
      </c>
      <c r="I309" s="22">
        <f>'Model Set Up'!$B$9/('Distance Matrix'!I309^'Model Set Up'!$F$1)</f>
        <v>3.2231166372407212E-10</v>
      </c>
      <c r="J309" s="22">
        <f>'Model Set Up'!$B$10/('Distance Matrix'!J309^'Model Set Up'!$F$1)</f>
        <v>4.8926035761635476E-10</v>
      </c>
      <c r="K309" s="22">
        <f>'Model Set Up'!$B$11/('Distance Matrix'!K309^'Model Set Up'!$F$1)</f>
        <v>6.8515741924502281E-9</v>
      </c>
      <c r="L309" s="22">
        <f>'Model Set Up'!$B$12/('Distance Matrix'!L309^'Model Set Up'!$F$1)</f>
        <v>2.9651635488018871E-5</v>
      </c>
      <c r="M309" s="22">
        <f>'Model Set Up'!$B$13/('Distance Matrix'!M309^'Model Set Up'!$F$1)</f>
        <v>3.5138752432337486E-9</v>
      </c>
      <c r="N309" s="22">
        <f>'Model Set Up'!$B$14/('Distance Matrix'!N309^'Model Set Up'!$F$1)</f>
        <v>2.4729508191351481E-9</v>
      </c>
      <c r="O309" s="22">
        <f>'Model Set Up'!$B$15/('Distance Matrix'!O309^'Model Set Up'!$F$1)</f>
        <v>8.2154885175888435E-10</v>
      </c>
      <c r="P309" s="22">
        <f>'Model Set Up'!$B$16/('Distance Matrix'!P309^'Model Set Up'!$F$1)</f>
        <v>3.9486886289453589E-10</v>
      </c>
      <c r="Q309" s="22">
        <f>'Model Set Up'!$B$17/('Distance Matrix'!Q309^'Model Set Up'!$F$1)</f>
        <v>4.3165007625061147E-7</v>
      </c>
      <c r="R309" s="22">
        <f>'Model Set Up'!$B$18/('Distance Matrix'!R309^'Model Set Up'!$F$1)</f>
        <v>2.8352010500025988E-9</v>
      </c>
      <c r="S309" s="22">
        <f>'Model Set Up'!$B$19/('Distance Matrix'!S309^'Model Set Up'!$F$1)</f>
        <v>5.6833960092519335E-10</v>
      </c>
      <c r="T309" s="22">
        <f>'Model Set Up'!$B$20/('Distance Matrix'!T309^'Model Set Up'!$F$1)</f>
        <v>9.0996832918067142E-10</v>
      </c>
      <c r="U309" s="22">
        <f>'Model Set Up'!$B$21/('Distance Matrix'!U309^'Model Set Up'!$F$1)</f>
        <v>3.1809706473234976E-10</v>
      </c>
      <c r="V309" s="22">
        <f>'Model Set Up'!$B$22/('Distance Matrix'!V309^'Model Set Up'!$F$1)</f>
        <v>6.4350091474461144E-10</v>
      </c>
      <c r="W309" s="22">
        <f>'Model Set Up'!$B$23/('Distance Matrix'!W309^'Model Set Up'!$F$1)</f>
        <v>3.139516558126161E-10</v>
      </c>
      <c r="X309" s="22">
        <f>'Model Set Up'!$B$24/('Distance Matrix'!X309^'Model Set Up'!$F$1)</f>
        <v>1.0663676770846573E-9</v>
      </c>
      <c r="Y309" s="22">
        <f>'Model Set Up'!$B$25/('Distance Matrix'!Y309^'Model Set Up'!$F$1)</f>
        <v>7.5599504490636815E-10</v>
      </c>
      <c r="Z309" s="22">
        <f>'Model Set Up'!$B$26/('Distance Matrix'!Z309^'Model Set Up'!$F$1)</f>
        <v>5.1932087437643153E-8</v>
      </c>
      <c r="AA309" s="22">
        <f>'Model Set Up'!$B$27/('Distance Matrix'!AA309^'Model Set Up'!$F$1)</f>
        <v>2.638400059335319E-8</v>
      </c>
      <c r="AB309" s="22">
        <f>'Model Set Up'!$B$28/('Distance Matrix'!AB309^'Model Set Up'!$F$1)</f>
        <v>7.0551379782220834E-9</v>
      </c>
      <c r="AC309" s="22">
        <f>'Model Set Up'!$B$29/('Distance Matrix'!AC309^'Model Set Up'!$F$1)</f>
        <v>1.7156221461327961E-8</v>
      </c>
      <c r="AD309" s="23">
        <f t="shared" si="4"/>
        <v>3.1366217341225913E-5</v>
      </c>
    </row>
    <row r="310" spans="1:30">
      <c r="A310">
        <v>308</v>
      </c>
      <c r="B310" s="22">
        <f>'Model Set Up'!$B$2/('Distance Matrix'!B310^'Model Set Up'!$F$1)</f>
        <v>3.8942832414868459E-10</v>
      </c>
      <c r="C310" s="22">
        <f>'Model Set Up'!$B$3/('Distance Matrix'!C310^'Model Set Up'!$F$1)</f>
        <v>2.5319653825577371E-8</v>
      </c>
      <c r="D310" s="22">
        <f>'Model Set Up'!$B$4/('Distance Matrix'!D310^'Model Set Up'!$F$1)</f>
        <v>4.9651691318866302E-10</v>
      </c>
      <c r="E310" s="22">
        <f>'Model Set Up'!$B$5/('Distance Matrix'!E310^'Model Set Up'!$F$1)</f>
        <v>4.7065989710540044E-7</v>
      </c>
      <c r="F310" s="22">
        <f>'Model Set Up'!$B$6/('Distance Matrix'!F310^'Model Set Up'!$F$1)</f>
        <v>1.6857712245622228E-9</v>
      </c>
      <c r="G310" s="22">
        <f>'Model Set Up'!$B$7/('Distance Matrix'!G310^'Model Set Up'!$F$1)</f>
        <v>9.9298456904426302E-10</v>
      </c>
      <c r="H310" s="22">
        <f>'Model Set Up'!$B$8/('Distance Matrix'!H310^'Model Set Up'!$F$1)</f>
        <v>9.7564125879470518E-10</v>
      </c>
      <c r="I310" s="22">
        <f>'Model Set Up'!$B$9/('Distance Matrix'!I310^'Model Set Up'!$F$1)</f>
        <v>1.7203707655588731E-9</v>
      </c>
      <c r="J310" s="22">
        <f>'Model Set Up'!$B$10/('Distance Matrix'!J310^'Model Set Up'!$F$1)</f>
        <v>7.0675662592181534E-8</v>
      </c>
      <c r="K310" s="22">
        <f>'Model Set Up'!$B$11/('Distance Matrix'!K310^'Model Set Up'!$F$1)</f>
        <v>1.5377029796572553E-8</v>
      </c>
      <c r="L310" s="22">
        <f>'Model Set Up'!$B$12/('Distance Matrix'!L310^'Model Set Up'!$F$1)</f>
        <v>3.0987407151204772E-10</v>
      </c>
      <c r="M310" s="22">
        <f>'Model Set Up'!$B$13/('Distance Matrix'!M310^'Model Set Up'!$F$1)</f>
        <v>5.7394155457532355E-8</v>
      </c>
      <c r="N310" s="22">
        <f>'Model Set Up'!$B$14/('Distance Matrix'!N310^'Model Set Up'!$F$1)</f>
        <v>7.9449995585986283E-10</v>
      </c>
      <c r="O310" s="22">
        <f>'Model Set Up'!$B$15/('Distance Matrix'!O310^'Model Set Up'!$F$1)</f>
        <v>3.3989041859302519E-10</v>
      </c>
      <c r="P310" s="22">
        <f>'Model Set Up'!$B$16/('Distance Matrix'!P310^'Model Set Up'!$F$1)</f>
        <v>5.7193652367466192E-6</v>
      </c>
      <c r="Q310" s="22">
        <f>'Model Set Up'!$B$17/('Distance Matrix'!Q310^'Model Set Up'!$F$1)</f>
        <v>4.8549718866280707E-6</v>
      </c>
      <c r="R310" s="22">
        <f>'Model Set Up'!$B$18/('Distance Matrix'!R310^'Model Set Up'!$F$1)</f>
        <v>4.9012223519032467E-9</v>
      </c>
      <c r="S310" s="22">
        <f>'Model Set Up'!$B$19/('Distance Matrix'!S310^'Model Set Up'!$F$1)</f>
        <v>5.7193652367466192E-6</v>
      </c>
      <c r="T310" s="22">
        <f>'Model Set Up'!$B$20/('Distance Matrix'!T310^'Model Set Up'!$F$1)</f>
        <v>7.4856516895520172E-9</v>
      </c>
      <c r="U310" s="22">
        <f>'Model Set Up'!$B$21/('Distance Matrix'!U310^'Model Set Up'!$F$1)</f>
        <v>1.9894139377147467E-9</v>
      </c>
      <c r="V310" s="22">
        <f>'Model Set Up'!$B$22/('Distance Matrix'!V310^'Model Set Up'!$F$1)</f>
        <v>8.2154885175888435E-10</v>
      </c>
      <c r="W310" s="22">
        <f>'Model Set Up'!$B$23/('Distance Matrix'!W310^'Model Set Up'!$F$1)</f>
        <v>8.8072573372630675E-8</v>
      </c>
      <c r="X310" s="22">
        <f>'Model Set Up'!$B$24/('Distance Matrix'!X310^'Model Set Up'!$F$1)</f>
        <v>2.334832623112804E-8</v>
      </c>
      <c r="Y310" s="22">
        <f>'Model Set Up'!$B$25/('Distance Matrix'!Y310^'Model Set Up'!$F$1)</f>
        <v>1.3316718753600428E-9</v>
      </c>
      <c r="Z310" s="22">
        <f>'Model Set Up'!$B$26/('Distance Matrix'!Z310^'Model Set Up'!$F$1)</f>
        <v>2.0739796979764731E-8</v>
      </c>
      <c r="AA310" s="22">
        <f>'Model Set Up'!$B$27/('Distance Matrix'!AA310^'Model Set Up'!$F$1)</f>
        <v>4.8549718866280707E-6</v>
      </c>
      <c r="AB310" s="22">
        <f>'Model Set Up'!$B$28/('Distance Matrix'!AB310^'Model Set Up'!$F$1)</f>
        <v>4.2960391468212583E-10</v>
      </c>
      <c r="AC310" s="22">
        <f>'Model Set Up'!$B$29/('Distance Matrix'!AC310^'Model Set Up'!$F$1)</f>
        <v>2.5868524187028555E-9</v>
      </c>
      <c r="AD310" s="23">
        <f t="shared" si="4"/>
        <v>2.1947512284651103E-5</v>
      </c>
    </row>
    <row r="311" spans="1:30">
      <c r="A311">
        <v>309</v>
      </c>
      <c r="B311" s="22">
        <f>'Model Set Up'!$B$2/('Distance Matrix'!B311^'Model Set Up'!$F$1)</f>
        <v>1.1259329975012236E-9</v>
      </c>
      <c r="C311" s="22">
        <f>'Model Set Up'!$B$3/('Distance Matrix'!C311^'Model Set Up'!$F$1)</f>
        <v>2.2634777457297151E-9</v>
      </c>
      <c r="D311" s="22">
        <f>'Model Set Up'!$B$4/('Distance Matrix'!D311^'Model Set Up'!$F$1)</f>
        <v>1.7806422952914716E-8</v>
      </c>
      <c r="E311" s="22">
        <f>'Model Set Up'!$B$5/('Distance Matrix'!E311^'Model Set Up'!$F$1)</f>
        <v>3.6858778022094785E-10</v>
      </c>
      <c r="F311" s="22">
        <f>'Model Set Up'!$B$6/('Distance Matrix'!F311^'Model Set Up'!$F$1)</f>
        <v>5.513027908594185E-10</v>
      </c>
      <c r="G311" s="22">
        <f>'Model Set Up'!$B$7/('Distance Matrix'!G311^'Model Set Up'!$F$1)</f>
        <v>3.8942832414868459E-10</v>
      </c>
      <c r="H311" s="22">
        <f>'Model Set Up'!$B$8/('Distance Matrix'!H311^'Model Set Up'!$F$1)</f>
        <v>1.3573604128633962E-9</v>
      </c>
      <c r="I311" s="22">
        <f>'Model Set Up'!$B$9/('Distance Matrix'!I311^'Model Set Up'!$F$1)</f>
        <v>3.444726115474778E-10</v>
      </c>
      <c r="J311" s="22">
        <f>'Model Set Up'!$B$10/('Distance Matrix'!J311^'Model Set Up'!$F$1)</f>
        <v>3.1249888665675341E-8</v>
      </c>
      <c r="K311" s="22">
        <f>'Model Set Up'!$B$11/('Distance Matrix'!K311^'Model Set Up'!$F$1)</f>
        <v>1.2048037825599528E-8</v>
      </c>
      <c r="L311" s="22">
        <f>'Model Set Up'!$B$12/('Distance Matrix'!L311^'Model Set Up'!$F$1)</f>
        <v>4.3576215296884052E-10</v>
      </c>
      <c r="M311" s="22">
        <f>'Model Set Up'!$B$13/('Distance Matrix'!M311^'Model Set Up'!$F$1)</f>
        <v>4.9651691318866302E-10</v>
      </c>
      <c r="N311" s="22">
        <f>'Model Set Up'!$B$14/('Distance Matrix'!N311^'Model Set Up'!$F$1)</f>
        <v>2.6659673236065087E-7</v>
      </c>
      <c r="O311" s="22">
        <f>'Model Set Up'!$B$15/('Distance Matrix'!O311^'Model Set Up'!$F$1)</f>
        <v>2.638400059335319E-8</v>
      </c>
      <c r="P311" s="22">
        <f>'Model Set Up'!$B$16/('Distance Matrix'!P311^'Model Set Up'!$F$1)</f>
        <v>2.9651635488018871E-5</v>
      </c>
      <c r="Q311" s="22">
        <f>'Model Set Up'!$B$17/('Distance Matrix'!Q311^'Model Set Up'!$F$1)</f>
        <v>2.9421575489275428E-10</v>
      </c>
      <c r="R311" s="22">
        <f>'Model Set Up'!$B$18/('Distance Matrix'!R311^'Model Set Up'!$F$1)</f>
        <v>9.8799750568931177E-8</v>
      </c>
      <c r="S311" s="22">
        <f>'Model Set Up'!$B$19/('Distance Matrix'!S311^'Model Set Up'!$F$1)</f>
        <v>4.7514359747191652E-10</v>
      </c>
      <c r="T311" s="22">
        <f>'Model Set Up'!$B$20/('Distance Matrix'!T311^'Model Set Up'!$F$1)</f>
        <v>6.5375623921600072E-10</v>
      </c>
      <c r="U311" s="22">
        <f>'Model Set Up'!$B$21/('Distance Matrix'!U311^'Model Set Up'!$F$1)</f>
        <v>1.2700071599265536E-6</v>
      </c>
      <c r="V311" s="22">
        <f>'Model Set Up'!$B$22/('Distance Matrix'!V311^'Model Set Up'!$F$1)</f>
        <v>6.1076649212953917E-9</v>
      </c>
      <c r="W311" s="22">
        <f>'Model Set Up'!$B$23/('Distance Matrix'!W311^'Model Set Up'!$F$1)</f>
        <v>1.0901454143253763E-8</v>
      </c>
      <c r="X311" s="22">
        <f>'Model Set Up'!$B$24/('Distance Matrix'!X311^'Model Set Up'!$F$1)</f>
        <v>4.9651691318866302E-10</v>
      </c>
      <c r="Y311" s="22">
        <f>'Model Set Up'!$B$25/('Distance Matrix'!Y311^'Model Set Up'!$F$1)</f>
        <v>3.444726115474778E-10</v>
      </c>
      <c r="Z311" s="22">
        <f>'Model Set Up'!$B$26/('Distance Matrix'!Z311^'Model Set Up'!$F$1)</f>
        <v>2.0320644903162581E-9</v>
      </c>
      <c r="AA311" s="22">
        <f>'Model Set Up'!$B$27/('Distance Matrix'!AA311^'Model Set Up'!$F$1)</f>
        <v>4.1177533875332247E-10</v>
      </c>
      <c r="AB311" s="22">
        <f>'Model Set Up'!$B$28/('Distance Matrix'!AB311^'Model Set Up'!$F$1)</f>
        <v>6.8515741924502281E-9</v>
      </c>
      <c r="AC311" s="22">
        <f>'Model Set Up'!$B$29/('Distance Matrix'!AC311^'Model Set Up'!$F$1)</f>
        <v>1.9894139377147467E-9</v>
      </c>
      <c r="AD311" s="23">
        <f t="shared" si="4"/>
        <v>3.1412418374781681E-5</v>
      </c>
    </row>
    <row r="312" spans="1:30">
      <c r="A312">
        <v>310</v>
      </c>
      <c r="B312" s="22">
        <f>'Model Set Up'!$B$2/('Distance Matrix'!B312^'Model Set Up'!$F$1)</f>
        <v>7.5599504490636815E-10</v>
      </c>
      <c r="C312" s="22">
        <f>'Model Set Up'!$B$3/('Distance Matrix'!C312^'Model Set Up'!$F$1)</f>
        <v>1.920271829942514E-8</v>
      </c>
      <c r="D312" s="22">
        <f>'Model Set Up'!$B$4/('Distance Matrix'!D312^'Model Set Up'!$F$1)</f>
        <v>1.0473984559153212E-9</v>
      </c>
      <c r="E312" s="22">
        <f>'Model Set Up'!$B$5/('Distance Matrix'!E312^'Model Set Up'!$F$1)</f>
        <v>1.1259329975012236E-9</v>
      </c>
      <c r="F312" s="22">
        <f>'Model Set Up'!$B$6/('Distance Matrix'!F312^'Model Set Up'!$F$1)</f>
        <v>2.2634777457297151E-9</v>
      </c>
      <c r="G312" s="22">
        <f>'Model Set Up'!$B$7/('Distance Matrix'!G312^'Model Set Up'!$F$1)</f>
        <v>2.9045788410028473E-10</v>
      </c>
      <c r="H312" s="22">
        <f>'Model Set Up'!$B$8/('Distance Matrix'!H312^'Model Set Up'!$F$1)</f>
        <v>3.444726115474778E-10</v>
      </c>
      <c r="I312" s="22">
        <f>'Model Set Up'!$B$9/('Distance Matrix'!I312^'Model Set Up'!$F$1)</f>
        <v>1.1934346318649098E-5</v>
      </c>
      <c r="J312" s="22">
        <f>'Model Set Up'!$B$10/('Distance Matrix'!J312^'Model Set Up'!$F$1)</f>
        <v>6.1076649212953917E-9</v>
      </c>
      <c r="K312" s="22">
        <f>'Model Set Up'!$B$11/('Distance Matrix'!K312^'Model Set Up'!$F$1)</f>
        <v>5.4302560149764108E-10</v>
      </c>
      <c r="L312" s="22">
        <f>'Model Set Up'!$B$12/('Distance Matrix'!L312^'Model Set Up'!$F$1)</f>
        <v>7.5599504490636815E-10</v>
      </c>
      <c r="M312" s="22">
        <f>'Model Set Up'!$B$13/('Distance Matrix'!M312^'Model Set Up'!$F$1)</f>
        <v>3.565996911615017E-8</v>
      </c>
      <c r="N312" s="22">
        <f>'Model Set Up'!$B$14/('Distance Matrix'!N312^'Model Set Up'!$F$1)</f>
        <v>2.9651635488018871E-5</v>
      </c>
      <c r="O312" s="22">
        <f>'Model Set Up'!$B$15/('Distance Matrix'!O312^'Model Set Up'!$F$1)</f>
        <v>3.3668303707188337E-7</v>
      </c>
      <c r="P312" s="22">
        <f>'Model Set Up'!$B$16/('Distance Matrix'!P312^'Model Set Up'!$F$1)</f>
        <v>9.1711408282174078E-7</v>
      </c>
      <c r="Q312" s="22">
        <f>'Model Set Up'!$B$17/('Distance Matrix'!Q312^'Model Set Up'!$F$1)</f>
        <v>6.7489216461857209E-10</v>
      </c>
      <c r="R312" s="22">
        <f>'Model Set Up'!$B$18/('Distance Matrix'!R312^'Model Set Up'!$F$1)</f>
        <v>5.9515832616242433E-10</v>
      </c>
      <c r="S312" s="22">
        <f>'Model Set Up'!$B$19/('Distance Matrix'!S312^'Model Set Up'!$F$1)</f>
        <v>7.4585663491081551E-8</v>
      </c>
      <c r="T312" s="22">
        <f>'Model Set Up'!$B$20/('Distance Matrix'!T312^'Model Set Up'!$F$1)</f>
        <v>1.6535647232353416E-8</v>
      </c>
      <c r="U312" s="22">
        <f>'Model Set Up'!$B$21/('Distance Matrix'!U312^'Model Set Up'!$F$1)</f>
        <v>9.4208425672725109E-10</v>
      </c>
      <c r="V312" s="22">
        <f>'Model Set Up'!$B$22/('Distance Matrix'!V312^'Model Set Up'!$F$1)</f>
        <v>5.9378034326906155E-9</v>
      </c>
      <c r="W312" s="22">
        <f>'Model Set Up'!$B$23/('Distance Matrix'!W312^'Model Set Up'!$F$1)</f>
        <v>4.0883620126552892E-8</v>
      </c>
      <c r="X312" s="22">
        <f>'Model Set Up'!$B$24/('Distance Matrix'!X312^'Model Set Up'!$F$1)</f>
        <v>5.6297645494041757E-7</v>
      </c>
      <c r="Y312" s="22">
        <f>'Model Set Up'!$B$25/('Distance Matrix'!Y312^'Model Set Up'!$F$1)</f>
        <v>5.0390957461031494E-10</v>
      </c>
      <c r="Z312" s="22">
        <f>'Model Set Up'!$B$26/('Distance Matrix'!Z312^'Model Set Up'!$F$1)</f>
        <v>6.7869191999777209E-6</v>
      </c>
      <c r="AA312" s="22">
        <f>'Model Set Up'!$B$27/('Distance Matrix'!AA312^'Model Set Up'!$F$1)</f>
        <v>3.4107577719872329E-8</v>
      </c>
      <c r="AB312" s="22">
        <f>'Model Set Up'!$B$28/('Distance Matrix'!AB312^'Model Set Up'!$F$1)</f>
        <v>4.4841594079740748E-10</v>
      </c>
      <c r="AC312" s="22">
        <f>'Model Set Up'!$B$29/('Distance Matrix'!AC312^'Model Set Up'!$F$1)</f>
        <v>4.1884048386295158E-9</v>
      </c>
      <c r="AD312" s="23">
        <f t="shared" si="4"/>
        <v>5.0437174866306797E-5</v>
      </c>
    </row>
    <row r="313" spans="1:30">
      <c r="A313">
        <v>311</v>
      </c>
      <c r="B313" s="22">
        <f>'Model Set Up'!$B$2/('Distance Matrix'!B313^'Model Set Up'!$F$1)</f>
        <v>7.3162542358799802E-10</v>
      </c>
      <c r="C313" s="22">
        <f>'Model Set Up'!$B$3/('Distance Matrix'!C313^'Model Set Up'!$F$1)</f>
        <v>1.0663676770846573E-9</v>
      </c>
      <c r="D313" s="22">
        <f>'Model Set Up'!$B$4/('Distance Matrix'!D313^'Model Set Up'!$F$1)</f>
        <v>5.7193652367466192E-6</v>
      </c>
      <c r="E313" s="22">
        <f>'Model Set Up'!$B$5/('Distance Matrix'!E313^'Model Set Up'!$F$1)</f>
        <v>1.1358945851489727E-6</v>
      </c>
      <c r="F313" s="22">
        <f>'Model Set Up'!$B$6/('Distance Matrix'!F313^'Model Set Up'!$F$1)</f>
        <v>6.2359099865172954E-10</v>
      </c>
      <c r="G313" s="22">
        <f>'Model Set Up'!$B$7/('Distance Matrix'!G313^'Model Set Up'!$F$1)</f>
        <v>1.0107180570416351E-9</v>
      </c>
      <c r="H313" s="22">
        <f>'Model Set Up'!$B$8/('Distance Matrix'!H313^'Model Set Up'!$F$1)</f>
        <v>3.5674065905617687E-6</v>
      </c>
      <c r="I313" s="22">
        <f>'Model Set Up'!$B$9/('Distance Matrix'!I313^'Model Set Up'!$F$1)</f>
        <v>4.4105464041638096E-9</v>
      </c>
      <c r="J313" s="22">
        <f>'Model Set Up'!$B$10/('Distance Matrix'!J313^'Model Set Up'!$F$1)</f>
        <v>2.4183686423748367E-9</v>
      </c>
      <c r="K313" s="22">
        <f>'Model Set Up'!$B$11/('Distance Matrix'!K313^'Model Set Up'!$F$1)</f>
        <v>4.4105464041638096E-9</v>
      </c>
      <c r="L313" s="22">
        <f>'Model Set Up'!$B$12/('Distance Matrix'!L313^'Model Set Up'!$F$1)</f>
        <v>6.1392699468346013E-10</v>
      </c>
      <c r="M313" s="22">
        <f>'Model Set Up'!$B$13/('Distance Matrix'!M313^'Model Set Up'!$F$1)</f>
        <v>1.9478849609192324E-9</v>
      </c>
      <c r="N313" s="22">
        <f>'Model Set Up'!$B$14/('Distance Matrix'!N313^'Model Set Up'!$F$1)</f>
        <v>1.3836763459105562E-9</v>
      </c>
      <c r="O313" s="22">
        <f>'Model Set Up'!$B$15/('Distance Matrix'!O313^'Model Set Up'!$F$1)</f>
        <v>3.7302431024990325E-8</v>
      </c>
      <c r="P313" s="22">
        <f>'Model Set Up'!$B$16/('Distance Matrix'!P313^'Model Set Up'!$F$1)</f>
        <v>4.8213689682981531E-10</v>
      </c>
      <c r="Q313" s="22">
        <f>'Model Set Up'!$B$17/('Distance Matrix'!Q313^'Model Set Up'!$F$1)</f>
        <v>8.3550843560024278E-10</v>
      </c>
      <c r="R313" s="22">
        <f>'Model Set Up'!$B$18/('Distance Matrix'!R313^'Model Set Up'!$F$1)</f>
        <v>1</v>
      </c>
      <c r="S313" s="22">
        <f>'Model Set Up'!$B$19/('Distance Matrix'!S313^'Model Set Up'!$F$1)</f>
        <v>5.1911566207874982E-10</v>
      </c>
      <c r="T313" s="22">
        <f>'Model Set Up'!$B$20/('Distance Matrix'!T313^'Model Set Up'!$F$1)</f>
        <v>2.2989943398726602E-7</v>
      </c>
      <c r="U313" s="22">
        <f>'Model Set Up'!$B$21/('Distance Matrix'!U313^'Model Set Up'!$F$1)</f>
        <v>7.8772122198029148E-8</v>
      </c>
      <c r="V313" s="22">
        <f>'Model Set Up'!$B$22/('Distance Matrix'!V313^'Model Set Up'!$F$1)</f>
        <v>3.904134299342924E-8</v>
      </c>
      <c r="W313" s="22">
        <f>'Model Set Up'!$B$23/('Distance Matrix'!W313^'Model Set Up'!$F$1)</f>
        <v>5.6833960092519335E-10</v>
      </c>
      <c r="X313" s="22">
        <f>'Model Set Up'!$B$24/('Distance Matrix'!X313^'Model Set Up'!$F$1)</f>
        <v>3.3095405611119282E-10</v>
      </c>
      <c r="Y313" s="22">
        <f>'Model Set Up'!$B$25/('Distance Matrix'!Y313^'Model Set Up'!$F$1)</f>
        <v>7.4856516895520172E-9</v>
      </c>
      <c r="Z313" s="22">
        <f>'Model Set Up'!$B$26/('Distance Matrix'!Z313^'Model Set Up'!$F$1)</f>
        <v>6.6553543312528286E-9</v>
      </c>
      <c r="AA313" s="22">
        <f>'Model Set Up'!$B$27/('Distance Matrix'!AA313^'Model Set Up'!$F$1)</f>
        <v>2.2989943398726602E-7</v>
      </c>
      <c r="AB313" s="22">
        <f>'Model Set Up'!$B$28/('Distance Matrix'!AB313^'Model Set Up'!$F$1)</f>
        <v>8.792194871143402E-10</v>
      </c>
      <c r="AC313" s="22">
        <f>'Model Set Up'!$B$29/('Distance Matrix'!AC313^'Model Set Up'!$F$1)</f>
        <v>6.8515741924502281E-9</v>
      </c>
      <c r="AD313" s="23">
        <f t="shared" si="4"/>
        <v>1.000011080806283</v>
      </c>
    </row>
    <row r="314" spans="1:30">
      <c r="A314">
        <v>312</v>
      </c>
      <c r="B314" s="22">
        <f>'Model Set Up'!$B$2/('Distance Matrix'!B314^'Model Set Up'!$F$1)</f>
        <v>5.4302560149764108E-10</v>
      </c>
      <c r="C314" s="22">
        <f>'Model Set Up'!$B$3/('Distance Matrix'!C314^'Model Set Up'!$F$1)</f>
        <v>1.1122620004854316E-7</v>
      </c>
      <c r="D314" s="22">
        <f>'Model Set Up'!$B$4/('Distance Matrix'!D314^'Model Set Up'!$F$1)</f>
        <v>1.0095264125838856E-3</v>
      </c>
      <c r="E314" s="22">
        <f>'Model Set Up'!$B$5/('Distance Matrix'!E314^'Model Set Up'!$F$1)</f>
        <v>3.7302431024990325E-8</v>
      </c>
      <c r="F314" s="22">
        <f>'Model Set Up'!$B$6/('Distance Matrix'!F314^'Model Set Up'!$F$1)</f>
        <v>1.3380740097503773E-7</v>
      </c>
      <c r="G314" s="22">
        <f>'Model Set Up'!$B$7/('Distance Matrix'!G314^'Model Set Up'!$F$1)</f>
        <v>2.313681172595923E-9</v>
      </c>
      <c r="H314" s="22">
        <f>'Model Set Up'!$B$8/('Distance Matrix'!H314^'Model Set Up'!$F$1)</f>
        <v>2.877169735033053E-7</v>
      </c>
      <c r="I314" s="22">
        <f>'Model Set Up'!$B$9/('Distance Matrix'!I314^'Model Set Up'!$F$1)</f>
        <v>5.0344989632567878E-9</v>
      </c>
      <c r="J314" s="22">
        <f>'Model Set Up'!$B$10/('Distance Matrix'!J314^'Model Set Up'!$F$1)</f>
        <v>4.9012223519032467E-9</v>
      </c>
      <c r="K314" s="22">
        <f>'Model Set Up'!$B$11/('Distance Matrix'!K314^'Model Set Up'!$F$1)</f>
        <v>1.2348414572051455E-9</v>
      </c>
      <c r="L314" s="22">
        <f>'Model Set Up'!$B$12/('Distance Matrix'!L314^'Model Set Up'!$F$1)</f>
        <v>4.7723599387702947E-9</v>
      </c>
      <c r="M314" s="22">
        <f>'Model Set Up'!$B$13/('Distance Matrix'!M314^'Model Set Up'!$F$1)</f>
        <v>4.7108963626262095E-8</v>
      </c>
      <c r="N314" s="22">
        <f>'Model Set Up'!$B$14/('Distance Matrix'!N314^'Model Set Up'!$F$1)</f>
        <v>1.2348414572051455E-9</v>
      </c>
      <c r="O314" s="22">
        <f>'Model Set Up'!$B$15/('Distance Matrix'!O314^'Model Set Up'!$F$1)</f>
        <v>2.4739284045881062E-7</v>
      </c>
      <c r="P314" s="22">
        <f>'Model Set Up'!$B$16/('Distance Matrix'!P314^'Model Set Up'!$F$1)</f>
        <v>5.1442029441035445E-5</v>
      </c>
      <c r="Q314" s="22">
        <f>'Model Set Up'!$B$17/('Distance Matrix'!Q314^'Model Set Up'!$F$1)</f>
        <v>9.2585088996119261E-10</v>
      </c>
      <c r="R314" s="22">
        <f>'Model Set Up'!$B$18/('Distance Matrix'!R314^'Model Set Up'!$F$1)</f>
        <v>7.8139613394889494E-10</v>
      </c>
      <c r="S314" s="22">
        <f>'Model Set Up'!$B$19/('Distance Matrix'!S314^'Model Set Up'!$F$1)</f>
        <v>2.0368801848742782E-3</v>
      </c>
      <c r="T314" s="22">
        <f>'Model Set Up'!$B$20/('Distance Matrix'!T314^'Model Set Up'!$F$1)</f>
        <v>4.2836765248004652E-8</v>
      </c>
      <c r="U314" s="22">
        <f>'Model Set Up'!$B$21/('Distance Matrix'!U314^'Model Set Up'!$F$1)</f>
        <v>7.4856516895520172E-9</v>
      </c>
      <c r="V314" s="22">
        <f>'Model Set Up'!$B$22/('Distance Matrix'!V314^'Model Set Up'!$F$1)</f>
        <v>3.1809706473234976E-10</v>
      </c>
      <c r="W314" s="22">
        <f>'Model Set Up'!$B$23/('Distance Matrix'!W314^'Model Set Up'!$F$1)</f>
        <v>3.0849597918844663E-6</v>
      </c>
      <c r="X314" s="22">
        <f>'Model Set Up'!$B$24/('Distance Matrix'!X314^'Model Set Up'!$F$1)</f>
        <v>6.4350091474461144E-10</v>
      </c>
      <c r="Y314" s="22">
        <f>'Model Set Up'!$B$25/('Distance Matrix'!Y314^'Model Set Up'!$F$1)</f>
        <v>3.0414292830934384E-9</v>
      </c>
      <c r="Z314" s="22">
        <f>'Model Set Up'!$B$26/('Distance Matrix'!Z314^'Model Set Up'!$F$1)</f>
        <v>7.9449995585986283E-10</v>
      </c>
      <c r="AA314" s="22">
        <f>'Model Set Up'!$B$27/('Distance Matrix'!AA314^'Model Set Up'!$F$1)</f>
        <v>9.5780328954919388E-9</v>
      </c>
      <c r="AB314" s="22">
        <f>'Model Set Up'!$B$28/('Distance Matrix'!AB314^'Model Set Up'!$F$1)</f>
        <v>1.2897650751035017E-8</v>
      </c>
      <c r="AC314" s="22">
        <f>'Model Set Up'!$B$29/('Distance Matrix'!AC314^'Model Set Up'!$F$1)</f>
        <v>8.2762414651614519E-7</v>
      </c>
      <c r="AD314" s="23">
        <f t="shared" si="4"/>
        <v>3.1027251029930058E-3</v>
      </c>
    </row>
    <row r="315" spans="1:30">
      <c r="A315">
        <v>313</v>
      </c>
      <c r="B315" s="22">
        <f>'Model Set Up'!$B$2/('Distance Matrix'!B315^'Model Set Up'!$F$1)</f>
        <v>1.2463728858295153E-8</v>
      </c>
      <c r="C315" s="22">
        <f>'Model Set Up'!$B$3/('Distance Matrix'!C315^'Model Set Up'!$F$1)</f>
        <v>2.0320644903162581E-9</v>
      </c>
      <c r="D315" s="22">
        <f>'Model Set Up'!$B$4/('Distance Matrix'!D315^'Model Set Up'!$F$1)</f>
        <v>2.9045788410028473E-10</v>
      </c>
      <c r="E315" s="22">
        <f>'Model Set Up'!$B$5/('Distance Matrix'!E315^'Model Set Up'!$F$1)</f>
        <v>3.2231166372407212E-10</v>
      </c>
      <c r="F315" s="22">
        <f>'Model Set Up'!$B$6/('Distance Matrix'!F315^'Model Set Up'!$F$1)</f>
        <v>4.1488808875334741E-6</v>
      </c>
      <c r="G315" s="22">
        <f>'Model Set Up'!$B$7/('Distance Matrix'!G315^'Model Set Up'!$F$1)</f>
        <v>3.3989041859302519E-10</v>
      </c>
      <c r="H315" s="22">
        <f>'Model Set Up'!$B$8/('Distance Matrix'!H315^'Model Set Up'!$F$1)</f>
        <v>3.6359861748589684E-10</v>
      </c>
      <c r="I315" s="22">
        <f>'Model Set Up'!$B$9/('Distance Matrix'!I315^'Model Set Up'!$F$1)</f>
        <v>4.0826180649391382E-9</v>
      </c>
      <c r="J315" s="22">
        <f>'Model Set Up'!$B$10/('Distance Matrix'!J315^'Model Set Up'!$F$1)</f>
        <v>4.0040549972254411E-10</v>
      </c>
      <c r="K315" s="22">
        <f>'Model Set Up'!$B$11/('Distance Matrix'!K315^'Model Set Up'!$F$1)</f>
        <v>9.8889960339944072E-9</v>
      </c>
      <c r="L315" s="22">
        <f>'Model Set Up'!$B$12/('Distance Matrix'!L315^'Model Set Up'!$F$1)</f>
        <v>4.1177533875332247E-10</v>
      </c>
      <c r="M315" s="22">
        <f>'Model Set Up'!$B$13/('Distance Matrix'!M315^'Model Set Up'!$F$1)</f>
        <v>2.2989943398726602E-7</v>
      </c>
      <c r="N315" s="22">
        <f>'Model Set Up'!$B$14/('Distance Matrix'!N315^'Model Set Up'!$F$1)</f>
        <v>6.7489216461857209E-10</v>
      </c>
      <c r="O315" s="22">
        <f>'Model Set Up'!$B$15/('Distance Matrix'!O315^'Model Set Up'!$F$1)</f>
        <v>1.3824141234777383E-8</v>
      </c>
      <c r="P315" s="22">
        <f>'Model Set Up'!$B$16/('Distance Matrix'!P315^'Model Set Up'!$F$1)</f>
        <v>4.7514359747191652E-10</v>
      </c>
      <c r="Q315" s="22">
        <f>'Model Set Up'!$B$17/('Distance Matrix'!Q315^'Model Set Up'!$F$1)</f>
        <v>1.9894139377147467E-9</v>
      </c>
      <c r="R315" s="22">
        <f>'Model Set Up'!$B$18/('Distance Matrix'!R315^'Model Set Up'!$F$1)</f>
        <v>2.9019292151840577E-9</v>
      </c>
      <c r="S315" s="22">
        <f>'Model Set Up'!$B$19/('Distance Matrix'!S315^'Model Set Up'!$F$1)</f>
        <v>3.139516558126161E-10</v>
      </c>
      <c r="T315" s="22">
        <f>'Model Set Up'!$B$20/('Distance Matrix'!T315^'Model Set Up'!$F$1)</f>
        <v>4.0040549972254411E-10</v>
      </c>
      <c r="U315" s="22">
        <f>'Model Set Up'!$B$21/('Distance Matrix'!U315^'Model Set Up'!$F$1)</f>
        <v>1.6038826279711042E-6</v>
      </c>
      <c r="V315" s="22">
        <f>'Model Set Up'!$B$22/('Distance Matrix'!V315^'Model Set Up'!$F$1)</f>
        <v>2.0562843458993321E-6</v>
      </c>
      <c r="W315" s="22">
        <f>'Model Set Up'!$B$23/('Distance Matrix'!W315^'Model Set Up'!$F$1)</f>
        <v>9.4208425672725109E-10</v>
      </c>
      <c r="X315" s="22">
        <f>'Model Set Up'!$B$24/('Distance Matrix'!X315^'Model Set Up'!$F$1)</f>
        <v>3.1249888665675341E-8</v>
      </c>
      <c r="Y315" s="22">
        <f>'Model Set Up'!$B$25/('Distance Matrix'!Y315^'Model Set Up'!$F$1)</f>
        <v>1.9478849609192324E-9</v>
      </c>
      <c r="Z315" s="22">
        <f>'Model Set Up'!$B$26/('Distance Matrix'!Z315^'Model Set Up'!$F$1)</f>
        <v>4.9651691318866302E-10</v>
      </c>
      <c r="AA315" s="22">
        <f>'Model Set Up'!$B$27/('Distance Matrix'!AA315^'Model Set Up'!$F$1)</f>
        <v>1.7156221461327961E-8</v>
      </c>
      <c r="AB315" s="22">
        <f>'Model Set Up'!$B$28/('Distance Matrix'!AB315^'Model Set Up'!$F$1)</f>
        <v>3.8942832414868459E-10</v>
      </c>
      <c r="AC315" s="22">
        <f>'Model Set Up'!$B$29/('Distance Matrix'!AC315^'Model Set Up'!$F$1)</f>
        <v>3.9486886289453589E-10</v>
      </c>
      <c r="AD315" s="23">
        <f t="shared" si="4"/>
        <v>8.1426999130112859E-6</v>
      </c>
    </row>
    <row r="316" spans="1:30">
      <c r="A316">
        <v>314</v>
      </c>
      <c r="B316" s="22">
        <f>'Model Set Up'!$B$2/('Distance Matrix'!B316^'Model Set Up'!$F$1)</f>
        <v>1.1817861191568271E-7</v>
      </c>
      <c r="C316" s="22">
        <f>'Model Set Up'!$B$3/('Distance Matrix'!C316^'Model Set Up'!$F$1)</f>
        <v>1.0212785221551537E-8</v>
      </c>
      <c r="D316" s="22">
        <f>'Model Set Up'!$B$4/('Distance Matrix'!D316^'Model Set Up'!$F$1)</f>
        <v>3.8408187880627558E-10</v>
      </c>
      <c r="E316" s="22">
        <f>'Model Set Up'!$B$5/('Distance Matrix'!E316^'Model Set Up'!$F$1)</f>
        <v>3.565996911615017E-8</v>
      </c>
      <c r="F316" s="22">
        <f>'Model Set Up'!$B$6/('Distance Matrix'!F316^'Model Set Up'!$F$1)</f>
        <v>1.7922963272241002E-9</v>
      </c>
      <c r="G316" s="22">
        <f>'Model Set Up'!$B$7/('Distance Matrix'!G316^'Model Set Up'!$F$1)</f>
        <v>4.8091578646285802E-3</v>
      </c>
      <c r="H316" s="22">
        <f>'Model Set Up'!$B$8/('Distance Matrix'!H316^'Model Set Up'!$F$1)</f>
        <v>4.3165007625061147E-7</v>
      </c>
      <c r="I316" s="22">
        <f>'Model Set Up'!$B$9/('Distance Matrix'!I316^'Model Set Up'!$F$1)</f>
        <v>7.4886108524035218E-7</v>
      </c>
      <c r="J316" s="22">
        <f>'Model Set Up'!$B$10/('Distance Matrix'!J316^'Model Set Up'!$F$1)</f>
        <v>1.6535647232353416E-8</v>
      </c>
      <c r="K316" s="22">
        <f>'Model Set Up'!$B$11/('Distance Matrix'!K316^'Model Set Up'!$F$1)</f>
        <v>5.0344989632567878E-9</v>
      </c>
      <c r="L316" s="22">
        <f>'Model Set Up'!$B$12/('Distance Matrix'!L316^'Model Set Up'!$F$1)</f>
        <v>9.1711408282174078E-7</v>
      </c>
      <c r="M316" s="22">
        <f>'Model Set Up'!$B$13/('Distance Matrix'!M316^'Model Set Up'!$F$1)</f>
        <v>2.7703943069331046E-9</v>
      </c>
      <c r="N316" s="22">
        <f>'Model Set Up'!$B$14/('Distance Matrix'!N316^'Model Set Up'!$F$1)</f>
        <v>3.6359861748589684E-10</v>
      </c>
      <c r="O316" s="22">
        <f>'Model Set Up'!$B$15/('Distance Matrix'!O316^'Model Set Up'!$F$1)</f>
        <v>1.1056226710335213E-9</v>
      </c>
      <c r="P316" s="22">
        <f>'Model Set Up'!$B$16/('Distance Matrix'!P316^'Model Set Up'!$F$1)</f>
        <v>1.455737834174526E-2</v>
      </c>
      <c r="Q316" s="22">
        <f>'Model Set Up'!$B$17/('Distance Matrix'!Q316^'Model Set Up'!$F$1)</f>
        <v>2.0739796979764731E-8</v>
      </c>
      <c r="R316" s="22">
        <f>'Model Set Up'!$B$18/('Distance Matrix'!R316^'Model Set Up'!$F$1)</f>
        <v>7.8772122198029148E-8</v>
      </c>
      <c r="S316" s="22">
        <f>'Model Set Up'!$B$19/('Distance Matrix'!S316^'Model Set Up'!$F$1)</f>
        <v>1.7156221461327961E-8</v>
      </c>
      <c r="T316" s="22">
        <f>'Model Set Up'!$B$20/('Distance Matrix'!T316^'Model Set Up'!$F$1)</f>
        <v>3.2231166372407212E-10</v>
      </c>
      <c r="U316" s="22">
        <f>'Model Set Up'!$B$21/('Distance Matrix'!U316^'Model Set Up'!$F$1)</f>
        <v>2.9421575489275428E-10</v>
      </c>
      <c r="V316" s="22">
        <f>'Model Set Up'!$B$22/('Distance Matrix'!V316^'Model Set Up'!$F$1)</f>
        <v>2.1671201543095178E-9</v>
      </c>
      <c r="W316" s="22">
        <f>'Model Set Up'!$B$23/('Distance Matrix'!W316^'Model Set Up'!$F$1)</f>
        <v>1.1649661720787954E-8</v>
      </c>
      <c r="X316" s="22">
        <f>'Model Set Up'!$B$24/('Distance Matrix'!X316^'Model Set Up'!$F$1)</f>
        <v>1.2897650751035017E-8</v>
      </c>
      <c r="Y316" s="22">
        <f>'Model Set Up'!$B$25/('Distance Matrix'!Y316^'Model Set Up'!$F$1)</f>
        <v>2.7074426458774314E-9</v>
      </c>
      <c r="Z316" s="22">
        <f>'Model Set Up'!$B$26/('Distance Matrix'!Z316^'Model Set Up'!$F$1)</f>
        <v>4.7108963626262095E-8</v>
      </c>
      <c r="AA316" s="22">
        <f>'Model Set Up'!$B$27/('Distance Matrix'!AA316^'Model Set Up'!$F$1)</f>
        <v>4.4841594079740748E-10</v>
      </c>
      <c r="AB316" s="22">
        <f>'Model Set Up'!$B$28/('Distance Matrix'!AB316^'Model Set Up'!$F$1)</f>
        <v>4.682776016024751E-10</v>
      </c>
      <c r="AC316" s="22">
        <f>'Model Set Up'!$B$29/('Distance Matrix'!AC316^'Model Set Up'!$F$1)</f>
        <v>1.4836058645204129E-8</v>
      </c>
      <c r="AD316" s="23">
        <f t="shared" si="4"/>
        <v>1.9369035437383542E-2</v>
      </c>
    </row>
    <row r="317" spans="1:30">
      <c r="A317">
        <v>315</v>
      </c>
      <c r="B317" s="22">
        <f>'Model Set Up'!$B$2/('Distance Matrix'!B317^'Model Set Up'!$F$1)</f>
        <v>2.1208787010966734E-9</v>
      </c>
      <c r="C317" s="22">
        <f>'Model Set Up'!$B$3/('Distance Matrix'!C317^'Model Set Up'!$F$1)</f>
        <v>2.4739284045881062E-7</v>
      </c>
      <c r="D317" s="22">
        <f>'Model Set Up'!$B$4/('Distance Matrix'!D317^'Model Set Up'!$F$1)</f>
        <v>1.1122620004854316E-7</v>
      </c>
      <c r="E317" s="22">
        <f>'Model Set Up'!$B$5/('Distance Matrix'!E317^'Model Set Up'!$F$1)</f>
        <v>6.7931160418056599E-7</v>
      </c>
      <c r="F317" s="22">
        <f>'Model Set Up'!$B$6/('Distance Matrix'!F317^'Model Set Up'!$F$1)</f>
        <v>2.9651635488018871E-5</v>
      </c>
      <c r="G317" s="22">
        <f>'Model Set Up'!$B$7/('Distance Matrix'!G317^'Model Set Up'!$F$1)</f>
        <v>1.8680515025687548E-9</v>
      </c>
      <c r="H317" s="22">
        <f>'Model Set Up'!$B$8/('Distance Matrix'!H317^'Model Set Up'!$F$1)</f>
        <v>8.9442747092133484E-10</v>
      </c>
      <c r="I317" s="22">
        <f>'Model Set Up'!$B$9/('Distance Matrix'!I317^'Model Set Up'!$F$1)</f>
        <v>2.334832623112804E-8</v>
      </c>
      <c r="J317" s="22">
        <f>'Model Set Up'!$B$10/('Distance Matrix'!J317^'Model Set Up'!$F$1)</f>
        <v>1.2568747322730052E-7</v>
      </c>
      <c r="K317" s="22">
        <f>'Model Set Up'!$B$11/('Distance Matrix'!K317^'Model Set Up'!$F$1)</f>
        <v>1.2048037825599528E-8</v>
      </c>
      <c r="L317" s="22">
        <f>'Model Set Up'!$B$12/('Distance Matrix'!L317^'Model Set Up'!$F$1)</f>
        <v>2.0320644903162581E-9</v>
      </c>
      <c r="M317" s="22">
        <f>'Model Set Up'!$B$13/('Distance Matrix'!M317^'Model Set Up'!$F$1)</f>
        <v>2.2634777457297151E-9</v>
      </c>
      <c r="N317" s="22">
        <f>'Model Set Up'!$B$14/('Distance Matrix'!N317^'Model Set Up'!$F$1)</f>
        <v>1.6191618756212836E-9</v>
      </c>
      <c r="O317" s="22">
        <f>'Model Set Up'!$B$15/('Distance Matrix'!O317^'Model Set Up'!$F$1)</f>
        <v>1.7922963272241002E-9</v>
      </c>
      <c r="P317" s="22">
        <f>'Model Set Up'!$B$16/('Distance Matrix'!P317^'Model Set Up'!$F$1)</f>
        <v>3.1249888665675341E-8</v>
      </c>
      <c r="Q317" s="22">
        <f>'Model Set Up'!$B$17/('Distance Matrix'!Q317^'Model Set Up'!$F$1)</f>
        <v>2.313681172595923E-9</v>
      </c>
      <c r="R317" s="22">
        <f>'Model Set Up'!$B$18/('Distance Matrix'!R317^'Model Set Up'!$F$1)</f>
        <v>7.8139613394889494E-10</v>
      </c>
      <c r="S317" s="22">
        <f>'Model Set Up'!$B$19/('Distance Matrix'!S317^'Model Set Up'!$F$1)</f>
        <v>2.7505330308983259E-8</v>
      </c>
      <c r="T317" s="22">
        <f>'Model Set Up'!$B$20/('Distance Matrix'!T317^'Model Set Up'!$F$1)</f>
        <v>3.3538474545153699E-10</v>
      </c>
      <c r="U317" s="22">
        <f>'Model Set Up'!$B$21/('Distance Matrix'!U317^'Model Set Up'!$F$1)</f>
        <v>4.7108963626262095E-8</v>
      </c>
      <c r="V317" s="22">
        <f>'Model Set Up'!$B$22/('Distance Matrix'!V317^'Model Set Up'!$F$1)</f>
        <v>1.9952623149688773E-8</v>
      </c>
      <c r="W317" s="22">
        <f>'Model Set Up'!$B$23/('Distance Matrix'!W317^'Model Set Up'!$F$1)</f>
        <v>1.4246931344973379E-6</v>
      </c>
      <c r="X317" s="22">
        <f>'Model Set Up'!$B$24/('Distance Matrix'!X317^'Model Set Up'!$F$1)</f>
        <v>2.638400059335319E-8</v>
      </c>
      <c r="Y317" s="22">
        <f>'Model Set Up'!$B$25/('Distance Matrix'!Y317^'Model Set Up'!$F$1)</f>
        <v>8.2762414651614519E-7</v>
      </c>
      <c r="Z317" s="22">
        <f>'Model Set Up'!$B$26/('Distance Matrix'!Z317^'Model Set Up'!$F$1)</f>
        <v>8.0788181283147884E-10</v>
      </c>
      <c r="AA317" s="22">
        <f>'Model Set Up'!$B$27/('Distance Matrix'!AA317^'Model Set Up'!$F$1)</f>
        <v>5.7738502697098011E-9</v>
      </c>
      <c r="AB317" s="22">
        <f>'Model Set Up'!$B$28/('Distance Matrix'!AB317^'Model Set Up'!$F$1)</f>
        <v>7.685634090316189E-10</v>
      </c>
      <c r="AC317" s="22">
        <f>'Model Set Up'!$B$29/('Distance Matrix'!AC317^'Model Set Up'!$F$1)</f>
        <v>5.3150385189892377E-9</v>
      </c>
      <c r="AD317" s="23">
        <f t="shared" si="4"/>
        <v>3.3283854211524309E-5</v>
      </c>
    </row>
    <row r="318" spans="1:30">
      <c r="A318">
        <v>316</v>
      </c>
      <c r="B318" s="22">
        <f>'Model Set Up'!$B$2/('Distance Matrix'!B318^'Model Set Up'!$F$1)</f>
        <v>3.6359861748589684E-10</v>
      </c>
      <c r="C318" s="22">
        <f>'Model Set Up'!$B$3/('Distance Matrix'!C318^'Model Set Up'!$F$1)</f>
        <v>1.1259329975012236E-9</v>
      </c>
      <c r="D318" s="22">
        <f>'Model Set Up'!$B$4/('Distance Matrix'!D318^'Model Set Up'!$F$1)</f>
        <v>6.1392699468346013E-10</v>
      </c>
      <c r="E318" s="22">
        <f>'Model Set Up'!$B$5/('Distance Matrix'!E318^'Model Set Up'!$F$1)</f>
        <v>2.2989943398726602E-7</v>
      </c>
      <c r="F318" s="22">
        <f>'Model Set Up'!$B$6/('Distance Matrix'!F318^'Model Set Up'!$F$1)</f>
        <v>4.1177533875332247E-10</v>
      </c>
      <c r="G318" s="22">
        <f>'Model Set Up'!$B$7/('Distance Matrix'!G318^'Model Set Up'!$F$1)</f>
        <v>3.6510959557516325E-7</v>
      </c>
      <c r="H318" s="22">
        <f>'Model Set Up'!$B$8/('Distance Matrix'!H318^'Model Set Up'!$F$1)</f>
        <v>1.0288523599079199E-9</v>
      </c>
      <c r="I318" s="22">
        <f>'Model Set Up'!$B$9/('Distance Matrix'!I318^'Model Set Up'!$F$1)</f>
        <v>2.9421575489275428E-10</v>
      </c>
      <c r="J318" s="22">
        <f>'Model Set Up'!$B$10/('Distance Matrix'!J318^'Model Set Up'!$F$1)</f>
        <v>5.7738502697098011E-9</v>
      </c>
      <c r="K318" s="22">
        <f>'Model Set Up'!$B$11/('Distance Matrix'!K318^'Model Set Up'!$F$1)</f>
        <v>4.1177533875332247E-10</v>
      </c>
      <c r="L318" s="22">
        <f>'Model Set Up'!$B$12/('Distance Matrix'!L318^'Model Set Up'!$F$1)</f>
        <v>3.8672928718628313E-5</v>
      </c>
      <c r="M318" s="22">
        <f>'Model Set Up'!$B$13/('Distance Matrix'!M318^'Model Set Up'!$F$1)</f>
        <v>6.2359099865172954E-10</v>
      </c>
      <c r="N318" s="22">
        <f>'Model Set Up'!$B$14/('Distance Matrix'!N318^'Model Set Up'!$F$1)</f>
        <v>1.9952623149688773E-8</v>
      </c>
      <c r="O318" s="22">
        <f>'Model Set Up'!$B$15/('Distance Matrix'!O318^'Model Set Up'!$F$1)</f>
        <v>3.6916707627363519E-9</v>
      </c>
      <c r="P318" s="22">
        <f>'Model Set Up'!$B$16/('Distance Matrix'!P318^'Model Set Up'!$F$1)</f>
        <v>6.1392699468346013E-10</v>
      </c>
      <c r="Q318" s="22">
        <f>'Model Set Up'!$B$17/('Distance Matrix'!Q318^'Model Set Up'!$F$1)</f>
        <v>4.3576215296884052E-10</v>
      </c>
      <c r="R318" s="22">
        <f>'Model Set Up'!$B$18/('Distance Matrix'!R318^'Model Set Up'!$F$1)</f>
        <v>9.7867425098916032E-5</v>
      </c>
      <c r="S318" s="22">
        <f>'Model Set Up'!$B$19/('Distance Matrix'!S318^'Model Set Up'!$F$1)</f>
        <v>2.0739796979764731E-8</v>
      </c>
      <c r="T318" s="22">
        <f>'Model Set Up'!$B$20/('Distance Matrix'!T318^'Model Set Up'!$F$1)</f>
        <v>7.8139613394889494E-10</v>
      </c>
      <c r="U318" s="22">
        <f>'Model Set Up'!$B$21/('Distance Matrix'!U318^'Model Set Up'!$F$1)</f>
        <v>4.7514359747191652E-10</v>
      </c>
      <c r="V318" s="22">
        <f>'Model Set Up'!$B$22/('Distance Matrix'!V318^'Model Set Up'!$F$1)</f>
        <v>7.8139613394889494E-10</v>
      </c>
      <c r="W318" s="22">
        <f>'Model Set Up'!$B$23/('Distance Matrix'!W318^'Model Set Up'!$F$1)</f>
        <v>3.1249888665675341E-8</v>
      </c>
      <c r="X318" s="22">
        <f>'Model Set Up'!$B$24/('Distance Matrix'!X318^'Model Set Up'!$F$1)</f>
        <v>5.597395489206439E-10</v>
      </c>
      <c r="Y318" s="22">
        <f>'Model Set Up'!$B$25/('Distance Matrix'!Y318^'Model Set Up'!$F$1)</f>
        <v>3.7302431024990325E-8</v>
      </c>
      <c r="Z318" s="22">
        <f>'Model Set Up'!$B$26/('Distance Matrix'!Z318^'Model Set Up'!$F$1)</f>
        <v>1.6857712245622228E-9</v>
      </c>
      <c r="AA318" s="22">
        <f>'Model Set Up'!$B$27/('Distance Matrix'!AA318^'Model Set Up'!$F$1)</f>
        <v>1.0550044023464451E-8</v>
      </c>
      <c r="AB318" s="22">
        <f>'Model Set Up'!$B$28/('Distance Matrix'!AB318^'Model Set Up'!$F$1)</f>
        <v>6.8578300679501122E-10</v>
      </c>
      <c r="AC318" s="22">
        <f>'Model Set Up'!$B$29/('Distance Matrix'!AC318^'Model Set Up'!$F$1)</f>
        <v>2.0562843458993321E-6</v>
      </c>
      <c r="AD318" s="23">
        <f t="shared" si="4"/>
        <v>1.3933180008507604E-4</v>
      </c>
    </row>
    <row r="319" spans="1:30">
      <c r="A319">
        <v>317</v>
      </c>
      <c r="B319" s="22">
        <f>'Model Set Up'!$B$2/('Distance Matrix'!B319^'Model Set Up'!$F$1)</f>
        <v>4.2960391468212583E-10</v>
      </c>
      <c r="C319" s="22">
        <f>'Model Set Up'!$B$3/('Distance Matrix'!C319^'Model Set Up'!$F$1)</f>
        <v>2.0562843458993321E-6</v>
      </c>
      <c r="D319" s="22">
        <f>'Model Set Up'!$B$4/('Distance Matrix'!D319^'Model Set Up'!$F$1)</f>
        <v>8.3258963625946061E-8</v>
      </c>
      <c r="E319" s="22">
        <f>'Model Set Up'!$B$5/('Distance Matrix'!E319^'Model Set Up'!$F$1)</f>
        <v>1.8598421929541151E-7</v>
      </c>
      <c r="F319" s="22">
        <f>'Model Set Up'!$B$6/('Distance Matrix'!F319^'Model Set Up'!$F$1)</f>
        <v>1.0857717223097677E-9</v>
      </c>
      <c r="G319" s="22">
        <f>'Model Set Up'!$B$7/('Distance Matrix'!G319^'Model Set Up'!$F$1)</f>
        <v>9.8799750568931177E-8</v>
      </c>
      <c r="H319" s="22">
        <f>'Model Set Up'!$B$8/('Distance Matrix'!H319^'Model Set Up'!$F$1)</f>
        <v>3.9662706664375798E-7</v>
      </c>
      <c r="I319" s="22">
        <f>'Model Set Up'!$B$9/('Distance Matrix'!I319^'Model Set Up'!$F$1)</f>
        <v>1.1056226710335213E-9</v>
      </c>
      <c r="J319" s="22">
        <f>'Model Set Up'!$B$10/('Distance Matrix'!J319^'Model Set Up'!$F$1)</f>
        <v>4.7723599387702947E-9</v>
      </c>
      <c r="K319" s="22">
        <f>'Model Set Up'!$B$11/('Distance Matrix'!K319^'Model Set Up'!$F$1)</f>
        <v>1.8487974723776268E-8</v>
      </c>
      <c r="L319" s="22">
        <f>'Model Set Up'!$B$12/('Distance Matrix'!L319^'Model Set Up'!$F$1)</f>
        <v>2.9651635488018871E-5</v>
      </c>
      <c r="M319" s="22">
        <f>'Model Set Up'!$B$13/('Distance Matrix'!M319^'Model Set Up'!$F$1)</f>
        <v>1.4125375446227535E-4</v>
      </c>
      <c r="N319" s="22">
        <f>'Model Set Up'!$B$14/('Distance Matrix'!N319^'Model Set Up'!$F$1)</f>
        <v>1.8680515025687548E-9</v>
      </c>
      <c r="O319" s="22">
        <f>'Model Set Up'!$B$15/('Distance Matrix'!O319^'Model Set Up'!$F$1)</f>
        <v>8.792194871143402E-10</v>
      </c>
      <c r="P319" s="22">
        <f>'Model Set Up'!$B$16/('Distance Matrix'!P319^'Model Set Up'!$F$1)</f>
        <v>1.0857717223097677E-9</v>
      </c>
      <c r="Q319" s="22">
        <f>'Model Set Up'!$B$17/('Distance Matrix'!Q319^'Model Set Up'!$F$1)</f>
        <v>3.9662706664375798E-7</v>
      </c>
      <c r="R319" s="22">
        <f>'Model Set Up'!$B$18/('Distance Matrix'!R319^'Model Set Up'!$F$1)</f>
        <v>1.6191618756212836E-9</v>
      </c>
      <c r="S319" s="22">
        <f>'Model Set Up'!$B$19/('Distance Matrix'!S319^'Model Set Up'!$F$1)</f>
        <v>6.9348092004240316E-2</v>
      </c>
      <c r="T319" s="22">
        <f>'Model Set Up'!$B$20/('Distance Matrix'!T319^'Model Set Up'!$F$1)</f>
        <v>1.1897512243452927E-9</v>
      </c>
      <c r="U319" s="22">
        <f>'Model Set Up'!$B$21/('Distance Matrix'!U319^'Model Set Up'!$F$1)</f>
        <v>5.0390957461031494E-10</v>
      </c>
      <c r="V319" s="22">
        <f>'Model Set Up'!$B$22/('Distance Matrix'!V319^'Model Set Up'!$F$1)</f>
        <v>6.1076649212953917E-9</v>
      </c>
      <c r="W319" s="22">
        <f>'Model Set Up'!$B$23/('Distance Matrix'!W319^'Model Set Up'!$F$1)</f>
        <v>2.6659673236065087E-7</v>
      </c>
      <c r="X319" s="22">
        <f>'Model Set Up'!$B$24/('Distance Matrix'!X319^'Model Set Up'!$F$1)</f>
        <v>7.3162542358799802E-10</v>
      </c>
      <c r="Y319" s="22">
        <f>'Model Set Up'!$B$25/('Distance Matrix'!Y319^'Model Set Up'!$F$1)</f>
        <v>5.1911566207874982E-10</v>
      </c>
      <c r="Z319" s="22">
        <f>'Model Set Up'!$B$26/('Distance Matrix'!Z319^'Model Set Up'!$F$1)</f>
        <v>1.410638250299067E-9</v>
      </c>
      <c r="AA319" s="22">
        <f>'Model Set Up'!$B$27/('Distance Matrix'!AA319^'Model Set Up'!$F$1)</f>
        <v>2.0368801848742782E-3</v>
      </c>
      <c r="AB319" s="22">
        <f>'Model Set Up'!$B$28/('Distance Matrix'!AB319^'Model Set Up'!$F$1)</f>
        <v>1.1467155856189055E-9</v>
      </c>
      <c r="AC319" s="22">
        <f>'Model Set Up'!$B$29/('Distance Matrix'!AC319^'Model Set Up'!$F$1)</f>
        <v>6.0445090035636532E-10</v>
      </c>
      <c r="AD319" s="23">
        <f t="shared" si="4"/>
        <v>7.1559405304619031E-2</v>
      </c>
    </row>
    <row r="320" spans="1:30">
      <c r="A320">
        <v>318</v>
      </c>
      <c r="B320" s="22">
        <f>'Model Set Up'!$B$2/('Distance Matrix'!B320^'Model Set Up'!$F$1)</f>
        <v>5.6833960092519335E-10</v>
      </c>
      <c r="C320" s="22">
        <f>'Model Set Up'!$B$3/('Distance Matrix'!C320^'Model Set Up'!$F$1)</f>
        <v>5.7738502697098011E-9</v>
      </c>
      <c r="D320" s="22">
        <f>'Model Set Up'!$B$4/('Distance Matrix'!D320^'Model Set Up'!$F$1)</f>
        <v>9.0996832918067142E-10</v>
      </c>
      <c r="E320" s="22">
        <f>'Model Set Up'!$B$5/('Distance Matrix'!E320^'Model Set Up'!$F$1)</f>
        <v>3.2639365847171509E-8</v>
      </c>
      <c r="F320" s="22">
        <f>'Model Set Up'!$B$6/('Distance Matrix'!F320^'Model Set Up'!$F$1)</f>
        <v>6.3600111793906504E-8</v>
      </c>
      <c r="G320" s="22">
        <f>'Model Set Up'!$B$7/('Distance Matrix'!G320^'Model Set Up'!$F$1)</f>
        <v>2.7074426458774314E-9</v>
      </c>
      <c r="H320" s="22">
        <f>'Model Set Up'!$B$8/('Distance Matrix'!H320^'Model Set Up'!$F$1)</f>
        <v>1.9934421892864929E-7</v>
      </c>
      <c r="I320" s="22">
        <f>'Model Set Up'!$B$9/('Distance Matrix'!I320^'Model Set Up'!$F$1)</f>
        <v>3.2659685054016607E-10</v>
      </c>
      <c r="J320" s="22">
        <f>'Model Set Up'!$B$10/('Distance Matrix'!J320^'Model Set Up'!$F$1)</f>
        <v>3.8408187880627558E-10</v>
      </c>
      <c r="K320" s="22">
        <f>'Model Set Up'!$B$11/('Distance Matrix'!K320^'Model Set Up'!$F$1)</f>
        <v>3.0191707136542001E-10</v>
      </c>
      <c r="L320" s="22">
        <f>'Model Set Up'!$B$12/('Distance Matrix'!L320^'Model Set Up'!$F$1)</f>
        <v>2.8352010500025988E-9</v>
      </c>
      <c r="M320" s="22">
        <f>'Model Set Up'!$B$13/('Distance Matrix'!M320^'Model Set Up'!$F$1)</f>
        <v>4.2976680388938172E-9</v>
      </c>
      <c r="N320" s="22">
        <f>'Model Set Up'!$B$14/('Distance Matrix'!N320^'Model Set Up'!$F$1)</f>
        <v>3.1249888665675341E-8</v>
      </c>
      <c r="O320" s="22">
        <f>'Model Set Up'!$B$15/('Distance Matrix'!O320^'Model Set Up'!$F$1)</f>
        <v>1.0288523599079199E-9</v>
      </c>
      <c r="P320" s="22">
        <f>'Model Set Up'!$B$16/('Distance Matrix'!P320^'Model Set Up'!$F$1)</f>
        <v>2.0758733589681508E-9</v>
      </c>
      <c r="Q320" s="22">
        <f>'Model Set Up'!$B$17/('Distance Matrix'!Q320^'Model Set Up'!$F$1)</f>
        <v>2.9706479375826687E-9</v>
      </c>
      <c r="R320" s="22">
        <f>'Model Set Up'!$B$18/('Distance Matrix'!R320^'Model Set Up'!$F$1)</f>
        <v>6.4661611853717525E-9</v>
      </c>
      <c r="S320" s="22">
        <f>'Model Set Up'!$B$19/('Distance Matrix'!S320^'Model Set Up'!$F$1)</f>
        <v>3.1894836285182605E-9</v>
      </c>
      <c r="T320" s="22">
        <f>'Model Set Up'!$B$20/('Distance Matrix'!T320^'Model Set Up'!$F$1)</f>
        <v>8.9442747092133484E-10</v>
      </c>
      <c r="U320" s="22">
        <f>'Model Set Up'!$B$21/('Distance Matrix'!U320^'Model Set Up'!$F$1)</f>
        <v>2.7074426458774314E-9</v>
      </c>
      <c r="V320" s="22">
        <f>'Model Set Up'!$B$22/('Distance Matrix'!V320^'Model Set Up'!$F$1)</f>
        <v>1.4259939600630611E-7</v>
      </c>
      <c r="W320" s="22">
        <f>'Model Set Up'!$B$23/('Distance Matrix'!W320^'Model Set Up'!$F$1)</f>
        <v>1.9952623149688773E-8</v>
      </c>
      <c r="X320" s="22">
        <f>'Model Set Up'!$B$24/('Distance Matrix'!X320^'Model Set Up'!$F$1)</f>
        <v>6.5375623921600072E-10</v>
      </c>
      <c r="Y320" s="22">
        <f>'Model Set Up'!$B$25/('Distance Matrix'!Y320^'Model Set Up'!$F$1)</f>
        <v>8.2762414651614519E-7</v>
      </c>
      <c r="Z320" s="22">
        <f>'Model Set Up'!$B$26/('Distance Matrix'!Z320^'Model Set Up'!$F$1)</f>
        <v>4.9651691318866302E-10</v>
      </c>
      <c r="AA320" s="22">
        <f>'Model Set Up'!$B$27/('Distance Matrix'!AA320^'Model Set Up'!$F$1)</f>
        <v>2.1393607547698582E-7</v>
      </c>
      <c r="AB320" s="22">
        <f>'Model Set Up'!$B$28/('Distance Matrix'!AB320^'Model Set Up'!$F$1)</f>
        <v>6.4661611853717525E-9</v>
      </c>
      <c r="AC320" s="22">
        <f>'Model Set Up'!$B$29/('Distance Matrix'!AC320^'Model Set Up'!$F$1)</f>
        <v>9.0996832918067142E-10</v>
      </c>
      <c r="AD320" s="23">
        <f t="shared" si="4"/>
        <v>1.5769101833739344E-6</v>
      </c>
    </row>
    <row r="321" spans="1:30">
      <c r="A321">
        <v>319</v>
      </c>
      <c r="B321" s="22">
        <f>'Model Set Up'!$B$2/('Distance Matrix'!B321^'Model Set Up'!$F$1)</f>
        <v>8.9921868162371406E-9</v>
      </c>
      <c r="C321" s="22">
        <f>'Model Set Up'!$B$3/('Distance Matrix'!C321^'Model Set Up'!$F$1)</f>
        <v>9.0996832918067142E-10</v>
      </c>
      <c r="D321" s="22">
        <f>'Model Set Up'!$B$4/('Distance Matrix'!D321^'Model Set Up'!$F$1)</f>
        <v>4.7514359747191652E-10</v>
      </c>
      <c r="E321" s="22">
        <f>'Model Set Up'!$B$5/('Distance Matrix'!E321^'Model Set Up'!$F$1)</f>
        <v>4.2976680388938172E-9</v>
      </c>
      <c r="F321" s="22">
        <f>'Model Set Up'!$B$6/('Distance Matrix'!F321^'Model Set Up'!$F$1)</f>
        <v>2.9045788410028473E-10</v>
      </c>
      <c r="G321" s="22">
        <f>'Model Set Up'!$B$7/('Distance Matrix'!G321^'Model Set Up'!$F$1)</f>
        <v>9.1711408282174078E-7</v>
      </c>
      <c r="H321" s="22">
        <f>'Model Set Up'!$B$8/('Distance Matrix'!H321^'Model Set Up'!$F$1)</f>
        <v>1.6248086586969314E-7</v>
      </c>
      <c r="I321" s="22">
        <f>'Model Set Up'!$B$9/('Distance Matrix'!I321^'Model Set Up'!$F$1)</f>
        <v>2.9045788410028473E-10</v>
      </c>
      <c r="J321" s="22">
        <f>'Model Set Up'!$B$10/('Distance Matrix'!J321^'Model Set Up'!$F$1)</f>
        <v>6.8578300679501122E-10</v>
      </c>
      <c r="K321" s="22">
        <f>'Model Set Up'!$B$11/('Distance Matrix'!K321^'Model Set Up'!$F$1)</f>
        <v>1.1358945851489727E-6</v>
      </c>
      <c r="L321" s="22">
        <f>'Model Set Up'!$B$12/('Distance Matrix'!L321^'Model Set Up'!$F$1)</f>
        <v>4.9012223519032467E-9</v>
      </c>
      <c r="M321" s="22">
        <f>'Model Set Up'!$B$13/('Distance Matrix'!M321^'Model Set Up'!$F$1)</f>
        <v>1.8598421929541151E-7</v>
      </c>
      <c r="N321" s="22">
        <f>'Model Set Up'!$B$14/('Distance Matrix'!N321^'Model Set Up'!$F$1)</f>
        <v>1.4318844835464939E-8</v>
      </c>
      <c r="O321" s="22">
        <f>'Model Set Up'!$B$15/('Distance Matrix'!O321^'Model Set Up'!$F$1)</f>
        <v>4.3165007625061147E-7</v>
      </c>
      <c r="P321" s="22">
        <f>'Model Set Up'!$B$16/('Distance Matrix'!P321^'Model Set Up'!$F$1)</f>
        <v>1.4696057933968459E-5</v>
      </c>
      <c r="Q321" s="22">
        <f>'Model Set Up'!$B$17/('Distance Matrix'!Q321^'Model Set Up'!$F$1)</f>
        <v>5.7710677435942522E-10</v>
      </c>
      <c r="R321" s="22">
        <f>'Model Set Up'!$B$18/('Distance Matrix'!R321^'Model Set Up'!$F$1)</f>
        <v>7.0823716916370369E-10</v>
      </c>
      <c r="S321" s="22">
        <f>'Model Set Up'!$B$19/('Distance Matrix'!S321^'Model Set Up'!$F$1)</f>
        <v>1.3065927800240649E-9</v>
      </c>
      <c r="T321" s="22">
        <f>'Model Set Up'!$B$20/('Distance Matrix'!T321^'Model Set Up'!$F$1)</f>
        <v>4.9012223519032467E-9</v>
      </c>
      <c r="U321" s="22">
        <f>'Model Set Up'!$B$21/('Distance Matrix'!U321^'Model Set Up'!$F$1)</f>
        <v>3.3538474545153699E-10</v>
      </c>
      <c r="V321" s="22">
        <f>'Model Set Up'!$B$22/('Distance Matrix'!V321^'Model Set Up'!$F$1)</f>
        <v>2.313681172595923E-9</v>
      </c>
      <c r="W321" s="22">
        <f>'Model Set Up'!$B$23/('Distance Matrix'!W321^'Model Set Up'!$F$1)</f>
        <v>1.2463728858295153E-8</v>
      </c>
      <c r="X321" s="22">
        <f>'Model Set Up'!$B$24/('Distance Matrix'!X321^'Model Set Up'!$F$1)</f>
        <v>2.0562843458993321E-6</v>
      </c>
      <c r="Y321" s="22">
        <f>'Model Set Up'!$B$25/('Distance Matrix'!Y321^'Model Set Up'!$F$1)</f>
        <v>2.1191726418471398E-4</v>
      </c>
      <c r="Z321" s="22">
        <f>'Model Set Up'!$B$26/('Distance Matrix'!Z321^'Model Set Up'!$F$1)</f>
        <v>1.8296801005877936E-9</v>
      </c>
      <c r="AA321" s="22">
        <f>'Model Set Up'!$B$27/('Distance Matrix'!AA321^'Model Set Up'!$F$1)</f>
        <v>8.6433581558095666E-10</v>
      </c>
      <c r="AB321" s="22">
        <f>'Model Set Up'!$B$28/('Distance Matrix'!AB321^'Model Set Up'!$F$1)</f>
        <v>3.6013911775979271E-9</v>
      </c>
      <c r="AC321" s="22">
        <f>'Model Set Up'!$B$29/('Distance Matrix'!AC321^'Model Set Up'!$F$1)</f>
        <v>4.1761280711059709E-10</v>
      </c>
      <c r="AD321" s="23">
        <f t="shared" si="4"/>
        <v>2.3156721100046503E-4</v>
      </c>
    </row>
    <row r="322" spans="1:30">
      <c r="A322">
        <v>320</v>
      </c>
      <c r="B322" s="22">
        <f>'Model Set Up'!$B$2/('Distance Matrix'!B322^'Model Set Up'!$F$1)</f>
        <v>3.1809706473234976E-10</v>
      </c>
      <c r="C322" s="22">
        <f>'Model Set Up'!$B$3/('Distance Matrix'!C322^'Model Set Up'!$F$1)</f>
        <v>5.3150385189892377E-9</v>
      </c>
      <c r="D322" s="22">
        <f>'Model Set Up'!$B$4/('Distance Matrix'!D322^'Model Set Up'!$F$1)</f>
        <v>3.0414292830934384E-9</v>
      </c>
      <c r="E322" s="22">
        <f>'Model Set Up'!$B$5/('Distance Matrix'!E322^'Model Set Up'!$F$1)</f>
        <v>3.6916707627363519E-9</v>
      </c>
      <c r="F322" s="22">
        <f>'Model Set Up'!$B$6/('Distance Matrix'!F322^'Model Set Up'!$F$1)</f>
        <v>6.5375623921600072E-10</v>
      </c>
      <c r="G322" s="22">
        <f>'Model Set Up'!$B$7/('Distance Matrix'!G322^'Model Set Up'!$F$1)</f>
        <v>9.7867425098916032E-5</v>
      </c>
      <c r="H322" s="22">
        <f>'Model Set Up'!$B$8/('Distance Matrix'!H322^'Model Set Up'!$F$1)</f>
        <v>1.920271829942514E-8</v>
      </c>
      <c r="I322" s="22">
        <f>'Model Set Up'!$B$9/('Distance Matrix'!I322^'Model Set Up'!$F$1)</f>
        <v>1.9934421892864929E-7</v>
      </c>
      <c r="J322" s="22">
        <f>'Model Set Up'!$B$10/('Distance Matrix'!J322^'Model Set Up'!$F$1)</f>
        <v>3.1894836285182605E-9</v>
      </c>
      <c r="K322" s="22">
        <f>'Model Set Up'!$B$11/('Distance Matrix'!K322^'Model Set Up'!$F$1)</f>
        <v>4.5491645244365166E-10</v>
      </c>
      <c r="L322" s="22">
        <f>'Model Set Up'!$B$12/('Distance Matrix'!L322^'Model Set Up'!$F$1)</f>
        <v>1.5943087099871683E-8</v>
      </c>
      <c r="M322" s="22">
        <f>'Model Set Up'!$B$13/('Distance Matrix'!M322^'Model Set Up'!$F$1)</f>
        <v>2.313681172595923E-9</v>
      </c>
      <c r="N322" s="22">
        <f>'Model Set Up'!$B$14/('Distance Matrix'!N322^'Model Set Up'!$F$1)</f>
        <v>3.1809706473234976E-10</v>
      </c>
      <c r="O322" s="22">
        <f>'Model Set Up'!$B$15/('Distance Matrix'!O322^'Model Set Up'!$F$1)</f>
        <v>4.7065989710540044E-7</v>
      </c>
      <c r="P322" s="22">
        <f>'Model Set Up'!$B$16/('Distance Matrix'!P322^'Model Set Up'!$F$1)</f>
        <v>1.2568747322730052E-7</v>
      </c>
      <c r="Q322" s="22">
        <f>'Model Set Up'!$B$17/('Distance Matrix'!Q322^'Model Set Up'!$F$1)</f>
        <v>5.1932087437643153E-8</v>
      </c>
      <c r="R322" s="22">
        <f>'Model Set Up'!$B$18/('Distance Matrix'!R322^'Model Set Up'!$F$1)</f>
        <v>3.2669167437784321E-9</v>
      </c>
      <c r="S322" s="22">
        <f>'Model Set Up'!$B$19/('Distance Matrix'!S322^'Model Set Up'!$F$1)</f>
        <v>1.4955954156761067E-9</v>
      </c>
      <c r="T322" s="22">
        <f>'Model Set Up'!$B$20/('Distance Matrix'!T322^'Model Set Up'!$F$1)</f>
        <v>1.0212785221551537E-8</v>
      </c>
      <c r="U322" s="22">
        <f>'Model Set Up'!$B$21/('Distance Matrix'!U322^'Model Set Up'!$F$1)</f>
        <v>7.8139613394889494E-10</v>
      </c>
      <c r="V322" s="22">
        <f>'Model Set Up'!$B$22/('Distance Matrix'!V322^'Model Set Up'!$F$1)</f>
        <v>7.713324754248404E-9</v>
      </c>
      <c r="W322" s="22">
        <f>'Model Set Up'!$B$23/('Distance Matrix'!W322^'Model Set Up'!$F$1)</f>
        <v>2.1208787010966734E-9</v>
      </c>
      <c r="X322" s="22">
        <f>'Model Set Up'!$B$24/('Distance Matrix'!X322^'Model Set Up'!$F$1)</f>
        <v>3.2639365847171509E-8</v>
      </c>
      <c r="Y322" s="22">
        <f>'Model Set Up'!$B$25/('Distance Matrix'!Y322^'Model Set Up'!$F$1)</f>
        <v>7.9497903248110899E-9</v>
      </c>
      <c r="Z322" s="22">
        <f>'Model Set Up'!$B$26/('Distance Matrix'!Z322^'Model Set Up'!$F$1)</f>
        <v>4.1488808875334741E-6</v>
      </c>
      <c r="AA322" s="22">
        <f>'Model Set Up'!$B$27/('Distance Matrix'!AA322^'Model Set Up'!$F$1)</f>
        <v>3.8408187880627558E-10</v>
      </c>
      <c r="AB322" s="22">
        <f>'Model Set Up'!$B$28/('Distance Matrix'!AB322^'Model Set Up'!$F$1)</f>
        <v>1.2348414572051455E-9</v>
      </c>
      <c r="AC322" s="22">
        <f>'Model Set Up'!$B$29/('Distance Matrix'!AC322^'Model Set Up'!$F$1)</f>
        <v>1.1122620004854316E-7</v>
      </c>
      <c r="AD322" s="23">
        <f t="shared" si="4"/>
        <v>1.0309739681526171E-4</v>
      </c>
    </row>
    <row r="323" spans="1:30">
      <c r="A323">
        <v>321</v>
      </c>
      <c r="B323" s="22">
        <f>'Model Set Up'!$B$2/('Distance Matrix'!B323^'Model Set Up'!$F$1)</f>
        <v>3.0849597918844663E-6</v>
      </c>
      <c r="C323" s="22">
        <f>'Model Set Up'!$B$3/('Distance Matrix'!C323^'Model Set Up'!$F$1)</f>
        <v>1.0212785221551537E-8</v>
      </c>
      <c r="D323" s="22">
        <f>'Model Set Up'!$B$4/('Distance Matrix'!D323^'Model Set Up'!$F$1)</f>
        <v>4.0826180649391382E-9</v>
      </c>
      <c r="E323" s="22">
        <f>'Model Set Up'!$B$5/('Distance Matrix'!E323^'Model Set Up'!$F$1)</f>
        <v>2.0368801848742782E-3</v>
      </c>
      <c r="F323" s="22">
        <f>'Model Set Up'!$B$6/('Distance Matrix'!F323^'Model Set Up'!$F$1)</f>
        <v>3.8942832414868459E-10</v>
      </c>
      <c r="G323" s="22">
        <f>'Model Set Up'!$B$7/('Distance Matrix'!G323^'Model Set Up'!$F$1)</f>
        <v>1.2348414572051455E-9</v>
      </c>
      <c r="H323" s="22">
        <f>'Model Set Up'!$B$8/('Distance Matrix'!H323^'Model Set Up'!$F$1)</f>
        <v>3.058629778249229E-10</v>
      </c>
      <c r="I323" s="22">
        <f>'Model Set Up'!$B$9/('Distance Matrix'!I323^'Model Set Up'!$F$1)</f>
        <v>4.3576215296884052E-10</v>
      </c>
      <c r="J323" s="22">
        <f>'Model Set Up'!$B$10/('Distance Matrix'!J323^'Model Set Up'!$F$1)</f>
        <v>1.3316718753600428E-9</v>
      </c>
      <c r="K323" s="22">
        <f>'Model Set Up'!$B$11/('Distance Matrix'!K323^'Model Set Up'!$F$1)</f>
        <v>9.7867425098916032E-5</v>
      </c>
      <c r="L323" s="22">
        <f>'Model Set Up'!$B$12/('Distance Matrix'!L323^'Model Set Up'!$F$1)</f>
        <v>4.6153612448454007E-10</v>
      </c>
      <c r="M323" s="22">
        <f>'Model Set Up'!$B$13/('Distance Matrix'!M323^'Model Set Up'!$F$1)</f>
        <v>2.313681172595923E-9</v>
      </c>
      <c r="N323" s="22">
        <f>'Model Set Up'!$B$14/('Distance Matrix'!N323^'Model Set Up'!$F$1)</f>
        <v>4.2836765248004652E-8</v>
      </c>
      <c r="O323" s="22">
        <f>'Model Set Up'!$B$15/('Distance Matrix'!O323^'Model Set Up'!$F$1)</f>
        <v>6.1076649212953917E-9</v>
      </c>
      <c r="P323" s="22">
        <f>'Model Set Up'!$B$16/('Distance Matrix'!P323^'Model Set Up'!$F$1)</f>
        <v>3.2659685054016607E-10</v>
      </c>
      <c r="Q323" s="22">
        <f>'Model Set Up'!$B$17/('Distance Matrix'!Q323^'Model Set Up'!$F$1)</f>
        <v>1.9952623149688773E-8</v>
      </c>
      <c r="R323" s="22">
        <f>'Model Set Up'!$B$18/('Distance Matrix'!R323^'Model Set Up'!$F$1)</f>
        <v>2.2634777457297151E-9</v>
      </c>
      <c r="S323" s="22">
        <f>'Model Set Up'!$B$19/('Distance Matrix'!S323^'Model Set Up'!$F$1)</f>
        <v>2.5868524187028555E-9</v>
      </c>
      <c r="T323" s="22">
        <f>'Model Set Up'!$B$20/('Distance Matrix'!T323^'Model Set Up'!$F$1)</f>
        <v>2.4183686423748367E-9</v>
      </c>
      <c r="U323" s="22">
        <f>'Model Set Up'!$B$21/('Distance Matrix'!U323^'Model Set Up'!$F$1)</f>
        <v>3.8672928718628313E-5</v>
      </c>
      <c r="V323" s="22">
        <f>'Model Set Up'!$B$22/('Distance Matrix'!V323^'Model Set Up'!$F$1)</f>
        <v>6.4661611853717525E-9</v>
      </c>
      <c r="W323" s="22">
        <f>'Model Set Up'!$B$23/('Distance Matrix'!W323^'Model Set Up'!$F$1)</f>
        <v>5.0390957461031494E-10</v>
      </c>
      <c r="X323" s="22">
        <f>'Model Set Up'!$B$24/('Distance Matrix'!X323^'Model Set Up'!$F$1)</f>
        <v>6.9348092004240316E-2</v>
      </c>
      <c r="Y323" s="22">
        <f>'Model Set Up'!$B$25/('Distance Matrix'!Y323^'Model Set Up'!$F$1)</f>
        <v>6.6421830645621466E-10</v>
      </c>
      <c r="Z323" s="22">
        <f>'Model Set Up'!$B$26/('Distance Matrix'!Z323^'Model Set Up'!$F$1)</f>
        <v>3.6359861748589684E-10</v>
      </c>
      <c r="AA323" s="22">
        <f>'Model Set Up'!$B$27/('Distance Matrix'!AA323^'Model Set Up'!$F$1)</f>
        <v>5.0390957461031494E-10</v>
      </c>
      <c r="AB323" s="22">
        <f>'Model Set Up'!$B$28/('Distance Matrix'!AB323^'Model Set Up'!$F$1)</f>
        <v>9.7867425098916032E-5</v>
      </c>
      <c r="AC323" s="22">
        <f>'Model Set Up'!$B$29/('Distance Matrix'!AC323^'Model Set Up'!$F$1)</f>
        <v>1.5558342929513491E-9</v>
      </c>
      <c r="AD323" s="23">
        <f t="shared" si="4"/>
        <v>7.1622572245990848E-2</v>
      </c>
    </row>
    <row r="324" spans="1:30">
      <c r="A324">
        <v>322</v>
      </c>
      <c r="B324" s="22">
        <f>'Model Set Up'!$B$2/('Distance Matrix'!B324^'Model Set Up'!$F$1)</f>
        <v>4.9651691318866302E-10</v>
      </c>
      <c r="C324" s="22">
        <f>'Model Set Up'!$B$3/('Distance Matrix'!C324^'Model Set Up'!$F$1)</f>
        <v>4.0604028950500507E-10</v>
      </c>
      <c r="D324" s="22">
        <f>'Model Set Up'!$B$4/('Distance Matrix'!D324^'Model Set Up'!$F$1)</f>
        <v>5.0344989632567878E-9</v>
      </c>
      <c r="E324" s="22">
        <f>'Model Set Up'!$B$5/('Distance Matrix'!E324^'Model Set Up'!$F$1)</f>
        <v>3.5869423016667498E-10</v>
      </c>
      <c r="F324" s="22">
        <f>'Model Set Up'!$B$6/('Distance Matrix'!F324^'Model Set Up'!$F$1)</f>
        <v>9.7564125879470518E-10</v>
      </c>
      <c r="G324" s="22">
        <f>'Model Set Up'!$B$7/('Distance Matrix'!G324^'Model Set Up'!$F$1)</f>
        <v>3.6510959557516325E-7</v>
      </c>
      <c r="H324" s="22">
        <f>'Model Set Up'!$B$8/('Distance Matrix'!H324^'Model Set Up'!$F$1)</f>
        <v>2.9045788410028473E-10</v>
      </c>
      <c r="I324" s="22">
        <f>'Model Set Up'!$B$9/('Distance Matrix'!I324^'Model Set Up'!$F$1)</f>
        <v>6.7931160418056599E-7</v>
      </c>
      <c r="J324" s="22">
        <f>'Model Set Up'!$B$10/('Distance Matrix'!J324^'Model Set Up'!$F$1)</f>
        <v>5.7738502697098011E-9</v>
      </c>
      <c r="K324" s="22">
        <f>'Model Set Up'!$B$11/('Distance Matrix'!K324^'Model Set Up'!$F$1)</f>
        <v>1.3573604128633962E-9</v>
      </c>
      <c r="L324" s="22">
        <f>'Model Set Up'!$B$12/('Distance Matrix'!L324^'Model Set Up'!$F$1)</f>
        <v>1.8487974723776268E-8</v>
      </c>
      <c r="M324" s="22">
        <f>'Model Set Up'!$B$13/('Distance Matrix'!M324^'Model Set Up'!$F$1)</f>
        <v>6.7020395835761444E-8</v>
      </c>
      <c r="N324" s="22">
        <f>'Model Set Up'!$B$14/('Distance Matrix'!N324^'Model Set Up'!$F$1)</f>
        <v>2.4739284045881062E-7</v>
      </c>
      <c r="O324" s="22">
        <f>'Model Set Up'!$B$15/('Distance Matrix'!O324^'Model Set Up'!$F$1)</f>
        <v>6.9689617580502537E-10</v>
      </c>
      <c r="P324" s="22">
        <f>'Model Set Up'!$B$16/('Distance Matrix'!P324^'Model Set Up'!$F$1)</f>
        <v>2.9045788410028473E-10</v>
      </c>
      <c r="Q324" s="22">
        <f>'Model Set Up'!$B$17/('Distance Matrix'!Q324^'Model Set Up'!$F$1)</f>
        <v>2.0562843458993321E-6</v>
      </c>
      <c r="R324" s="22">
        <f>'Model Set Up'!$B$18/('Distance Matrix'!R324^'Model Set Up'!$F$1)</f>
        <v>2.877169735033053E-7</v>
      </c>
      <c r="S324" s="22">
        <f>'Model Set Up'!$B$19/('Distance Matrix'!S324^'Model Set Up'!$F$1)</f>
        <v>5.7394155457532355E-8</v>
      </c>
      <c r="T324" s="22">
        <f>'Model Set Up'!$B$20/('Distance Matrix'!T324^'Model Set Up'!$F$1)</f>
        <v>3.1143483916666612E-9</v>
      </c>
      <c r="U324" s="22">
        <f>'Model Set Up'!$B$21/('Distance Matrix'!U324^'Model Set Up'!$F$1)</f>
        <v>7.4886108524035218E-7</v>
      </c>
      <c r="V324" s="22">
        <f>'Model Set Up'!$B$22/('Distance Matrix'!V324^'Model Set Up'!$F$1)</f>
        <v>3.3095405611119282E-10</v>
      </c>
      <c r="W324" s="22">
        <f>'Model Set Up'!$B$23/('Distance Matrix'!W324^'Model Set Up'!$F$1)</f>
        <v>1.2048037825599528E-8</v>
      </c>
      <c r="X324" s="22">
        <f>'Model Set Up'!$B$24/('Distance Matrix'!X324^'Model Set Up'!$F$1)</f>
        <v>7.9497903248110899E-9</v>
      </c>
      <c r="Y324" s="22">
        <f>'Model Set Up'!$B$25/('Distance Matrix'!Y324^'Model Set Up'!$F$1)</f>
        <v>1.0550044023464451E-8</v>
      </c>
      <c r="Z324" s="22">
        <f>'Model Set Up'!$B$26/('Distance Matrix'!Z324^'Model Set Up'!$F$1)</f>
        <v>2.7703943069331046E-9</v>
      </c>
      <c r="AA324" s="22">
        <f>'Model Set Up'!$B$27/('Distance Matrix'!AA324^'Model Set Up'!$F$1)</f>
        <v>6.1770647194425115E-7</v>
      </c>
      <c r="AB324" s="22">
        <f>'Model Set Up'!$B$28/('Distance Matrix'!AB324^'Model Set Up'!$F$1)</f>
        <v>1.4665775386468286E-9</v>
      </c>
      <c r="AC324" s="22">
        <f>'Model Set Up'!$B$29/('Distance Matrix'!AC324^'Model Set Up'!$F$1)</f>
        <v>1.167983744444915E-9</v>
      </c>
      <c r="AD324" s="23">
        <f t="shared" ref="AD324:AD376" si="5">SUM(B324:AC324)</f>
        <v>5.2003639873120183E-6</v>
      </c>
    </row>
    <row r="325" spans="1:30">
      <c r="A325">
        <v>323</v>
      </c>
      <c r="B325" s="22">
        <f>'Model Set Up'!$B$2/('Distance Matrix'!B325^'Model Set Up'!$F$1)</f>
        <v>1.0901454143253763E-8</v>
      </c>
      <c r="C325" s="22">
        <f>'Model Set Up'!$B$3/('Distance Matrix'!C325^'Model Set Up'!$F$1)</f>
        <v>7.713324754248404E-9</v>
      </c>
      <c r="D325" s="22">
        <f>'Model Set Up'!$B$4/('Distance Matrix'!D325^'Model Set Up'!$F$1)</f>
        <v>1.7373279462198951E-7</v>
      </c>
      <c r="E325" s="22">
        <f>'Model Set Up'!$B$5/('Distance Matrix'!E325^'Model Set Up'!$F$1)</f>
        <v>7.2663797957051747E-9</v>
      </c>
      <c r="F325" s="22">
        <f>'Model Set Up'!$B$6/('Distance Matrix'!F325^'Model Set Up'!$F$1)</f>
        <v>9.8889960339944072E-9</v>
      </c>
      <c r="G325" s="22">
        <f>'Model Set Up'!$B$7/('Distance Matrix'!G325^'Model Set Up'!$F$1)</f>
        <v>5.6155593166842021E-9</v>
      </c>
      <c r="H325" s="22">
        <f>'Model Set Up'!$B$8/('Distance Matrix'!H325^'Model Set Up'!$F$1)</f>
        <v>8.2762414651614519E-7</v>
      </c>
      <c r="I325" s="22">
        <f>'Model Set Up'!$B$9/('Distance Matrix'!I325^'Model Set Up'!$F$1)</f>
        <v>2.3127999366918925E-5</v>
      </c>
      <c r="J325" s="22">
        <f>'Model Set Up'!$B$10/('Distance Matrix'!J325^'Model Set Up'!$F$1)</f>
        <v>2.2989943398726602E-7</v>
      </c>
      <c r="K325" s="22">
        <f>'Model Set Up'!$B$11/('Distance Matrix'!K325^'Model Set Up'!$F$1)</f>
        <v>5.2693552050980831E-10</v>
      </c>
      <c r="L325" s="22">
        <f>'Model Set Up'!$B$12/('Distance Matrix'!L325^'Model Set Up'!$F$1)</f>
        <v>8.4976815089542051E-10</v>
      </c>
      <c r="M325" s="22">
        <f>'Model Set Up'!$B$13/('Distance Matrix'!M325^'Model Set Up'!$F$1)</f>
        <v>3.0191707136542001E-10</v>
      </c>
      <c r="N325" s="22">
        <f>'Model Set Up'!$B$14/('Distance Matrix'!N325^'Model Set Up'!$F$1)</f>
        <v>4.682776016024751E-10</v>
      </c>
      <c r="O325" s="22">
        <f>'Model Set Up'!$B$15/('Distance Matrix'!O325^'Model Set Up'!$F$1)</f>
        <v>1.9894139377147467E-9</v>
      </c>
      <c r="P325" s="22">
        <f>'Model Set Up'!$B$16/('Distance Matrix'!P325^'Model Set Up'!$F$1)</f>
        <v>7.0823716916370369E-10</v>
      </c>
      <c r="Q325" s="22">
        <f>'Model Set Up'!$B$17/('Distance Matrix'!Q325^'Model Set Up'!$F$1)</f>
        <v>4.2976680388938172E-9</v>
      </c>
      <c r="R325" s="22">
        <f>'Model Set Up'!$B$18/('Distance Matrix'!R325^'Model Set Up'!$F$1)</f>
        <v>3.2669167437784321E-9</v>
      </c>
      <c r="S325" s="22">
        <f>'Model Set Up'!$B$19/('Distance Matrix'!S325^'Model Set Up'!$F$1)</f>
        <v>2.0758733589681508E-9</v>
      </c>
      <c r="T325" s="22">
        <f>'Model Set Up'!$B$20/('Distance Matrix'!T325^'Model Set Up'!$F$1)</f>
        <v>6.7869191999777209E-6</v>
      </c>
      <c r="U325" s="22">
        <f>'Model Set Up'!$B$21/('Distance Matrix'!U325^'Model Set Up'!$F$1)</f>
        <v>3.444726115474778E-10</v>
      </c>
      <c r="V325" s="22">
        <f>'Model Set Up'!$B$22/('Distance Matrix'!V325^'Model Set Up'!$F$1)</f>
        <v>2.7505330308983259E-8</v>
      </c>
      <c r="W325" s="22">
        <f>'Model Set Up'!$B$23/('Distance Matrix'!W325^'Model Set Up'!$F$1)</f>
        <v>1</v>
      </c>
      <c r="X325" s="22">
        <f>'Model Set Up'!$B$24/('Distance Matrix'!X325^'Model Set Up'!$F$1)</f>
        <v>9.9298456904426302E-10</v>
      </c>
      <c r="Y325" s="22">
        <f>'Model Set Up'!$B$25/('Distance Matrix'!Y325^'Model Set Up'!$F$1)</f>
        <v>5.7738502697098011E-9</v>
      </c>
      <c r="Z325" s="22">
        <f>'Model Set Up'!$B$26/('Distance Matrix'!Z325^'Model Set Up'!$F$1)</f>
        <v>7.8139613394889494E-10</v>
      </c>
      <c r="AA325" s="22">
        <f>'Model Set Up'!$B$27/('Distance Matrix'!AA325^'Model Set Up'!$F$1)</f>
        <v>9.5780328954919388E-9</v>
      </c>
      <c r="AB325" s="22">
        <f>'Model Set Up'!$B$28/('Distance Matrix'!AB325^'Model Set Up'!$F$1)</f>
        <v>2.9934109201464722E-8</v>
      </c>
      <c r="AC325" s="22">
        <f>'Model Set Up'!$B$29/('Distance Matrix'!AC325^'Model Set Up'!$F$1)</f>
        <v>1.4665775386468286E-9</v>
      </c>
      <c r="AD325" s="23">
        <f t="shared" si="5"/>
        <v>1.000031278422417</v>
      </c>
    </row>
    <row r="326" spans="1:30">
      <c r="A326">
        <v>324</v>
      </c>
      <c r="B326" s="22">
        <f>'Model Set Up'!$B$2/('Distance Matrix'!B326^'Model Set Up'!$F$1)</f>
        <v>9.5780328954919388E-9</v>
      </c>
      <c r="C326" s="22">
        <f>'Model Set Up'!$B$3/('Distance Matrix'!C326^'Model Set Up'!$F$1)</f>
        <v>6.1770647194425115E-7</v>
      </c>
      <c r="D326" s="22">
        <f>'Model Set Up'!$B$4/('Distance Matrix'!D326^'Model Set Up'!$F$1)</f>
        <v>5.6833960092519335E-10</v>
      </c>
      <c r="E326" s="22">
        <f>'Model Set Up'!$B$5/('Distance Matrix'!E326^'Model Set Up'!$F$1)</f>
        <v>2.2435142020291175E-8</v>
      </c>
      <c r="F326" s="22">
        <f>'Model Set Up'!$B$6/('Distance Matrix'!F326^'Model Set Up'!$F$1)</f>
        <v>1.12677380352601E-8</v>
      </c>
      <c r="G326" s="22">
        <f>'Model Set Up'!$B$7/('Distance Matrix'!G326^'Model Set Up'!$F$1)</f>
        <v>2.4729508191351481E-9</v>
      </c>
      <c r="H326" s="22">
        <f>'Model Set Up'!$B$8/('Distance Matrix'!H326^'Model Set Up'!$F$1)</f>
        <v>1.3573604128633962E-9</v>
      </c>
      <c r="I326" s="22">
        <f>'Model Set Up'!$B$9/('Distance Matrix'!I326^'Model Set Up'!$F$1)</f>
        <v>5.7193652367466192E-6</v>
      </c>
      <c r="J326" s="22">
        <f>'Model Set Up'!$B$10/('Distance Matrix'!J326^'Model Set Up'!$F$1)</f>
        <v>1.9074421768743893E-9</v>
      </c>
      <c r="K326" s="22">
        <f>'Model Set Up'!$B$11/('Distance Matrix'!K326^'Model Set Up'!$F$1)</f>
        <v>8.8072573372630675E-8</v>
      </c>
      <c r="L326" s="22">
        <f>'Model Set Up'!$B$12/('Distance Matrix'!L326^'Model Set Up'!$F$1)</f>
        <v>1.0663676770846573E-9</v>
      </c>
      <c r="M326" s="22">
        <f>'Model Set Up'!$B$13/('Distance Matrix'!M326^'Model Set Up'!$F$1)</f>
        <v>7.0675662592181534E-8</v>
      </c>
      <c r="N326" s="22">
        <f>'Model Set Up'!$B$14/('Distance Matrix'!N326^'Model Set Up'!$F$1)</f>
        <v>6.9348092004240316E-2</v>
      </c>
      <c r="O326" s="22">
        <f>'Model Set Up'!$B$15/('Distance Matrix'!O326^'Model Set Up'!$F$1)</f>
        <v>2.2634777457297151E-9</v>
      </c>
      <c r="P326" s="22">
        <f>'Model Set Up'!$B$16/('Distance Matrix'!P326^'Model Set Up'!$F$1)</f>
        <v>8.9921868162371406E-9</v>
      </c>
      <c r="Q326" s="22">
        <f>'Model Set Up'!$B$17/('Distance Matrix'!Q326^'Model Set Up'!$F$1)</f>
        <v>3.3467330411057229E-9</v>
      </c>
      <c r="R326" s="22">
        <f>'Model Set Up'!$B$18/('Distance Matrix'!R326^'Model Set Up'!$F$1)</f>
        <v>5.6833960092519335E-10</v>
      </c>
      <c r="S326" s="22">
        <f>'Model Set Up'!$B$19/('Distance Matrix'!S326^'Model Set Up'!$F$1)</f>
        <v>2.7074426458774314E-9</v>
      </c>
      <c r="T326" s="22">
        <f>'Model Set Up'!$B$20/('Distance Matrix'!T326^'Model Set Up'!$F$1)</f>
        <v>2.4308833535883596E-8</v>
      </c>
      <c r="U326" s="22">
        <f>'Model Set Up'!$B$21/('Distance Matrix'!U326^'Model Set Up'!$F$1)</f>
        <v>3.6858778022094785E-10</v>
      </c>
      <c r="V326" s="22">
        <f>'Model Set Up'!$B$22/('Distance Matrix'!V326^'Model Set Up'!$F$1)</f>
        <v>7.4856516895520172E-9</v>
      </c>
      <c r="W326" s="22">
        <f>'Model Set Up'!$B$23/('Distance Matrix'!W326^'Model Set Up'!$F$1)</f>
        <v>7.8139613394889494E-10</v>
      </c>
      <c r="X326" s="22">
        <f>'Model Set Up'!$B$24/('Distance Matrix'!X326^'Model Set Up'!$F$1)</f>
        <v>5.114414330194789E-10</v>
      </c>
      <c r="Y326" s="22">
        <f>'Model Set Up'!$B$25/('Distance Matrix'!Y326^'Model Set Up'!$F$1)</f>
        <v>8.7161864571473211E-9</v>
      </c>
      <c r="Z326" s="22">
        <f>'Model Set Up'!$B$26/('Distance Matrix'!Z326^'Model Set Up'!$F$1)</f>
        <v>1.0212785221551537E-8</v>
      </c>
      <c r="AA326" s="22">
        <f>'Model Set Up'!$B$27/('Distance Matrix'!AA326^'Model Set Up'!$F$1)</f>
        <v>1.0857717223097677E-9</v>
      </c>
      <c r="AB326" s="22">
        <f>'Model Set Up'!$B$28/('Distance Matrix'!AB326^'Model Set Up'!$F$1)</f>
        <v>5.0344989632567878E-9</v>
      </c>
      <c r="AC326" s="22">
        <f>'Model Set Up'!$B$29/('Distance Matrix'!AC326^'Model Set Up'!$F$1)</f>
        <v>6.7489216461857209E-10</v>
      </c>
      <c r="AD326" s="23">
        <f t="shared" si="5"/>
        <v>6.9354715535783554E-2</v>
      </c>
    </row>
    <row r="327" spans="1:30">
      <c r="A327">
        <v>325</v>
      </c>
      <c r="B327" s="22">
        <f>'Model Set Up'!$B$2/('Distance Matrix'!B327^'Model Set Up'!$F$1)</f>
        <v>1.2700071599265536E-6</v>
      </c>
      <c r="C327" s="22">
        <f>'Model Set Up'!$B$3/('Distance Matrix'!C327^'Model Set Up'!$F$1)</f>
        <v>3.2659685054016607E-10</v>
      </c>
      <c r="D327" s="22">
        <f>'Model Set Up'!$B$4/('Distance Matrix'!D327^'Model Set Up'!$F$1)</f>
        <v>1.4246931344973379E-6</v>
      </c>
      <c r="E327" s="22">
        <f>'Model Set Up'!$B$5/('Distance Matrix'!E327^'Model Set Up'!$F$1)</f>
        <v>4.4203201185279884E-10</v>
      </c>
      <c r="F327" s="22">
        <f>'Model Set Up'!$B$6/('Distance Matrix'!F327^'Model Set Up'!$F$1)</f>
        <v>3.1098904585275326E-7</v>
      </c>
      <c r="G327" s="22">
        <f>'Model Set Up'!$B$7/('Distance Matrix'!G327^'Model Set Up'!$F$1)</f>
        <v>3.9801751731746224E-9</v>
      </c>
      <c r="H327" s="22">
        <f>'Model Set Up'!$B$8/('Distance Matrix'!H327^'Model Set Up'!$F$1)</f>
        <v>1.1934346318649098E-5</v>
      </c>
      <c r="I327" s="22">
        <f>'Model Set Up'!$B$9/('Distance Matrix'!I327^'Model Set Up'!$F$1)</f>
        <v>7.685634090316189E-10</v>
      </c>
      <c r="J327" s="22">
        <f>'Model Set Up'!$B$10/('Distance Matrix'!J327^'Model Set Up'!$F$1)</f>
        <v>1.1649661720787954E-8</v>
      </c>
      <c r="K327" s="22">
        <f>'Model Set Up'!$B$11/('Distance Matrix'!K327^'Model Set Up'!$F$1)</f>
        <v>1.4665775386468286E-9</v>
      </c>
      <c r="L327" s="22">
        <f>'Model Set Up'!$B$12/('Distance Matrix'!L327^'Model Set Up'!$F$1)</f>
        <v>5.1932087437643153E-8</v>
      </c>
      <c r="M327" s="22">
        <f>'Model Set Up'!$B$13/('Distance Matrix'!M327^'Model Set Up'!$F$1)</f>
        <v>4.4105464041638096E-9</v>
      </c>
      <c r="N327" s="22">
        <f>'Model Set Up'!$B$14/('Distance Matrix'!N327^'Model Set Up'!$F$1)</f>
        <v>5.9515832616242433E-10</v>
      </c>
      <c r="O327" s="22">
        <f>'Model Set Up'!$B$15/('Distance Matrix'!O327^'Model Set Up'!$F$1)</f>
        <v>2.9803507856489126E-10</v>
      </c>
      <c r="P327" s="22">
        <f>'Model Set Up'!$B$16/('Distance Matrix'!P327^'Model Set Up'!$F$1)</f>
        <v>1.7203707655588731E-9</v>
      </c>
      <c r="Q327" s="22">
        <f>'Model Set Up'!$B$17/('Distance Matrix'!Q327^'Model Set Up'!$F$1)</f>
        <v>9.7956783603942518E-6</v>
      </c>
      <c r="R327" s="22">
        <f>'Model Set Up'!$B$18/('Distance Matrix'!R327^'Model Set Up'!$F$1)</f>
        <v>1.1056226710335213E-9</v>
      </c>
      <c r="S327" s="22">
        <f>'Model Set Up'!$B$19/('Distance Matrix'!S327^'Model Set Up'!$F$1)</f>
        <v>1.920271829942514E-8</v>
      </c>
      <c r="T327" s="22">
        <f>'Model Set Up'!$B$20/('Distance Matrix'!T327^'Model Set Up'!$F$1)</f>
        <v>5.3490435471620224E-10</v>
      </c>
      <c r="U327" s="22">
        <f>'Model Set Up'!$B$21/('Distance Matrix'!U327^'Model Set Up'!$F$1)</f>
        <v>6.8578300679501122E-10</v>
      </c>
      <c r="V327" s="22">
        <f>'Model Set Up'!$B$22/('Distance Matrix'!V327^'Model Set Up'!$F$1)</f>
        <v>6.2359099865172954E-10</v>
      </c>
      <c r="W327" s="22">
        <f>'Model Set Up'!$B$23/('Distance Matrix'!W327^'Model Set Up'!$F$1)</f>
        <v>1.2348414572051455E-9</v>
      </c>
      <c r="X327" s="22">
        <f>'Model Set Up'!$B$24/('Distance Matrix'!X327^'Model Set Up'!$F$1)</f>
        <v>7.3162542358799802E-10</v>
      </c>
      <c r="Y327" s="22">
        <f>'Model Set Up'!$B$25/('Distance Matrix'!Y327^'Model Set Up'!$F$1)</f>
        <v>4.3576215296884052E-10</v>
      </c>
      <c r="Z327" s="22">
        <f>'Model Set Up'!$B$26/('Distance Matrix'!Z327^'Model Set Up'!$F$1)</f>
        <v>7.2663797957051747E-9</v>
      </c>
      <c r="AA327" s="22">
        <f>'Model Set Up'!$B$27/('Distance Matrix'!AA327^'Model Set Up'!$F$1)</f>
        <v>4.0883620126552892E-8</v>
      </c>
      <c r="AB327" s="22">
        <f>'Model Set Up'!$B$28/('Distance Matrix'!AB327^'Model Set Up'!$F$1)</f>
        <v>1.0550044023464451E-8</v>
      </c>
      <c r="AC327" s="22">
        <f>'Model Set Up'!$B$29/('Distance Matrix'!AC327^'Model Set Up'!$F$1)</f>
        <v>9.9298456904426302E-10</v>
      </c>
      <c r="AD327" s="23">
        <f t="shared" si="5"/>
        <v>2.4897551700915274E-5</v>
      </c>
    </row>
    <row r="328" spans="1:30">
      <c r="A328">
        <v>326</v>
      </c>
      <c r="B328" s="22">
        <f>'Model Set Up'!$B$2/('Distance Matrix'!B328^'Model Set Up'!$F$1)</f>
        <v>5.1421701860189165E-7</v>
      </c>
      <c r="C328" s="22">
        <f>'Model Set Up'!$B$3/('Distance Matrix'!C328^'Model Set Up'!$F$1)</f>
        <v>3.6858778022094785E-10</v>
      </c>
      <c r="D328" s="22">
        <f>'Model Set Up'!$B$4/('Distance Matrix'!D328^'Model Set Up'!$F$1)</f>
        <v>9.5867781822895363E-10</v>
      </c>
      <c r="E328" s="22">
        <f>'Model Set Up'!$B$5/('Distance Matrix'!E328^'Model Set Up'!$F$1)</f>
        <v>5.2693552050980831E-10</v>
      </c>
      <c r="F328" s="22">
        <f>'Model Set Up'!$B$6/('Distance Matrix'!F328^'Model Set Up'!$F$1)</f>
        <v>4.7108963626262095E-8</v>
      </c>
      <c r="G328" s="22">
        <f>'Model Set Up'!$B$7/('Distance Matrix'!G328^'Model Set Up'!$F$1)</f>
        <v>3.565996911615017E-8</v>
      </c>
      <c r="H328" s="22">
        <f>'Model Set Up'!$B$8/('Distance Matrix'!H328^'Model Set Up'!$F$1)</f>
        <v>9.8889960339944072E-9</v>
      </c>
      <c r="I328" s="22">
        <f>'Model Set Up'!$B$9/('Distance Matrix'!I328^'Model Set Up'!$F$1)</f>
        <v>5.1421701860189165E-7</v>
      </c>
      <c r="J328" s="22">
        <f>'Model Set Up'!$B$10/('Distance Matrix'!J328^'Model Set Up'!$F$1)</f>
        <v>5.597395489206439E-10</v>
      </c>
      <c r="K328" s="22">
        <f>'Model Set Up'!$B$11/('Distance Matrix'!K328^'Model Set Up'!$F$1)</f>
        <v>2.2435142020291175E-8</v>
      </c>
      <c r="L328" s="22">
        <f>'Model Set Up'!$B$12/('Distance Matrix'!L328^'Model Set Up'!$F$1)</f>
        <v>7.436845005345102E-10</v>
      </c>
      <c r="M328" s="22">
        <f>'Model Set Up'!$B$13/('Distance Matrix'!M328^'Model Set Up'!$F$1)</f>
        <v>4.9651691318866302E-10</v>
      </c>
      <c r="N328" s="22">
        <f>'Model Set Up'!$B$14/('Distance Matrix'!N328^'Model Set Up'!$F$1)</f>
        <v>1.8680515025687548E-9</v>
      </c>
      <c r="O328" s="22">
        <f>'Model Set Up'!$B$15/('Distance Matrix'!O328^'Model Set Up'!$F$1)</f>
        <v>4.1884048386295158E-9</v>
      </c>
      <c r="P328" s="22">
        <f>'Model Set Up'!$B$16/('Distance Matrix'!P328^'Model Set Up'!$F$1)</f>
        <v>1.1934346318649098E-5</v>
      </c>
      <c r="Q328" s="22">
        <f>'Model Set Up'!$B$17/('Distance Matrix'!Q328^'Model Set Up'!$F$1)</f>
        <v>8.3550843560024278E-10</v>
      </c>
      <c r="R328" s="22">
        <f>'Model Set Up'!$B$18/('Distance Matrix'!R328^'Model Set Up'!$F$1)</f>
        <v>4.682776016024751E-10</v>
      </c>
      <c r="S328" s="22">
        <f>'Model Set Up'!$B$19/('Distance Matrix'!S328^'Model Set Up'!$F$1)</f>
        <v>4.9651691318866302E-10</v>
      </c>
      <c r="T328" s="22">
        <f>'Model Set Up'!$B$20/('Distance Matrix'!T328^'Model Set Up'!$F$1)</f>
        <v>2.1208787010966734E-9</v>
      </c>
      <c r="U328" s="22">
        <f>'Model Set Up'!$B$21/('Distance Matrix'!U328^'Model Set Up'!$F$1)</f>
        <v>5.597395489206439E-10</v>
      </c>
      <c r="V328" s="22">
        <f>'Model Set Up'!$B$22/('Distance Matrix'!V328^'Model Set Up'!$F$1)</f>
        <v>3.7366349222845623E-10</v>
      </c>
      <c r="W328" s="22">
        <f>'Model Set Up'!$B$23/('Distance Matrix'!W328^'Model Set Up'!$F$1)</f>
        <v>2.4739284045881062E-7</v>
      </c>
      <c r="X328" s="22">
        <f>'Model Set Up'!$B$24/('Distance Matrix'!X328^'Model Set Up'!$F$1)</f>
        <v>4.2960391468212583E-10</v>
      </c>
      <c r="Y328" s="22">
        <f>'Model Set Up'!$B$25/('Distance Matrix'!Y328^'Model Set Up'!$F$1)</f>
        <v>7.2663797957051747E-9</v>
      </c>
      <c r="Z328" s="22">
        <f>'Model Set Up'!$B$26/('Distance Matrix'!Z328^'Model Set Up'!$F$1)</f>
        <v>5.7710677435942522E-10</v>
      </c>
      <c r="AA328" s="22">
        <f>'Model Set Up'!$B$27/('Distance Matrix'!AA328^'Model Set Up'!$F$1)</f>
        <v>3.5138752432337486E-9</v>
      </c>
      <c r="AB328" s="22">
        <f>'Model Set Up'!$B$28/('Distance Matrix'!AB328^'Model Set Up'!$F$1)</f>
        <v>2.0758733589681508E-9</v>
      </c>
      <c r="AC328" s="22">
        <f>'Model Set Up'!$B$29/('Distance Matrix'!AC328^'Model Set Up'!$F$1)</f>
        <v>2.7074426458774314E-9</v>
      </c>
      <c r="AD328" s="23">
        <f t="shared" si="5"/>
        <v>1.3356401731956656E-5</v>
      </c>
    </row>
    <row r="329" spans="1:30">
      <c r="A329">
        <v>327</v>
      </c>
      <c r="B329" s="22">
        <f>'Model Set Up'!$B$2/('Distance Matrix'!B329^'Model Set Up'!$F$1)</f>
        <v>2.0320644903162581E-9</v>
      </c>
      <c r="C329" s="22">
        <f>'Model Set Up'!$B$3/('Distance Matrix'!C329^'Model Set Up'!$F$1)</f>
        <v>2.4183686423748367E-9</v>
      </c>
      <c r="D329" s="22">
        <f>'Model Set Up'!$B$4/('Distance Matrix'!D329^'Model Set Up'!$F$1)</f>
        <v>2.8352010500025988E-9</v>
      </c>
      <c r="E329" s="22">
        <f>'Model Set Up'!$B$5/('Distance Matrix'!E329^'Model Set Up'!$F$1)</f>
        <v>4.682776016024751E-10</v>
      </c>
      <c r="F329" s="22">
        <f>'Model Set Up'!$B$6/('Distance Matrix'!F329^'Model Set Up'!$F$1)</f>
        <v>8.0788181283147884E-10</v>
      </c>
      <c r="G329" s="22">
        <f>'Model Set Up'!$B$7/('Distance Matrix'!G329^'Model Set Up'!$F$1)</f>
        <v>5.4626963775582011E-9</v>
      </c>
      <c r="H329" s="22">
        <f>'Model Set Up'!$B$8/('Distance Matrix'!H329^'Model Set Up'!$F$1)</f>
        <v>1.7373279462198951E-7</v>
      </c>
      <c r="I329" s="22">
        <f>'Model Set Up'!$B$9/('Distance Matrix'!I329^'Model Set Up'!$F$1)</f>
        <v>1.3380740097503773E-7</v>
      </c>
      <c r="J329" s="22">
        <f>'Model Set Up'!$B$10/('Distance Matrix'!J329^'Model Set Up'!$F$1)</f>
        <v>1.1934346318649098E-5</v>
      </c>
      <c r="K329" s="22">
        <f>'Model Set Up'!$B$11/('Distance Matrix'!K329^'Model Set Up'!$F$1)</f>
        <v>7.8772122198029148E-8</v>
      </c>
      <c r="L329" s="22">
        <f>'Model Set Up'!$B$12/('Distance Matrix'!L329^'Model Set Up'!$F$1)</f>
        <v>2.9934109201464722E-8</v>
      </c>
      <c r="M329" s="22">
        <f>'Model Set Up'!$B$13/('Distance Matrix'!M329^'Model Set Up'!$F$1)</f>
        <v>4.4105464041638096E-9</v>
      </c>
      <c r="N329" s="22">
        <f>'Model Set Up'!$B$14/('Distance Matrix'!N329^'Model Set Up'!$F$1)</f>
        <v>1.9894139377147467E-9</v>
      </c>
      <c r="O329" s="22">
        <f>'Model Set Up'!$B$15/('Distance Matrix'!O329^'Model Set Up'!$F$1)</f>
        <v>3.6359861748589684E-10</v>
      </c>
      <c r="P329" s="22">
        <f>'Model Set Up'!$B$16/('Distance Matrix'!P329^'Model Set Up'!$F$1)</f>
        <v>3.4290215558309304E-9</v>
      </c>
      <c r="Q329" s="22">
        <f>'Model Set Up'!$B$17/('Distance Matrix'!Q329^'Model Set Up'!$F$1)</f>
        <v>5.6297645494041757E-7</v>
      </c>
      <c r="R329" s="22">
        <f>'Model Set Up'!$B$18/('Distance Matrix'!R329^'Model Set Up'!$F$1)</f>
        <v>6.8578300679501122E-10</v>
      </c>
      <c r="S329" s="22">
        <f>'Model Set Up'!$B$19/('Distance Matrix'!S329^'Model Set Up'!$F$1)</f>
        <v>4.8091578646285802E-3</v>
      </c>
      <c r="T329" s="22">
        <f>'Model Set Up'!$B$20/('Distance Matrix'!T329^'Model Set Up'!$F$1)</f>
        <v>5.2693552050980831E-10</v>
      </c>
      <c r="U329" s="22">
        <f>'Model Set Up'!$B$21/('Distance Matrix'!U329^'Model Set Up'!$F$1)</f>
        <v>4.1761280711059709E-10</v>
      </c>
      <c r="V329" s="22">
        <f>'Model Set Up'!$B$22/('Distance Matrix'!V329^'Model Set Up'!$F$1)</f>
        <v>1.2120322338445047E-9</v>
      </c>
      <c r="W329" s="22">
        <f>'Model Set Up'!$B$23/('Distance Matrix'!W329^'Model Set Up'!$F$1)</f>
        <v>2.7074426458774314E-9</v>
      </c>
      <c r="X329" s="22">
        <f>'Model Set Up'!$B$24/('Distance Matrix'!X329^'Model Set Up'!$F$1)</f>
        <v>1.2821057721165052E-9</v>
      </c>
      <c r="Y329" s="22">
        <f>'Model Set Up'!$B$25/('Distance Matrix'!Y329^'Model Set Up'!$F$1)</f>
        <v>4.0883620126552892E-8</v>
      </c>
      <c r="Z329" s="22">
        <f>'Model Set Up'!$B$26/('Distance Matrix'!Z329^'Model Set Up'!$F$1)</f>
        <v>5.6297645494041757E-7</v>
      </c>
      <c r="AA329" s="22">
        <f>'Model Set Up'!$B$27/('Distance Matrix'!AA329^'Model Set Up'!$F$1)</f>
        <v>1.1897512243452927E-9</v>
      </c>
      <c r="AB329" s="22">
        <f>'Model Set Up'!$B$28/('Distance Matrix'!AB329^'Model Set Up'!$F$1)</f>
        <v>6.7020395835761444E-8</v>
      </c>
      <c r="AC329" s="22">
        <f>'Model Set Up'!$B$29/('Distance Matrix'!AC329^'Model Set Up'!$F$1)</f>
        <v>1.1934346318649098E-5</v>
      </c>
      <c r="AD329" s="23">
        <f t="shared" si="5"/>
        <v>4.834708899352419E-3</v>
      </c>
    </row>
    <row r="330" spans="1:30">
      <c r="A330">
        <v>328</v>
      </c>
      <c r="B330" s="22">
        <f>'Model Set Up'!$B$2/('Distance Matrix'!B330^'Model Set Up'!$F$1)</f>
        <v>5.597395489206439E-10</v>
      </c>
      <c r="C330" s="22">
        <f>'Model Set Up'!$B$3/('Distance Matrix'!C330^'Model Set Up'!$F$1)</f>
        <v>5.8604500218088145E-10</v>
      </c>
      <c r="D330" s="22">
        <f>'Model Set Up'!$B$4/('Distance Matrix'!D330^'Model Set Up'!$F$1)</f>
        <v>1</v>
      </c>
      <c r="E330" s="22">
        <f>'Model Set Up'!$B$5/('Distance Matrix'!E330^'Model Set Up'!$F$1)</f>
        <v>1.2821057721165052E-9</v>
      </c>
      <c r="F330" s="22">
        <f>'Model Set Up'!$B$6/('Distance Matrix'!F330^'Model Set Up'!$F$1)</f>
        <v>5.3490435471620224E-10</v>
      </c>
      <c r="G330" s="22">
        <f>'Model Set Up'!$B$7/('Distance Matrix'!G330^'Model Set Up'!$F$1)</f>
        <v>4.1488808875334741E-6</v>
      </c>
      <c r="H330" s="22">
        <f>'Model Set Up'!$B$8/('Distance Matrix'!H330^'Model Set Up'!$F$1)</f>
        <v>1.8124142942478562E-6</v>
      </c>
      <c r="I330" s="22">
        <f>'Model Set Up'!$B$9/('Distance Matrix'!I330^'Model Set Up'!$F$1)</f>
        <v>4.3576215296884052E-10</v>
      </c>
      <c r="J330" s="22">
        <f>'Model Set Up'!$B$10/('Distance Matrix'!J330^'Model Set Up'!$F$1)</f>
        <v>1.0550044023464451E-8</v>
      </c>
      <c r="K330" s="22">
        <f>'Model Set Up'!$B$11/('Distance Matrix'!K330^'Model Set Up'!$F$1)</f>
        <v>1.3380740097503773E-7</v>
      </c>
      <c r="L330" s="22">
        <f>'Model Set Up'!$B$12/('Distance Matrix'!L330^'Model Set Up'!$F$1)</f>
        <v>3.2639365847171509E-8</v>
      </c>
      <c r="M330" s="22">
        <f>'Model Set Up'!$B$13/('Distance Matrix'!M330^'Model Set Up'!$F$1)</f>
        <v>3.8942832414868459E-10</v>
      </c>
      <c r="N330" s="22">
        <f>'Model Set Up'!$B$14/('Distance Matrix'!N330^'Model Set Up'!$F$1)</f>
        <v>5.6833960092519335E-10</v>
      </c>
      <c r="O330" s="22">
        <f>'Model Set Up'!$B$15/('Distance Matrix'!O330^'Model Set Up'!$F$1)</f>
        <v>4.3165007625061147E-7</v>
      </c>
      <c r="P330" s="22">
        <f>'Model Set Up'!$B$16/('Distance Matrix'!P330^'Model Set Up'!$F$1)</f>
        <v>1.8313512646445984E-5</v>
      </c>
      <c r="Q330" s="22">
        <f>'Model Set Up'!$B$17/('Distance Matrix'!Q330^'Model Set Up'!$F$1)</f>
        <v>3.5674065905617687E-6</v>
      </c>
      <c r="R330" s="22">
        <f>'Model Set Up'!$B$18/('Distance Matrix'!R330^'Model Set Up'!$F$1)</f>
        <v>3.5674065905617687E-6</v>
      </c>
      <c r="S330" s="22">
        <f>'Model Set Up'!$B$19/('Distance Matrix'!S330^'Model Set Up'!$F$1)</f>
        <v>1.455737834174526E-2</v>
      </c>
      <c r="T330" s="22">
        <f>'Model Set Up'!$B$20/('Distance Matrix'!T330^'Model Set Up'!$F$1)</f>
        <v>4.1761280711059709E-10</v>
      </c>
      <c r="U330" s="22">
        <f>'Model Set Up'!$B$21/('Distance Matrix'!U330^'Model Set Up'!$F$1)</f>
        <v>8.3550843560024278E-10</v>
      </c>
      <c r="V330" s="22">
        <f>'Model Set Up'!$B$22/('Distance Matrix'!V330^'Model Set Up'!$F$1)</f>
        <v>3.1098904585275326E-7</v>
      </c>
      <c r="W330" s="22">
        <f>'Model Set Up'!$B$23/('Distance Matrix'!W330^'Model Set Up'!$F$1)</f>
        <v>1.6520437188885814E-9</v>
      </c>
      <c r="X330" s="22">
        <f>'Model Set Up'!$B$24/('Distance Matrix'!X330^'Model Set Up'!$F$1)</f>
        <v>9.7564125879470518E-10</v>
      </c>
      <c r="Y330" s="22">
        <f>'Model Set Up'!$B$25/('Distance Matrix'!Y330^'Model Set Up'!$F$1)</f>
        <v>2.3429752884875009E-6</v>
      </c>
      <c r="Z330" s="22">
        <f>'Model Set Up'!$B$26/('Distance Matrix'!Z330^'Model Set Up'!$F$1)</f>
        <v>3.8942832414868459E-10</v>
      </c>
      <c r="AA330" s="22">
        <f>'Model Set Up'!$B$27/('Distance Matrix'!AA330^'Model Set Up'!$F$1)</f>
        <v>9.8799750568931177E-8</v>
      </c>
      <c r="AB330" s="22">
        <f>'Model Set Up'!$B$28/('Distance Matrix'!AB330^'Model Set Up'!$F$1)</f>
        <v>2.2435142020291175E-8</v>
      </c>
      <c r="AC330" s="22">
        <f>'Model Set Up'!$B$29/('Distance Matrix'!AC330^'Model Set Up'!$F$1)</f>
        <v>4.2355490889306375E-10</v>
      </c>
      <c r="AD330" s="23">
        <f t="shared" si="5"/>
        <v>1.0145921808589824</v>
      </c>
    </row>
    <row r="331" spans="1:30">
      <c r="A331">
        <v>329</v>
      </c>
      <c r="B331" s="22">
        <f>'Model Set Up'!$B$2/('Distance Matrix'!B331^'Model Set Up'!$F$1)</f>
        <v>2.313681172595923E-9</v>
      </c>
      <c r="C331" s="22">
        <f>'Model Set Up'!$B$3/('Distance Matrix'!C331^'Model Set Up'!$F$1)</f>
        <v>1.3380740097503773E-7</v>
      </c>
      <c r="D331" s="22">
        <f>'Model Set Up'!$B$4/('Distance Matrix'!D331^'Model Set Up'!$F$1)</f>
        <v>1.9952623149688773E-8</v>
      </c>
      <c r="E331" s="22">
        <f>'Model Set Up'!$B$5/('Distance Matrix'!E331^'Model Set Up'!$F$1)</f>
        <v>1.0901454143253763E-8</v>
      </c>
      <c r="F331" s="22">
        <f>'Model Set Up'!$B$6/('Distance Matrix'!F331^'Model Set Up'!$F$1)</f>
        <v>5.1421701860189165E-7</v>
      </c>
      <c r="G331" s="22">
        <f>'Model Set Up'!$B$7/('Distance Matrix'!G331^'Model Set Up'!$F$1)</f>
        <v>3.4913289729918391E-10</v>
      </c>
      <c r="H331" s="22">
        <f>'Model Set Up'!$B$8/('Distance Matrix'!H331^'Model Set Up'!$F$1)</f>
        <v>4.8213689682981531E-10</v>
      </c>
      <c r="I331" s="22">
        <f>'Model Set Up'!$B$9/('Distance Matrix'!I331^'Model Set Up'!$F$1)</f>
        <v>4.8549718866280707E-6</v>
      </c>
      <c r="J331" s="22">
        <f>'Model Set Up'!$B$10/('Distance Matrix'!J331^'Model Set Up'!$F$1)</f>
        <v>4.1884048386295158E-9</v>
      </c>
      <c r="K331" s="22">
        <f>'Model Set Up'!$B$11/('Distance Matrix'!K331^'Model Set Up'!$F$1)</f>
        <v>1.1358945851489727E-6</v>
      </c>
      <c r="L331" s="22">
        <f>'Model Set Up'!$B$12/('Distance Matrix'!L331^'Model Set Up'!$F$1)</f>
        <v>1.3380740097503773E-7</v>
      </c>
      <c r="M331" s="22">
        <f>'Model Set Up'!$B$13/('Distance Matrix'!M331^'Model Set Up'!$F$1)</f>
        <v>9.9298456904426302E-10</v>
      </c>
      <c r="N331" s="22">
        <f>'Model Set Up'!$B$14/('Distance Matrix'!N331^'Model Set Up'!$F$1)</f>
        <v>7.685634090316189E-10</v>
      </c>
      <c r="O331" s="22">
        <f>'Model Set Up'!$B$15/('Distance Matrix'!O331^'Model Set Up'!$F$1)</f>
        <v>1.0857717223097677E-9</v>
      </c>
      <c r="P331" s="22">
        <f>'Model Set Up'!$B$16/('Distance Matrix'!P331^'Model Set Up'!$F$1)</f>
        <v>3.4290215558309304E-9</v>
      </c>
      <c r="Q331" s="22">
        <f>'Model Set Up'!$B$17/('Distance Matrix'!Q331^'Model Set Up'!$F$1)</f>
        <v>3.8942832414868459E-10</v>
      </c>
      <c r="R331" s="22">
        <f>'Model Set Up'!$B$18/('Distance Matrix'!R331^'Model Set Up'!$F$1)</f>
        <v>1</v>
      </c>
      <c r="S331" s="22">
        <f>'Model Set Up'!$B$19/('Distance Matrix'!S331^'Model Set Up'!$F$1)</f>
        <v>1.455737834174526E-2</v>
      </c>
      <c r="T331" s="22">
        <f>'Model Set Up'!$B$20/('Distance Matrix'!T331^'Model Set Up'!$F$1)</f>
        <v>7.436845005345102E-10</v>
      </c>
      <c r="U331" s="22">
        <f>'Model Set Up'!$B$21/('Distance Matrix'!U331^'Model Set Up'!$F$1)</f>
        <v>1.5943087099871683E-8</v>
      </c>
      <c r="V331" s="22">
        <f>'Model Set Up'!$B$22/('Distance Matrix'!V331^'Model Set Up'!$F$1)</f>
        <v>4.8926035761635476E-10</v>
      </c>
      <c r="W331" s="22">
        <f>'Model Set Up'!$B$23/('Distance Matrix'!W331^'Model Set Up'!$F$1)</f>
        <v>1.2700071599265536E-6</v>
      </c>
      <c r="X331" s="22">
        <f>'Model Set Up'!$B$24/('Distance Matrix'!X331^'Model Set Up'!$F$1)</f>
        <v>5.1911566207874982E-10</v>
      </c>
      <c r="Y331" s="22">
        <f>'Model Set Up'!$B$25/('Distance Matrix'!Y331^'Model Set Up'!$F$1)</f>
        <v>5.0344989632567878E-9</v>
      </c>
      <c r="Z331" s="22">
        <f>'Model Set Up'!$B$26/('Distance Matrix'!Z331^'Model Set Up'!$F$1)</f>
        <v>3.3668303707188337E-7</v>
      </c>
      <c r="AA331" s="22">
        <f>'Model Set Up'!$B$27/('Distance Matrix'!AA331^'Model Set Up'!$F$1)</f>
        <v>1.7806422952914716E-8</v>
      </c>
      <c r="AB331" s="22">
        <f>'Model Set Up'!$B$28/('Distance Matrix'!AB331^'Model Set Up'!$F$1)</f>
        <v>4.0883620126552892E-8</v>
      </c>
      <c r="AC331" s="22">
        <f>'Model Set Up'!$B$29/('Distance Matrix'!AC331^'Model Set Up'!$F$1)</f>
        <v>3.6359861748589684E-10</v>
      </c>
      <c r="AD331" s="23">
        <f t="shared" si="5"/>
        <v>1.0145658843667253</v>
      </c>
    </row>
    <row r="332" spans="1:30">
      <c r="A332">
        <v>330</v>
      </c>
      <c r="B332" s="22">
        <f>'Model Set Up'!$B$2/('Distance Matrix'!B332^'Model Set Up'!$F$1)</f>
        <v>4.2355490889306375E-10</v>
      </c>
      <c r="C332" s="22">
        <f>'Model Set Up'!$B$3/('Distance Matrix'!C332^'Model Set Up'!$F$1)</f>
        <v>8.2154885175888435E-10</v>
      </c>
      <c r="D332" s="22">
        <f>'Model Set Up'!$B$4/('Distance Matrix'!D332^'Model Set Up'!$F$1)</f>
        <v>9.8889960339944072E-9</v>
      </c>
      <c r="E332" s="22">
        <f>'Model Set Up'!$B$5/('Distance Matrix'!E332^'Model Set Up'!$F$1)</f>
        <v>1.2700071599265536E-6</v>
      </c>
      <c r="F332" s="22">
        <f>'Model Set Up'!$B$6/('Distance Matrix'!F332^'Model Set Up'!$F$1)</f>
        <v>4.0040549972254411E-10</v>
      </c>
      <c r="G332" s="22">
        <f>'Model Set Up'!$B$7/('Distance Matrix'!G332^'Model Set Up'!$F$1)</f>
        <v>9.7956783603942518E-6</v>
      </c>
      <c r="H332" s="22">
        <f>'Model Set Up'!$B$8/('Distance Matrix'!H332^'Model Set Up'!$F$1)</f>
        <v>5.4302560149764108E-10</v>
      </c>
      <c r="I332" s="22">
        <f>'Model Set Up'!$B$9/('Distance Matrix'!I332^'Model Set Up'!$F$1)</f>
        <v>4.2976680388938172E-9</v>
      </c>
      <c r="J332" s="22">
        <f>'Model Set Up'!$B$10/('Distance Matrix'!J332^'Model Set Up'!$F$1)</f>
        <v>4.3576215296884052E-10</v>
      </c>
      <c r="K332" s="22">
        <f>'Model Set Up'!$B$11/('Distance Matrix'!K332^'Model Set Up'!$F$1)</f>
        <v>1.6191618756212836E-9</v>
      </c>
      <c r="L332" s="22">
        <f>'Model Set Up'!$B$12/('Distance Matrix'!L332^'Model Set Up'!$F$1)</f>
        <v>1.0857717223097677E-9</v>
      </c>
      <c r="M332" s="22">
        <f>'Model Set Up'!$B$13/('Distance Matrix'!M332^'Model Set Up'!$F$1)</f>
        <v>5.1421701860189165E-7</v>
      </c>
      <c r="N332" s="22">
        <f>'Model Set Up'!$B$14/('Distance Matrix'!N332^'Model Set Up'!$F$1)</f>
        <v>9.7956783603942518E-6</v>
      </c>
      <c r="O332" s="22">
        <f>'Model Set Up'!$B$15/('Distance Matrix'!O332^'Model Set Up'!$F$1)</f>
        <v>1.5871002509700878E-9</v>
      </c>
      <c r="P332" s="22">
        <f>'Model Set Up'!$B$16/('Distance Matrix'!P332^'Model Set Up'!$F$1)</f>
        <v>2.6818938188528617E-6</v>
      </c>
      <c r="Q332" s="22">
        <f>'Model Set Up'!$B$17/('Distance Matrix'!Q332^'Model Set Up'!$F$1)</f>
        <v>1.1122620004854316E-7</v>
      </c>
      <c r="R332" s="22">
        <f>'Model Set Up'!$B$18/('Distance Matrix'!R332^'Model Set Up'!$F$1)</f>
        <v>1.8680515025687548E-9</v>
      </c>
      <c r="S332" s="22">
        <f>'Model Set Up'!$B$19/('Distance Matrix'!S332^'Model Set Up'!$F$1)</f>
        <v>6.4661611853717525E-9</v>
      </c>
      <c r="T332" s="22">
        <f>'Model Set Up'!$B$20/('Distance Matrix'!T332^'Model Set Up'!$F$1)</f>
        <v>1.2568747322730052E-7</v>
      </c>
      <c r="U332" s="22">
        <f>'Model Set Up'!$B$21/('Distance Matrix'!U332^'Model Set Up'!$F$1)</f>
        <v>5.7193652367466192E-6</v>
      </c>
      <c r="V332" s="22">
        <f>'Model Set Up'!$B$22/('Distance Matrix'!V332^'Model Set Up'!$F$1)</f>
        <v>4.6153612448454007E-10</v>
      </c>
      <c r="W332" s="22">
        <f>'Model Set Up'!$B$23/('Distance Matrix'!W332^'Model Set Up'!$F$1)</f>
        <v>5.7193652367466192E-6</v>
      </c>
      <c r="X332" s="22">
        <f>'Model Set Up'!$B$24/('Distance Matrix'!X332^'Model Set Up'!$F$1)</f>
        <v>7.713324754248404E-9</v>
      </c>
      <c r="Y332" s="22">
        <f>'Model Set Up'!$B$25/('Distance Matrix'!Y332^'Model Set Up'!$F$1)</f>
        <v>3.6359861748589684E-10</v>
      </c>
      <c r="Z332" s="22">
        <f>'Model Set Up'!$B$26/('Distance Matrix'!Z332^'Model Set Up'!$F$1)</f>
        <v>1.8680515025687548E-9</v>
      </c>
      <c r="AA332" s="22">
        <f>'Model Set Up'!$B$27/('Distance Matrix'!AA332^'Model Set Up'!$F$1)</f>
        <v>5.1911566207874982E-10</v>
      </c>
      <c r="AB332" s="22">
        <f>'Model Set Up'!$B$28/('Distance Matrix'!AB332^'Model Set Up'!$F$1)</f>
        <v>1.2897650751035017E-8</v>
      </c>
      <c r="AC332" s="22">
        <f>'Model Set Up'!$B$29/('Distance Matrix'!AC332^'Model Set Up'!$F$1)</f>
        <v>2.5868524187028555E-9</v>
      </c>
      <c r="AD332" s="23">
        <f t="shared" si="5"/>
        <v>3.5788966202394063E-5</v>
      </c>
    </row>
    <row r="333" spans="1:30">
      <c r="A333">
        <v>331</v>
      </c>
      <c r="B333" s="22">
        <f>'Model Set Up'!$B$2/('Distance Matrix'!B333^'Model Set Up'!$F$1)</f>
        <v>1.9894139377147467E-9</v>
      </c>
      <c r="C333" s="22">
        <f>'Model Set Up'!$B$3/('Distance Matrix'!C333^'Model Set Up'!$F$1)</f>
        <v>1.2568747322730052E-7</v>
      </c>
      <c r="D333" s="22">
        <f>'Model Set Up'!$B$4/('Distance Matrix'!D333^'Model Set Up'!$F$1)</f>
        <v>2.0739796979764731E-8</v>
      </c>
      <c r="E333" s="22">
        <f>'Model Set Up'!$B$5/('Distance Matrix'!E333^'Model Set Up'!$F$1)</f>
        <v>1.3065927800240649E-9</v>
      </c>
      <c r="F333" s="22">
        <f>'Model Set Up'!$B$6/('Distance Matrix'!F333^'Model Set Up'!$F$1)</f>
        <v>5.7193652367466192E-6</v>
      </c>
      <c r="G333" s="22">
        <f>'Model Set Up'!$B$7/('Distance Matrix'!G333^'Model Set Up'!$F$1)</f>
        <v>3.8809494976469935E-9</v>
      </c>
      <c r="H333" s="22">
        <f>'Model Set Up'!$B$8/('Distance Matrix'!H333^'Model Set Up'!$F$1)</f>
        <v>1.5558342929513491E-9</v>
      </c>
      <c r="I333" s="22">
        <f>'Model Set Up'!$B$9/('Distance Matrix'!I333^'Model Set Up'!$F$1)</f>
        <v>7.713324754248404E-9</v>
      </c>
      <c r="J333" s="22">
        <f>'Model Set Up'!$B$10/('Distance Matrix'!J333^'Model Set Up'!$F$1)</f>
        <v>1.2581940727718443E-9</v>
      </c>
      <c r="K333" s="22">
        <f>'Model Set Up'!$B$11/('Distance Matrix'!K333^'Model Set Up'!$F$1)</f>
        <v>1.8487974723776268E-8</v>
      </c>
      <c r="L333" s="22">
        <f>'Model Set Up'!$B$12/('Distance Matrix'!L333^'Model Set Up'!$F$1)</f>
        <v>2.0320644903162581E-9</v>
      </c>
      <c r="M333" s="22">
        <f>'Model Set Up'!$B$13/('Distance Matrix'!M333^'Model Set Up'!$F$1)</f>
        <v>1.7806422952914716E-8</v>
      </c>
      <c r="N333" s="22">
        <f>'Model Set Up'!$B$14/('Distance Matrix'!N333^'Model Set Up'!$F$1)</f>
        <v>1.8680515025687548E-9</v>
      </c>
      <c r="O333" s="22">
        <f>'Model Set Up'!$B$15/('Distance Matrix'!O333^'Model Set Up'!$F$1)</f>
        <v>5.6155593166842021E-9</v>
      </c>
      <c r="P333" s="22">
        <f>'Model Set Up'!$B$16/('Distance Matrix'!P333^'Model Set Up'!$F$1)</f>
        <v>1.0107180570416351E-9</v>
      </c>
      <c r="Q333" s="22">
        <f>'Model Set Up'!$B$17/('Distance Matrix'!Q333^'Model Set Up'!$F$1)</f>
        <v>8.9921868162371406E-9</v>
      </c>
      <c r="R333" s="22">
        <f>'Model Set Up'!$B$18/('Distance Matrix'!R333^'Model Set Up'!$F$1)</f>
        <v>1.1259329975012236E-9</v>
      </c>
      <c r="S333" s="22">
        <f>'Model Set Up'!$B$19/('Distance Matrix'!S333^'Model Set Up'!$F$1)</f>
        <v>3.058629778249229E-10</v>
      </c>
      <c r="T333" s="22">
        <f>'Model Set Up'!$B$20/('Distance Matrix'!T333^'Model Set Up'!$F$1)</f>
        <v>3.3989041859302519E-10</v>
      </c>
      <c r="U333" s="22">
        <f>'Model Set Up'!$B$21/('Distance Matrix'!U333^'Model Set Up'!$F$1)</f>
        <v>8.6433581558095666E-10</v>
      </c>
      <c r="V333" s="22">
        <f>'Model Set Up'!$B$22/('Distance Matrix'!V333^'Model Set Up'!$F$1)</f>
        <v>2.4739284045881062E-7</v>
      </c>
      <c r="W333" s="22">
        <f>'Model Set Up'!$B$23/('Distance Matrix'!W333^'Model Set Up'!$F$1)</f>
        <v>1.5377029796572553E-8</v>
      </c>
      <c r="X333" s="22">
        <f>'Model Set Up'!$B$24/('Distance Matrix'!X333^'Model Set Up'!$F$1)</f>
        <v>4.0040549972254411E-10</v>
      </c>
      <c r="Y333" s="22">
        <f>'Model Set Up'!$B$25/('Distance Matrix'!Y333^'Model Set Up'!$F$1)</f>
        <v>2.8687363707037606E-8</v>
      </c>
      <c r="Z333" s="22">
        <f>'Model Set Up'!$B$26/('Distance Matrix'!Z333^'Model Set Up'!$F$1)</f>
        <v>8.6433581558095666E-10</v>
      </c>
      <c r="AA333" s="22">
        <f>'Model Set Up'!$B$27/('Distance Matrix'!AA333^'Model Set Up'!$F$1)</f>
        <v>5.576639183708708E-4</v>
      </c>
      <c r="AB333" s="22">
        <f>'Model Set Up'!$B$28/('Distance Matrix'!AB333^'Model Set Up'!$F$1)</f>
        <v>1.335077668617879E-8</v>
      </c>
      <c r="AC333" s="22">
        <f>'Model Set Up'!$B$29/('Distance Matrix'!AC333^'Model Set Up'!$F$1)</f>
        <v>4.7108963626262095E-8</v>
      </c>
      <c r="AD333" s="23">
        <f t="shared" si="5"/>
        <v>5.6395904590281914E-4</v>
      </c>
    </row>
    <row r="334" spans="1:30">
      <c r="A334">
        <v>332</v>
      </c>
      <c r="B334" s="22">
        <f>'Model Set Up'!$B$2/('Distance Matrix'!B334^'Model Set Up'!$F$1)</f>
        <v>4.2960391468212583E-10</v>
      </c>
      <c r="C334" s="22">
        <f>'Model Set Up'!$B$3/('Distance Matrix'!C334^'Model Set Up'!$F$1)</f>
        <v>3.1098904585275326E-7</v>
      </c>
      <c r="D334" s="22">
        <f>'Model Set Up'!$B$4/('Distance Matrix'!D334^'Model Set Up'!$F$1)</f>
        <v>1.1122620004854316E-7</v>
      </c>
      <c r="E334" s="22">
        <f>'Model Set Up'!$B$5/('Distance Matrix'!E334^'Model Set Up'!$F$1)</f>
        <v>1.7558696830116534E-9</v>
      </c>
      <c r="F334" s="22">
        <f>'Model Set Up'!$B$6/('Distance Matrix'!F334^'Model Set Up'!$F$1)</f>
        <v>1.6038826279711042E-6</v>
      </c>
      <c r="G334" s="22">
        <f>'Model Set Up'!$B$7/('Distance Matrix'!G334^'Model Set Up'!$F$1)</f>
        <v>3.8809494976469935E-9</v>
      </c>
      <c r="H334" s="22">
        <f>'Model Set Up'!$B$8/('Distance Matrix'!H334^'Model Set Up'!$F$1)</f>
        <v>1.4696057933968459E-5</v>
      </c>
      <c r="I334" s="22">
        <f>'Model Set Up'!$B$9/('Distance Matrix'!I334^'Model Set Up'!$F$1)</f>
        <v>1.3065927800240649E-9</v>
      </c>
      <c r="J334" s="22">
        <f>'Model Set Up'!$B$10/('Distance Matrix'!J334^'Model Set Up'!$F$1)</f>
        <v>9.3242092154119853E-8</v>
      </c>
      <c r="K334" s="22">
        <f>'Model Set Up'!$B$11/('Distance Matrix'!K334^'Model Set Up'!$F$1)</f>
        <v>7.685634090316189E-10</v>
      </c>
      <c r="L334" s="22">
        <f>'Model Set Up'!$B$12/('Distance Matrix'!L334^'Model Set Up'!$F$1)</f>
        <v>1.2120322338445047E-9</v>
      </c>
      <c r="M334" s="22">
        <f>'Model Set Up'!$B$13/('Distance Matrix'!M334^'Model Set Up'!$F$1)</f>
        <v>8.2154885175888435E-10</v>
      </c>
      <c r="N334" s="22">
        <f>'Model Set Up'!$B$14/('Distance Matrix'!N334^'Model Set Up'!$F$1)</f>
        <v>3.2231166372407212E-10</v>
      </c>
      <c r="O334" s="22">
        <f>'Model Set Up'!$B$15/('Distance Matrix'!O334^'Model Set Up'!$F$1)</f>
        <v>6.9348092004240316E-2</v>
      </c>
      <c r="P334" s="22">
        <f>'Model Set Up'!$B$16/('Distance Matrix'!P334^'Model Set Up'!$F$1)</f>
        <v>2.877169735033053E-7</v>
      </c>
      <c r="Q334" s="22">
        <f>'Model Set Up'!$B$17/('Distance Matrix'!Q334^'Model Set Up'!$F$1)</f>
        <v>3.3095405611119282E-10</v>
      </c>
      <c r="R334" s="22">
        <f>'Model Set Up'!$B$18/('Distance Matrix'!R334^'Model Set Up'!$F$1)</f>
        <v>2.2146389025706711E-9</v>
      </c>
      <c r="S334" s="22">
        <f>'Model Set Up'!$B$19/('Distance Matrix'!S334^'Model Set Up'!$F$1)</f>
        <v>1.2897650751035017E-8</v>
      </c>
      <c r="T334" s="22">
        <f>'Model Set Up'!$B$20/('Distance Matrix'!T334^'Model Set Up'!$F$1)</f>
        <v>8.1954612520621684E-9</v>
      </c>
      <c r="U334" s="22">
        <f>'Model Set Up'!$B$21/('Distance Matrix'!U334^'Model Set Up'!$F$1)</f>
        <v>2.2634777457297151E-9</v>
      </c>
      <c r="V334" s="22">
        <f>'Model Set Up'!$B$22/('Distance Matrix'!V334^'Model Set Up'!$F$1)</f>
        <v>8.7161864571473211E-9</v>
      </c>
      <c r="W334" s="22">
        <f>'Model Set Up'!$B$23/('Distance Matrix'!W334^'Model Set Up'!$F$1)</f>
        <v>1.7203707655588731E-9</v>
      </c>
      <c r="X334" s="22">
        <f>'Model Set Up'!$B$24/('Distance Matrix'!X334^'Model Set Up'!$F$1)</f>
        <v>2.1671201543095178E-9</v>
      </c>
      <c r="Y334" s="22">
        <f>'Model Set Up'!$B$25/('Distance Matrix'!Y334^'Model Set Up'!$F$1)</f>
        <v>4.2960391468212583E-10</v>
      </c>
      <c r="Z334" s="22">
        <f>'Model Set Up'!$B$26/('Distance Matrix'!Z334^'Model Set Up'!$F$1)</f>
        <v>1</v>
      </c>
      <c r="AA334" s="22">
        <f>'Model Set Up'!$B$27/('Distance Matrix'!AA334^'Model Set Up'!$F$1)</f>
        <v>1.6191618756212836E-9</v>
      </c>
      <c r="AB334" s="22">
        <f>'Model Set Up'!$B$28/('Distance Matrix'!AB334^'Model Set Up'!$F$1)</f>
        <v>7.0551379782220834E-9</v>
      </c>
      <c r="AC334" s="22">
        <f>'Model Set Up'!$B$29/('Distance Matrix'!AC334^'Model Set Up'!$F$1)</f>
        <v>4.1488808875334741E-6</v>
      </c>
      <c r="AD334" s="23">
        <f t="shared" si="5"/>
        <v>1.0693694021072373</v>
      </c>
    </row>
    <row r="335" spans="1:30">
      <c r="A335">
        <v>333</v>
      </c>
      <c r="B335" s="22">
        <f>'Model Set Up'!$B$2/('Distance Matrix'!B335^'Model Set Up'!$F$1)</f>
        <v>3.2231166372407212E-10</v>
      </c>
      <c r="C335" s="22">
        <f>'Model Set Up'!$B$3/('Distance Matrix'!C335^'Model Set Up'!$F$1)</f>
        <v>1.4246931344973379E-6</v>
      </c>
      <c r="D335" s="22">
        <f>'Model Set Up'!$B$4/('Distance Matrix'!D335^'Model Set Up'!$F$1)</f>
        <v>6.3344742521042929E-10</v>
      </c>
      <c r="E335" s="22">
        <f>'Model Set Up'!$B$5/('Distance Matrix'!E335^'Model Set Up'!$F$1)</f>
        <v>3.3095405611119282E-10</v>
      </c>
      <c r="F335" s="22">
        <f>'Model Set Up'!$B$6/('Distance Matrix'!F335^'Model Set Up'!$F$1)</f>
        <v>1.1358945851489727E-6</v>
      </c>
      <c r="G335" s="22">
        <f>'Model Set Up'!$B$7/('Distance Matrix'!G335^'Model Set Up'!$F$1)</f>
        <v>1</v>
      </c>
      <c r="H335" s="22">
        <f>'Model Set Up'!$B$8/('Distance Matrix'!H335^'Model Set Up'!$F$1)</f>
        <v>3.3350592205917901E-4</v>
      </c>
      <c r="I335" s="22">
        <f>'Model Set Up'!$B$9/('Distance Matrix'!I335^'Model Set Up'!$F$1)</f>
        <v>4.2836765248004652E-8</v>
      </c>
      <c r="J335" s="22">
        <f>'Model Set Up'!$B$10/('Distance Matrix'!J335^'Model Set Up'!$F$1)</f>
        <v>2.0320644903162581E-9</v>
      </c>
      <c r="K335" s="22">
        <f>'Model Set Up'!$B$11/('Distance Matrix'!K335^'Model Set Up'!$F$1)</f>
        <v>1.1358945851489727E-6</v>
      </c>
      <c r="L335" s="22">
        <f>'Model Set Up'!$B$12/('Distance Matrix'!L335^'Model Set Up'!$F$1)</f>
        <v>3.0414292830934384E-9</v>
      </c>
      <c r="M335" s="22">
        <f>'Model Set Up'!$B$13/('Distance Matrix'!M335^'Model Set Up'!$F$1)</f>
        <v>2.9803507856489126E-10</v>
      </c>
      <c r="N335" s="22">
        <f>'Model Set Up'!$B$14/('Distance Matrix'!N335^'Model Set Up'!$F$1)</f>
        <v>1.4696057933968459E-5</v>
      </c>
      <c r="O335" s="22">
        <f>'Model Set Up'!$B$15/('Distance Matrix'!O335^'Model Set Up'!$F$1)</f>
        <v>1.8124142942478562E-6</v>
      </c>
      <c r="P335" s="22">
        <f>'Model Set Up'!$B$16/('Distance Matrix'!P335^'Model Set Up'!$F$1)</f>
        <v>1.2120322338445047E-9</v>
      </c>
      <c r="Q335" s="22">
        <f>'Model Set Up'!$B$17/('Distance Matrix'!Q335^'Model Set Up'!$F$1)</f>
        <v>1.6191618756212836E-9</v>
      </c>
      <c r="R335" s="22">
        <f>'Model Set Up'!$B$18/('Distance Matrix'!R335^'Model Set Up'!$F$1)</f>
        <v>4.7108963626262095E-8</v>
      </c>
      <c r="S335" s="22">
        <f>'Model Set Up'!$B$19/('Distance Matrix'!S335^'Model Set Up'!$F$1)</f>
        <v>9.5867781822895363E-10</v>
      </c>
      <c r="T335" s="22">
        <f>'Model Set Up'!$B$20/('Distance Matrix'!T335^'Model Set Up'!$F$1)</f>
        <v>1.920271829942514E-8</v>
      </c>
      <c r="U335" s="22">
        <f>'Model Set Up'!$B$21/('Distance Matrix'!U335^'Model Set Up'!$F$1)</f>
        <v>1.5943087099871683E-8</v>
      </c>
      <c r="V335" s="22">
        <f>'Model Set Up'!$B$22/('Distance Matrix'!V335^'Model Set Up'!$F$1)</f>
        <v>2.156649696410759E-8</v>
      </c>
      <c r="W335" s="22">
        <f>'Model Set Up'!$B$23/('Distance Matrix'!W335^'Model Set Up'!$F$1)</f>
        <v>5.9378034326906155E-9</v>
      </c>
      <c r="X335" s="22">
        <f>'Model Set Up'!$B$24/('Distance Matrix'!X335^'Model Set Up'!$F$1)</f>
        <v>1.1259329975012236E-9</v>
      </c>
      <c r="Y335" s="22">
        <f>'Model Set Up'!$B$25/('Distance Matrix'!Y335^'Model Set Up'!$F$1)</f>
        <v>8.1181246472649108E-6</v>
      </c>
      <c r="Z335" s="22">
        <f>'Model Set Up'!$B$26/('Distance Matrix'!Z335^'Model Set Up'!$F$1)</f>
        <v>1.0107180570416351E-9</v>
      </c>
      <c r="AA335" s="22">
        <f>'Model Set Up'!$B$27/('Distance Matrix'!AA335^'Model Set Up'!$F$1)</f>
        <v>7.4886108524035218E-7</v>
      </c>
      <c r="AB335" s="22">
        <f>'Model Set Up'!$B$28/('Distance Matrix'!AB335^'Model Set Up'!$F$1)</f>
        <v>8.2762414651614519E-7</v>
      </c>
      <c r="AC335" s="22">
        <f>'Model Set Up'!$B$29/('Distance Matrix'!AC335^'Model Set Up'!$F$1)</f>
        <v>6.5375623921600072E-10</v>
      </c>
      <c r="AD335" s="23">
        <f t="shared" si="5"/>
        <v>1.0003635713208268</v>
      </c>
    </row>
    <row r="336" spans="1:30">
      <c r="A336">
        <v>334</v>
      </c>
      <c r="B336" s="22">
        <f>'Model Set Up'!$B$2/('Distance Matrix'!B336^'Model Set Up'!$F$1)</f>
        <v>1.2581940727718443E-9</v>
      </c>
      <c r="C336" s="22">
        <f>'Model Set Up'!$B$3/('Distance Matrix'!C336^'Model Set Up'!$F$1)</f>
        <v>4.0604028950500507E-10</v>
      </c>
      <c r="D336" s="22">
        <f>'Model Set Up'!$B$4/('Distance Matrix'!D336^'Model Set Up'!$F$1)</f>
        <v>2.1208787010966734E-9</v>
      </c>
      <c r="E336" s="22">
        <f>'Model Set Up'!$B$5/('Distance Matrix'!E336^'Model Set Up'!$F$1)</f>
        <v>2.8687363707037606E-8</v>
      </c>
      <c r="F336" s="22">
        <f>'Model Set Up'!$B$6/('Distance Matrix'!F336^'Model Set Up'!$F$1)</f>
        <v>1.0550044023464451E-8</v>
      </c>
      <c r="G336" s="22">
        <f>'Model Set Up'!$B$7/('Distance Matrix'!G336^'Model Set Up'!$F$1)</f>
        <v>1.335077668617879E-8</v>
      </c>
      <c r="H336" s="22">
        <f>'Model Set Up'!$B$8/('Distance Matrix'!H336^'Model Set Up'!$F$1)</f>
        <v>4.6477365765789849E-9</v>
      </c>
      <c r="I336" s="22">
        <f>'Model Set Up'!$B$9/('Distance Matrix'!I336^'Model Set Up'!$F$1)</f>
        <v>1.2348414572051455E-9</v>
      </c>
      <c r="J336" s="22">
        <f>'Model Set Up'!$B$10/('Distance Matrix'!J336^'Model Set Up'!$F$1)</f>
        <v>4.9651691318866302E-10</v>
      </c>
      <c r="K336" s="22">
        <f>'Model Set Up'!$B$11/('Distance Matrix'!K336^'Model Set Up'!$F$1)</f>
        <v>5.9378034326906155E-9</v>
      </c>
      <c r="L336" s="22">
        <f>'Model Set Up'!$B$12/('Distance Matrix'!L336^'Model Set Up'!$F$1)</f>
        <v>2.0758733589681508E-9</v>
      </c>
      <c r="M336" s="22">
        <f>'Model Set Up'!$B$13/('Distance Matrix'!M336^'Model Set Up'!$F$1)</f>
        <v>9.7564125879470518E-10</v>
      </c>
      <c r="N336" s="22">
        <f>'Model Set Up'!$B$14/('Distance Matrix'!N336^'Model Set Up'!$F$1)</f>
        <v>2.1393607547698582E-7</v>
      </c>
      <c r="O336" s="22">
        <f>'Model Set Up'!$B$15/('Distance Matrix'!O336^'Model Set Up'!$F$1)</f>
        <v>1</v>
      </c>
      <c r="P336" s="22">
        <f>'Model Set Up'!$B$16/('Distance Matrix'!P336^'Model Set Up'!$F$1)</f>
        <v>1.920271829942514E-8</v>
      </c>
      <c r="Q336" s="22">
        <f>'Model Set Up'!$B$17/('Distance Matrix'!Q336^'Model Set Up'!$F$1)</f>
        <v>7.4886108524035218E-7</v>
      </c>
      <c r="R336" s="22">
        <f>'Model Set Up'!$B$18/('Distance Matrix'!R336^'Model Set Up'!$F$1)</f>
        <v>2.8687363707037606E-8</v>
      </c>
      <c r="S336" s="22">
        <f>'Model Set Up'!$B$19/('Distance Matrix'!S336^'Model Set Up'!$F$1)</f>
        <v>1.7203707655588731E-9</v>
      </c>
      <c r="T336" s="22">
        <f>'Model Set Up'!$B$20/('Distance Matrix'!T336^'Model Set Up'!$F$1)</f>
        <v>2.3652954377594813E-9</v>
      </c>
      <c r="U336" s="22">
        <f>'Model Set Up'!$B$21/('Distance Matrix'!U336^'Model Set Up'!$F$1)</f>
        <v>2.1208787010966734E-9</v>
      </c>
      <c r="V336" s="22">
        <f>'Model Set Up'!$B$22/('Distance Matrix'!V336^'Model Set Up'!$F$1)</f>
        <v>1.12677380352601E-8</v>
      </c>
      <c r="W336" s="22">
        <f>'Model Set Up'!$B$23/('Distance Matrix'!W336^'Model Set Up'!$F$1)</f>
        <v>2.313681172595923E-9</v>
      </c>
      <c r="X336" s="22">
        <f>'Model Set Up'!$B$24/('Distance Matrix'!X336^'Model Set Up'!$F$1)</f>
        <v>1.1649661720787954E-8</v>
      </c>
      <c r="Y336" s="22">
        <f>'Model Set Up'!$B$25/('Distance Matrix'!Y336^'Model Set Up'!$F$1)</f>
        <v>1.3065927800240649E-9</v>
      </c>
      <c r="Z336" s="22">
        <f>'Model Set Up'!$B$26/('Distance Matrix'!Z336^'Model Set Up'!$F$1)</f>
        <v>4.2960391468212583E-10</v>
      </c>
      <c r="AA336" s="22">
        <f>'Model Set Up'!$B$27/('Distance Matrix'!AA336^'Model Set Up'!$F$1)</f>
        <v>1.1817861191568271E-7</v>
      </c>
      <c r="AB336" s="22">
        <f>'Model Set Up'!$B$28/('Distance Matrix'!AB336^'Model Set Up'!$F$1)</f>
        <v>4.9651691318866302E-10</v>
      </c>
      <c r="AC336" s="22">
        <f>'Model Set Up'!$B$29/('Distance Matrix'!AC336^'Model Set Up'!$F$1)</f>
        <v>3.3989041859302519E-10</v>
      </c>
      <c r="AD336" s="23">
        <f t="shared" si="5"/>
        <v>1.0000012346177951</v>
      </c>
    </row>
    <row r="337" spans="1:30">
      <c r="A337">
        <v>335</v>
      </c>
      <c r="B337" s="22">
        <f>'Model Set Up'!$B$2/('Distance Matrix'!B337^'Model Set Up'!$F$1)</f>
        <v>8.2154885175888435E-10</v>
      </c>
      <c r="C337" s="22">
        <f>'Model Set Up'!$B$3/('Distance Matrix'!C337^'Model Set Up'!$F$1)</f>
        <v>1.4836058645204129E-8</v>
      </c>
      <c r="D337" s="22">
        <f>'Model Set Up'!$B$4/('Distance Matrix'!D337^'Model Set Up'!$F$1)</f>
        <v>1.7922963272241002E-9</v>
      </c>
      <c r="E337" s="22">
        <f>'Model Set Up'!$B$5/('Distance Matrix'!E337^'Model Set Up'!$F$1)</f>
        <v>2.1671201543095178E-9</v>
      </c>
      <c r="F337" s="22">
        <f>'Model Set Up'!$B$6/('Distance Matrix'!F337^'Model Set Up'!$F$1)</f>
        <v>6.7931160418056599E-7</v>
      </c>
      <c r="G337" s="22">
        <f>'Model Set Up'!$B$7/('Distance Matrix'!G337^'Model Set Up'!$F$1)</f>
        <v>5.4302560149764108E-10</v>
      </c>
      <c r="H337" s="22">
        <f>'Model Set Up'!$B$8/('Distance Matrix'!H337^'Model Set Up'!$F$1)</f>
        <v>3.5869423016667498E-10</v>
      </c>
      <c r="I337" s="22">
        <f>'Model Set Up'!$B$9/('Distance Matrix'!I337^'Model Set Up'!$F$1)</f>
        <v>1.2048037825599528E-8</v>
      </c>
      <c r="J337" s="22">
        <f>'Model Set Up'!$B$10/('Distance Matrix'!J337^'Model Set Up'!$F$1)</f>
        <v>3.3467330411057229E-9</v>
      </c>
      <c r="K337" s="22">
        <f>'Model Set Up'!$B$11/('Distance Matrix'!K337^'Model Set Up'!$F$1)</f>
        <v>3.7302431024990325E-8</v>
      </c>
      <c r="L337" s="22">
        <f>'Model Set Up'!$B$12/('Distance Matrix'!L337^'Model Set Up'!$F$1)</f>
        <v>5.8604500218088145E-10</v>
      </c>
      <c r="M337" s="22">
        <f>'Model Set Up'!$B$13/('Distance Matrix'!M337^'Model Set Up'!$F$1)</f>
        <v>1.7558696830116534E-9</v>
      </c>
      <c r="N337" s="22">
        <f>'Model Set Up'!$B$14/('Distance Matrix'!N337^'Model Set Up'!$F$1)</f>
        <v>2.2989943398726602E-7</v>
      </c>
      <c r="O337" s="22">
        <f>'Model Set Up'!$B$15/('Distance Matrix'!O337^'Model Set Up'!$F$1)</f>
        <v>1.1122620004854316E-7</v>
      </c>
      <c r="P337" s="22">
        <f>'Model Set Up'!$B$16/('Distance Matrix'!P337^'Model Set Up'!$F$1)</f>
        <v>4.4203201185279884E-10</v>
      </c>
      <c r="Q337" s="22">
        <f>'Model Set Up'!$B$17/('Distance Matrix'!Q337^'Model Set Up'!$F$1)</f>
        <v>4.8091578646285802E-3</v>
      </c>
      <c r="R337" s="22">
        <f>'Model Set Up'!$B$18/('Distance Matrix'!R337^'Model Set Up'!$F$1)</f>
        <v>1.4246931344973379E-6</v>
      </c>
      <c r="S337" s="22">
        <f>'Model Set Up'!$B$19/('Distance Matrix'!S337^'Model Set Up'!$F$1)</f>
        <v>1.0550044023464451E-8</v>
      </c>
      <c r="T337" s="22">
        <f>'Model Set Up'!$B$20/('Distance Matrix'!T337^'Model Set Up'!$F$1)</f>
        <v>1.2048037825599528E-8</v>
      </c>
      <c r="U337" s="22">
        <f>'Model Set Up'!$B$21/('Distance Matrix'!U337^'Model Set Up'!$F$1)</f>
        <v>1.4665775386468286E-9</v>
      </c>
      <c r="V337" s="22">
        <f>'Model Set Up'!$B$22/('Distance Matrix'!V337^'Model Set Up'!$F$1)</f>
        <v>5.0390957461031494E-10</v>
      </c>
      <c r="W337" s="22">
        <f>'Model Set Up'!$B$23/('Distance Matrix'!W337^'Model Set Up'!$F$1)</f>
        <v>2.3652954377594813E-9</v>
      </c>
      <c r="X337" s="22">
        <f>'Model Set Up'!$B$24/('Distance Matrix'!X337^'Model Set Up'!$F$1)</f>
        <v>7.9497903248110899E-9</v>
      </c>
      <c r="Y337" s="22">
        <f>'Model Set Up'!$B$25/('Distance Matrix'!Y337^'Model Set Up'!$F$1)</f>
        <v>5.597395489206439E-10</v>
      </c>
      <c r="Z337" s="22">
        <f>'Model Set Up'!$B$26/('Distance Matrix'!Z337^'Model Set Up'!$F$1)</f>
        <v>4.8213689682981531E-10</v>
      </c>
      <c r="AA337" s="22">
        <f>'Model Set Up'!$B$27/('Distance Matrix'!AA337^'Model Set Up'!$F$1)</f>
        <v>2.9706479375826687E-9</v>
      </c>
      <c r="AB337" s="22">
        <f>'Model Set Up'!$B$28/('Distance Matrix'!AB337^'Model Set Up'!$F$1)</f>
        <v>6.3344742521042929E-10</v>
      </c>
      <c r="AC337" s="22">
        <f>'Model Set Up'!$B$29/('Distance Matrix'!AC337^'Model Set Up'!$F$1)</f>
        <v>3.7366349222845623E-10</v>
      </c>
      <c r="AD337" s="23">
        <f t="shared" si="5"/>
        <v>4.8117188981837197E-3</v>
      </c>
    </row>
    <row r="338" spans="1:30">
      <c r="A338">
        <v>336</v>
      </c>
      <c r="B338" s="22">
        <f>'Model Set Up'!$B$2/('Distance Matrix'!B338^'Model Set Up'!$F$1)</f>
        <v>1.0473984559153212E-9</v>
      </c>
      <c r="C338" s="22">
        <f>'Model Set Up'!$B$3/('Distance Matrix'!C338^'Model Set Up'!$F$1)</f>
        <v>1.2048037825599528E-8</v>
      </c>
      <c r="D338" s="22">
        <f>'Model Set Up'!$B$4/('Distance Matrix'!D338^'Model Set Up'!$F$1)</f>
        <v>9.5867781822895363E-10</v>
      </c>
      <c r="E338" s="22">
        <f>'Model Set Up'!$B$5/('Distance Matrix'!E338^'Model Set Up'!$F$1)</f>
        <v>2.2634777457297151E-9</v>
      </c>
      <c r="F338" s="22">
        <f>'Model Set Up'!$B$6/('Distance Matrix'!F338^'Model Set Up'!$F$1)</f>
        <v>3.2659685054016607E-10</v>
      </c>
      <c r="G338" s="22">
        <f>'Model Set Up'!$B$7/('Distance Matrix'!G338^'Model Set Up'!$F$1)</f>
        <v>1</v>
      </c>
      <c r="H338" s="22">
        <f>'Model Set Up'!$B$8/('Distance Matrix'!H338^'Model Set Up'!$F$1)</f>
        <v>3.8809494976469935E-9</v>
      </c>
      <c r="I338" s="22">
        <f>'Model Set Up'!$B$9/('Distance Matrix'!I338^'Model Set Up'!$F$1)</f>
        <v>7.2663797957051747E-9</v>
      </c>
      <c r="J338" s="22">
        <f>'Model Set Up'!$B$10/('Distance Matrix'!J338^'Model Set Up'!$F$1)</f>
        <v>3.3095405611119282E-10</v>
      </c>
      <c r="K338" s="22">
        <f>'Model Set Up'!$B$11/('Distance Matrix'!K338^'Model Set Up'!$F$1)</f>
        <v>2.8687363707037606E-8</v>
      </c>
      <c r="L338" s="22">
        <f>'Model Set Up'!$B$12/('Distance Matrix'!L338^'Model Set Up'!$F$1)</f>
        <v>3.5869423016667498E-10</v>
      </c>
      <c r="M338" s="22">
        <f>'Model Set Up'!$B$13/('Distance Matrix'!M338^'Model Set Up'!$F$1)</f>
        <v>4.9012223519032467E-9</v>
      </c>
      <c r="N338" s="22">
        <f>'Model Set Up'!$B$14/('Distance Matrix'!N338^'Model Set Up'!$F$1)</f>
        <v>1.6857712245622228E-9</v>
      </c>
      <c r="O338" s="22">
        <f>'Model Set Up'!$B$15/('Distance Matrix'!O338^'Model Set Up'!$F$1)</f>
        <v>4.7723599387702947E-9</v>
      </c>
      <c r="P338" s="22">
        <f>'Model Set Up'!$B$16/('Distance Matrix'!P338^'Model Set Up'!$F$1)</f>
        <v>4.4908926859533855E-8</v>
      </c>
      <c r="Q338" s="22">
        <f>'Model Set Up'!$B$17/('Distance Matrix'!Q338^'Model Set Up'!$F$1)</f>
        <v>1.9074421768743893E-9</v>
      </c>
      <c r="R338" s="22">
        <f>'Model Set Up'!$B$18/('Distance Matrix'!R338^'Model Set Up'!$F$1)</f>
        <v>5.7193652367466192E-6</v>
      </c>
      <c r="S338" s="22">
        <f>'Model Set Up'!$B$19/('Distance Matrix'!S338^'Model Set Up'!$F$1)</f>
        <v>2.8352010500025988E-9</v>
      </c>
      <c r="T338" s="22">
        <f>'Model Set Up'!$B$20/('Distance Matrix'!T338^'Model Set Up'!$F$1)</f>
        <v>3.3467330411057229E-9</v>
      </c>
      <c r="U338" s="22">
        <f>'Model Set Up'!$B$21/('Distance Matrix'!U338^'Model Set Up'!$F$1)</f>
        <v>1.7203707655588731E-9</v>
      </c>
      <c r="V338" s="22">
        <f>'Model Set Up'!$B$22/('Distance Matrix'!V338^'Model Set Up'!$F$1)</f>
        <v>8.4507732692205263E-9</v>
      </c>
      <c r="W338" s="22">
        <f>'Model Set Up'!$B$23/('Distance Matrix'!W338^'Model Set Up'!$F$1)</f>
        <v>1.0901454143253763E-8</v>
      </c>
      <c r="X338" s="22">
        <f>'Model Set Up'!$B$24/('Distance Matrix'!X338^'Model Set Up'!$F$1)</f>
        <v>4.4105464041638096E-9</v>
      </c>
      <c r="Y338" s="22">
        <f>'Model Set Up'!$B$25/('Distance Matrix'!Y338^'Model Set Up'!$F$1)</f>
        <v>5.8604500218088145E-10</v>
      </c>
      <c r="Z338" s="22">
        <f>'Model Set Up'!$B$26/('Distance Matrix'!Z338^'Model Set Up'!$F$1)</f>
        <v>5.7193652367466192E-6</v>
      </c>
      <c r="AA338" s="22">
        <f>'Model Set Up'!$B$27/('Distance Matrix'!AA338^'Model Set Up'!$F$1)</f>
        <v>2.2989943398726602E-7</v>
      </c>
      <c r="AB338" s="22">
        <f>'Model Set Up'!$B$28/('Distance Matrix'!AB338^'Model Set Up'!$F$1)</f>
        <v>1.0212785221551537E-8</v>
      </c>
      <c r="AC338" s="22">
        <f>'Model Set Up'!$B$29/('Distance Matrix'!AC338^'Model Set Up'!$F$1)</f>
        <v>9.8889960339944072E-9</v>
      </c>
      <c r="AD338" s="23">
        <f t="shared" si="5"/>
        <v>1.0000118363270649</v>
      </c>
    </row>
    <row r="339" spans="1:30">
      <c r="A339">
        <v>337</v>
      </c>
      <c r="B339" s="22">
        <f>'Model Set Up'!$B$2/('Distance Matrix'!B339^'Model Set Up'!$F$1)</f>
        <v>3.8672928718628313E-5</v>
      </c>
      <c r="C339" s="22">
        <f>'Model Set Up'!$B$3/('Distance Matrix'!C339^'Model Set Up'!$F$1)</f>
        <v>3.5869423016667498E-10</v>
      </c>
      <c r="D339" s="22">
        <f>'Model Set Up'!$B$4/('Distance Matrix'!D339^'Model Set Up'!$F$1)</f>
        <v>2.7074426458774314E-9</v>
      </c>
      <c r="E339" s="22">
        <f>'Model Set Up'!$B$5/('Distance Matrix'!E339^'Model Set Up'!$F$1)</f>
        <v>1.12677380352601E-8</v>
      </c>
      <c r="F339" s="22">
        <f>'Model Set Up'!$B$6/('Distance Matrix'!F339^'Model Set Up'!$F$1)</f>
        <v>3.2231166372407212E-10</v>
      </c>
      <c r="G339" s="22">
        <f>'Model Set Up'!$B$7/('Distance Matrix'!G339^'Model Set Up'!$F$1)</f>
        <v>5.4577131761529165E-8</v>
      </c>
      <c r="H339" s="22">
        <f>'Model Set Up'!$B$8/('Distance Matrix'!H339^'Model Set Up'!$F$1)</f>
        <v>2.9934109201464722E-8</v>
      </c>
      <c r="I339" s="22">
        <f>'Model Set Up'!$B$9/('Distance Matrix'!I339^'Model Set Up'!$F$1)</f>
        <v>3.9486886289453589E-10</v>
      </c>
      <c r="J339" s="22">
        <f>'Model Set Up'!$B$10/('Distance Matrix'!J339^'Model Set Up'!$F$1)</f>
        <v>3.058629778249229E-10</v>
      </c>
      <c r="K339" s="22">
        <f>'Model Set Up'!$B$11/('Distance Matrix'!K339^'Model Set Up'!$F$1)</f>
        <v>3.3095405611119282E-10</v>
      </c>
      <c r="L339" s="22">
        <f>'Model Set Up'!$B$12/('Distance Matrix'!L339^'Model Set Up'!$F$1)</f>
        <v>3.904134299342924E-8</v>
      </c>
      <c r="M339" s="22">
        <f>'Model Set Up'!$B$13/('Distance Matrix'!M339^'Model Set Up'!$F$1)</f>
        <v>5.597395489206439E-10</v>
      </c>
      <c r="N339" s="22">
        <f>'Model Set Up'!$B$14/('Distance Matrix'!N339^'Model Set Up'!$F$1)</f>
        <v>3.7302431024990325E-8</v>
      </c>
      <c r="O339" s="22">
        <f>'Model Set Up'!$B$15/('Distance Matrix'!O339^'Model Set Up'!$F$1)</f>
        <v>1.4955954156761067E-9</v>
      </c>
      <c r="P339" s="22">
        <f>'Model Set Up'!$B$16/('Distance Matrix'!P339^'Model Set Up'!$F$1)</f>
        <v>1.0901454143253763E-8</v>
      </c>
      <c r="Q339" s="22">
        <f>'Model Set Up'!$B$17/('Distance Matrix'!Q339^'Model Set Up'!$F$1)</f>
        <v>4.8549718866280707E-6</v>
      </c>
      <c r="R339" s="22">
        <f>'Model Set Up'!$B$18/('Distance Matrix'!R339^'Model Set Up'!$F$1)</f>
        <v>2.4729508191351481E-9</v>
      </c>
      <c r="S339" s="22">
        <f>'Model Set Up'!$B$19/('Distance Matrix'!S339^'Model Set Up'!$F$1)</f>
        <v>2.6818938188528617E-6</v>
      </c>
      <c r="T339" s="22">
        <f>'Model Set Up'!$B$20/('Distance Matrix'!T339^'Model Set Up'!$F$1)</f>
        <v>1.2463728858295153E-8</v>
      </c>
      <c r="U339" s="22">
        <f>'Model Set Up'!$B$21/('Distance Matrix'!U339^'Model Set Up'!$F$1)</f>
        <v>1.9934421892864929E-7</v>
      </c>
      <c r="V339" s="22">
        <f>'Model Set Up'!$B$22/('Distance Matrix'!V339^'Model Set Up'!$F$1)</f>
        <v>4.9446516215922202E-8</v>
      </c>
      <c r="W339" s="22">
        <f>'Model Set Up'!$B$23/('Distance Matrix'!W339^'Model Set Up'!$F$1)</f>
        <v>4.6153612448454007E-10</v>
      </c>
      <c r="X339" s="22">
        <f>'Model Set Up'!$B$24/('Distance Matrix'!X339^'Model Set Up'!$F$1)</f>
        <v>1.4836058645204129E-8</v>
      </c>
      <c r="Y339" s="22">
        <f>'Model Set Up'!$B$25/('Distance Matrix'!Y339^'Model Set Up'!$F$1)</f>
        <v>2.2989943398726602E-7</v>
      </c>
      <c r="Z339" s="22">
        <f>'Model Set Up'!$B$26/('Distance Matrix'!Z339^'Model Set Up'!$F$1)</f>
        <v>1.9952623149688773E-8</v>
      </c>
      <c r="AA339" s="22">
        <f>'Model Set Up'!$B$27/('Distance Matrix'!AA339^'Model Set Up'!$F$1)</f>
        <v>9.5867781822895363E-10</v>
      </c>
      <c r="AB339" s="22">
        <f>'Model Set Up'!$B$28/('Distance Matrix'!AB339^'Model Set Up'!$F$1)</f>
        <v>3.6916707627363519E-9</v>
      </c>
      <c r="AC339" s="22">
        <f>'Model Set Up'!$B$29/('Distance Matrix'!AC339^'Model Set Up'!$F$1)</f>
        <v>2.6659673236065087E-7</v>
      </c>
      <c r="AD339" s="23">
        <f t="shared" si="5"/>
        <v>4.7199418248340631E-5</v>
      </c>
    </row>
    <row r="340" spans="1:30">
      <c r="A340">
        <v>338</v>
      </c>
      <c r="B340" s="22">
        <f>'Model Set Up'!$B$2/('Distance Matrix'!B340^'Model Set Up'!$F$1)</f>
        <v>7.2663797957051747E-9</v>
      </c>
      <c r="C340" s="22">
        <f>'Model Set Up'!$B$3/('Distance Matrix'!C340^'Model Set Up'!$F$1)</f>
        <v>4.2960391468212583E-10</v>
      </c>
      <c r="D340" s="22">
        <f>'Model Set Up'!$B$4/('Distance Matrix'!D340^'Model Set Up'!$F$1)</f>
        <v>6.2359099865172954E-10</v>
      </c>
      <c r="E340" s="22">
        <f>'Model Set Up'!$B$5/('Distance Matrix'!E340^'Model Set Up'!$F$1)</f>
        <v>2.1208787010966734E-9</v>
      </c>
      <c r="F340" s="22">
        <f>'Model Set Up'!$B$6/('Distance Matrix'!F340^'Model Set Up'!$F$1)</f>
        <v>8.3258963625946061E-8</v>
      </c>
      <c r="G340" s="22">
        <f>'Model Set Up'!$B$7/('Distance Matrix'!G340^'Model Set Up'!$F$1)</f>
        <v>3.1098904585275326E-7</v>
      </c>
      <c r="H340" s="22">
        <f>'Model Set Up'!$B$8/('Distance Matrix'!H340^'Model Set Up'!$F$1)</f>
        <v>3.2659685054016607E-10</v>
      </c>
      <c r="I340" s="22">
        <f>'Model Set Up'!$B$9/('Distance Matrix'!I340^'Model Set Up'!$F$1)</f>
        <v>1.4955954156761067E-9</v>
      </c>
      <c r="J340" s="22">
        <f>'Model Set Up'!$B$10/('Distance Matrix'!J340^'Model Set Up'!$F$1)</f>
        <v>7.9449995585986283E-10</v>
      </c>
      <c r="K340" s="22">
        <f>'Model Set Up'!$B$11/('Distance Matrix'!K340^'Model Set Up'!$F$1)</f>
        <v>4.3165007625061147E-7</v>
      </c>
      <c r="L340" s="22">
        <f>'Model Set Up'!$B$12/('Distance Matrix'!L340^'Model Set Up'!$F$1)</f>
        <v>1.5377029796572553E-8</v>
      </c>
      <c r="M340" s="22">
        <f>'Model Set Up'!$B$13/('Distance Matrix'!M340^'Model Set Up'!$F$1)</f>
        <v>2.1671201543095178E-9</v>
      </c>
      <c r="N340" s="22">
        <f>'Model Set Up'!$B$14/('Distance Matrix'!N340^'Model Set Up'!$F$1)</f>
        <v>1.2048037825599528E-8</v>
      </c>
      <c r="O340" s="22">
        <f>'Model Set Up'!$B$15/('Distance Matrix'!O340^'Model Set Up'!$F$1)</f>
        <v>1.1259329975012236E-9</v>
      </c>
      <c r="P340" s="22">
        <f>'Model Set Up'!$B$16/('Distance Matrix'!P340^'Model Set Up'!$F$1)</f>
        <v>3.5387288682836303E-10</v>
      </c>
      <c r="Q340" s="22">
        <f>'Model Set Up'!$B$17/('Distance Matrix'!Q340^'Model Set Up'!$F$1)</f>
        <v>1</v>
      </c>
      <c r="R340" s="22">
        <f>'Model Set Up'!$B$18/('Distance Matrix'!R340^'Model Set Up'!$F$1)</f>
        <v>4.5271852006168907E-9</v>
      </c>
      <c r="S340" s="22">
        <f>'Model Set Up'!$B$19/('Distance Matrix'!S340^'Model Set Up'!$F$1)</f>
        <v>1.1934346318649098E-5</v>
      </c>
      <c r="T340" s="22">
        <f>'Model Set Up'!$B$20/('Distance Matrix'!T340^'Model Set Up'!$F$1)</f>
        <v>3.0414292830934384E-9</v>
      </c>
      <c r="U340" s="22">
        <f>'Model Set Up'!$B$21/('Distance Matrix'!U340^'Model Set Up'!$F$1)</f>
        <v>7.2663797957051747E-9</v>
      </c>
      <c r="V340" s="22">
        <f>'Model Set Up'!$B$22/('Distance Matrix'!V340^'Model Set Up'!$F$1)</f>
        <v>1.1467155856189055E-9</v>
      </c>
      <c r="W340" s="22">
        <f>'Model Set Up'!$B$23/('Distance Matrix'!W340^'Model Set Up'!$F$1)</f>
        <v>2.7074426458774314E-9</v>
      </c>
      <c r="X340" s="22">
        <f>'Model Set Up'!$B$24/('Distance Matrix'!X340^'Model Set Up'!$F$1)</f>
        <v>9.8889960339944072E-9</v>
      </c>
      <c r="Y340" s="22">
        <f>'Model Set Up'!$B$25/('Distance Matrix'!Y340^'Model Set Up'!$F$1)</f>
        <v>5.3490435471620224E-10</v>
      </c>
      <c r="Z340" s="22">
        <f>'Model Set Up'!$B$26/('Distance Matrix'!Z340^'Model Set Up'!$F$1)</f>
        <v>3.6510959557516325E-7</v>
      </c>
      <c r="AA340" s="22">
        <f>'Model Set Up'!$B$27/('Distance Matrix'!AA340^'Model Set Up'!$F$1)</f>
        <v>3.9486886289453589E-10</v>
      </c>
      <c r="AB340" s="22">
        <f>'Model Set Up'!$B$28/('Distance Matrix'!AB340^'Model Set Up'!$F$1)</f>
        <v>6.1770647194425115E-7</v>
      </c>
      <c r="AC340" s="22">
        <f>'Model Set Up'!$B$29/('Distance Matrix'!AC340^'Model Set Up'!$F$1)</f>
        <v>4.1488808875334741E-6</v>
      </c>
      <c r="AD340" s="23">
        <f t="shared" si="5"/>
        <v>1.0000179655784207</v>
      </c>
    </row>
    <row r="341" spans="1:30">
      <c r="A341">
        <v>339</v>
      </c>
      <c r="B341" s="22">
        <f>'Model Set Up'!$B$2/('Distance Matrix'!B341^'Model Set Up'!$F$1)</f>
        <v>1.2568747322730052E-7</v>
      </c>
      <c r="C341" s="22">
        <f>'Model Set Up'!$B$3/('Distance Matrix'!C341^'Model Set Up'!$F$1)</f>
        <v>6.9689617580502537E-10</v>
      </c>
      <c r="D341" s="22">
        <f>'Model Set Up'!$B$4/('Distance Matrix'!D341^'Model Set Up'!$F$1)</f>
        <v>3.1098904585275326E-7</v>
      </c>
      <c r="E341" s="22">
        <f>'Model Set Up'!$B$5/('Distance Matrix'!E341^'Model Set Up'!$F$1)</f>
        <v>1.1934346318649098E-5</v>
      </c>
      <c r="F341" s="22">
        <f>'Model Set Up'!$B$6/('Distance Matrix'!F341^'Model Set Up'!$F$1)</f>
        <v>2.2146389025706711E-9</v>
      </c>
      <c r="G341" s="22">
        <f>'Model Set Up'!$B$7/('Distance Matrix'!G341^'Model Set Up'!$F$1)</f>
        <v>9.7564125879470518E-10</v>
      </c>
      <c r="H341" s="22">
        <f>'Model Set Up'!$B$8/('Distance Matrix'!H341^'Model Set Up'!$F$1)</f>
        <v>6.283693471223347E-9</v>
      </c>
      <c r="I341" s="22">
        <f>'Model Set Up'!$B$9/('Distance Matrix'!I341^'Model Set Up'!$F$1)</f>
        <v>7.0008730540577912E-5</v>
      </c>
      <c r="J341" s="22">
        <f>'Model Set Up'!$B$10/('Distance Matrix'!J341^'Model Set Up'!$F$1)</f>
        <v>2.4739284045881062E-7</v>
      </c>
      <c r="K341" s="22">
        <f>'Model Set Up'!$B$11/('Distance Matrix'!K341^'Model Set Up'!$F$1)</f>
        <v>3.0849597918844663E-6</v>
      </c>
      <c r="L341" s="22">
        <f>'Model Set Up'!$B$12/('Distance Matrix'!L341^'Model Set Up'!$F$1)</f>
        <v>1.9478849609192324E-9</v>
      </c>
      <c r="M341" s="22">
        <f>'Model Set Up'!$B$13/('Distance Matrix'!M341^'Model Set Up'!$F$1)</f>
        <v>5.8604500218088145E-10</v>
      </c>
      <c r="N341" s="22">
        <f>'Model Set Up'!$B$14/('Distance Matrix'!N341^'Model Set Up'!$F$1)</f>
        <v>9.0996832918067142E-10</v>
      </c>
      <c r="O341" s="22">
        <f>'Model Set Up'!$B$15/('Distance Matrix'!O341^'Model Set Up'!$F$1)</f>
        <v>3.4913289729918391E-10</v>
      </c>
      <c r="P341" s="22">
        <f>'Model Set Up'!$B$16/('Distance Matrix'!P341^'Model Set Up'!$F$1)</f>
        <v>2.3429752884875009E-6</v>
      </c>
      <c r="Q341" s="22">
        <f>'Model Set Up'!$B$17/('Distance Matrix'!Q341^'Model Set Up'!$F$1)</f>
        <v>8.1954612520621684E-9</v>
      </c>
      <c r="R341" s="22">
        <f>'Model Set Up'!$B$18/('Distance Matrix'!R341^'Model Set Up'!$F$1)</f>
        <v>2.2634777457297151E-9</v>
      </c>
      <c r="S341" s="22">
        <f>'Model Set Up'!$B$19/('Distance Matrix'!S341^'Model Set Up'!$F$1)</f>
        <v>2.2435142020291175E-8</v>
      </c>
      <c r="T341" s="22">
        <f>'Model Set Up'!$B$20/('Distance Matrix'!T341^'Model Set Up'!$F$1)</f>
        <v>1.1467155856189055E-9</v>
      </c>
      <c r="U341" s="22">
        <f>'Model Set Up'!$B$21/('Distance Matrix'!U341^'Model Set Up'!$F$1)</f>
        <v>1.4955954156761067E-9</v>
      </c>
      <c r="V341" s="22">
        <f>'Model Set Up'!$B$22/('Distance Matrix'!V341^'Model Set Up'!$F$1)</f>
        <v>7.3162542358799802E-10</v>
      </c>
      <c r="W341" s="22">
        <f>'Model Set Up'!$B$23/('Distance Matrix'!W341^'Model Set Up'!$F$1)</f>
        <v>1.2568747322730052E-7</v>
      </c>
      <c r="X341" s="22">
        <f>'Model Set Up'!$B$24/('Distance Matrix'!X341^'Model Set Up'!$F$1)</f>
        <v>9.5867781822895363E-10</v>
      </c>
      <c r="Y341" s="22">
        <f>'Model Set Up'!$B$25/('Distance Matrix'!Y341^'Model Set Up'!$F$1)</f>
        <v>1.455737834174526E-2</v>
      </c>
      <c r="Z341" s="22">
        <f>'Model Set Up'!$B$26/('Distance Matrix'!Z341^'Model Set Up'!$F$1)</f>
        <v>4.2960391468212583E-10</v>
      </c>
      <c r="AA341" s="22">
        <f>'Model Set Up'!$B$27/('Distance Matrix'!AA341^'Model Set Up'!$F$1)</f>
        <v>9.5867781822895363E-10</v>
      </c>
      <c r="AB341" s="22">
        <f>'Model Set Up'!$B$28/('Distance Matrix'!AB341^'Model Set Up'!$F$1)</f>
        <v>3.5387288682836303E-10</v>
      </c>
      <c r="AC341" s="22">
        <f>'Model Set Up'!$B$29/('Distance Matrix'!AC341^'Model Set Up'!$F$1)</f>
        <v>2.9019292151840577E-9</v>
      </c>
      <c r="AD341" s="23">
        <f t="shared" si="5"/>
        <v>1.464561494519772E-2</v>
      </c>
    </row>
    <row r="342" spans="1:30">
      <c r="A342">
        <v>340</v>
      </c>
      <c r="B342" s="22">
        <f>'Model Set Up'!$B$2/('Distance Matrix'!B342^'Model Set Up'!$F$1)</f>
        <v>5.6833960092519335E-10</v>
      </c>
      <c r="C342" s="22">
        <f>'Model Set Up'!$B$3/('Distance Matrix'!C342^'Model Set Up'!$F$1)</f>
        <v>8.4976815089542051E-10</v>
      </c>
      <c r="D342" s="22">
        <f>'Model Set Up'!$B$4/('Distance Matrix'!D342^'Model Set Up'!$F$1)</f>
        <v>2.6462823930123583E-9</v>
      </c>
      <c r="E342" s="22">
        <f>'Model Set Up'!$B$5/('Distance Matrix'!E342^'Model Set Up'!$F$1)</f>
        <v>4.0883620126552892E-8</v>
      </c>
      <c r="F342" s="22">
        <f>'Model Set Up'!$B$6/('Distance Matrix'!F342^'Model Set Up'!$F$1)</f>
        <v>1.1934346318649098E-5</v>
      </c>
      <c r="G342" s="22">
        <f>'Model Set Up'!$B$7/('Distance Matrix'!G342^'Model Set Up'!$F$1)</f>
        <v>3.1809706473234976E-10</v>
      </c>
      <c r="H342" s="22">
        <f>'Model Set Up'!$B$8/('Distance Matrix'!H342^'Model Set Up'!$F$1)</f>
        <v>5.6155593166842021E-9</v>
      </c>
      <c r="I342" s="22">
        <f>'Model Set Up'!$B$9/('Distance Matrix'!I342^'Model Set Up'!$F$1)</f>
        <v>3.9801751731746224E-9</v>
      </c>
      <c r="J342" s="22">
        <f>'Model Set Up'!$B$10/('Distance Matrix'!J342^'Model Set Up'!$F$1)</f>
        <v>1.8487974723776268E-8</v>
      </c>
      <c r="K342" s="22">
        <f>'Model Set Up'!$B$11/('Distance Matrix'!K342^'Model Set Up'!$F$1)</f>
        <v>2.313681172595923E-9</v>
      </c>
      <c r="L342" s="22">
        <f>'Model Set Up'!$B$12/('Distance Matrix'!L342^'Model Set Up'!$F$1)</f>
        <v>1.4318844835464939E-8</v>
      </c>
      <c r="M342" s="22">
        <f>'Model Set Up'!$B$13/('Distance Matrix'!M342^'Model Set Up'!$F$1)</f>
        <v>1.9478849609192324E-9</v>
      </c>
      <c r="N342" s="22">
        <f>'Model Set Up'!$B$14/('Distance Matrix'!N342^'Model Set Up'!$F$1)</f>
        <v>3.565996911615017E-8</v>
      </c>
      <c r="O342" s="22">
        <f>'Model Set Up'!$B$15/('Distance Matrix'!O342^'Model Set Up'!$F$1)</f>
        <v>3.3095405611119282E-10</v>
      </c>
      <c r="P342" s="22">
        <f>'Model Set Up'!$B$16/('Distance Matrix'!P342^'Model Set Up'!$F$1)</f>
        <v>1.5558342929513491E-9</v>
      </c>
      <c r="Q342" s="22">
        <f>'Model Set Up'!$B$17/('Distance Matrix'!Q342^'Model Set Up'!$F$1)</f>
        <v>2.4729508191351481E-9</v>
      </c>
      <c r="R342" s="22">
        <f>'Model Set Up'!$B$18/('Distance Matrix'!R342^'Model Set Up'!$F$1)</f>
        <v>6.283693471223347E-9</v>
      </c>
      <c r="S342" s="22">
        <f>'Model Set Up'!$B$19/('Distance Matrix'!S342^'Model Set Up'!$F$1)</f>
        <v>5.1911566207874982E-10</v>
      </c>
      <c r="T342" s="22">
        <f>'Model Set Up'!$B$20/('Distance Matrix'!T342^'Model Set Up'!$F$1)</f>
        <v>2.4739284045881062E-7</v>
      </c>
      <c r="U342" s="22">
        <f>'Model Set Up'!$B$21/('Distance Matrix'!U342^'Model Set Up'!$F$1)</f>
        <v>6.1076649212953917E-9</v>
      </c>
      <c r="V342" s="22">
        <f>'Model Set Up'!$B$22/('Distance Matrix'!V342^'Model Set Up'!$F$1)</f>
        <v>4.682776016024751E-10</v>
      </c>
      <c r="W342" s="22">
        <f>'Model Set Up'!$B$23/('Distance Matrix'!W342^'Model Set Up'!$F$1)</f>
        <v>2.0739796979764731E-8</v>
      </c>
      <c r="X342" s="22">
        <f>'Model Set Up'!$B$24/('Distance Matrix'!X342^'Model Set Up'!$F$1)</f>
        <v>9.8799750568931177E-8</v>
      </c>
      <c r="Y342" s="22">
        <f>'Model Set Up'!$B$25/('Distance Matrix'!Y342^'Model Set Up'!$F$1)</f>
        <v>3.1143483916666612E-9</v>
      </c>
      <c r="Z342" s="22">
        <f>'Model Set Up'!$B$26/('Distance Matrix'!Z342^'Model Set Up'!$F$1)</f>
        <v>3.5138752432337486E-9</v>
      </c>
      <c r="AA342" s="22">
        <f>'Model Set Up'!$B$27/('Distance Matrix'!AA342^'Model Set Up'!$F$1)</f>
        <v>4.4105464041638096E-9</v>
      </c>
      <c r="AB342" s="22">
        <f>'Model Set Up'!$B$28/('Distance Matrix'!AB342^'Model Set Up'!$F$1)</f>
        <v>6.1392699468346013E-10</v>
      </c>
      <c r="AC342" s="22">
        <f>'Model Set Up'!$B$29/('Distance Matrix'!AC342^'Model Set Up'!$F$1)</f>
        <v>1.3573604128633962E-9</v>
      </c>
      <c r="AD342" s="23">
        <f t="shared" si="5"/>
        <v>1.2459617451562498E-5</v>
      </c>
    </row>
    <row r="343" spans="1:30">
      <c r="A343">
        <v>341</v>
      </c>
      <c r="B343" s="22">
        <f>'Model Set Up'!$B$2/('Distance Matrix'!B343^'Model Set Up'!$F$1)</f>
        <v>1.5871002509700878E-9</v>
      </c>
      <c r="C343" s="22">
        <f>'Model Set Up'!$B$3/('Distance Matrix'!C343^'Model Set Up'!$F$1)</f>
        <v>7.9449995585986283E-10</v>
      </c>
      <c r="D343" s="22">
        <f>'Model Set Up'!$B$4/('Distance Matrix'!D343^'Model Set Up'!$F$1)</f>
        <v>2.0739796979764731E-8</v>
      </c>
      <c r="E343" s="22">
        <f>'Model Set Up'!$B$5/('Distance Matrix'!E343^'Model Set Up'!$F$1)</f>
        <v>6.0396828774660698E-8</v>
      </c>
      <c r="F343" s="22">
        <f>'Model Set Up'!$B$6/('Distance Matrix'!F343^'Model Set Up'!$F$1)</f>
        <v>3.1143483916666612E-9</v>
      </c>
      <c r="G343" s="22">
        <f>'Model Set Up'!$B$7/('Distance Matrix'!G343^'Model Set Up'!$F$1)</f>
        <v>2.9803507856489126E-10</v>
      </c>
      <c r="H343" s="22">
        <f>'Model Set Up'!$B$8/('Distance Matrix'!H343^'Model Set Up'!$F$1)</f>
        <v>3.1143483916666612E-9</v>
      </c>
      <c r="I343" s="22">
        <f>'Model Set Up'!$B$9/('Distance Matrix'!I343^'Model Set Up'!$F$1)</f>
        <v>1.5871002509700878E-9</v>
      </c>
      <c r="J343" s="22">
        <f>'Model Set Up'!$B$10/('Distance Matrix'!J343^'Model Set Up'!$F$1)</f>
        <v>6.7931160418056599E-7</v>
      </c>
      <c r="K343" s="22">
        <f>'Model Set Up'!$B$11/('Distance Matrix'!K343^'Model Set Up'!$F$1)</f>
        <v>2.9651635488018871E-5</v>
      </c>
      <c r="L343" s="22">
        <f>'Model Set Up'!$B$12/('Distance Matrix'!L343^'Model Set Up'!$F$1)</f>
        <v>8.1181246472649108E-6</v>
      </c>
      <c r="M343" s="22">
        <f>'Model Set Up'!$B$13/('Distance Matrix'!M343^'Model Set Up'!$F$1)</f>
        <v>6.0445090035636532E-10</v>
      </c>
      <c r="N343" s="22">
        <f>'Model Set Up'!$B$14/('Distance Matrix'!N343^'Model Set Up'!$F$1)</f>
        <v>6.1770647194425115E-7</v>
      </c>
      <c r="O343" s="22">
        <f>'Model Set Up'!$B$15/('Distance Matrix'!O343^'Model Set Up'!$F$1)</f>
        <v>4.1884048386295158E-9</v>
      </c>
      <c r="P343" s="22">
        <f>'Model Set Up'!$B$16/('Distance Matrix'!P343^'Model Set Up'!$F$1)</f>
        <v>7.4856516895520172E-9</v>
      </c>
      <c r="Q343" s="22">
        <f>'Model Set Up'!$B$17/('Distance Matrix'!Q343^'Model Set Up'!$F$1)</f>
        <v>1.5558342929513491E-9</v>
      </c>
      <c r="R343" s="22">
        <f>'Model Set Up'!$B$18/('Distance Matrix'!R343^'Model Set Up'!$F$1)</f>
        <v>3.6510959557516325E-7</v>
      </c>
      <c r="S343" s="22">
        <f>'Model Set Up'!$B$19/('Distance Matrix'!S343^'Model Set Up'!$F$1)</f>
        <v>9.0996832918067142E-10</v>
      </c>
      <c r="T343" s="22">
        <f>'Model Set Up'!$B$20/('Distance Matrix'!T343^'Model Set Up'!$F$1)</f>
        <v>5.6297645494041757E-7</v>
      </c>
      <c r="U343" s="22">
        <f>'Model Set Up'!$B$21/('Distance Matrix'!U343^'Model Set Up'!$F$1)</f>
        <v>1.1934346318649098E-5</v>
      </c>
      <c r="V343" s="22">
        <f>'Model Set Up'!$B$22/('Distance Matrix'!V343^'Model Set Up'!$F$1)</f>
        <v>2.0758733589681508E-9</v>
      </c>
      <c r="W343" s="22">
        <f>'Model Set Up'!$B$23/('Distance Matrix'!W343^'Model Set Up'!$F$1)</f>
        <v>2.3127999366918925E-5</v>
      </c>
      <c r="X343" s="22">
        <f>'Model Set Up'!$B$24/('Distance Matrix'!X343^'Model Set Up'!$F$1)</f>
        <v>7.5599504490636815E-10</v>
      </c>
      <c r="Y343" s="22">
        <f>'Model Set Up'!$B$25/('Distance Matrix'!Y343^'Model Set Up'!$F$1)</f>
        <v>5.114414330194789E-10</v>
      </c>
      <c r="Z343" s="22">
        <f>'Model Set Up'!$B$26/('Distance Matrix'!Z343^'Model Set Up'!$F$1)</f>
        <v>5.0390957461031494E-10</v>
      </c>
      <c r="AA343" s="22">
        <f>'Model Set Up'!$B$27/('Distance Matrix'!AA343^'Model Set Up'!$F$1)</f>
        <v>3.9801751731746224E-9</v>
      </c>
      <c r="AB343" s="22">
        <f>'Model Set Up'!$B$28/('Distance Matrix'!AB343^'Model Set Up'!$F$1)</f>
        <v>2.1191726418471398E-4</v>
      </c>
      <c r="AC343" s="22">
        <f>'Model Set Up'!$B$29/('Distance Matrix'!AC343^'Model Set Up'!$F$1)</f>
        <v>1.4125375446227535E-4</v>
      </c>
      <c r="AD343" s="23">
        <f t="shared" si="5"/>
        <v>4.2834243235719102E-4</v>
      </c>
    </row>
    <row r="344" spans="1:30">
      <c r="A344">
        <v>342</v>
      </c>
      <c r="B344" s="22">
        <f>'Model Set Up'!$B$2/('Distance Matrix'!B344^'Model Set Up'!$F$1)</f>
        <v>6.7489216461857209E-10</v>
      </c>
      <c r="C344" s="22">
        <f>'Model Set Up'!$B$3/('Distance Matrix'!C344^'Model Set Up'!$F$1)</f>
        <v>7.4856516895520172E-9</v>
      </c>
      <c r="D344" s="22">
        <f>'Model Set Up'!$B$4/('Distance Matrix'!D344^'Model Set Up'!$F$1)</f>
        <v>6.0396828774660698E-8</v>
      </c>
      <c r="E344" s="22">
        <f>'Model Set Up'!$B$5/('Distance Matrix'!E344^'Model Set Up'!$F$1)</f>
        <v>7.685634090316189E-10</v>
      </c>
      <c r="F344" s="22">
        <f>'Model Set Up'!$B$6/('Distance Matrix'!F344^'Model Set Up'!$F$1)</f>
        <v>8.792194871143402E-10</v>
      </c>
      <c r="G344" s="22">
        <f>'Model Set Up'!$B$7/('Distance Matrix'!G344^'Model Set Up'!$F$1)</f>
        <v>1.5377029796572553E-8</v>
      </c>
      <c r="H344" s="22">
        <f>'Model Set Up'!$B$8/('Distance Matrix'!H344^'Model Set Up'!$F$1)</f>
        <v>9.5867781822895363E-10</v>
      </c>
      <c r="I344" s="22">
        <f>'Model Set Up'!$B$9/('Distance Matrix'!I344^'Model Set Up'!$F$1)</f>
        <v>3.3095405611119282E-10</v>
      </c>
      <c r="J344" s="22">
        <f>'Model Set Up'!$B$10/('Distance Matrix'!J344^'Model Set Up'!$F$1)</f>
        <v>4.682776016024751E-10</v>
      </c>
      <c r="K344" s="22">
        <f>'Model Set Up'!$B$11/('Distance Matrix'!K344^'Model Set Up'!$F$1)</f>
        <v>4.6153612448454007E-10</v>
      </c>
      <c r="L344" s="22">
        <f>'Model Set Up'!$B$12/('Distance Matrix'!L344^'Model Set Up'!$F$1)</f>
        <v>8.3258963625946061E-8</v>
      </c>
      <c r="M344" s="22">
        <f>'Model Set Up'!$B$13/('Distance Matrix'!M344^'Model Set Up'!$F$1)</f>
        <v>1.3824141234777383E-8</v>
      </c>
      <c r="N344" s="22">
        <f>'Model Set Up'!$B$14/('Distance Matrix'!N344^'Model Set Up'!$F$1)</f>
        <v>9.7564125879470518E-10</v>
      </c>
      <c r="O344" s="22">
        <f>'Model Set Up'!$B$15/('Distance Matrix'!O344^'Model Set Up'!$F$1)</f>
        <v>1.0191435777044897E-6</v>
      </c>
      <c r="P344" s="22">
        <f>'Model Set Up'!$B$16/('Distance Matrix'!P344^'Model Set Up'!$F$1)</f>
        <v>2.9651635488018871E-5</v>
      </c>
      <c r="Q344" s="22">
        <f>'Model Set Up'!$B$17/('Distance Matrix'!Q344^'Model Set Up'!$F$1)</f>
        <v>1.5377029796572553E-8</v>
      </c>
      <c r="R344" s="22">
        <f>'Model Set Up'!$B$18/('Distance Matrix'!R344^'Model Set Up'!$F$1)</f>
        <v>1.0191435777044897E-6</v>
      </c>
      <c r="S344" s="22">
        <f>'Model Set Up'!$B$19/('Distance Matrix'!S344^'Model Set Up'!$F$1)</f>
        <v>1.0107180570416351E-9</v>
      </c>
      <c r="T344" s="22">
        <f>'Model Set Up'!$B$20/('Distance Matrix'!T344^'Model Set Up'!$F$1)</f>
        <v>3.7882757098213745E-10</v>
      </c>
      <c r="U344" s="22">
        <f>'Model Set Up'!$B$21/('Distance Matrix'!U344^'Model Set Up'!$F$1)</f>
        <v>4.6477365765789849E-9</v>
      </c>
      <c r="V344" s="22">
        <f>'Model Set Up'!$B$22/('Distance Matrix'!V344^'Model Set Up'!$F$1)</f>
        <v>2.4729508191351481E-9</v>
      </c>
      <c r="W344" s="22">
        <f>'Model Set Up'!$B$23/('Distance Matrix'!W344^'Model Set Up'!$F$1)</f>
        <v>9.7564125879470518E-10</v>
      </c>
      <c r="X344" s="22">
        <f>'Model Set Up'!$B$24/('Distance Matrix'!X344^'Model Set Up'!$F$1)</f>
        <v>1.9952623149688773E-8</v>
      </c>
      <c r="Y344" s="22">
        <f>'Model Set Up'!$B$25/('Distance Matrix'!Y344^'Model Set Up'!$F$1)</f>
        <v>8.3550843560024278E-10</v>
      </c>
      <c r="Z344" s="22">
        <f>'Model Set Up'!$B$26/('Distance Matrix'!Z344^'Model Set Up'!$F$1)</f>
        <v>1.0212785221551537E-8</v>
      </c>
      <c r="AA344" s="22">
        <f>'Model Set Up'!$B$27/('Distance Matrix'!AA344^'Model Set Up'!$F$1)</f>
        <v>1.1649661720787954E-8</v>
      </c>
      <c r="AB344" s="22">
        <f>'Model Set Up'!$B$28/('Distance Matrix'!AB344^'Model Set Up'!$F$1)</f>
        <v>1.3836763459105562E-9</v>
      </c>
      <c r="AC344" s="22">
        <f>'Model Set Up'!$B$29/('Distance Matrix'!AC344^'Model Set Up'!$F$1)</f>
        <v>4.0826180649391382E-9</v>
      </c>
      <c r="AD344" s="23">
        <f t="shared" si="5"/>
        <v>3.1948762797486932E-5</v>
      </c>
    </row>
    <row r="345" spans="1:30">
      <c r="A345">
        <v>343</v>
      </c>
      <c r="B345" s="22">
        <f>'Model Set Up'!$B$2/('Distance Matrix'!B345^'Model Set Up'!$F$1)</f>
        <v>5.8604500218088145E-10</v>
      </c>
      <c r="C345" s="22">
        <f>'Model Set Up'!$B$3/('Distance Matrix'!C345^'Model Set Up'!$F$1)</f>
        <v>3.6858778022094785E-10</v>
      </c>
      <c r="D345" s="22">
        <f>'Model Set Up'!$B$4/('Distance Matrix'!D345^'Model Set Up'!$F$1)</f>
        <v>4.2355490889306375E-10</v>
      </c>
      <c r="E345" s="22">
        <f>'Model Set Up'!$B$5/('Distance Matrix'!E345^'Model Set Up'!$F$1)</f>
        <v>7.4856516895520172E-9</v>
      </c>
      <c r="F345" s="22">
        <f>'Model Set Up'!$B$6/('Distance Matrix'!F345^'Model Set Up'!$F$1)</f>
        <v>4.2976680388938172E-9</v>
      </c>
      <c r="G345" s="22">
        <f>'Model Set Up'!$B$7/('Distance Matrix'!G345^'Model Set Up'!$F$1)</f>
        <v>3.139516558126161E-10</v>
      </c>
      <c r="H345" s="22">
        <f>'Model Set Up'!$B$8/('Distance Matrix'!H345^'Model Set Up'!$F$1)</f>
        <v>4.8549718866280707E-6</v>
      </c>
      <c r="I345" s="22">
        <f>'Model Set Up'!$B$9/('Distance Matrix'!I345^'Model Set Up'!$F$1)</f>
        <v>6.8578300679501122E-10</v>
      </c>
      <c r="J345" s="22">
        <f>'Model Set Up'!$B$10/('Distance Matrix'!J345^'Model Set Up'!$F$1)</f>
        <v>1.1897512243452927E-9</v>
      </c>
      <c r="K345" s="22">
        <f>'Model Set Up'!$B$11/('Distance Matrix'!K345^'Model Set Up'!$F$1)</f>
        <v>1.0095264125838856E-3</v>
      </c>
      <c r="L345" s="22">
        <f>'Model Set Up'!$B$12/('Distance Matrix'!L345^'Model Set Up'!$F$1)</f>
        <v>1.920271829942514E-8</v>
      </c>
      <c r="M345" s="22">
        <f>'Model Set Up'!$B$13/('Distance Matrix'!M345^'Model Set Up'!$F$1)</f>
        <v>2.7074426458774314E-9</v>
      </c>
      <c r="N345" s="22">
        <f>'Model Set Up'!$B$14/('Distance Matrix'!N345^'Model Set Up'!$F$1)</f>
        <v>3.6510959557516325E-7</v>
      </c>
      <c r="O345" s="22">
        <f>'Model Set Up'!$B$15/('Distance Matrix'!O345^'Model Set Up'!$F$1)</f>
        <v>1.4836058645204129E-8</v>
      </c>
      <c r="P345" s="22">
        <f>'Model Set Up'!$B$16/('Distance Matrix'!P345^'Model Set Up'!$F$1)</f>
        <v>1.2897650751035017E-8</v>
      </c>
      <c r="Q345" s="22">
        <f>'Model Set Up'!$B$17/('Distance Matrix'!Q345^'Model Set Up'!$F$1)</f>
        <v>1.7806422952914716E-8</v>
      </c>
      <c r="R345" s="22">
        <f>'Model Set Up'!$B$18/('Distance Matrix'!R345^'Model Set Up'!$F$1)</f>
        <v>1.6535647232353416E-8</v>
      </c>
      <c r="S345" s="22">
        <f>'Model Set Up'!$B$19/('Distance Matrix'!S345^'Model Set Up'!$F$1)</f>
        <v>9.2585088996119261E-10</v>
      </c>
      <c r="T345" s="22">
        <f>'Model Set Up'!$B$20/('Distance Matrix'!T345^'Model Set Up'!$F$1)</f>
        <v>1.1056226710335213E-9</v>
      </c>
      <c r="U345" s="22">
        <f>'Model Set Up'!$B$21/('Distance Matrix'!U345^'Model Set Up'!$F$1)</f>
        <v>3.8408187880627558E-10</v>
      </c>
      <c r="V345" s="22">
        <f>'Model Set Up'!$B$22/('Distance Matrix'!V345^'Model Set Up'!$F$1)</f>
        <v>2.5290940216810255E-9</v>
      </c>
      <c r="W345" s="22">
        <f>'Model Set Up'!$B$23/('Distance Matrix'!W345^'Model Set Up'!$F$1)</f>
        <v>4.5491645244365166E-10</v>
      </c>
      <c r="X345" s="22">
        <f>'Model Set Up'!$B$24/('Distance Matrix'!X345^'Model Set Up'!$F$1)</f>
        <v>9.7956783603942518E-6</v>
      </c>
      <c r="Y345" s="22">
        <f>'Model Set Up'!$B$25/('Distance Matrix'!Y345^'Model Set Up'!$F$1)</f>
        <v>1.6038826279711042E-6</v>
      </c>
      <c r="Z345" s="22">
        <f>'Model Set Up'!$B$26/('Distance Matrix'!Z345^'Model Set Up'!$F$1)</f>
        <v>2.877169735033053E-7</v>
      </c>
      <c r="AA345" s="22">
        <f>'Model Set Up'!$B$27/('Distance Matrix'!AA345^'Model Set Up'!$F$1)</f>
        <v>1.2120322338445047E-9</v>
      </c>
      <c r="AB345" s="22">
        <f>'Model Set Up'!$B$28/('Distance Matrix'!AB345^'Model Set Up'!$F$1)</f>
        <v>6.1076649212953917E-9</v>
      </c>
      <c r="AC345" s="22">
        <f>'Model Set Up'!$B$29/('Distance Matrix'!AC345^'Model Set Up'!$F$1)</f>
        <v>2.0758733589681508E-9</v>
      </c>
      <c r="AD345" s="23">
        <f t="shared" si="5"/>
        <v>1.0265479040982191E-3</v>
      </c>
    </row>
    <row r="346" spans="1:30">
      <c r="A346">
        <v>344</v>
      </c>
      <c r="B346" s="22">
        <f>'Model Set Up'!$B$2/('Distance Matrix'!B346^'Model Set Up'!$F$1)</f>
        <v>3.1249888665675341E-8</v>
      </c>
      <c r="C346" s="22">
        <f>'Model Set Up'!$B$3/('Distance Matrix'!C346^'Model Set Up'!$F$1)</f>
        <v>1.7373279462198951E-7</v>
      </c>
      <c r="D346" s="22">
        <f>'Model Set Up'!$B$4/('Distance Matrix'!D346^'Model Set Up'!$F$1)</f>
        <v>1.4696057933968459E-5</v>
      </c>
      <c r="E346" s="22">
        <f>'Model Set Up'!$B$5/('Distance Matrix'!E346^'Model Set Up'!$F$1)</f>
        <v>3.1098904585275326E-7</v>
      </c>
      <c r="F346" s="22">
        <f>'Model Set Up'!$B$6/('Distance Matrix'!F346^'Model Set Up'!$F$1)</f>
        <v>2.9421575489275428E-10</v>
      </c>
      <c r="G346" s="22">
        <f>'Model Set Up'!$B$7/('Distance Matrix'!G346^'Model Set Up'!$F$1)</f>
        <v>1.1056226710335213E-9</v>
      </c>
      <c r="H346" s="22">
        <f>'Model Set Up'!$B$8/('Distance Matrix'!H346^'Model Set Up'!$F$1)</f>
        <v>3.0987407151204772E-10</v>
      </c>
      <c r="I346" s="22">
        <f>'Model Set Up'!$B$9/('Distance Matrix'!I346^'Model Set Up'!$F$1)</f>
        <v>3.6510959557516325E-7</v>
      </c>
      <c r="J346" s="22">
        <f>'Model Set Up'!$B$10/('Distance Matrix'!J346^'Model Set Up'!$F$1)</f>
        <v>3.565996911615017E-8</v>
      </c>
      <c r="K346" s="22">
        <f>'Model Set Up'!$B$11/('Distance Matrix'!K346^'Model Set Up'!$F$1)</f>
        <v>5.1932087437643153E-8</v>
      </c>
      <c r="L346" s="22">
        <f>'Model Set Up'!$B$12/('Distance Matrix'!L346^'Model Set Up'!$F$1)</f>
        <v>1.4382653491019887E-9</v>
      </c>
      <c r="M346" s="22">
        <f>'Model Set Up'!$B$13/('Distance Matrix'!M346^'Model Set Up'!$F$1)</f>
        <v>8.3550843560024278E-10</v>
      </c>
      <c r="N346" s="22">
        <f>'Model Set Up'!$B$14/('Distance Matrix'!N346^'Model Set Up'!$F$1)</f>
        <v>1.0107180570416351E-9</v>
      </c>
      <c r="O346" s="22">
        <f>'Model Set Up'!$B$15/('Distance Matrix'!O346^'Model Set Up'!$F$1)</f>
        <v>1.4318844835464939E-8</v>
      </c>
      <c r="P346" s="22">
        <f>'Model Set Up'!$B$16/('Distance Matrix'!P346^'Model Set Up'!$F$1)</f>
        <v>3.9801751731746224E-9</v>
      </c>
      <c r="Q346" s="22">
        <f>'Model Set Up'!$B$17/('Distance Matrix'!Q346^'Model Set Up'!$F$1)</f>
        <v>4.7065989710540044E-7</v>
      </c>
      <c r="R346" s="22">
        <f>'Model Set Up'!$B$18/('Distance Matrix'!R346^'Model Set Up'!$F$1)</f>
        <v>5.597395489206439E-10</v>
      </c>
      <c r="S346" s="22">
        <f>'Model Set Up'!$B$19/('Distance Matrix'!S346^'Model Set Up'!$F$1)</f>
        <v>2.3652954377594813E-9</v>
      </c>
      <c r="T346" s="22">
        <f>'Model Set Up'!$B$20/('Distance Matrix'!T346^'Model Set Up'!$F$1)</f>
        <v>8.2154885175888435E-10</v>
      </c>
      <c r="U346" s="22">
        <f>'Model Set Up'!$B$21/('Distance Matrix'!U346^'Model Set Up'!$F$1)</f>
        <v>1.0095264125838856E-3</v>
      </c>
      <c r="V346" s="22">
        <f>'Model Set Up'!$B$22/('Distance Matrix'!V346^'Model Set Up'!$F$1)</f>
        <v>2.1191726418471398E-4</v>
      </c>
      <c r="W346" s="22">
        <f>'Model Set Up'!$B$23/('Distance Matrix'!W346^'Model Set Up'!$F$1)</f>
        <v>3.1249888665675341E-8</v>
      </c>
      <c r="X346" s="22">
        <f>'Model Set Up'!$B$24/('Distance Matrix'!X346^'Model Set Up'!$F$1)</f>
        <v>2.4308833535883596E-8</v>
      </c>
      <c r="Y346" s="22">
        <f>'Model Set Up'!$B$25/('Distance Matrix'!Y346^'Model Set Up'!$F$1)</f>
        <v>3.6510959557516325E-7</v>
      </c>
      <c r="Z346" s="22">
        <f>'Model Set Up'!$B$26/('Distance Matrix'!Z346^'Model Set Up'!$F$1)</f>
        <v>6.7020395835761444E-8</v>
      </c>
      <c r="AA346" s="22">
        <f>'Model Set Up'!$B$27/('Distance Matrix'!AA346^'Model Set Up'!$F$1)</f>
        <v>4.7723599387702947E-9</v>
      </c>
      <c r="AB346" s="22">
        <f>'Model Set Up'!$B$28/('Distance Matrix'!AB346^'Model Set Up'!$F$1)</f>
        <v>8.4976815089542051E-10</v>
      </c>
      <c r="AC346" s="22">
        <f>'Model Set Up'!$B$29/('Distance Matrix'!AC346^'Model Set Up'!$F$1)</f>
        <v>1.3836763459105562E-9</v>
      </c>
      <c r="AD346" s="23">
        <f t="shared" si="5"/>
        <v>1.2381008023071773E-3</v>
      </c>
    </row>
    <row r="347" spans="1:30">
      <c r="A347">
        <v>345</v>
      </c>
      <c r="B347" s="22">
        <f>'Model Set Up'!$B$2/('Distance Matrix'!B347^'Model Set Up'!$F$1)</f>
        <v>2.4739284045881062E-7</v>
      </c>
      <c r="C347" s="22">
        <f>'Model Set Up'!$B$3/('Distance Matrix'!C347^'Model Set Up'!$F$1)</f>
        <v>3.565996911615017E-8</v>
      </c>
      <c r="D347" s="22">
        <f>'Model Set Up'!$B$4/('Distance Matrix'!D347^'Model Set Up'!$F$1)</f>
        <v>5.114414330194789E-10</v>
      </c>
      <c r="E347" s="22">
        <f>'Model Set Up'!$B$5/('Distance Matrix'!E347^'Model Set Up'!$F$1)</f>
        <v>2.1393607547698582E-7</v>
      </c>
      <c r="F347" s="22">
        <f>'Model Set Up'!$B$6/('Distance Matrix'!F347^'Model Set Up'!$F$1)</f>
        <v>1.6191618756212836E-9</v>
      </c>
      <c r="G347" s="22">
        <f>'Model Set Up'!$B$7/('Distance Matrix'!G347^'Model Set Up'!$F$1)</f>
        <v>5.0344989632567878E-9</v>
      </c>
      <c r="H347" s="22">
        <f>'Model Set Up'!$B$8/('Distance Matrix'!H347^'Model Set Up'!$F$1)</f>
        <v>3.2669167437784321E-9</v>
      </c>
      <c r="I347" s="22">
        <f>'Model Set Up'!$B$9/('Distance Matrix'!I347^'Model Set Up'!$F$1)</f>
        <v>8.9442747092133484E-10</v>
      </c>
      <c r="J347" s="22">
        <f>'Model Set Up'!$B$10/('Distance Matrix'!J347^'Model Set Up'!$F$1)</f>
        <v>1.0901454143253763E-8</v>
      </c>
      <c r="K347" s="22">
        <f>'Model Set Up'!$B$11/('Distance Matrix'!K347^'Model Set Up'!$F$1)</f>
        <v>3.5387288682836303E-10</v>
      </c>
      <c r="L347" s="22">
        <f>'Model Set Up'!$B$12/('Distance Matrix'!L347^'Model Set Up'!$F$1)</f>
        <v>3.058629778249229E-10</v>
      </c>
      <c r="M347" s="22">
        <f>'Model Set Up'!$B$13/('Distance Matrix'!M347^'Model Set Up'!$F$1)</f>
        <v>1.5558342929513491E-9</v>
      </c>
      <c r="N347" s="22">
        <f>'Model Set Up'!$B$14/('Distance Matrix'!N347^'Model Set Up'!$F$1)</f>
        <v>1.0473984559153212E-9</v>
      </c>
      <c r="O347" s="22">
        <f>'Model Set Up'!$B$15/('Distance Matrix'!O347^'Model Set Up'!$F$1)</f>
        <v>1.3316718753600428E-9</v>
      </c>
      <c r="P347" s="22">
        <f>'Model Set Up'!$B$16/('Distance Matrix'!P347^'Model Set Up'!$F$1)</f>
        <v>2.3652954377594813E-9</v>
      </c>
      <c r="Q347" s="22">
        <f>'Model Set Up'!$B$17/('Distance Matrix'!Q347^'Model Set Up'!$F$1)</f>
        <v>4.7065989710540044E-7</v>
      </c>
      <c r="R347" s="22">
        <f>'Model Set Up'!$B$18/('Distance Matrix'!R347^'Model Set Up'!$F$1)</f>
        <v>7.0675662592181534E-8</v>
      </c>
      <c r="S347" s="22">
        <f>'Model Set Up'!$B$19/('Distance Matrix'!S347^'Model Set Up'!$F$1)</f>
        <v>3.9662706664375798E-7</v>
      </c>
      <c r="T347" s="22">
        <f>'Model Set Up'!$B$20/('Distance Matrix'!T347^'Model Set Up'!$F$1)</f>
        <v>1.0107180570416351E-9</v>
      </c>
      <c r="U347" s="22">
        <f>'Model Set Up'!$B$21/('Distance Matrix'!U347^'Model Set Up'!$F$1)</f>
        <v>1.2048037825599528E-8</v>
      </c>
      <c r="V347" s="22">
        <f>'Model Set Up'!$B$22/('Distance Matrix'!V347^'Model Set Up'!$F$1)</f>
        <v>1.3380740097503773E-7</v>
      </c>
      <c r="W347" s="22">
        <f>'Model Set Up'!$B$23/('Distance Matrix'!W347^'Model Set Up'!$F$1)</f>
        <v>5.3150385189892377E-9</v>
      </c>
      <c r="X347" s="22">
        <f>'Model Set Up'!$B$24/('Distance Matrix'!X347^'Model Set Up'!$F$1)</f>
        <v>1.3573604128633962E-9</v>
      </c>
      <c r="Y347" s="22">
        <f>'Model Set Up'!$B$25/('Distance Matrix'!Y347^'Model Set Up'!$F$1)</f>
        <v>5.7738502697098011E-9</v>
      </c>
      <c r="Z347" s="22">
        <f>'Model Set Up'!$B$26/('Distance Matrix'!Z347^'Model Set Up'!$F$1)</f>
        <v>1.0478125043816454E-7</v>
      </c>
      <c r="AA347" s="22">
        <f>'Model Set Up'!$B$27/('Distance Matrix'!AA347^'Model Set Up'!$F$1)</f>
        <v>6.7020395835761444E-8</v>
      </c>
      <c r="AB347" s="22">
        <f>'Model Set Up'!$B$28/('Distance Matrix'!AB347^'Model Set Up'!$F$1)</f>
        <v>6.7869191999777209E-6</v>
      </c>
      <c r="AC347" s="22">
        <f>'Model Set Up'!$B$29/('Distance Matrix'!AC347^'Model Set Up'!$F$1)</f>
        <v>1.0901454143253763E-8</v>
      </c>
      <c r="AD347" s="23">
        <f t="shared" si="5"/>
        <v>8.5930740544039196E-6</v>
      </c>
    </row>
    <row r="348" spans="1:30">
      <c r="A348">
        <v>346</v>
      </c>
      <c r="B348" s="22">
        <f>'Model Set Up'!$B$2/('Distance Matrix'!B348^'Model Set Up'!$F$1)</f>
        <v>3.3989041859302519E-10</v>
      </c>
      <c r="C348" s="22">
        <f>'Model Set Up'!$B$3/('Distance Matrix'!C348^'Model Set Up'!$F$1)</f>
        <v>3.3668303707188337E-7</v>
      </c>
      <c r="D348" s="22">
        <f>'Model Set Up'!$B$4/('Distance Matrix'!D348^'Model Set Up'!$F$1)</f>
        <v>1</v>
      </c>
      <c r="E348" s="22">
        <f>'Model Set Up'!$B$5/('Distance Matrix'!E348^'Model Set Up'!$F$1)</f>
        <v>2.5319653825577371E-8</v>
      </c>
      <c r="F348" s="22">
        <f>'Model Set Up'!$B$6/('Distance Matrix'!F348^'Model Set Up'!$F$1)</f>
        <v>2.4308833535883596E-8</v>
      </c>
      <c r="G348" s="22">
        <f>'Model Set Up'!$B$7/('Distance Matrix'!G348^'Model Set Up'!$F$1)</f>
        <v>3.1809706473234976E-10</v>
      </c>
      <c r="H348" s="22">
        <f>'Model Set Up'!$B$8/('Distance Matrix'!H348^'Model Set Up'!$F$1)</f>
        <v>8.2762414651614519E-7</v>
      </c>
      <c r="I348" s="22">
        <f>'Model Set Up'!$B$9/('Distance Matrix'!I348^'Model Set Up'!$F$1)</f>
        <v>3.1894836285182605E-9</v>
      </c>
      <c r="J348" s="22">
        <f>'Model Set Up'!$B$10/('Distance Matrix'!J348^'Model Set Up'!$F$1)</f>
        <v>9.0996832918067142E-10</v>
      </c>
      <c r="K348" s="22">
        <f>'Model Set Up'!$B$11/('Distance Matrix'!K348^'Model Set Up'!$F$1)</f>
        <v>4.7723599387702947E-9</v>
      </c>
      <c r="L348" s="22">
        <f>'Model Set Up'!$B$12/('Distance Matrix'!L348^'Model Set Up'!$F$1)</f>
        <v>4.7514359747191652E-10</v>
      </c>
      <c r="M348" s="22">
        <f>'Model Set Up'!$B$13/('Distance Matrix'!M348^'Model Set Up'!$F$1)</f>
        <v>4.1488808875334741E-6</v>
      </c>
      <c r="N348" s="22">
        <f>'Model Set Up'!$B$14/('Distance Matrix'!N348^'Model Set Up'!$F$1)</f>
        <v>6.9348092004240316E-2</v>
      </c>
      <c r="O348" s="22">
        <f>'Model Set Up'!$B$15/('Distance Matrix'!O348^'Model Set Up'!$F$1)</f>
        <v>6.4661611853717525E-9</v>
      </c>
      <c r="P348" s="22">
        <f>'Model Set Up'!$B$16/('Distance Matrix'!P348^'Model Set Up'!$F$1)</f>
        <v>3.8809494976469935E-9</v>
      </c>
      <c r="Q348" s="22">
        <f>'Model Set Up'!$B$17/('Distance Matrix'!Q348^'Model Set Up'!$F$1)</f>
        <v>1.8313512646445984E-5</v>
      </c>
      <c r="R348" s="22">
        <f>'Model Set Up'!$B$18/('Distance Matrix'!R348^'Model Set Up'!$F$1)</f>
        <v>6.8515741924502281E-9</v>
      </c>
      <c r="S348" s="22">
        <f>'Model Set Up'!$B$19/('Distance Matrix'!S348^'Model Set Up'!$F$1)</f>
        <v>2.0320644903162581E-9</v>
      </c>
      <c r="T348" s="22">
        <f>'Model Set Up'!$B$20/('Distance Matrix'!T348^'Model Set Up'!$F$1)</f>
        <v>1.0901454143253763E-8</v>
      </c>
      <c r="U348" s="22">
        <f>'Model Set Up'!$B$21/('Distance Matrix'!U348^'Model Set Up'!$F$1)</f>
        <v>2.3127999366918925E-5</v>
      </c>
      <c r="V348" s="22">
        <f>'Model Set Up'!$B$22/('Distance Matrix'!V348^'Model Set Up'!$F$1)</f>
        <v>1.7922963272241002E-9</v>
      </c>
      <c r="W348" s="22">
        <f>'Model Set Up'!$B$23/('Distance Matrix'!W348^'Model Set Up'!$F$1)</f>
        <v>5.3150385189892377E-9</v>
      </c>
      <c r="X348" s="22">
        <f>'Model Set Up'!$B$24/('Distance Matrix'!X348^'Model Set Up'!$F$1)</f>
        <v>1.4696057933968459E-5</v>
      </c>
      <c r="Y348" s="22">
        <f>'Model Set Up'!$B$25/('Distance Matrix'!Y348^'Model Set Up'!$F$1)</f>
        <v>3.9486886289453589E-10</v>
      </c>
      <c r="Z348" s="22">
        <f>'Model Set Up'!$B$26/('Distance Matrix'!Z348^'Model Set Up'!$F$1)</f>
        <v>7.0823716916370369E-10</v>
      </c>
      <c r="AA348" s="22">
        <f>'Model Set Up'!$B$27/('Distance Matrix'!AA348^'Model Set Up'!$F$1)</f>
        <v>1.9952623149688773E-8</v>
      </c>
      <c r="AB348" s="22">
        <f>'Model Set Up'!$B$28/('Distance Matrix'!AB348^'Model Set Up'!$F$1)</f>
        <v>4.0604028950500507E-10</v>
      </c>
      <c r="AC348" s="22">
        <f>'Model Set Up'!$B$29/('Distance Matrix'!AC348^'Model Set Up'!$F$1)</f>
        <v>7.2663797957051747E-9</v>
      </c>
      <c r="AD348" s="23">
        <f t="shared" si="5"/>
        <v>1.0694096683633769</v>
      </c>
    </row>
    <row r="349" spans="1:30">
      <c r="A349">
        <v>347</v>
      </c>
      <c r="B349" s="22">
        <f>'Model Set Up'!$B$2/('Distance Matrix'!B349^'Model Set Up'!$F$1)</f>
        <v>1.8487974723776268E-8</v>
      </c>
      <c r="C349" s="22">
        <f>'Model Set Up'!$B$3/('Distance Matrix'!C349^'Model Set Up'!$F$1)</f>
        <v>8.1181246472649108E-6</v>
      </c>
      <c r="D349" s="22">
        <f>'Model Set Up'!$B$4/('Distance Matrix'!D349^'Model Set Up'!$F$1)</f>
        <v>1.0473984559153212E-9</v>
      </c>
      <c r="E349" s="22">
        <f>'Model Set Up'!$B$5/('Distance Matrix'!E349^'Model Set Up'!$F$1)</f>
        <v>2.2989943398726602E-7</v>
      </c>
      <c r="F349" s="22">
        <f>'Model Set Up'!$B$6/('Distance Matrix'!F349^'Model Set Up'!$F$1)</f>
        <v>4.1761280711059709E-10</v>
      </c>
      <c r="G349" s="22">
        <f>'Model Set Up'!$B$7/('Distance Matrix'!G349^'Model Set Up'!$F$1)</f>
        <v>1.5558342929513491E-9</v>
      </c>
      <c r="H349" s="22">
        <f>'Model Set Up'!$B$8/('Distance Matrix'!H349^'Model Set Up'!$F$1)</f>
        <v>1.2821057721165052E-9</v>
      </c>
      <c r="I349" s="22">
        <f>'Model Set Up'!$B$9/('Distance Matrix'!I349^'Model Set Up'!$F$1)</f>
        <v>2.9706479375826687E-9</v>
      </c>
      <c r="J349" s="22">
        <f>'Model Set Up'!$B$10/('Distance Matrix'!J349^'Model Set Up'!$F$1)</f>
        <v>9.2585088996119261E-10</v>
      </c>
      <c r="K349" s="22">
        <f>'Model Set Up'!$B$11/('Distance Matrix'!K349^'Model Set Up'!$F$1)</f>
        <v>1.7156221461327961E-8</v>
      </c>
      <c r="L349" s="22">
        <f>'Model Set Up'!$B$12/('Distance Matrix'!L349^'Model Set Up'!$F$1)</f>
        <v>1.3836763459105562E-9</v>
      </c>
      <c r="M349" s="22">
        <f>'Model Set Up'!$B$13/('Distance Matrix'!M349^'Model Set Up'!$F$1)</f>
        <v>3.7848199547260685E-9</v>
      </c>
      <c r="N349" s="22">
        <f>'Model Set Up'!$B$14/('Distance Matrix'!N349^'Model Set Up'!$F$1)</f>
        <v>7.4856516895520172E-9</v>
      </c>
      <c r="O349" s="22">
        <f>'Model Set Up'!$B$15/('Distance Matrix'!O349^'Model Set Up'!$F$1)</f>
        <v>1.0478125043816454E-7</v>
      </c>
      <c r="P349" s="22">
        <f>'Model Set Up'!$B$16/('Distance Matrix'!P349^'Model Set Up'!$F$1)</f>
        <v>3.8942832414868459E-10</v>
      </c>
      <c r="Q349" s="22">
        <f>'Model Set Up'!$B$17/('Distance Matrix'!Q349^'Model Set Up'!$F$1)</f>
        <v>2.7703943069331046E-9</v>
      </c>
      <c r="R349" s="22">
        <f>'Model Set Up'!$B$18/('Distance Matrix'!R349^'Model Set Up'!$F$1)</f>
        <v>6.6553543312528286E-9</v>
      </c>
      <c r="S349" s="22">
        <f>'Model Set Up'!$B$19/('Distance Matrix'!S349^'Model Set Up'!$F$1)</f>
        <v>5.7394155457532355E-8</v>
      </c>
      <c r="T349" s="22">
        <f>'Model Set Up'!$B$20/('Distance Matrix'!T349^'Model Set Up'!$F$1)</f>
        <v>1.7203707655588731E-9</v>
      </c>
      <c r="U349" s="22">
        <f>'Model Set Up'!$B$21/('Distance Matrix'!U349^'Model Set Up'!$F$1)</f>
        <v>1.5871002509700878E-9</v>
      </c>
      <c r="V349" s="22">
        <f>'Model Set Up'!$B$22/('Distance Matrix'!V349^'Model Set Up'!$F$1)</f>
        <v>1.9952623149688773E-8</v>
      </c>
      <c r="W349" s="22">
        <f>'Model Set Up'!$B$23/('Distance Matrix'!W349^'Model Set Up'!$F$1)</f>
        <v>1.5253403057495183E-9</v>
      </c>
      <c r="X349" s="22">
        <f>'Model Set Up'!$B$24/('Distance Matrix'!X349^'Model Set Up'!$F$1)</f>
        <v>5.1421701860189165E-7</v>
      </c>
      <c r="Y349" s="22">
        <f>'Model Set Up'!$B$25/('Distance Matrix'!Y349^'Model Set Up'!$F$1)</f>
        <v>6.0445090035636532E-10</v>
      </c>
      <c r="Z349" s="22">
        <f>'Model Set Up'!$B$26/('Distance Matrix'!Z349^'Model Set Up'!$F$1)</f>
        <v>1.5558342929513491E-9</v>
      </c>
      <c r="AA349" s="22">
        <f>'Model Set Up'!$B$27/('Distance Matrix'!AA349^'Model Set Up'!$F$1)</f>
        <v>1.3573604128633962E-9</v>
      </c>
      <c r="AB349" s="22">
        <f>'Model Set Up'!$B$28/('Distance Matrix'!AB349^'Model Set Up'!$F$1)</f>
        <v>1.3380740097503773E-7</v>
      </c>
      <c r="AC349" s="22">
        <f>'Model Set Up'!$B$29/('Distance Matrix'!AC349^'Model Set Up'!$F$1)</f>
        <v>5.6297645494041757E-7</v>
      </c>
      <c r="AD349" s="23">
        <f t="shared" si="5"/>
        <v>9.8158164130366251E-6</v>
      </c>
    </row>
    <row r="350" spans="1:30">
      <c r="A350">
        <v>348</v>
      </c>
      <c r="B350" s="22">
        <f>'Model Set Up'!$B$2/('Distance Matrix'!B350^'Model Set Up'!$F$1)</f>
        <v>1.7373279462198951E-7</v>
      </c>
      <c r="C350" s="22">
        <f>'Model Set Up'!$B$3/('Distance Matrix'!C350^'Model Set Up'!$F$1)</f>
        <v>2.1393607547698582E-7</v>
      </c>
      <c r="D350" s="22">
        <f>'Model Set Up'!$B$4/('Distance Matrix'!D350^'Model Set Up'!$F$1)</f>
        <v>1.410638250299067E-9</v>
      </c>
      <c r="E350" s="22">
        <f>'Model Set Up'!$B$5/('Distance Matrix'!E350^'Model Set Up'!$F$1)</f>
        <v>2.4739284045881062E-7</v>
      </c>
      <c r="F350" s="22">
        <f>'Model Set Up'!$B$6/('Distance Matrix'!F350^'Model Set Up'!$F$1)</f>
        <v>2.9934109201464722E-8</v>
      </c>
      <c r="G350" s="22">
        <f>'Model Set Up'!$B$7/('Distance Matrix'!G350^'Model Set Up'!$F$1)</f>
        <v>2.0368801848742782E-3</v>
      </c>
      <c r="H350" s="22">
        <f>'Model Set Up'!$B$8/('Distance Matrix'!H350^'Model Set Up'!$F$1)</f>
        <v>3.9486886289453589E-10</v>
      </c>
      <c r="I350" s="22">
        <f>'Model Set Up'!$B$9/('Distance Matrix'!I350^'Model Set Up'!$F$1)</f>
        <v>2.4183686423748367E-9</v>
      </c>
      <c r="J350" s="22">
        <f>'Model Set Up'!$B$10/('Distance Matrix'!J350^'Model Set Up'!$F$1)</f>
        <v>2.334832623112804E-8</v>
      </c>
      <c r="K350" s="22">
        <f>'Model Set Up'!$B$11/('Distance Matrix'!K350^'Model Set Up'!$F$1)</f>
        <v>2.3652954377594813E-9</v>
      </c>
      <c r="L350" s="22">
        <f>'Model Set Up'!$B$12/('Distance Matrix'!L350^'Model Set Up'!$F$1)</f>
        <v>3.5674065905617687E-6</v>
      </c>
      <c r="M350" s="22">
        <f>'Model Set Up'!$B$13/('Distance Matrix'!M350^'Model Set Up'!$F$1)</f>
        <v>9.3242092154119853E-8</v>
      </c>
      <c r="N350" s="22">
        <f>'Model Set Up'!$B$14/('Distance Matrix'!N350^'Model Set Up'!$F$1)</f>
        <v>2.3127999366918925E-5</v>
      </c>
      <c r="O350" s="22">
        <f>'Model Set Up'!$B$15/('Distance Matrix'!O350^'Model Set Up'!$F$1)</f>
        <v>2.2634777457297151E-9</v>
      </c>
      <c r="P350" s="22">
        <f>'Model Set Up'!$B$16/('Distance Matrix'!P350^'Model Set Up'!$F$1)</f>
        <v>3.6510959557516325E-7</v>
      </c>
      <c r="Q350" s="22">
        <f>'Model Set Up'!$B$17/('Distance Matrix'!Q350^'Model Set Up'!$F$1)</f>
        <v>1.3836763459105562E-9</v>
      </c>
      <c r="R350" s="22">
        <f>'Model Set Up'!$B$18/('Distance Matrix'!R350^'Model Set Up'!$F$1)</f>
        <v>7.1981164423641976E-10</v>
      </c>
      <c r="S350" s="22">
        <f>'Model Set Up'!$B$19/('Distance Matrix'!S350^'Model Set Up'!$F$1)</f>
        <v>4.1884048386295158E-9</v>
      </c>
      <c r="T350" s="22">
        <f>'Model Set Up'!$B$20/('Distance Matrix'!T350^'Model Set Up'!$F$1)</f>
        <v>9.2792879536651826E-9</v>
      </c>
      <c r="U350" s="22">
        <f>'Model Set Up'!$B$21/('Distance Matrix'!U350^'Model Set Up'!$F$1)</f>
        <v>1.3836763459105562E-9</v>
      </c>
      <c r="V350" s="22">
        <f>'Model Set Up'!$B$22/('Distance Matrix'!V350^'Model Set Up'!$F$1)</f>
        <v>1.9952623149688773E-8</v>
      </c>
      <c r="W350" s="22">
        <f>'Model Set Up'!$B$23/('Distance Matrix'!W350^'Model Set Up'!$F$1)</f>
        <v>5.1723734539768262E-9</v>
      </c>
      <c r="X350" s="22">
        <f>'Model Set Up'!$B$24/('Distance Matrix'!X350^'Model Set Up'!$F$1)</f>
        <v>2.0368801848742782E-3</v>
      </c>
      <c r="Y350" s="22">
        <f>'Model Set Up'!$B$25/('Distance Matrix'!Y350^'Model Set Up'!$F$1)</f>
        <v>6.9689617580502537E-10</v>
      </c>
      <c r="Z350" s="22">
        <f>'Model Set Up'!$B$26/('Distance Matrix'!Z350^'Model Set Up'!$F$1)</f>
        <v>6.7020395835761444E-8</v>
      </c>
      <c r="AA350" s="22">
        <f>'Model Set Up'!$B$27/('Distance Matrix'!AA350^'Model Set Up'!$F$1)</f>
        <v>4.1177533875332247E-10</v>
      </c>
      <c r="AB350" s="22">
        <f>'Model Set Up'!$B$28/('Distance Matrix'!AB350^'Model Set Up'!$F$1)</f>
        <v>7.0675662592181534E-8</v>
      </c>
      <c r="AC350" s="22">
        <f>'Model Set Up'!$B$29/('Distance Matrix'!AC350^'Model Set Up'!$F$1)</f>
        <v>7.4856516895520172E-9</v>
      </c>
      <c r="AD350" s="23">
        <f t="shared" si="5"/>
        <v>4.1017996944240605E-3</v>
      </c>
    </row>
    <row r="351" spans="1:30">
      <c r="A351">
        <v>349</v>
      </c>
      <c r="B351" s="22">
        <f>'Model Set Up'!$B$2/('Distance Matrix'!B351^'Model Set Up'!$F$1)</f>
        <v>5.3490435471620224E-10</v>
      </c>
      <c r="C351" s="22">
        <f>'Model Set Up'!$B$3/('Distance Matrix'!C351^'Model Set Up'!$F$1)</f>
        <v>2.0562843458993321E-6</v>
      </c>
      <c r="D351" s="22">
        <f>'Model Set Up'!$B$4/('Distance Matrix'!D351^'Model Set Up'!$F$1)</f>
        <v>6.7869191999777209E-6</v>
      </c>
      <c r="E351" s="22">
        <f>'Model Set Up'!$B$5/('Distance Matrix'!E351^'Model Set Up'!$F$1)</f>
        <v>7.0008730540577912E-5</v>
      </c>
      <c r="F351" s="22">
        <f>'Model Set Up'!$B$6/('Distance Matrix'!F351^'Model Set Up'!$F$1)</f>
        <v>4.6153612448454007E-10</v>
      </c>
      <c r="G351" s="22">
        <f>'Model Set Up'!$B$7/('Distance Matrix'!G351^'Model Set Up'!$F$1)</f>
        <v>6.4350091474461144E-10</v>
      </c>
      <c r="H351" s="22">
        <f>'Model Set Up'!$B$8/('Distance Matrix'!H351^'Model Set Up'!$F$1)</f>
        <v>2.4729508191351481E-9</v>
      </c>
      <c r="I351" s="22">
        <f>'Model Set Up'!$B$9/('Distance Matrix'!I351^'Model Set Up'!$F$1)</f>
        <v>2.2634777457297151E-9</v>
      </c>
      <c r="J351" s="22">
        <f>'Model Set Up'!$B$10/('Distance Matrix'!J351^'Model Set Up'!$F$1)</f>
        <v>2.0739796979764731E-8</v>
      </c>
      <c r="K351" s="22">
        <f>'Model Set Up'!$B$11/('Distance Matrix'!K351^'Model Set Up'!$F$1)</f>
        <v>8.792194871143402E-10</v>
      </c>
      <c r="L351" s="22">
        <f>'Model Set Up'!$B$12/('Distance Matrix'!L351^'Model Set Up'!$F$1)</f>
        <v>8.3258963625946061E-8</v>
      </c>
      <c r="M351" s="22">
        <f>'Model Set Up'!$B$13/('Distance Matrix'!M351^'Model Set Up'!$F$1)</f>
        <v>2.3652954377594813E-9</v>
      </c>
      <c r="N351" s="22">
        <f>'Model Set Up'!$B$14/('Distance Matrix'!N351^'Model Set Up'!$F$1)</f>
        <v>1.6191618756212836E-9</v>
      </c>
      <c r="O351" s="22">
        <f>'Model Set Up'!$B$15/('Distance Matrix'!O351^'Model Set Up'!$F$1)</f>
        <v>3.6013911775979271E-9</v>
      </c>
      <c r="P351" s="22">
        <f>'Model Set Up'!$B$16/('Distance Matrix'!P351^'Model Set Up'!$F$1)</f>
        <v>1.2463728858295153E-8</v>
      </c>
      <c r="Q351" s="22">
        <f>'Model Set Up'!$B$17/('Distance Matrix'!Q351^'Model Set Up'!$F$1)</f>
        <v>5.1932087437643153E-8</v>
      </c>
      <c r="R351" s="22">
        <f>'Model Set Up'!$B$18/('Distance Matrix'!R351^'Model Set Up'!$F$1)</f>
        <v>3.3989041859302519E-10</v>
      </c>
      <c r="S351" s="22">
        <f>'Model Set Up'!$B$19/('Distance Matrix'!S351^'Model Set Up'!$F$1)</f>
        <v>3.8408187880627558E-10</v>
      </c>
      <c r="T351" s="22">
        <f>'Model Set Up'!$B$20/('Distance Matrix'!T351^'Model Set Up'!$F$1)</f>
        <v>2.9045788410028473E-10</v>
      </c>
      <c r="U351" s="22">
        <f>'Model Set Up'!$B$21/('Distance Matrix'!U351^'Model Set Up'!$F$1)</f>
        <v>5.4302560149764108E-10</v>
      </c>
      <c r="V351" s="22">
        <f>'Model Set Up'!$B$22/('Distance Matrix'!V351^'Model Set Up'!$F$1)</f>
        <v>4.1761280711059709E-10</v>
      </c>
      <c r="W351" s="22">
        <f>'Model Set Up'!$B$23/('Distance Matrix'!W351^'Model Set Up'!$F$1)</f>
        <v>9.0996832918067142E-10</v>
      </c>
      <c r="X351" s="22">
        <f>'Model Set Up'!$B$24/('Distance Matrix'!X351^'Model Set Up'!$F$1)</f>
        <v>1.2048037825599528E-8</v>
      </c>
      <c r="Y351" s="22">
        <f>'Model Set Up'!$B$25/('Distance Matrix'!Y351^'Model Set Up'!$F$1)</f>
        <v>2.6818938188528617E-6</v>
      </c>
      <c r="Z351" s="22">
        <f>'Model Set Up'!$B$26/('Distance Matrix'!Z351^'Model Set Up'!$F$1)</f>
        <v>2.1671201543095178E-9</v>
      </c>
      <c r="AA351" s="22">
        <f>'Model Set Up'!$B$27/('Distance Matrix'!AA351^'Model Set Up'!$F$1)</f>
        <v>2.9803507856489126E-10</v>
      </c>
      <c r="AB351" s="22">
        <f>'Model Set Up'!$B$28/('Distance Matrix'!AB351^'Model Set Up'!$F$1)</f>
        <v>5.114414330194789E-10</v>
      </c>
      <c r="AC351" s="22">
        <f>'Model Set Up'!$B$29/('Distance Matrix'!AC351^'Model Set Up'!$F$1)</f>
        <v>9.7867425098916032E-5</v>
      </c>
      <c r="AD351" s="23">
        <f t="shared" si="5"/>
        <v>1.7960239869047322E-4</v>
      </c>
    </row>
    <row r="352" spans="1:30">
      <c r="A352">
        <v>350</v>
      </c>
      <c r="B352" s="22">
        <f>'Model Set Up'!$B$2/('Distance Matrix'!B352^'Model Set Up'!$F$1)</f>
        <v>7.4585663491081551E-8</v>
      </c>
      <c r="C352" s="22">
        <f>'Model Set Up'!$B$3/('Distance Matrix'!C352^'Model Set Up'!$F$1)</f>
        <v>1.9894139377147467E-9</v>
      </c>
      <c r="D352" s="22">
        <f>'Model Set Up'!$B$4/('Distance Matrix'!D352^'Model Set Up'!$F$1)</f>
        <v>1.1897512243452927E-9</v>
      </c>
      <c r="E352" s="22">
        <f>'Model Set Up'!$B$5/('Distance Matrix'!E352^'Model Set Up'!$F$1)</f>
        <v>1.7156221461327961E-8</v>
      </c>
      <c r="F352" s="22">
        <f>'Model Set Up'!$B$6/('Distance Matrix'!F352^'Model Set Up'!$F$1)</f>
        <v>3.5138752432337486E-9</v>
      </c>
      <c r="G352" s="22">
        <f>'Model Set Up'!$B$7/('Distance Matrix'!G352^'Model Set Up'!$F$1)</f>
        <v>1.6520437188885814E-9</v>
      </c>
      <c r="H352" s="22">
        <f>'Model Set Up'!$B$8/('Distance Matrix'!H352^'Model Set Up'!$F$1)</f>
        <v>3.444726115474778E-10</v>
      </c>
      <c r="I352" s="22">
        <f>'Model Set Up'!$B$9/('Distance Matrix'!I352^'Model Set Up'!$F$1)</f>
        <v>1.3316718753600428E-9</v>
      </c>
      <c r="J352" s="22">
        <f>'Model Set Up'!$B$10/('Distance Matrix'!J352^'Model Set Up'!$F$1)</f>
        <v>5.9378034326906155E-9</v>
      </c>
      <c r="K352" s="22">
        <f>'Model Set Up'!$B$11/('Distance Matrix'!K352^'Model Set Up'!$F$1)</f>
        <v>8.7161864571473211E-9</v>
      </c>
      <c r="L352" s="22">
        <f>'Model Set Up'!$B$12/('Distance Matrix'!L352^'Model Set Up'!$F$1)</f>
        <v>5.4626963775582011E-9</v>
      </c>
      <c r="M352" s="22">
        <f>'Model Set Up'!$B$13/('Distance Matrix'!M352^'Model Set Up'!$F$1)</f>
        <v>5.1911566207874982E-10</v>
      </c>
      <c r="N352" s="22">
        <f>'Model Set Up'!$B$14/('Distance Matrix'!N352^'Model Set Up'!$F$1)</f>
        <v>2.2435142020291175E-8</v>
      </c>
      <c r="O352" s="22">
        <f>'Model Set Up'!$B$15/('Distance Matrix'!O352^'Model Set Up'!$F$1)</f>
        <v>3.1894836285182605E-9</v>
      </c>
      <c r="P352" s="22">
        <f>'Model Set Up'!$B$16/('Distance Matrix'!P352^'Model Set Up'!$F$1)</f>
        <v>4.9012223519032467E-9</v>
      </c>
      <c r="Q352" s="22">
        <f>'Model Set Up'!$B$17/('Distance Matrix'!Q352^'Model Set Up'!$F$1)</f>
        <v>2.0562843458993321E-6</v>
      </c>
      <c r="R352" s="22">
        <f>'Model Set Up'!$B$18/('Distance Matrix'!R352^'Model Set Up'!$F$1)</f>
        <v>3.0414292830934384E-9</v>
      </c>
      <c r="S352" s="22">
        <f>'Model Set Up'!$B$19/('Distance Matrix'!S352^'Model Set Up'!$F$1)</f>
        <v>1.8296801005877936E-9</v>
      </c>
      <c r="T352" s="22">
        <f>'Model Set Up'!$B$20/('Distance Matrix'!T352^'Model Set Up'!$F$1)</f>
        <v>4.3576215296884052E-10</v>
      </c>
      <c r="U352" s="22">
        <f>'Model Set Up'!$B$21/('Distance Matrix'!U352^'Model Set Up'!$F$1)</f>
        <v>4.6153612448454007E-10</v>
      </c>
      <c r="V352" s="22">
        <f>'Model Set Up'!$B$22/('Distance Matrix'!V352^'Model Set Up'!$F$1)</f>
        <v>4.4203201185279884E-10</v>
      </c>
      <c r="W352" s="22">
        <f>'Model Set Up'!$B$23/('Distance Matrix'!W352^'Model Set Up'!$F$1)</f>
        <v>1.7203707655588731E-9</v>
      </c>
      <c r="X352" s="22">
        <f>'Model Set Up'!$B$24/('Distance Matrix'!X352^'Model Set Up'!$F$1)</f>
        <v>2.9421575489275428E-10</v>
      </c>
      <c r="Y352" s="22">
        <f>'Model Set Up'!$B$25/('Distance Matrix'!Y352^'Model Set Up'!$F$1)</f>
        <v>9.5867781822895363E-10</v>
      </c>
      <c r="Z352" s="22">
        <f>'Model Set Up'!$B$26/('Distance Matrix'!Z352^'Model Set Up'!$F$1)</f>
        <v>4.2836765248004652E-8</v>
      </c>
      <c r="AA352" s="22">
        <f>'Model Set Up'!$B$27/('Distance Matrix'!AA352^'Model Set Up'!$F$1)</f>
        <v>3.9486886289453589E-10</v>
      </c>
      <c r="AB352" s="22">
        <f>'Model Set Up'!$B$28/('Distance Matrix'!AB352^'Model Set Up'!$F$1)</f>
        <v>1.1358945851489727E-6</v>
      </c>
      <c r="AC352" s="22">
        <f>'Model Set Up'!$B$29/('Distance Matrix'!AC352^'Model Set Up'!$F$1)</f>
        <v>5.597395489206439E-10</v>
      </c>
      <c r="AD352" s="23">
        <f t="shared" si="5"/>
        <v>3.3980787722134805E-6</v>
      </c>
    </row>
    <row r="353" spans="1:30">
      <c r="A353">
        <v>351</v>
      </c>
      <c r="B353" s="22">
        <f>'Model Set Up'!$B$2/('Distance Matrix'!B353^'Model Set Up'!$F$1)</f>
        <v>6.8578300679501122E-10</v>
      </c>
      <c r="C353" s="22">
        <f>'Model Set Up'!$B$3/('Distance Matrix'!C353^'Model Set Up'!$F$1)</f>
        <v>3.7882757098213745E-10</v>
      </c>
      <c r="D353" s="22">
        <f>'Model Set Up'!$B$4/('Distance Matrix'!D353^'Model Set Up'!$F$1)</f>
        <v>1.4955954156761067E-9</v>
      </c>
      <c r="E353" s="22">
        <f>'Model Set Up'!$B$5/('Distance Matrix'!E353^'Model Set Up'!$F$1)</f>
        <v>1.920271829942514E-8</v>
      </c>
      <c r="F353" s="22">
        <f>'Model Set Up'!$B$6/('Distance Matrix'!F353^'Model Set Up'!$F$1)</f>
        <v>5.597395489206439E-10</v>
      </c>
      <c r="G353" s="22">
        <f>'Model Set Up'!$B$7/('Distance Matrix'!G353^'Model Set Up'!$F$1)</f>
        <v>7.4585663491081551E-8</v>
      </c>
      <c r="H353" s="22">
        <f>'Model Set Up'!$B$8/('Distance Matrix'!H353^'Model Set Up'!$F$1)</f>
        <v>8.9442747092133484E-10</v>
      </c>
      <c r="I353" s="22">
        <f>'Model Set Up'!$B$9/('Distance Matrix'!I353^'Model Set Up'!$F$1)</f>
        <v>8.4976815089542051E-10</v>
      </c>
      <c r="J353" s="22">
        <f>'Model Set Up'!$B$10/('Distance Matrix'!J353^'Model Set Up'!$F$1)</f>
        <v>2.0562843458993321E-6</v>
      </c>
      <c r="K353" s="22">
        <f>'Model Set Up'!$B$11/('Distance Matrix'!K353^'Model Set Up'!$F$1)</f>
        <v>2.4183686423748367E-9</v>
      </c>
      <c r="L353" s="22">
        <f>'Model Set Up'!$B$12/('Distance Matrix'!L353^'Model Set Up'!$F$1)</f>
        <v>1.7156221461327961E-8</v>
      </c>
      <c r="M353" s="22">
        <f>'Model Set Up'!$B$13/('Distance Matrix'!M353^'Model Set Up'!$F$1)</f>
        <v>5.0344989632567878E-9</v>
      </c>
      <c r="N353" s="22">
        <f>'Model Set Up'!$B$14/('Distance Matrix'!N353^'Model Set Up'!$F$1)</f>
        <v>3.9662706664375798E-7</v>
      </c>
      <c r="O353" s="22">
        <f>'Model Set Up'!$B$15/('Distance Matrix'!O353^'Model Set Up'!$F$1)</f>
        <v>1.4382653491019887E-9</v>
      </c>
      <c r="P353" s="22">
        <f>'Model Set Up'!$B$16/('Distance Matrix'!P353^'Model Set Up'!$F$1)</f>
        <v>9.2585088996119261E-10</v>
      </c>
      <c r="Q353" s="22">
        <f>'Model Set Up'!$B$17/('Distance Matrix'!Q353^'Model Set Up'!$F$1)</f>
        <v>8.7161864571473211E-9</v>
      </c>
      <c r="R353" s="22">
        <f>'Model Set Up'!$B$18/('Distance Matrix'!R353^'Model Set Up'!$F$1)</f>
        <v>3.8809494976469935E-9</v>
      </c>
      <c r="S353" s="22">
        <f>'Model Set Up'!$B$19/('Distance Matrix'!S353^'Model Set Up'!$F$1)</f>
        <v>4.8549718866280707E-6</v>
      </c>
      <c r="T353" s="22">
        <f>'Model Set Up'!$B$20/('Distance Matrix'!T353^'Model Set Up'!$F$1)</f>
        <v>4.2976680388938172E-9</v>
      </c>
      <c r="U353" s="22">
        <f>'Model Set Up'!$B$21/('Distance Matrix'!U353^'Model Set Up'!$F$1)</f>
        <v>2.0368801848742782E-3</v>
      </c>
      <c r="V353" s="22">
        <f>'Model Set Up'!$B$22/('Distance Matrix'!V353^'Model Set Up'!$F$1)</f>
        <v>2.156649696410759E-8</v>
      </c>
      <c r="W353" s="22">
        <f>'Model Set Up'!$B$23/('Distance Matrix'!W353^'Model Set Up'!$F$1)</f>
        <v>3.9662706664375798E-7</v>
      </c>
      <c r="X353" s="22">
        <f>'Model Set Up'!$B$24/('Distance Matrix'!X353^'Model Set Up'!$F$1)</f>
        <v>8.3550843560024278E-10</v>
      </c>
      <c r="Y353" s="22">
        <f>'Model Set Up'!$B$25/('Distance Matrix'!Y353^'Model Set Up'!$F$1)</f>
        <v>6.3600111793906504E-8</v>
      </c>
      <c r="Z353" s="22">
        <f>'Model Set Up'!$B$26/('Distance Matrix'!Z353^'Model Set Up'!$F$1)</f>
        <v>1.0212785221551537E-8</v>
      </c>
      <c r="AA353" s="22">
        <f>'Model Set Up'!$B$27/('Distance Matrix'!AA353^'Model Set Up'!$F$1)</f>
        <v>3.8408187880627558E-10</v>
      </c>
      <c r="AB353" s="22">
        <f>'Model Set Up'!$B$28/('Distance Matrix'!AB353^'Model Set Up'!$F$1)</f>
        <v>1.0212785221551537E-8</v>
      </c>
      <c r="AC353" s="22">
        <f>'Model Set Up'!$B$29/('Distance Matrix'!AC353^'Model Set Up'!$F$1)</f>
        <v>8.1181246472649108E-6</v>
      </c>
      <c r="AD353" s="23">
        <f t="shared" si="5"/>
        <v>2.0529521521891279E-3</v>
      </c>
    </row>
    <row r="354" spans="1:30">
      <c r="A354">
        <v>352</v>
      </c>
      <c r="B354" s="22">
        <f>'Model Set Up'!$B$2/('Distance Matrix'!B354^'Model Set Up'!$F$1)</f>
        <v>1.1467155856189055E-9</v>
      </c>
      <c r="C354" s="22">
        <f>'Model Set Up'!$B$3/('Distance Matrix'!C354^'Model Set Up'!$F$1)</f>
        <v>5.6155593166842021E-9</v>
      </c>
      <c r="D354" s="22">
        <f>'Model Set Up'!$B$4/('Distance Matrix'!D354^'Model Set Up'!$F$1)</f>
        <v>9.7867425098916032E-5</v>
      </c>
      <c r="E354" s="22">
        <f>'Model Set Up'!$B$5/('Distance Matrix'!E354^'Model Set Up'!$F$1)</f>
        <v>1.6248086586969314E-7</v>
      </c>
      <c r="F354" s="22">
        <f>'Model Set Up'!$B$6/('Distance Matrix'!F354^'Model Set Up'!$F$1)</f>
        <v>2.638400059335319E-8</v>
      </c>
      <c r="G354" s="22">
        <f>'Model Set Up'!$B$7/('Distance Matrix'!G354^'Model Set Up'!$F$1)</f>
        <v>8.9442747092133484E-10</v>
      </c>
      <c r="H354" s="22">
        <f>'Model Set Up'!$B$8/('Distance Matrix'!H354^'Model Set Up'!$F$1)</f>
        <v>2.3652954377594813E-9</v>
      </c>
      <c r="I354" s="22">
        <f>'Model Set Up'!$B$9/('Distance Matrix'!I354^'Model Set Up'!$F$1)</f>
        <v>9.2792879536651826E-9</v>
      </c>
      <c r="J354" s="22">
        <f>'Model Set Up'!$B$10/('Distance Matrix'!J354^'Model Set Up'!$F$1)</f>
        <v>3.565996911615017E-8</v>
      </c>
      <c r="K354" s="22">
        <f>'Model Set Up'!$B$11/('Distance Matrix'!K354^'Model Set Up'!$F$1)</f>
        <v>8.792194871143402E-10</v>
      </c>
      <c r="L354" s="22">
        <f>'Model Set Up'!$B$12/('Distance Matrix'!L354^'Model Set Up'!$F$1)</f>
        <v>2.9706479375826687E-9</v>
      </c>
      <c r="M354" s="22">
        <f>'Model Set Up'!$B$13/('Distance Matrix'!M354^'Model Set Up'!$F$1)</f>
        <v>2.1191726418471398E-4</v>
      </c>
      <c r="N354" s="22">
        <f>'Model Set Up'!$B$14/('Distance Matrix'!N354^'Model Set Up'!$F$1)</f>
        <v>9.7867425098916032E-5</v>
      </c>
      <c r="O354" s="22">
        <f>'Model Set Up'!$B$15/('Distance Matrix'!O354^'Model Set Up'!$F$1)</f>
        <v>1.7558696830116534E-9</v>
      </c>
      <c r="P354" s="22">
        <f>'Model Set Up'!$B$16/('Distance Matrix'!P354^'Model Set Up'!$F$1)</f>
        <v>1.7156221461327961E-8</v>
      </c>
      <c r="Q354" s="22">
        <f>'Model Set Up'!$B$17/('Distance Matrix'!Q354^'Model Set Up'!$F$1)</f>
        <v>2.4308833535883596E-8</v>
      </c>
      <c r="R354" s="22">
        <f>'Model Set Up'!$B$18/('Distance Matrix'!R354^'Model Set Up'!$F$1)</f>
        <v>2.2634777457297151E-9</v>
      </c>
      <c r="S354" s="22">
        <f>'Model Set Up'!$B$19/('Distance Matrix'!S354^'Model Set Up'!$F$1)</f>
        <v>1.0473984559153212E-9</v>
      </c>
      <c r="T354" s="22">
        <f>'Model Set Up'!$B$20/('Distance Matrix'!T354^'Model Set Up'!$F$1)</f>
        <v>3.2659685054016607E-10</v>
      </c>
      <c r="U354" s="22">
        <f>'Model Set Up'!$B$21/('Distance Matrix'!U354^'Model Set Up'!$F$1)</f>
        <v>1.8124142942478562E-6</v>
      </c>
      <c r="V354" s="22">
        <f>'Model Set Up'!$B$22/('Distance Matrix'!V354^'Model Set Up'!$F$1)</f>
        <v>2.5290940216810255E-9</v>
      </c>
      <c r="W354" s="22">
        <f>'Model Set Up'!$B$23/('Distance Matrix'!W354^'Model Set Up'!$F$1)</f>
        <v>2.1208787010966734E-9</v>
      </c>
      <c r="X354" s="22">
        <f>'Model Set Up'!$B$24/('Distance Matrix'!X354^'Model Set Up'!$F$1)</f>
        <v>2.9934109201464722E-8</v>
      </c>
      <c r="Y354" s="22">
        <f>'Model Set Up'!$B$25/('Distance Matrix'!Y354^'Model Set Up'!$F$1)</f>
        <v>3.2231166372407212E-10</v>
      </c>
      <c r="Z354" s="22">
        <f>'Model Set Up'!$B$26/('Distance Matrix'!Z354^'Model Set Up'!$F$1)</f>
        <v>2.1208787010966734E-9</v>
      </c>
      <c r="AA354" s="22">
        <f>'Model Set Up'!$B$27/('Distance Matrix'!AA354^'Model Set Up'!$F$1)</f>
        <v>2.4729508191351481E-9</v>
      </c>
      <c r="AB354" s="22">
        <f>'Model Set Up'!$B$28/('Distance Matrix'!AB354^'Model Set Up'!$F$1)</f>
        <v>3.8809494976469935E-9</v>
      </c>
      <c r="AC354" s="22">
        <f>'Model Set Up'!$B$29/('Distance Matrix'!AC354^'Model Set Up'!$F$1)</f>
        <v>4.4105464041638096E-9</v>
      </c>
      <c r="AD354" s="23">
        <f t="shared" si="5"/>
        <v>4.0980685478230486E-4</v>
      </c>
    </row>
    <row r="355" spans="1:30">
      <c r="A355">
        <v>353</v>
      </c>
      <c r="B355" s="22">
        <f>'Model Set Up'!$B$2/('Distance Matrix'!B355^'Model Set Up'!$F$1)</f>
        <v>5.9515832616242433E-10</v>
      </c>
      <c r="C355" s="22">
        <f>'Model Set Up'!$B$3/('Distance Matrix'!C355^'Model Set Up'!$F$1)</f>
        <v>3.5869423016667498E-10</v>
      </c>
      <c r="D355" s="22">
        <f>'Model Set Up'!$B$4/('Distance Matrix'!D355^'Model Set Up'!$F$1)</f>
        <v>8.0788181283147884E-10</v>
      </c>
      <c r="E355" s="22">
        <f>'Model Set Up'!$B$5/('Distance Matrix'!E355^'Model Set Up'!$F$1)</f>
        <v>1.1358945851489727E-6</v>
      </c>
      <c r="F355" s="22">
        <f>'Model Set Up'!$B$6/('Distance Matrix'!F355^'Model Set Up'!$F$1)</f>
        <v>1.9952623149688773E-8</v>
      </c>
      <c r="G355" s="22">
        <f>'Model Set Up'!$B$7/('Distance Matrix'!G355^'Model Set Up'!$F$1)</f>
        <v>4.0604028950500507E-10</v>
      </c>
      <c r="H355" s="22">
        <f>'Model Set Up'!$B$8/('Distance Matrix'!H355^'Model Set Up'!$F$1)</f>
        <v>1.4696057933968459E-5</v>
      </c>
      <c r="I355" s="22">
        <f>'Model Set Up'!$B$9/('Distance Matrix'!I355^'Model Set Up'!$F$1)</f>
        <v>3.1894836285182605E-9</v>
      </c>
      <c r="J355" s="22">
        <f>'Model Set Up'!$B$10/('Distance Matrix'!J355^'Model Set Up'!$F$1)</f>
        <v>3.2639365847171509E-8</v>
      </c>
      <c r="K355" s="22">
        <f>'Model Set Up'!$B$11/('Distance Matrix'!K355^'Model Set Up'!$F$1)</f>
        <v>5.1911566207874982E-10</v>
      </c>
      <c r="L355" s="22">
        <f>'Model Set Up'!$B$12/('Distance Matrix'!L355^'Model Set Up'!$F$1)</f>
        <v>2.9651635488018871E-5</v>
      </c>
      <c r="M355" s="22">
        <f>'Model Set Up'!$B$13/('Distance Matrix'!M355^'Model Set Up'!$F$1)</f>
        <v>2.8352010500025988E-9</v>
      </c>
      <c r="N355" s="22">
        <f>'Model Set Up'!$B$14/('Distance Matrix'!N355^'Model Set Up'!$F$1)</f>
        <v>3.7366349222845623E-10</v>
      </c>
      <c r="O355" s="22">
        <f>'Model Set Up'!$B$15/('Distance Matrix'!O355^'Model Set Up'!$F$1)</f>
        <v>2.5290940216810255E-9</v>
      </c>
      <c r="P355" s="22">
        <f>'Model Set Up'!$B$16/('Distance Matrix'!P355^'Model Set Up'!$F$1)</f>
        <v>8.8072573372630675E-8</v>
      </c>
      <c r="Q355" s="22">
        <f>'Model Set Up'!$B$17/('Distance Matrix'!Q355^'Model Set Up'!$F$1)</f>
        <v>1.1897512243452927E-9</v>
      </c>
      <c r="R355" s="22">
        <f>'Model Set Up'!$B$18/('Distance Matrix'!R355^'Model Set Up'!$F$1)</f>
        <v>1.5871002509700878E-9</v>
      </c>
      <c r="S355" s="22">
        <f>'Model Set Up'!$B$19/('Distance Matrix'!S355^'Model Set Up'!$F$1)</f>
        <v>1.8313512646445984E-5</v>
      </c>
      <c r="T355" s="22">
        <f>'Model Set Up'!$B$20/('Distance Matrix'!T355^'Model Set Up'!$F$1)</f>
        <v>6.9348092004240316E-2</v>
      </c>
      <c r="U355" s="22">
        <f>'Model Set Up'!$B$21/('Distance Matrix'!U355^'Model Set Up'!$F$1)</f>
        <v>3.9486886289453589E-10</v>
      </c>
      <c r="V355" s="22">
        <f>'Model Set Up'!$B$22/('Distance Matrix'!V355^'Model Set Up'!$F$1)</f>
        <v>1.0095264125838856E-3</v>
      </c>
      <c r="W355" s="22">
        <f>'Model Set Up'!$B$23/('Distance Matrix'!W355^'Model Set Up'!$F$1)</f>
        <v>4.7514359747191652E-10</v>
      </c>
      <c r="X355" s="22">
        <f>'Model Set Up'!$B$24/('Distance Matrix'!X355^'Model Set Up'!$F$1)</f>
        <v>9.0996832918067142E-10</v>
      </c>
      <c r="Y355" s="22">
        <f>'Model Set Up'!$B$25/('Distance Matrix'!Y355^'Model Set Up'!$F$1)</f>
        <v>3.6013911775979271E-9</v>
      </c>
      <c r="Z355" s="22">
        <f>'Model Set Up'!$B$26/('Distance Matrix'!Z355^'Model Set Up'!$F$1)</f>
        <v>1.3065927800240649E-9</v>
      </c>
      <c r="AA355" s="22">
        <f>'Model Set Up'!$B$27/('Distance Matrix'!AA355^'Model Set Up'!$F$1)</f>
        <v>5.1421701860189165E-7</v>
      </c>
      <c r="AB355" s="22">
        <f>'Model Set Up'!$B$28/('Distance Matrix'!AB355^'Model Set Up'!$F$1)</f>
        <v>2.5319653825577371E-8</v>
      </c>
      <c r="AC355" s="22">
        <f>'Model Set Up'!$B$29/('Distance Matrix'!AC355^'Model Set Up'!$F$1)</f>
        <v>1.2568747322730052E-7</v>
      </c>
      <c r="AD355" s="23">
        <f t="shared" si="5"/>
        <v>7.0422242485334519E-2</v>
      </c>
    </row>
    <row r="356" spans="1:30">
      <c r="A356">
        <v>354</v>
      </c>
      <c r="B356" s="22">
        <f>'Model Set Up'!$B$2/('Distance Matrix'!B356^'Model Set Up'!$F$1)</f>
        <v>4.5491645244365166E-10</v>
      </c>
      <c r="C356" s="22">
        <f>'Model Set Up'!$B$3/('Distance Matrix'!C356^'Model Set Up'!$F$1)</f>
        <v>2.4739284045881062E-7</v>
      </c>
      <c r="D356" s="22">
        <f>'Model Set Up'!$B$4/('Distance Matrix'!D356^'Model Set Up'!$F$1)</f>
        <v>7.4886108524035218E-7</v>
      </c>
      <c r="E356" s="22">
        <f>'Model Set Up'!$B$5/('Distance Matrix'!E356^'Model Set Up'!$F$1)</f>
        <v>7.9497903248110899E-9</v>
      </c>
      <c r="F356" s="22">
        <f>'Model Set Up'!$B$6/('Distance Matrix'!F356^'Model Set Up'!$F$1)</f>
        <v>5.1442029441035445E-5</v>
      </c>
      <c r="G356" s="22">
        <f>'Model Set Up'!$B$7/('Distance Matrix'!G356^'Model Set Up'!$F$1)</f>
        <v>6.9689617580502537E-10</v>
      </c>
      <c r="H356" s="22">
        <f>'Model Set Up'!$B$8/('Distance Matrix'!H356^'Model Set Up'!$F$1)</f>
        <v>4.4908926859533855E-8</v>
      </c>
      <c r="I356" s="22">
        <f>'Model Set Up'!$B$9/('Distance Matrix'!I356^'Model Set Up'!$F$1)</f>
        <v>3.565996911615017E-8</v>
      </c>
      <c r="J356" s="22">
        <f>'Model Set Up'!$B$10/('Distance Matrix'!J356^'Model Set Up'!$F$1)</f>
        <v>1.6520437188885814E-9</v>
      </c>
      <c r="K356" s="22">
        <f>'Model Set Up'!$B$11/('Distance Matrix'!K356^'Model Set Up'!$F$1)</f>
        <v>2.0758733589681508E-9</v>
      </c>
      <c r="L356" s="22">
        <f>'Model Set Up'!$B$12/('Distance Matrix'!L356^'Model Set Up'!$F$1)</f>
        <v>4.7108963626262095E-8</v>
      </c>
      <c r="M356" s="22">
        <f>'Model Set Up'!$B$13/('Distance Matrix'!M356^'Model Set Up'!$F$1)</f>
        <v>1.6857712245622228E-9</v>
      </c>
      <c r="N356" s="22">
        <f>'Model Set Up'!$B$14/('Distance Matrix'!N356^'Model Set Up'!$F$1)</f>
        <v>1.1934346318649098E-5</v>
      </c>
      <c r="O356" s="22">
        <f>'Model Set Up'!$B$15/('Distance Matrix'!O356^'Model Set Up'!$F$1)</f>
        <v>1.7373279462198951E-7</v>
      </c>
      <c r="P356" s="22">
        <f>'Model Set Up'!$B$16/('Distance Matrix'!P356^'Model Set Up'!$F$1)</f>
        <v>3.0414292830934384E-9</v>
      </c>
      <c r="Q356" s="22">
        <f>'Model Set Up'!$B$17/('Distance Matrix'!Q356^'Model Set Up'!$F$1)</f>
        <v>3.9486886289453589E-10</v>
      </c>
      <c r="R356" s="22">
        <f>'Model Set Up'!$B$18/('Distance Matrix'!R356^'Model Set Up'!$F$1)</f>
        <v>5.2693552050980831E-10</v>
      </c>
      <c r="S356" s="22">
        <f>'Model Set Up'!$B$19/('Distance Matrix'!S356^'Model Set Up'!$F$1)</f>
        <v>6.7489216461857209E-10</v>
      </c>
      <c r="T356" s="22">
        <f>'Model Set Up'!$B$20/('Distance Matrix'!T356^'Model Set Up'!$F$1)</f>
        <v>1.920271829942514E-8</v>
      </c>
      <c r="U356" s="22">
        <f>'Model Set Up'!$B$21/('Distance Matrix'!U356^'Model Set Up'!$F$1)</f>
        <v>8.0788181283147884E-10</v>
      </c>
      <c r="V356" s="22">
        <f>'Model Set Up'!$B$22/('Distance Matrix'!V356^'Model Set Up'!$F$1)</f>
        <v>1.2463728858295153E-8</v>
      </c>
      <c r="W356" s="22">
        <f>'Model Set Up'!$B$23/('Distance Matrix'!W356^'Model Set Up'!$F$1)</f>
        <v>2.3652954377594813E-9</v>
      </c>
      <c r="X356" s="22">
        <f>'Model Set Up'!$B$24/('Distance Matrix'!X356^'Model Set Up'!$F$1)</f>
        <v>5.114414330194789E-10</v>
      </c>
      <c r="Y356" s="22">
        <f>'Model Set Up'!$B$25/('Distance Matrix'!Y356^'Model Set Up'!$F$1)</f>
        <v>2.9934109201464722E-8</v>
      </c>
      <c r="Z356" s="22">
        <f>'Model Set Up'!$B$26/('Distance Matrix'!Z356^'Model Set Up'!$F$1)</f>
        <v>9.5867781822895363E-10</v>
      </c>
      <c r="AA356" s="22">
        <f>'Model Set Up'!$B$27/('Distance Matrix'!AA356^'Model Set Up'!$F$1)</f>
        <v>9.5867781822895363E-10</v>
      </c>
      <c r="AB356" s="22">
        <f>'Model Set Up'!$B$28/('Distance Matrix'!AB356^'Model Set Up'!$F$1)</f>
        <v>5.6833960092519335E-10</v>
      </c>
      <c r="AC356" s="22">
        <f>'Model Set Up'!$B$29/('Distance Matrix'!AC356^'Model Set Up'!$F$1)</f>
        <v>6.7869191999777209E-6</v>
      </c>
      <c r="AD356" s="23">
        <f t="shared" si="5"/>
        <v>7.154788382695212E-5</v>
      </c>
    </row>
    <row r="357" spans="1:30">
      <c r="A357">
        <v>355</v>
      </c>
      <c r="B357" s="22">
        <f>'Model Set Up'!$B$2/('Distance Matrix'!B357^'Model Set Up'!$F$1)</f>
        <v>5.7710677435942522E-10</v>
      </c>
      <c r="C357" s="22">
        <f>'Model Set Up'!$B$3/('Distance Matrix'!C357^'Model Set Up'!$F$1)</f>
        <v>4.2836765248004652E-8</v>
      </c>
      <c r="D357" s="22">
        <f>'Model Set Up'!$B$4/('Distance Matrix'!D357^'Model Set Up'!$F$1)</f>
        <v>7.5599504490636815E-10</v>
      </c>
      <c r="E357" s="22">
        <f>'Model Set Up'!$B$5/('Distance Matrix'!E357^'Model Set Up'!$F$1)</f>
        <v>1.167983744444915E-9</v>
      </c>
      <c r="F357" s="22">
        <f>'Model Set Up'!$B$6/('Distance Matrix'!F357^'Model Set Up'!$F$1)</f>
        <v>1.2048037825599528E-8</v>
      </c>
      <c r="G357" s="22">
        <f>'Model Set Up'!$B$7/('Distance Matrix'!G357^'Model Set Up'!$F$1)</f>
        <v>2.6818938188528617E-6</v>
      </c>
      <c r="H357" s="22">
        <f>'Model Set Up'!$B$8/('Distance Matrix'!H357^'Model Set Up'!$F$1)</f>
        <v>5.1932087437643153E-8</v>
      </c>
      <c r="I357" s="22">
        <f>'Model Set Up'!$B$9/('Distance Matrix'!I357^'Model Set Up'!$F$1)</f>
        <v>4.0040549972254411E-10</v>
      </c>
      <c r="J357" s="22">
        <f>'Model Set Up'!$B$10/('Distance Matrix'!J357^'Model Set Up'!$F$1)</f>
        <v>3.5869423016667498E-10</v>
      </c>
      <c r="K357" s="22">
        <f>'Model Set Up'!$B$11/('Distance Matrix'!K357^'Model Set Up'!$F$1)</f>
        <v>1.4382653491019887E-9</v>
      </c>
      <c r="L357" s="22">
        <f>'Model Set Up'!$B$12/('Distance Matrix'!L357^'Model Set Up'!$F$1)</f>
        <v>1.1259329975012236E-9</v>
      </c>
      <c r="M357" s="22">
        <f>'Model Set Up'!$B$13/('Distance Matrix'!M357^'Model Set Up'!$F$1)</f>
        <v>3.4913289729918391E-10</v>
      </c>
      <c r="N357" s="22">
        <f>'Model Set Up'!$B$14/('Distance Matrix'!N357^'Model Set Up'!$F$1)</f>
        <v>5.1723734539768262E-9</v>
      </c>
      <c r="O357" s="22">
        <f>'Model Set Up'!$B$15/('Distance Matrix'!O357^'Model Set Up'!$F$1)</f>
        <v>4.2836765248004652E-8</v>
      </c>
      <c r="P357" s="22">
        <f>'Model Set Up'!$B$16/('Distance Matrix'!P357^'Model Set Up'!$F$1)</f>
        <v>6.4350091474461144E-10</v>
      </c>
      <c r="Q357" s="22">
        <f>'Model Set Up'!$B$17/('Distance Matrix'!Q357^'Model Set Up'!$F$1)</f>
        <v>8.8072573372630675E-8</v>
      </c>
      <c r="R357" s="22">
        <f>'Model Set Up'!$B$18/('Distance Matrix'!R357^'Model Set Up'!$F$1)</f>
        <v>3.2231166372407212E-10</v>
      </c>
      <c r="S357" s="22">
        <f>'Model Set Up'!$B$19/('Distance Matrix'!S357^'Model Set Up'!$F$1)</f>
        <v>2.5319653825577371E-8</v>
      </c>
      <c r="T357" s="22">
        <f>'Model Set Up'!$B$20/('Distance Matrix'!T357^'Model Set Up'!$F$1)</f>
        <v>3.7882757098213745E-10</v>
      </c>
      <c r="U357" s="22">
        <f>'Model Set Up'!$B$21/('Distance Matrix'!U357^'Model Set Up'!$F$1)</f>
        <v>2.1208787010966734E-9</v>
      </c>
      <c r="V357" s="22">
        <f>'Model Set Up'!$B$22/('Distance Matrix'!V357^'Model Set Up'!$F$1)</f>
        <v>6.7020395835761444E-8</v>
      </c>
      <c r="W357" s="22">
        <f>'Model Set Up'!$B$23/('Distance Matrix'!W357^'Model Set Up'!$F$1)</f>
        <v>1.1056226710335213E-9</v>
      </c>
      <c r="X357" s="22">
        <f>'Model Set Up'!$B$24/('Distance Matrix'!X357^'Model Set Up'!$F$1)</f>
        <v>8.4507732692205263E-9</v>
      </c>
      <c r="Y357" s="22">
        <f>'Model Set Up'!$B$25/('Distance Matrix'!Y357^'Model Set Up'!$F$1)</f>
        <v>3.1894836285182605E-9</v>
      </c>
      <c r="Z357" s="22">
        <f>'Model Set Up'!$B$26/('Distance Matrix'!Z357^'Model Set Up'!$F$1)</f>
        <v>1.7558696830116534E-9</v>
      </c>
      <c r="AA357" s="22">
        <f>'Model Set Up'!$B$27/('Distance Matrix'!AA357^'Model Set Up'!$F$1)</f>
        <v>8.2154885175888435E-10</v>
      </c>
      <c r="AB357" s="22">
        <f>'Model Set Up'!$B$28/('Distance Matrix'!AB357^'Model Set Up'!$F$1)</f>
        <v>2.0320644903162581E-9</v>
      </c>
      <c r="AC357" s="22">
        <f>'Model Set Up'!$B$29/('Distance Matrix'!AC357^'Model Set Up'!$F$1)</f>
        <v>6.6553543312528286E-9</v>
      </c>
      <c r="AD357" s="23">
        <f t="shared" si="5"/>
        <v>3.0507822234132213E-6</v>
      </c>
    </row>
    <row r="358" spans="1:30">
      <c r="A358">
        <v>356</v>
      </c>
      <c r="B358" s="22">
        <f>'Model Set Up'!$B$2/('Distance Matrix'!B358^'Model Set Up'!$F$1)</f>
        <v>1.5213171290739126E-7</v>
      </c>
      <c r="C358" s="22">
        <f>'Model Set Up'!$B$3/('Distance Matrix'!C358^'Model Set Up'!$F$1)</f>
        <v>2.6818938188528617E-6</v>
      </c>
      <c r="D358" s="22">
        <f>'Model Set Up'!$B$4/('Distance Matrix'!D358^'Model Set Up'!$F$1)</f>
        <v>1.4125375446227535E-4</v>
      </c>
      <c r="E358" s="22">
        <f>'Model Set Up'!$B$5/('Distance Matrix'!E358^'Model Set Up'!$F$1)</f>
        <v>8.2762414651614519E-7</v>
      </c>
      <c r="F358" s="22">
        <f>'Model Set Up'!$B$6/('Distance Matrix'!F358^'Model Set Up'!$F$1)</f>
        <v>5.513027908594185E-10</v>
      </c>
      <c r="G358" s="22">
        <f>'Model Set Up'!$B$7/('Distance Matrix'!G358^'Model Set Up'!$F$1)</f>
        <v>4.0604028950500507E-10</v>
      </c>
      <c r="H358" s="22">
        <f>'Model Set Up'!$B$8/('Distance Matrix'!H358^'Model Set Up'!$F$1)</f>
        <v>2.1671201543095178E-9</v>
      </c>
      <c r="I358" s="22">
        <f>'Model Set Up'!$B$9/('Distance Matrix'!I358^'Model Set Up'!$F$1)</f>
        <v>1.9934421892864929E-7</v>
      </c>
      <c r="J358" s="22">
        <f>'Model Set Up'!$B$10/('Distance Matrix'!J358^'Model Set Up'!$F$1)</f>
        <v>9.8799750568931177E-8</v>
      </c>
      <c r="K358" s="22">
        <f>'Model Set Up'!$B$11/('Distance Matrix'!K358^'Model Set Up'!$F$1)</f>
        <v>7.5599504490636815E-10</v>
      </c>
      <c r="L358" s="22">
        <f>'Model Set Up'!$B$12/('Distance Matrix'!L358^'Model Set Up'!$F$1)</f>
        <v>1.5871002509700878E-9</v>
      </c>
      <c r="M358" s="22">
        <f>'Model Set Up'!$B$13/('Distance Matrix'!M358^'Model Set Up'!$F$1)</f>
        <v>2.0739796979764731E-8</v>
      </c>
      <c r="N358" s="22">
        <f>'Model Set Up'!$B$14/('Distance Matrix'!N358^'Model Set Up'!$F$1)</f>
        <v>2.2435142020291175E-8</v>
      </c>
      <c r="O358" s="22">
        <f>'Model Set Up'!$B$15/('Distance Matrix'!O358^'Model Set Up'!$F$1)</f>
        <v>4.7065989710540044E-7</v>
      </c>
      <c r="P358" s="22">
        <f>'Model Set Up'!$B$16/('Distance Matrix'!P358^'Model Set Up'!$F$1)</f>
        <v>3.3538474545153699E-10</v>
      </c>
      <c r="Q358" s="22">
        <f>'Model Set Up'!$B$17/('Distance Matrix'!Q358^'Model Set Up'!$F$1)</f>
        <v>5.0390957461031494E-10</v>
      </c>
      <c r="R358" s="22">
        <f>'Model Set Up'!$B$18/('Distance Matrix'!R358^'Model Set Up'!$F$1)</f>
        <v>2.1191726418471398E-4</v>
      </c>
      <c r="S358" s="22">
        <f>'Model Set Up'!$B$19/('Distance Matrix'!S358^'Model Set Up'!$F$1)</f>
        <v>1.5943087099871683E-8</v>
      </c>
      <c r="T358" s="22">
        <f>'Model Set Up'!$B$20/('Distance Matrix'!T358^'Model Set Up'!$F$1)</f>
        <v>9.4208425672725109E-10</v>
      </c>
      <c r="U358" s="22">
        <f>'Model Set Up'!$B$21/('Distance Matrix'!U358^'Model Set Up'!$F$1)</f>
        <v>3.5387288682836303E-10</v>
      </c>
      <c r="V358" s="22">
        <f>'Model Set Up'!$B$22/('Distance Matrix'!V358^'Model Set Up'!$F$1)</f>
        <v>3.1249888665675341E-8</v>
      </c>
      <c r="W358" s="22">
        <f>'Model Set Up'!$B$23/('Distance Matrix'!W358^'Model Set Up'!$F$1)</f>
        <v>1.0107180570416351E-9</v>
      </c>
      <c r="X358" s="22">
        <f>'Model Set Up'!$B$24/('Distance Matrix'!X358^'Model Set Up'!$F$1)</f>
        <v>4.3576215296884052E-10</v>
      </c>
      <c r="Y358" s="22">
        <f>'Model Set Up'!$B$25/('Distance Matrix'!Y358^'Model Set Up'!$F$1)</f>
        <v>3.3467330411057229E-9</v>
      </c>
      <c r="Z358" s="22">
        <f>'Model Set Up'!$B$26/('Distance Matrix'!Z358^'Model Set Up'!$F$1)</f>
        <v>3.3095405611119282E-10</v>
      </c>
      <c r="AA358" s="22">
        <f>'Model Set Up'!$B$27/('Distance Matrix'!AA358^'Model Set Up'!$F$1)</f>
        <v>6.1770647194425115E-7</v>
      </c>
      <c r="AB358" s="22">
        <f>'Model Set Up'!$B$28/('Distance Matrix'!AB358^'Model Set Up'!$F$1)</f>
        <v>4.9651691318866302E-10</v>
      </c>
      <c r="AC358" s="22">
        <f>'Model Set Up'!$B$29/('Distance Matrix'!AC358^'Model Set Up'!$F$1)</f>
        <v>6.7020395835761444E-8</v>
      </c>
      <c r="AD358" s="23">
        <f t="shared" si="5"/>
        <v>3.5838979046862895E-4</v>
      </c>
    </row>
    <row r="359" spans="1:30">
      <c r="A359">
        <v>357</v>
      </c>
      <c r="B359" s="22">
        <f>'Model Set Up'!$B$2/('Distance Matrix'!B359^'Model Set Up'!$F$1)</f>
        <v>3.1098904585275326E-7</v>
      </c>
      <c r="C359" s="22">
        <f>'Model Set Up'!$B$3/('Distance Matrix'!C359^'Model Set Up'!$F$1)</f>
        <v>7.8772122198029148E-8</v>
      </c>
      <c r="D359" s="22">
        <f>'Model Set Up'!$B$4/('Distance Matrix'!D359^'Model Set Up'!$F$1)</f>
        <v>2.4183686423748367E-9</v>
      </c>
      <c r="E359" s="22">
        <f>'Model Set Up'!$B$5/('Distance Matrix'!E359^'Model Set Up'!$F$1)</f>
        <v>3.9662706664375798E-7</v>
      </c>
      <c r="F359" s="22">
        <f>'Model Set Up'!$B$6/('Distance Matrix'!F359^'Model Set Up'!$F$1)</f>
        <v>8.0788181283147884E-10</v>
      </c>
      <c r="G359" s="22">
        <f>'Model Set Up'!$B$7/('Distance Matrix'!G359^'Model Set Up'!$F$1)</f>
        <v>6.7869191999777209E-6</v>
      </c>
      <c r="H359" s="22">
        <f>'Model Set Up'!$B$8/('Distance Matrix'!H359^'Model Set Up'!$F$1)</f>
        <v>2.6462823930123583E-9</v>
      </c>
      <c r="I359" s="22">
        <f>'Model Set Up'!$B$9/('Distance Matrix'!I359^'Model Set Up'!$F$1)</f>
        <v>2.1208787010966734E-9</v>
      </c>
      <c r="J359" s="22">
        <f>'Model Set Up'!$B$10/('Distance Matrix'!J359^'Model Set Up'!$F$1)</f>
        <v>3.1098904585275326E-7</v>
      </c>
      <c r="K359" s="22">
        <f>'Model Set Up'!$B$11/('Distance Matrix'!K359^'Model Set Up'!$F$1)</f>
        <v>1.5558342929513491E-9</v>
      </c>
      <c r="L359" s="22">
        <f>'Model Set Up'!$B$12/('Distance Matrix'!L359^'Model Set Up'!$F$1)</f>
        <v>3.7366349222845623E-10</v>
      </c>
      <c r="M359" s="22">
        <f>'Model Set Up'!$B$13/('Distance Matrix'!M359^'Model Set Up'!$F$1)</f>
        <v>2.638400059335319E-8</v>
      </c>
      <c r="N359" s="22">
        <f>'Model Set Up'!$B$14/('Distance Matrix'!N359^'Model Set Up'!$F$1)</f>
        <v>3.5138752432337486E-9</v>
      </c>
      <c r="O359" s="22">
        <f>'Model Set Up'!$B$15/('Distance Matrix'!O359^'Model Set Up'!$F$1)</f>
        <v>2.1191726418471398E-4</v>
      </c>
      <c r="P359" s="22">
        <f>'Model Set Up'!$B$16/('Distance Matrix'!P359^'Model Set Up'!$F$1)</f>
        <v>7.4856516895520172E-9</v>
      </c>
      <c r="Q359" s="22">
        <f>'Model Set Up'!$B$17/('Distance Matrix'!Q359^'Model Set Up'!$F$1)</f>
        <v>4.8549718866280707E-6</v>
      </c>
      <c r="R359" s="22">
        <f>'Model Set Up'!$B$18/('Distance Matrix'!R359^'Model Set Up'!$F$1)</f>
        <v>2.7703943069331046E-9</v>
      </c>
      <c r="S359" s="22">
        <f>'Model Set Up'!$B$19/('Distance Matrix'!S359^'Model Set Up'!$F$1)</f>
        <v>1.0212785221551537E-8</v>
      </c>
      <c r="T359" s="22">
        <f>'Model Set Up'!$B$20/('Distance Matrix'!T359^'Model Set Up'!$F$1)</f>
        <v>2.9934109201464722E-8</v>
      </c>
      <c r="U359" s="22">
        <f>'Model Set Up'!$B$21/('Distance Matrix'!U359^'Model Set Up'!$F$1)</f>
        <v>5.2693552050980831E-10</v>
      </c>
      <c r="V359" s="22">
        <f>'Model Set Up'!$B$22/('Distance Matrix'!V359^'Model Set Up'!$F$1)</f>
        <v>1.1467155856189055E-9</v>
      </c>
      <c r="W359" s="22">
        <f>'Model Set Up'!$B$23/('Distance Matrix'!W359^'Model Set Up'!$F$1)</f>
        <v>6.1392699468346013E-10</v>
      </c>
      <c r="X359" s="22">
        <f>'Model Set Up'!$B$24/('Distance Matrix'!X359^'Model Set Up'!$F$1)</f>
        <v>1.3065927800240649E-9</v>
      </c>
      <c r="Y359" s="22">
        <f>'Model Set Up'!$B$25/('Distance Matrix'!Y359^'Model Set Up'!$F$1)</f>
        <v>2.2435142020291175E-8</v>
      </c>
      <c r="Z359" s="22">
        <f>'Model Set Up'!$B$26/('Distance Matrix'!Z359^'Model Set Up'!$F$1)</f>
        <v>3.2639365847171509E-8</v>
      </c>
      <c r="AA359" s="22">
        <f>'Model Set Up'!$B$27/('Distance Matrix'!AA359^'Model Set Up'!$F$1)</f>
        <v>6.6421830645621466E-10</v>
      </c>
      <c r="AB359" s="22">
        <f>'Model Set Up'!$B$28/('Distance Matrix'!AB359^'Model Set Up'!$F$1)</f>
        <v>9.2792879536651826E-9</v>
      </c>
      <c r="AC359" s="22">
        <f>'Model Set Up'!$B$29/('Distance Matrix'!AC359^'Model Set Up'!$F$1)</f>
        <v>5.1723734539768262E-9</v>
      </c>
      <c r="AD359" s="23">
        <f t="shared" si="5"/>
        <v>2.2482054083592003E-4</v>
      </c>
    </row>
    <row r="360" spans="1:30">
      <c r="A360">
        <v>358</v>
      </c>
      <c r="B360" s="22">
        <f>'Model Set Up'!$B$2/('Distance Matrix'!B360^'Model Set Up'!$F$1)</f>
        <v>9.5780328954919388E-9</v>
      </c>
      <c r="C360" s="22">
        <f>'Model Set Up'!$B$3/('Distance Matrix'!C360^'Model Set Up'!$F$1)</f>
        <v>7.436845005345102E-10</v>
      </c>
      <c r="D360" s="22">
        <f>'Model Set Up'!$B$4/('Distance Matrix'!D360^'Model Set Up'!$F$1)</f>
        <v>2.9934109201464722E-8</v>
      </c>
      <c r="E360" s="22">
        <f>'Model Set Up'!$B$5/('Distance Matrix'!E360^'Model Set Up'!$F$1)</f>
        <v>2.4729508191351481E-9</v>
      </c>
      <c r="F360" s="22">
        <f>'Model Set Up'!$B$6/('Distance Matrix'!F360^'Model Set Up'!$F$1)</f>
        <v>5.513027908594185E-10</v>
      </c>
      <c r="G360" s="22">
        <f>'Model Set Up'!$B$7/('Distance Matrix'!G360^'Model Set Up'!$F$1)</f>
        <v>5.6297645494041757E-7</v>
      </c>
      <c r="H360" s="22">
        <f>'Model Set Up'!$B$8/('Distance Matrix'!H360^'Model Set Up'!$F$1)</f>
        <v>1.4125375446227535E-4</v>
      </c>
      <c r="I360" s="22">
        <f>'Model Set Up'!$B$9/('Distance Matrix'!I360^'Model Set Up'!$F$1)</f>
        <v>7.0675662592181534E-8</v>
      </c>
      <c r="J360" s="22">
        <f>'Model Set Up'!$B$10/('Distance Matrix'!J360^'Model Set Up'!$F$1)</f>
        <v>1.7203707655588731E-9</v>
      </c>
      <c r="K360" s="22">
        <f>'Model Set Up'!$B$11/('Distance Matrix'!K360^'Model Set Up'!$F$1)</f>
        <v>3.4290215558309304E-9</v>
      </c>
      <c r="L360" s="22">
        <f>'Model Set Up'!$B$12/('Distance Matrix'!L360^'Model Set Up'!$F$1)</f>
        <v>4.7723599387702947E-9</v>
      </c>
      <c r="M360" s="22">
        <f>'Model Set Up'!$B$13/('Distance Matrix'!M360^'Model Set Up'!$F$1)</f>
        <v>2.9045788410028473E-10</v>
      </c>
      <c r="N360" s="22">
        <f>'Model Set Up'!$B$14/('Distance Matrix'!N360^'Model Set Up'!$F$1)</f>
        <v>3.565996911615017E-8</v>
      </c>
      <c r="O360" s="22">
        <f>'Model Set Up'!$B$15/('Distance Matrix'!O360^'Model Set Up'!$F$1)</f>
        <v>8.1181246472649108E-6</v>
      </c>
      <c r="P360" s="22">
        <f>'Model Set Up'!$B$16/('Distance Matrix'!P360^'Model Set Up'!$F$1)</f>
        <v>7.1981164423641976E-10</v>
      </c>
      <c r="Q360" s="22">
        <f>'Model Set Up'!$B$17/('Distance Matrix'!Q360^'Model Set Up'!$F$1)</f>
        <v>3.9801751731746224E-9</v>
      </c>
      <c r="R360" s="22">
        <f>'Model Set Up'!$B$18/('Distance Matrix'!R360^'Model Set Up'!$F$1)</f>
        <v>1.4125375446227535E-4</v>
      </c>
      <c r="S360" s="22">
        <f>'Model Set Up'!$B$19/('Distance Matrix'!S360^'Model Set Up'!$F$1)</f>
        <v>6.8515741924502281E-9</v>
      </c>
      <c r="T360" s="22">
        <f>'Model Set Up'!$B$20/('Distance Matrix'!T360^'Model Set Up'!$F$1)</f>
        <v>7.4886108524035218E-7</v>
      </c>
      <c r="U360" s="22">
        <f>'Model Set Up'!$B$21/('Distance Matrix'!U360^'Model Set Up'!$F$1)</f>
        <v>2.9651635488018871E-5</v>
      </c>
      <c r="V360" s="22">
        <f>'Model Set Up'!$B$22/('Distance Matrix'!V360^'Model Set Up'!$F$1)</f>
        <v>3.4913289729918391E-10</v>
      </c>
      <c r="W360" s="22">
        <f>'Model Set Up'!$B$23/('Distance Matrix'!W360^'Model Set Up'!$F$1)</f>
        <v>1.4665775386468286E-9</v>
      </c>
      <c r="X360" s="22">
        <f>'Model Set Up'!$B$24/('Distance Matrix'!X360^'Model Set Up'!$F$1)</f>
        <v>9.0996832918067142E-10</v>
      </c>
      <c r="Y360" s="22">
        <f>'Model Set Up'!$B$25/('Distance Matrix'!Y360^'Model Set Up'!$F$1)</f>
        <v>4.4841594079740748E-10</v>
      </c>
      <c r="Z360" s="22">
        <f>'Model Set Up'!$B$26/('Distance Matrix'!Z360^'Model Set Up'!$F$1)</f>
        <v>2.5319653825577371E-8</v>
      </c>
      <c r="AA360" s="22">
        <f>'Model Set Up'!$B$27/('Distance Matrix'!AA360^'Model Set Up'!$F$1)</f>
        <v>1.410638250299067E-9</v>
      </c>
      <c r="AB360" s="22">
        <f>'Model Set Up'!$B$28/('Distance Matrix'!AB360^'Model Set Up'!$F$1)</f>
        <v>3.0414292830934384E-9</v>
      </c>
      <c r="AC360" s="22">
        <f>'Model Set Up'!$B$29/('Distance Matrix'!AC360^'Model Set Up'!$F$1)</f>
        <v>3.7302431024990325E-8</v>
      </c>
      <c r="AD360" s="23">
        <f t="shared" si="5"/>
        <v>3.2183073433017506E-4</v>
      </c>
    </row>
    <row r="361" spans="1:30">
      <c r="A361">
        <v>359</v>
      </c>
      <c r="B361" s="22">
        <f>'Model Set Up'!$B$2/('Distance Matrix'!B361^'Model Set Up'!$F$1)</f>
        <v>4.5491645244365166E-10</v>
      </c>
      <c r="C361" s="22">
        <f>'Model Set Up'!$B$3/('Distance Matrix'!C361^'Model Set Up'!$F$1)</f>
        <v>6.9689617580502537E-10</v>
      </c>
      <c r="D361" s="22">
        <f>'Model Set Up'!$B$4/('Distance Matrix'!D361^'Model Set Up'!$F$1)</f>
        <v>5.1442029441035445E-5</v>
      </c>
      <c r="E361" s="22">
        <f>'Model Set Up'!$B$5/('Distance Matrix'!E361^'Model Set Up'!$F$1)</f>
        <v>1.2120322338445047E-9</v>
      </c>
      <c r="F361" s="22">
        <f>'Model Set Up'!$B$6/('Distance Matrix'!F361^'Model Set Up'!$F$1)</f>
        <v>7.0675662592181534E-8</v>
      </c>
      <c r="G361" s="22">
        <f>'Model Set Up'!$B$7/('Distance Matrix'!G361^'Model Set Up'!$F$1)</f>
        <v>7.685634090316189E-10</v>
      </c>
      <c r="H361" s="22">
        <f>'Model Set Up'!$B$8/('Distance Matrix'!H361^'Model Set Up'!$F$1)</f>
        <v>3.444726115474778E-10</v>
      </c>
      <c r="I361" s="22">
        <f>'Model Set Up'!$B$9/('Distance Matrix'!I361^'Model Set Up'!$F$1)</f>
        <v>2.6659673236065087E-7</v>
      </c>
      <c r="J361" s="22">
        <f>'Model Set Up'!$B$10/('Distance Matrix'!J361^'Model Set Up'!$F$1)</f>
        <v>2.0320644903162581E-9</v>
      </c>
      <c r="K361" s="22">
        <f>'Model Set Up'!$B$11/('Distance Matrix'!K361^'Model Set Up'!$F$1)</f>
        <v>1.1122620004854316E-7</v>
      </c>
      <c r="L361" s="22">
        <f>'Model Set Up'!$B$12/('Distance Matrix'!L361^'Model Set Up'!$F$1)</f>
        <v>4.2976680388938172E-9</v>
      </c>
      <c r="M361" s="22">
        <f>'Model Set Up'!$B$13/('Distance Matrix'!M361^'Model Set Up'!$F$1)</f>
        <v>1.4836058645204129E-8</v>
      </c>
      <c r="N361" s="22">
        <f>'Model Set Up'!$B$14/('Distance Matrix'!N361^'Model Set Up'!$F$1)</f>
        <v>1.2581940727718443E-9</v>
      </c>
      <c r="O361" s="22">
        <f>'Model Set Up'!$B$15/('Distance Matrix'!O361^'Model Set Up'!$F$1)</f>
        <v>1.6248086586969314E-7</v>
      </c>
      <c r="P361" s="22">
        <f>'Model Set Up'!$B$16/('Distance Matrix'!P361^'Model Set Up'!$F$1)</f>
        <v>2.313681172595923E-9</v>
      </c>
      <c r="Q361" s="22">
        <f>'Model Set Up'!$B$17/('Distance Matrix'!Q361^'Model Set Up'!$F$1)</f>
        <v>1.12677380352601E-8</v>
      </c>
      <c r="R361" s="22">
        <f>'Model Set Up'!$B$18/('Distance Matrix'!R361^'Model Set Up'!$F$1)</f>
        <v>4.8091578646285802E-3</v>
      </c>
      <c r="S361" s="22">
        <f>'Model Set Up'!$B$19/('Distance Matrix'!S361^'Model Set Up'!$F$1)</f>
        <v>9.7564125879470518E-10</v>
      </c>
      <c r="T361" s="22">
        <f>'Model Set Up'!$B$20/('Distance Matrix'!T361^'Model Set Up'!$F$1)</f>
        <v>1.8296801005877936E-9</v>
      </c>
      <c r="U361" s="22">
        <f>'Model Set Up'!$B$21/('Distance Matrix'!U361^'Model Set Up'!$F$1)</f>
        <v>6.3344742521042929E-10</v>
      </c>
      <c r="V361" s="22">
        <f>'Model Set Up'!$B$22/('Distance Matrix'!V361^'Model Set Up'!$F$1)</f>
        <v>3.0191707136542001E-10</v>
      </c>
      <c r="W361" s="22">
        <f>'Model Set Up'!$B$23/('Distance Matrix'!W361^'Model Set Up'!$F$1)</f>
        <v>3.1894836285182605E-9</v>
      </c>
      <c r="X361" s="22">
        <f>'Model Set Up'!$B$24/('Distance Matrix'!X361^'Model Set Up'!$F$1)</f>
        <v>1.0478125043816454E-7</v>
      </c>
      <c r="Y361" s="22">
        <f>'Model Set Up'!$B$25/('Distance Matrix'!Y361^'Model Set Up'!$F$1)</f>
        <v>6.8578300679501122E-10</v>
      </c>
      <c r="Z361" s="22">
        <f>'Model Set Up'!$B$26/('Distance Matrix'!Z361^'Model Set Up'!$F$1)</f>
        <v>1.455737834174526E-2</v>
      </c>
      <c r="AA361" s="22">
        <f>'Model Set Up'!$B$27/('Distance Matrix'!AA361^'Model Set Up'!$F$1)</f>
        <v>1.8598421929541151E-7</v>
      </c>
      <c r="AB361" s="22">
        <f>'Model Set Up'!$B$28/('Distance Matrix'!AB361^'Model Set Up'!$F$1)</f>
        <v>4.8926035761635476E-10</v>
      </c>
      <c r="AC361" s="22">
        <f>'Model Set Up'!$B$29/('Distance Matrix'!AC361^'Model Set Up'!$F$1)</f>
        <v>1.7203707655588731E-9</v>
      </c>
      <c r="AD361" s="23">
        <f t="shared" si="5"/>
        <v>1.9418929288614436E-2</v>
      </c>
    </row>
    <row r="362" spans="1:30">
      <c r="A362">
        <v>360</v>
      </c>
      <c r="B362" s="22">
        <f>'Model Set Up'!$B$2/('Distance Matrix'!B362^'Model Set Up'!$F$1)</f>
        <v>2.0758733589681508E-9</v>
      </c>
      <c r="C362" s="22">
        <f>'Model Set Up'!$B$3/('Distance Matrix'!C362^'Model Set Up'!$F$1)</f>
        <v>2.3429752884875009E-6</v>
      </c>
      <c r="D362" s="22">
        <f>'Model Set Up'!$B$4/('Distance Matrix'!D362^'Model Set Up'!$F$1)</f>
        <v>3.4107577719872329E-8</v>
      </c>
      <c r="E362" s="22">
        <f>'Model Set Up'!$B$5/('Distance Matrix'!E362^'Model Set Up'!$F$1)</f>
        <v>3.4290215558309304E-9</v>
      </c>
      <c r="F362" s="22">
        <f>'Model Set Up'!$B$6/('Distance Matrix'!F362^'Model Set Up'!$F$1)</f>
        <v>9.7867425098916032E-5</v>
      </c>
      <c r="G362" s="22">
        <f>'Model Set Up'!$B$7/('Distance Matrix'!G362^'Model Set Up'!$F$1)</f>
        <v>5.2693552050980831E-10</v>
      </c>
      <c r="H362" s="22">
        <f>'Model Set Up'!$B$8/('Distance Matrix'!H362^'Model Set Up'!$F$1)</f>
        <v>4.0883620126552892E-8</v>
      </c>
      <c r="I362" s="22">
        <f>'Model Set Up'!$B$9/('Distance Matrix'!I362^'Model Set Up'!$F$1)</f>
        <v>7.4886108524035218E-7</v>
      </c>
      <c r="J362" s="22">
        <f>'Model Set Up'!$B$10/('Distance Matrix'!J362^'Model Set Up'!$F$1)</f>
        <v>3.9801751731746224E-9</v>
      </c>
      <c r="K362" s="22">
        <f>'Model Set Up'!$B$11/('Distance Matrix'!K362^'Model Set Up'!$F$1)</f>
        <v>9.8799750568931177E-8</v>
      </c>
      <c r="L362" s="22">
        <f>'Model Set Up'!$B$12/('Distance Matrix'!L362^'Model Set Up'!$F$1)</f>
        <v>4.4841594079740748E-10</v>
      </c>
      <c r="M362" s="22">
        <f>'Model Set Up'!$B$13/('Distance Matrix'!M362^'Model Set Up'!$F$1)</f>
        <v>1.6248086586969314E-7</v>
      </c>
      <c r="N362" s="22">
        <f>'Model Set Up'!$B$14/('Distance Matrix'!N362^'Model Set Up'!$F$1)</f>
        <v>1.2897650751035017E-8</v>
      </c>
      <c r="O362" s="22">
        <f>'Model Set Up'!$B$15/('Distance Matrix'!O362^'Model Set Up'!$F$1)</f>
        <v>1.0095264125838856E-3</v>
      </c>
      <c r="P362" s="22">
        <f>'Model Set Up'!$B$16/('Distance Matrix'!P362^'Model Set Up'!$F$1)</f>
        <v>4.1488808875334741E-6</v>
      </c>
      <c r="Q362" s="22">
        <f>'Model Set Up'!$B$17/('Distance Matrix'!Q362^'Model Set Up'!$F$1)</f>
        <v>1.1122620004854316E-7</v>
      </c>
      <c r="R362" s="22">
        <f>'Model Set Up'!$B$18/('Distance Matrix'!R362^'Model Set Up'!$F$1)</f>
        <v>1.9934421892864929E-7</v>
      </c>
      <c r="S362" s="22">
        <f>'Model Set Up'!$B$19/('Distance Matrix'!S362^'Model Set Up'!$F$1)</f>
        <v>3.6013911775979271E-9</v>
      </c>
      <c r="T362" s="22">
        <f>'Model Set Up'!$B$20/('Distance Matrix'!T362^'Model Set Up'!$F$1)</f>
        <v>5.8604500218088145E-10</v>
      </c>
      <c r="U362" s="22">
        <f>'Model Set Up'!$B$21/('Distance Matrix'!U362^'Model Set Up'!$F$1)</f>
        <v>6.1392699468346013E-10</v>
      </c>
      <c r="V362" s="22">
        <f>'Model Set Up'!$B$22/('Distance Matrix'!V362^'Model Set Up'!$F$1)</f>
        <v>2.1191726418471398E-4</v>
      </c>
      <c r="W362" s="22">
        <f>'Model Set Up'!$B$23/('Distance Matrix'!W362^'Model Set Up'!$F$1)</f>
        <v>1.2048037825599528E-8</v>
      </c>
      <c r="X362" s="22">
        <f>'Model Set Up'!$B$24/('Distance Matrix'!X362^'Model Set Up'!$F$1)</f>
        <v>2.2634777457297151E-9</v>
      </c>
      <c r="Y362" s="22">
        <f>'Model Set Up'!$B$25/('Distance Matrix'!Y362^'Model Set Up'!$F$1)</f>
        <v>1.5871002509700878E-9</v>
      </c>
      <c r="Z362" s="22">
        <f>'Model Set Up'!$B$26/('Distance Matrix'!Z362^'Model Set Up'!$F$1)</f>
        <v>1.6248086586969314E-7</v>
      </c>
      <c r="AA362" s="22">
        <f>'Model Set Up'!$B$27/('Distance Matrix'!AA362^'Model Set Up'!$F$1)</f>
        <v>1.6038826279711042E-6</v>
      </c>
      <c r="AB362" s="22">
        <f>'Model Set Up'!$B$28/('Distance Matrix'!AB362^'Model Set Up'!$F$1)</f>
        <v>4.8549718866280707E-6</v>
      </c>
      <c r="AC362" s="22">
        <f>'Model Set Up'!$B$29/('Distance Matrix'!AC362^'Model Set Up'!$F$1)</f>
        <v>3.5387288682836303E-10</v>
      </c>
      <c r="AD362" s="23">
        <f t="shared" si="5"/>
        <v>1.3338644086666924E-3</v>
      </c>
    </row>
    <row r="363" spans="1:30">
      <c r="A363">
        <v>361</v>
      </c>
      <c r="B363" s="22">
        <f>'Model Set Up'!$B$2/('Distance Matrix'!B363^'Model Set Up'!$F$1)</f>
        <v>5.576639183708708E-4</v>
      </c>
      <c r="C363" s="22">
        <f>'Model Set Up'!$B$3/('Distance Matrix'!C363^'Model Set Up'!$F$1)</f>
        <v>9.2585088996119261E-10</v>
      </c>
      <c r="D363" s="22">
        <f>'Model Set Up'!$B$4/('Distance Matrix'!D363^'Model Set Up'!$F$1)</f>
        <v>8.0788181283147884E-10</v>
      </c>
      <c r="E363" s="22">
        <f>'Model Set Up'!$B$5/('Distance Matrix'!E363^'Model Set Up'!$F$1)</f>
        <v>4.8926035761635476E-10</v>
      </c>
      <c r="F363" s="22">
        <f>'Model Set Up'!$B$6/('Distance Matrix'!F363^'Model Set Up'!$F$1)</f>
        <v>2.7505330308983259E-8</v>
      </c>
      <c r="G363" s="22">
        <f>'Model Set Up'!$B$7/('Distance Matrix'!G363^'Model Set Up'!$F$1)</f>
        <v>1.4836058645204129E-8</v>
      </c>
      <c r="H363" s="22">
        <f>'Model Set Up'!$B$8/('Distance Matrix'!H363^'Model Set Up'!$F$1)</f>
        <v>4.7108963626262095E-8</v>
      </c>
      <c r="I363" s="22">
        <f>'Model Set Up'!$B$9/('Distance Matrix'!I363^'Model Set Up'!$F$1)</f>
        <v>2.1208787010966734E-9</v>
      </c>
      <c r="J363" s="22">
        <f>'Model Set Up'!$B$10/('Distance Matrix'!J363^'Model Set Up'!$F$1)</f>
        <v>4.0826180649391382E-9</v>
      </c>
      <c r="K363" s="22">
        <f>'Model Set Up'!$B$11/('Distance Matrix'!K363^'Model Set Up'!$F$1)</f>
        <v>2.9045788410028473E-10</v>
      </c>
      <c r="L363" s="22">
        <f>'Model Set Up'!$B$12/('Distance Matrix'!L363^'Model Set Up'!$F$1)</f>
        <v>6.9689617580502537E-10</v>
      </c>
      <c r="M363" s="22">
        <f>'Model Set Up'!$B$13/('Distance Matrix'!M363^'Model Set Up'!$F$1)</f>
        <v>1.6038826279711042E-6</v>
      </c>
      <c r="N363" s="22">
        <f>'Model Set Up'!$B$14/('Distance Matrix'!N363^'Model Set Up'!$F$1)</f>
        <v>1.4955954156761067E-9</v>
      </c>
      <c r="O363" s="22">
        <f>'Model Set Up'!$B$15/('Distance Matrix'!O363^'Model Set Up'!$F$1)</f>
        <v>3.9662706664375798E-7</v>
      </c>
      <c r="P363" s="22">
        <f>'Model Set Up'!$B$16/('Distance Matrix'!P363^'Model Set Up'!$F$1)</f>
        <v>4.6153612448454007E-10</v>
      </c>
      <c r="Q363" s="22">
        <f>'Model Set Up'!$B$17/('Distance Matrix'!Q363^'Model Set Up'!$F$1)</f>
        <v>1.3824141234777383E-8</v>
      </c>
      <c r="R363" s="22">
        <f>'Model Set Up'!$B$18/('Distance Matrix'!R363^'Model Set Up'!$F$1)</f>
        <v>1.5377029796572553E-8</v>
      </c>
      <c r="S363" s="22">
        <f>'Model Set Up'!$B$19/('Distance Matrix'!S363^'Model Set Up'!$F$1)</f>
        <v>4.9446516215922202E-8</v>
      </c>
      <c r="T363" s="22">
        <f>'Model Set Up'!$B$20/('Distance Matrix'!T363^'Model Set Up'!$F$1)</f>
        <v>2.1208787010966734E-9</v>
      </c>
      <c r="U363" s="22">
        <f>'Model Set Up'!$B$21/('Distance Matrix'!U363^'Model Set Up'!$F$1)</f>
        <v>8.4976815089542051E-10</v>
      </c>
      <c r="V363" s="22">
        <f>'Model Set Up'!$B$22/('Distance Matrix'!V363^'Model Set Up'!$F$1)</f>
        <v>2.1208787010966734E-9</v>
      </c>
      <c r="W363" s="22">
        <f>'Model Set Up'!$B$23/('Distance Matrix'!W363^'Model Set Up'!$F$1)</f>
        <v>1.7373279462198951E-7</v>
      </c>
      <c r="X363" s="22">
        <f>'Model Set Up'!$B$24/('Distance Matrix'!X363^'Model Set Up'!$F$1)</f>
        <v>2.638400059335319E-8</v>
      </c>
      <c r="Y363" s="22">
        <f>'Model Set Up'!$B$25/('Distance Matrix'!Y363^'Model Set Up'!$F$1)</f>
        <v>4.1884048386295158E-9</v>
      </c>
      <c r="Z363" s="22">
        <f>'Model Set Up'!$B$26/('Distance Matrix'!Z363^'Model Set Up'!$F$1)</f>
        <v>8.4976815089542051E-10</v>
      </c>
      <c r="AA363" s="22">
        <f>'Model Set Up'!$B$27/('Distance Matrix'!AA363^'Model Set Up'!$F$1)</f>
        <v>9.7867425098916032E-5</v>
      </c>
      <c r="AB363" s="22">
        <f>'Model Set Up'!$B$28/('Distance Matrix'!AB363^'Model Set Up'!$F$1)</f>
        <v>9.7867425098916032E-5</v>
      </c>
      <c r="AC363" s="22">
        <f>'Model Set Up'!$B$29/('Distance Matrix'!AC363^'Model Set Up'!$F$1)</f>
        <v>1.2568747322730052E-7</v>
      </c>
      <c r="AD363" s="23">
        <f t="shared" si="5"/>
        <v>7.5591468124555725E-4</v>
      </c>
    </row>
    <row r="364" spans="1:30">
      <c r="A364">
        <v>362</v>
      </c>
      <c r="B364" s="22">
        <f>'Model Set Up'!$B$2/('Distance Matrix'!B364^'Model Set Up'!$F$1)</f>
        <v>9.4208425672725109E-10</v>
      </c>
      <c r="C364" s="22">
        <f>'Model Set Up'!$B$3/('Distance Matrix'!C364^'Model Set Up'!$F$1)</f>
        <v>7.436845005345102E-10</v>
      </c>
      <c r="D364" s="22">
        <f>'Model Set Up'!$B$4/('Distance Matrix'!D364^'Model Set Up'!$F$1)</f>
        <v>1.9952623149688773E-8</v>
      </c>
      <c r="E364" s="22">
        <f>'Model Set Up'!$B$5/('Distance Matrix'!E364^'Model Set Up'!$F$1)</f>
        <v>2.877169735033053E-7</v>
      </c>
      <c r="F364" s="22">
        <f>'Model Set Up'!$B$6/('Distance Matrix'!F364^'Model Set Up'!$F$1)</f>
        <v>2.9019292151840577E-9</v>
      </c>
      <c r="G364" s="22">
        <f>'Model Set Up'!$B$7/('Distance Matrix'!G364^'Model Set Up'!$F$1)</f>
        <v>1.2048037825599528E-8</v>
      </c>
      <c r="H364" s="22">
        <f>'Model Set Up'!$B$8/('Distance Matrix'!H364^'Model Set Up'!$F$1)</f>
        <v>1.2048037825599528E-8</v>
      </c>
      <c r="I364" s="22">
        <f>'Model Set Up'!$B$9/('Distance Matrix'!I364^'Model Set Up'!$F$1)</f>
        <v>6.1392699468346013E-10</v>
      </c>
      <c r="J364" s="22">
        <f>'Model Set Up'!$B$10/('Distance Matrix'!J364^'Model Set Up'!$F$1)</f>
        <v>4.5271852006168907E-9</v>
      </c>
      <c r="K364" s="22">
        <f>'Model Set Up'!$B$11/('Distance Matrix'!K364^'Model Set Up'!$F$1)</f>
        <v>1.3836763459105562E-9</v>
      </c>
      <c r="L364" s="22">
        <f>'Model Set Up'!$B$12/('Distance Matrix'!L364^'Model Set Up'!$F$1)</f>
        <v>3.0849597918844663E-6</v>
      </c>
      <c r="M364" s="22">
        <f>'Model Set Up'!$B$13/('Distance Matrix'!M364^'Model Set Up'!$F$1)</f>
        <v>4.2976680388938172E-9</v>
      </c>
      <c r="N364" s="22">
        <f>'Model Set Up'!$B$14/('Distance Matrix'!N364^'Model Set Up'!$F$1)</f>
        <v>1.0288523599079199E-9</v>
      </c>
      <c r="O364" s="22">
        <f>'Model Set Up'!$B$15/('Distance Matrix'!O364^'Model Set Up'!$F$1)</f>
        <v>8.1954612520621684E-9</v>
      </c>
      <c r="P364" s="22">
        <f>'Model Set Up'!$B$16/('Distance Matrix'!P364^'Model Set Up'!$F$1)</f>
        <v>1.5377029796572553E-8</v>
      </c>
      <c r="Q364" s="22">
        <f>'Model Set Up'!$B$17/('Distance Matrix'!Q364^'Model Set Up'!$F$1)</f>
        <v>2.2634777457297151E-9</v>
      </c>
      <c r="R364" s="22">
        <f>'Model Set Up'!$B$18/('Distance Matrix'!R364^'Model Set Up'!$F$1)</f>
        <v>7.5599504490636815E-10</v>
      </c>
      <c r="S364" s="22">
        <f>'Model Set Up'!$B$19/('Distance Matrix'!S364^'Model Set Up'!$F$1)</f>
        <v>6.0445090035636532E-10</v>
      </c>
      <c r="T364" s="22">
        <f>'Model Set Up'!$B$20/('Distance Matrix'!T364^'Model Set Up'!$F$1)</f>
        <v>2.6659673236065087E-7</v>
      </c>
      <c r="U364" s="22">
        <f>'Model Set Up'!$B$21/('Distance Matrix'!U364^'Model Set Up'!$F$1)</f>
        <v>6.3600111793906504E-8</v>
      </c>
      <c r="V364" s="22">
        <f>'Model Set Up'!$B$22/('Distance Matrix'!V364^'Model Set Up'!$F$1)</f>
        <v>2.5290940216810255E-9</v>
      </c>
      <c r="W364" s="22">
        <f>'Model Set Up'!$B$23/('Distance Matrix'!W364^'Model Set Up'!$F$1)</f>
        <v>8.2762414651614519E-7</v>
      </c>
      <c r="X364" s="22">
        <f>'Model Set Up'!$B$24/('Distance Matrix'!X364^'Model Set Up'!$F$1)</f>
        <v>1.5943087099871683E-8</v>
      </c>
      <c r="Y364" s="22">
        <f>'Model Set Up'!$B$25/('Distance Matrix'!Y364^'Model Set Up'!$F$1)</f>
        <v>4.6477365765789849E-9</v>
      </c>
      <c r="Z364" s="22">
        <f>'Model Set Up'!$B$26/('Distance Matrix'!Z364^'Model Set Up'!$F$1)</f>
        <v>6.4661611853717525E-9</v>
      </c>
      <c r="AA364" s="22">
        <f>'Model Set Up'!$B$27/('Distance Matrix'!AA364^'Model Set Up'!$F$1)</f>
        <v>1.455737834174526E-2</v>
      </c>
      <c r="AB364" s="22">
        <f>'Model Set Up'!$B$28/('Distance Matrix'!AB364^'Model Set Up'!$F$1)</f>
        <v>9.4208425672725109E-10</v>
      </c>
      <c r="AC364" s="22">
        <f>'Model Set Up'!$B$29/('Distance Matrix'!AC364^'Model Set Up'!$F$1)</f>
        <v>3.444726115474778E-10</v>
      </c>
      <c r="AD364" s="23">
        <f t="shared" si="5"/>
        <v>1.4562027396257523E-2</v>
      </c>
    </row>
    <row r="365" spans="1:30">
      <c r="A365">
        <v>363</v>
      </c>
      <c r="B365" s="22">
        <f>'Model Set Up'!$B$2/('Distance Matrix'!B365^'Model Set Up'!$F$1)</f>
        <v>5.0344989632567878E-9</v>
      </c>
      <c r="C365" s="22">
        <f>'Model Set Up'!$B$3/('Distance Matrix'!C365^'Model Set Up'!$F$1)</f>
        <v>3.6359861748589684E-10</v>
      </c>
      <c r="D365" s="22">
        <f>'Model Set Up'!$B$4/('Distance Matrix'!D365^'Model Set Up'!$F$1)</f>
        <v>7.5599504490636815E-10</v>
      </c>
      <c r="E365" s="22">
        <f>'Model Set Up'!$B$5/('Distance Matrix'!E365^'Model Set Up'!$F$1)</f>
        <v>3.8809494976469935E-9</v>
      </c>
      <c r="F365" s="22">
        <f>'Model Set Up'!$B$6/('Distance Matrix'!F365^'Model Set Up'!$F$1)</f>
        <v>1.1056226710335213E-9</v>
      </c>
      <c r="G365" s="22">
        <f>'Model Set Up'!$B$7/('Distance Matrix'!G365^'Model Set Up'!$F$1)</f>
        <v>3.2659685054016607E-10</v>
      </c>
      <c r="H365" s="22">
        <f>'Model Set Up'!$B$8/('Distance Matrix'!H365^'Model Set Up'!$F$1)</f>
        <v>2.1671201543095178E-9</v>
      </c>
      <c r="I365" s="22">
        <f>'Model Set Up'!$B$9/('Distance Matrix'!I365^'Model Set Up'!$F$1)</f>
        <v>4.2960391468212583E-10</v>
      </c>
      <c r="J365" s="22">
        <f>'Model Set Up'!$B$10/('Distance Matrix'!J365^'Model Set Up'!$F$1)</f>
        <v>1.2463728858295153E-8</v>
      </c>
      <c r="K365" s="22">
        <f>'Model Set Up'!$B$11/('Distance Matrix'!K365^'Model Set Up'!$F$1)</f>
        <v>5.513027908594185E-10</v>
      </c>
      <c r="L365" s="22">
        <f>'Model Set Up'!$B$12/('Distance Matrix'!L365^'Model Set Up'!$F$1)</f>
        <v>3.9662706664375798E-7</v>
      </c>
      <c r="M365" s="22">
        <f>'Model Set Up'!$B$13/('Distance Matrix'!M365^'Model Set Up'!$F$1)</f>
        <v>7.0008730540577912E-5</v>
      </c>
      <c r="N365" s="22">
        <f>'Model Set Up'!$B$14/('Distance Matrix'!N365^'Model Set Up'!$F$1)</f>
        <v>1.1817861191568271E-7</v>
      </c>
      <c r="O365" s="22">
        <f>'Model Set Up'!$B$15/('Distance Matrix'!O365^'Model Set Up'!$F$1)</f>
        <v>1.0107180570416351E-9</v>
      </c>
      <c r="P365" s="22">
        <f>'Model Set Up'!$B$16/('Distance Matrix'!P365^'Model Set Up'!$F$1)</f>
        <v>5.1723734539768262E-9</v>
      </c>
      <c r="Q365" s="22">
        <f>'Model Set Up'!$B$17/('Distance Matrix'!Q365^'Model Set Up'!$F$1)</f>
        <v>7.0008730540577912E-5</v>
      </c>
      <c r="R365" s="22">
        <f>'Model Set Up'!$B$18/('Distance Matrix'!R365^'Model Set Up'!$F$1)</f>
        <v>4.8091578646285802E-3</v>
      </c>
      <c r="S365" s="22">
        <f>'Model Set Up'!$B$19/('Distance Matrix'!S365^'Model Set Up'!$F$1)</f>
        <v>6.5375623921600072E-10</v>
      </c>
      <c r="T365" s="22">
        <f>'Model Set Up'!$B$20/('Distance Matrix'!T365^'Model Set Up'!$F$1)</f>
        <v>6.7869191999777209E-6</v>
      </c>
      <c r="U365" s="22">
        <f>'Model Set Up'!$B$21/('Distance Matrix'!U365^'Model Set Up'!$F$1)</f>
        <v>3.5138752432337486E-9</v>
      </c>
      <c r="V365" s="22">
        <f>'Model Set Up'!$B$22/('Distance Matrix'!V365^'Model Set Up'!$F$1)</f>
        <v>1.0107180570416351E-9</v>
      </c>
      <c r="W365" s="22">
        <f>'Model Set Up'!$B$23/('Distance Matrix'!W365^'Model Set Up'!$F$1)</f>
        <v>1.0212785221551537E-8</v>
      </c>
      <c r="X365" s="22">
        <f>'Model Set Up'!$B$24/('Distance Matrix'!X365^'Model Set Up'!$F$1)</f>
        <v>5.7738502697098011E-9</v>
      </c>
      <c r="Y365" s="22">
        <f>'Model Set Up'!$B$25/('Distance Matrix'!Y365^'Model Set Up'!$F$1)</f>
        <v>1.8680515025687548E-9</v>
      </c>
      <c r="Z365" s="22">
        <f>'Model Set Up'!$B$26/('Distance Matrix'!Z365^'Model Set Up'!$F$1)</f>
        <v>2.1191726418471398E-4</v>
      </c>
      <c r="AA365" s="22">
        <f>'Model Set Up'!$B$27/('Distance Matrix'!AA365^'Model Set Up'!$F$1)</f>
        <v>9.2792879536651826E-9</v>
      </c>
      <c r="AB365" s="22">
        <f>'Model Set Up'!$B$28/('Distance Matrix'!AB365^'Model Set Up'!$F$1)</f>
        <v>1.455737834174526E-2</v>
      </c>
      <c r="AC365" s="22">
        <f>'Model Set Up'!$B$29/('Distance Matrix'!AC365^'Model Set Up'!$F$1)</f>
        <v>1.0901454143253763E-8</v>
      </c>
      <c r="AD365" s="23">
        <f t="shared" si="5"/>
        <v>1.972584913240575E-2</v>
      </c>
    </row>
    <row r="366" spans="1:30">
      <c r="A366">
        <v>364</v>
      </c>
      <c r="B366" s="22">
        <f>'Model Set Up'!$B$2/('Distance Matrix'!B366^'Model Set Up'!$F$1)</f>
        <v>3.2231166372407212E-10</v>
      </c>
      <c r="C366" s="22">
        <f>'Model Set Up'!$B$3/('Distance Matrix'!C366^'Model Set Up'!$F$1)</f>
        <v>2.334832623112804E-8</v>
      </c>
      <c r="D366" s="22">
        <f>'Model Set Up'!$B$4/('Distance Matrix'!D366^'Model Set Up'!$F$1)</f>
        <v>7.0551379782220834E-9</v>
      </c>
      <c r="E366" s="22">
        <f>'Model Set Up'!$B$5/('Distance Matrix'!E366^'Model Set Up'!$F$1)</f>
        <v>5.4626963775582011E-9</v>
      </c>
      <c r="F366" s="22">
        <f>'Model Set Up'!$B$6/('Distance Matrix'!F366^'Model Set Up'!$F$1)</f>
        <v>3.3538474545153699E-10</v>
      </c>
      <c r="G366" s="22">
        <f>'Model Set Up'!$B$7/('Distance Matrix'!G366^'Model Set Up'!$F$1)</f>
        <v>1</v>
      </c>
      <c r="H366" s="22">
        <f>'Model Set Up'!$B$8/('Distance Matrix'!H366^'Model Set Up'!$F$1)</f>
        <v>3.3095405611119282E-10</v>
      </c>
      <c r="I366" s="22">
        <f>'Model Set Up'!$B$9/('Distance Matrix'!I366^'Model Set Up'!$F$1)</f>
        <v>3.4290215558309304E-9</v>
      </c>
      <c r="J366" s="22">
        <f>'Model Set Up'!$B$10/('Distance Matrix'!J366^'Model Set Up'!$F$1)</f>
        <v>3.6510959557516325E-7</v>
      </c>
      <c r="K366" s="22">
        <f>'Model Set Up'!$B$11/('Distance Matrix'!K366^'Model Set Up'!$F$1)</f>
        <v>1.2581940727718443E-9</v>
      </c>
      <c r="L366" s="22">
        <f>'Model Set Up'!$B$12/('Distance Matrix'!L366^'Model Set Up'!$F$1)</f>
        <v>9.2792879536651826E-9</v>
      </c>
      <c r="M366" s="22">
        <f>'Model Set Up'!$B$13/('Distance Matrix'!M366^'Model Set Up'!$F$1)</f>
        <v>3.1143483916666612E-9</v>
      </c>
      <c r="N366" s="22">
        <f>'Model Set Up'!$B$14/('Distance Matrix'!N366^'Model Set Up'!$F$1)</f>
        <v>8.9442747092133484E-10</v>
      </c>
      <c r="O366" s="22">
        <f>'Model Set Up'!$B$15/('Distance Matrix'!O366^'Model Set Up'!$F$1)</f>
        <v>6.3600111793906504E-8</v>
      </c>
      <c r="P366" s="22">
        <f>'Model Set Up'!$B$16/('Distance Matrix'!P366^'Model Set Up'!$F$1)</f>
        <v>6.7489216461857209E-10</v>
      </c>
      <c r="Q366" s="22">
        <f>'Model Set Up'!$B$17/('Distance Matrix'!Q366^'Model Set Up'!$F$1)</f>
        <v>3.3538474545153699E-10</v>
      </c>
      <c r="R366" s="22">
        <f>'Model Set Up'!$B$18/('Distance Matrix'!R366^'Model Set Up'!$F$1)</f>
        <v>6.1770647194425115E-7</v>
      </c>
      <c r="S366" s="22">
        <f>'Model Set Up'!$B$19/('Distance Matrix'!S366^'Model Set Up'!$F$1)</f>
        <v>5.3150385189892377E-9</v>
      </c>
      <c r="T366" s="22">
        <f>'Model Set Up'!$B$20/('Distance Matrix'!T366^'Model Set Up'!$F$1)</f>
        <v>2.2146389025706711E-9</v>
      </c>
      <c r="U366" s="22">
        <f>'Model Set Up'!$B$21/('Distance Matrix'!U366^'Model Set Up'!$F$1)</f>
        <v>3.565996911615017E-8</v>
      </c>
      <c r="V366" s="22">
        <f>'Model Set Up'!$B$22/('Distance Matrix'!V366^'Model Set Up'!$F$1)</f>
        <v>1.3316718753600428E-9</v>
      </c>
      <c r="W366" s="22">
        <f>'Model Set Up'!$B$23/('Distance Matrix'!W366^'Model Set Up'!$F$1)</f>
        <v>7.0823716916370369E-10</v>
      </c>
      <c r="X366" s="22">
        <f>'Model Set Up'!$B$24/('Distance Matrix'!X366^'Model Set Up'!$F$1)</f>
        <v>2.5868524187028555E-9</v>
      </c>
      <c r="Y366" s="22">
        <f>'Model Set Up'!$B$25/('Distance Matrix'!Y366^'Model Set Up'!$F$1)</f>
        <v>4.2355490889306375E-10</v>
      </c>
      <c r="Z366" s="22">
        <f>'Model Set Up'!$B$26/('Distance Matrix'!Z366^'Model Set Up'!$F$1)</f>
        <v>1.2897650751035017E-8</v>
      </c>
      <c r="AA366" s="22">
        <f>'Model Set Up'!$B$27/('Distance Matrix'!AA366^'Model Set Up'!$F$1)</f>
        <v>2.4739284045881062E-7</v>
      </c>
      <c r="AB366" s="22">
        <f>'Model Set Up'!$B$28/('Distance Matrix'!AB366^'Model Set Up'!$F$1)</f>
        <v>2.9706479375826687E-9</v>
      </c>
      <c r="AC366" s="22">
        <f>'Model Set Up'!$B$29/('Distance Matrix'!AC366^'Model Set Up'!$F$1)</f>
        <v>4.682776016024751E-10</v>
      </c>
      <c r="AD366" s="23">
        <f t="shared" si="5"/>
        <v>1.0000014142259268</v>
      </c>
    </row>
    <row r="367" spans="1:30">
      <c r="A367">
        <v>365</v>
      </c>
      <c r="B367" s="22">
        <f>'Model Set Up'!$B$2/('Distance Matrix'!B367^'Model Set Up'!$F$1)</f>
        <v>5.3490435471620224E-10</v>
      </c>
      <c r="C367" s="22">
        <f>'Model Set Up'!$B$3/('Distance Matrix'!C367^'Model Set Up'!$F$1)</f>
        <v>3.3668303707188337E-7</v>
      </c>
      <c r="D367" s="22">
        <f>'Model Set Up'!$B$4/('Distance Matrix'!D367^'Model Set Up'!$F$1)</f>
        <v>3.8672928718628313E-5</v>
      </c>
      <c r="E367" s="22">
        <f>'Model Set Up'!$B$5/('Distance Matrix'!E367^'Model Set Up'!$F$1)</f>
        <v>2.1393607547698582E-7</v>
      </c>
      <c r="F367" s="22">
        <f>'Model Set Up'!$B$6/('Distance Matrix'!F367^'Model Set Up'!$F$1)</f>
        <v>2.156649696410759E-8</v>
      </c>
      <c r="G367" s="22">
        <f>'Model Set Up'!$B$7/('Distance Matrix'!G367^'Model Set Up'!$F$1)</f>
        <v>2.4308833535883596E-8</v>
      </c>
      <c r="H367" s="22">
        <f>'Model Set Up'!$B$8/('Distance Matrix'!H367^'Model Set Up'!$F$1)</f>
        <v>6.3600111793906504E-8</v>
      </c>
      <c r="I367" s="22">
        <f>'Model Set Up'!$B$9/('Distance Matrix'!I367^'Model Set Up'!$F$1)</f>
        <v>3.2231166372407212E-10</v>
      </c>
      <c r="J367" s="22">
        <f>'Model Set Up'!$B$10/('Distance Matrix'!J367^'Model Set Up'!$F$1)</f>
        <v>4.6153612448454007E-10</v>
      </c>
      <c r="K367" s="22">
        <f>'Model Set Up'!$B$11/('Distance Matrix'!K367^'Model Set Up'!$F$1)</f>
        <v>2.6462823930123583E-9</v>
      </c>
      <c r="L367" s="22">
        <f>'Model Set Up'!$B$12/('Distance Matrix'!L367^'Model Set Up'!$F$1)</f>
        <v>8.2154885175888435E-10</v>
      </c>
      <c r="M367" s="22">
        <f>'Model Set Up'!$B$13/('Distance Matrix'!M367^'Model Set Up'!$F$1)</f>
        <v>2.3127999366918925E-5</v>
      </c>
      <c r="N367" s="22">
        <f>'Model Set Up'!$B$14/('Distance Matrix'!N367^'Model Set Up'!$F$1)</f>
        <v>8.2762414651614519E-7</v>
      </c>
      <c r="O367" s="22">
        <f>'Model Set Up'!$B$15/('Distance Matrix'!O367^'Model Set Up'!$F$1)</f>
        <v>1.0212785221551537E-8</v>
      </c>
      <c r="P367" s="22">
        <f>'Model Set Up'!$B$16/('Distance Matrix'!P367^'Model Set Up'!$F$1)</f>
        <v>4.0826180649391382E-9</v>
      </c>
      <c r="Q367" s="22">
        <f>'Model Set Up'!$B$17/('Distance Matrix'!Q367^'Model Set Up'!$F$1)</f>
        <v>1.4259939600630611E-7</v>
      </c>
      <c r="R367" s="22">
        <f>'Model Set Up'!$B$18/('Distance Matrix'!R367^'Model Set Up'!$F$1)</f>
        <v>8.9921868162371406E-9</v>
      </c>
      <c r="S367" s="22">
        <f>'Model Set Up'!$B$19/('Distance Matrix'!S367^'Model Set Up'!$F$1)</f>
        <v>1.0473984559153212E-9</v>
      </c>
      <c r="T367" s="22">
        <f>'Model Set Up'!$B$20/('Distance Matrix'!T367^'Model Set Up'!$F$1)</f>
        <v>1.0191435777044897E-6</v>
      </c>
      <c r="U367" s="22">
        <f>'Model Set Up'!$B$21/('Distance Matrix'!U367^'Model Set Up'!$F$1)</f>
        <v>2.4183686423748367E-9</v>
      </c>
      <c r="V367" s="22">
        <f>'Model Set Up'!$B$22/('Distance Matrix'!V367^'Model Set Up'!$F$1)</f>
        <v>3.058629778249229E-10</v>
      </c>
      <c r="W367" s="22">
        <f>'Model Set Up'!$B$23/('Distance Matrix'!W367^'Model Set Up'!$F$1)</f>
        <v>2.4739284045881062E-7</v>
      </c>
      <c r="X367" s="22">
        <f>'Model Set Up'!$B$24/('Distance Matrix'!X367^'Model Set Up'!$F$1)</f>
        <v>7.685634090316189E-10</v>
      </c>
      <c r="Y367" s="22">
        <f>'Model Set Up'!$B$25/('Distance Matrix'!Y367^'Model Set Up'!$F$1)</f>
        <v>3.8408187880627558E-10</v>
      </c>
      <c r="Z367" s="22">
        <f>'Model Set Up'!$B$26/('Distance Matrix'!Z367^'Model Set Up'!$F$1)</f>
        <v>1.2348414572051455E-9</v>
      </c>
      <c r="AA367" s="22">
        <f>'Model Set Up'!$B$27/('Distance Matrix'!AA367^'Model Set Up'!$F$1)</f>
        <v>5.3150385189892377E-9</v>
      </c>
      <c r="AB367" s="22">
        <f>'Model Set Up'!$B$28/('Distance Matrix'!AB367^'Model Set Up'!$F$1)</f>
        <v>6.4661611853717525E-9</v>
      </c>
      <c r="AC367" s="22">
        <f>'Model Set Up'!$B$29/('Distance Matrix'!AC367^'Model Set Up'!$F$1)</f>
        <v>3.5869423016667498E-10</v>
      </c>
      <c r="AD367" s="23">
        <f t="shared" si="5"/>
        <v>6.4744155785321887E-5</v>
      </c>
    </row>
    <row r="368" spans="1:30">
      <c r="A368">
        <v>366</v>
      </c>
      <c r="B368" s="22">
        <f>'Model Set Up'!$B$2/('Distance Matrix'!B368^'Model Set Up'!$F$1)</f>
        <v>1.9074421768743893E-9</v>
      </c>
      <c r="C368" s="22">
        <f>'Model Set Up'!$B$3/('Distance Matrix'!C368^'Model Set Up'!$F$1)</f>
        <v>3.904134299342924E-8</v>
      </c>
      <c r="D368" s="22">
        <f>'Model Set Up'!$B$4/('Distance Matrix'!D368^'Model Set Up'!$F$1)</f>
        <v>1.7203707655588731E-9</v>
      </c>
      <c r="E368" s="22">
        <f>'Model Set Up'!$B$5/('Distance Matrix'!E368^'Model Set Up'!$F$1)</f>
        <v>1.2700071599265536E-6</v>
      </c>
      <c r="F368" s="22">
        <f>'Model Set Up'!$B$6/('Distance Matrix'!F368^'Model Set Up'!$F$1)</f>
        <v>1.2048037825599528E-8</v>
      </c>
      <c r="G368" s="22">
        <f>'Model Set Up'!$B$7/('Distance Matrix'!G368^'Model Set Up'!$F$1)</f>
        <v>3.444726115474778E-10</v>
      </c>
      <c r="H368" s="22">
        <f>'Model Set Up'!$B$8/('Distance Matrix'!H368^'Model Set Up'!$F$1)</f>
        <v>7.8139613394889494E-10</v>
      </c>
      <c r="I368" s="22">
        <f>'Model Set Up'!$B$9/('Distance Matrix'!I368^'Model Set Up'!$F$1)</f>
        <v>5.1421701860189165E-7</v>
      </c>
      <c r="J368" s="22">
        <f>'Model Set Up'!$B$10/('Distance Matrix'!J368^'Model Set Up'!$F$1)</f>
        <v>3.3989041859302519E-10</v>
      </c>
      <c r="K368" s="22">
        <f>'Model Set Up'!$B$11/('Distance Matrix'!K368^'Model Set Up'!$F$1)</f>
        <v>6.3344742521042929E-10</v>
      </c>
      <c r="L368" s="22">
        <f>'Model Set Up'!$B$12/('Distance Matrix'!L368^'Model Set Up'!$F$1)</f>
        <v>1.7203707655588731E-9</v>
      </c>
      <c r="M368" s="22">
        <f>'Model Set Up'!$B$13/('Distance Matrix'!M368^'Model Set Up'!$F$1)</f>
        <v>5.4626963775582011E-9</v>
      </c>
      <c r="N368" s="22">
        <f>'Model Set Up'!$B$14/('Distance Matrix'!N368^'Model Set Up'!$F$1)</f>
        <v>4.9651691318866302E-10</v>
      </c>
      <c r="O368" s="22">
        <f>'Model Set Up'!$B$15/('Distance Matrix'!O368^'Model Set Up'!$F$1)</f>
        <v>1.0107180570416351E-9</v>
      </c>
      <c r="P368" s="22">
        <f>'Model Set Up'!$B$16/('Distance Matrix'!P368^'Model Set Up'!$F$1)</f>
        <v>4.8091578646285802E-3</v>
      </c>
      <c r="Q368" s="22">
        <f>'Model Set Up'!$B$17/('Distance Matrix'!Q368^'Model Set Up'!$F$1)</f>
        <v>3.7302431024990325E-8</v>
      </c>
      <c r="R368" s="22">
        <f>'Model Set Up'!$B$18/('Distance Matrix'!R368^'Model Set Up'!$F$1)</f>
        <v>1.6520437188885814E-9</v>
      </c>
      <c r="S368" s="22">
        <f>'Model Set Up'!$B$19/('Distance Matrix'!S368^'Model Set Up'!$F$1)</f>
        <v>4.0883620126552892E-8</v>
      </c>
      <c r="T368" s="22">
        <f>'Model Set Up'!$B$20/('Distance Matrix'!T368^'Model Set Up'!$F$1)</f>
        <v>1.3836763459105562E-9</v>
      </c>
      <c r="U368" s="22">
        <f>'Model Set Up'!$B$21/('Distance Matrix'!U368^'Model Set Up'!$F$1)</f>
        <v>9.2792879536651826E-9</v>
      </c>
      <c r="V368" s="22">
        <f>'Model Set Up'!$B$22/('Distance Matrix'!V368^'Model Set Up'!$F$1)</f>
        <v>6.1076649212953917E-9</v>
      </c>
      <c r="W368" s="22">
        <f>'Model Set Up'!$B$23/('Distance Matrix'!W368^'Model Set Up'!$F$1)</f>
        <v>3.5138752432337486E-9</v>
      </c>
      <c r="X368" s="22">
        <f>'Model Set Up'!$B$24/('Distance Matrix'!X368^'Model Set Up'!$F$1)</f>
        <v>9.8889960339944072E-9</v>
      </c>
      <c r="Y368" s="22">
        <f>'Model Set Up'!$B$25/('Distance Matrix'!Y368^'Model Set Up'!$F$1)</f>
        <v>1.0473984559153212E-9</v>
      </c>
      <c r="Z368" s="22">
        <f>'Model Set Up'!$B$26/('Distance Matrix'!Z368^'Model Set Up'!$F$1)</f>
        <v>3.4107577719872329E-8</v>
      </c>
      <c r="AA368" s="22">
        <f>'Model Set Up'!$B$27/('Distance Matrix'!AA368^'Model Set Up'!$F$1)</f>
        <v>6.5375623921600072E-10</v>
      </c>
      <c r="AB368" s="22">
        <f>'Model Set Up'!$B$28/('Distance Matrix'!AB368^'Model Set Up'!$F$1)</f>
        <v>4.5491645244365166E-10</v>
      </c>
      <c r="AC368" s="22">
        <f>'Model Set Up'!$B$29/('Distance Matrix'!AC368^'Model Set Up'!$F$1)</f>
        <v>1.9074421768743893E-9</v>
      </c>
      <c r="AD368" s="23">
        <f t="shared" si="5"/>
        <v>4.8111557781959869E-3</v>
      </c>
    </row>
    <row r="369" spans="1:30">
      <c r="A369">
        <v>367</v>
      </c>
      <c r="B369" s="22">
        <f>'Model Set Up'!$B$2/('Distance Matrix'!B369^'Model Set Up'!$F$1)</f>
        <v>4.4105464041638096E-9</v>
      </c>
      <c r="C369" s="22">
        <f>'Model Set Up'!$B$3/('Distance Matrix'!C369^'Model Set Up'!$F$1)</f>
        <v>1.2700071599265536E-6</v>
      </c>
      <c r="D369" s="22">
        <f>'Model Set Up'!$B$4/('Distance Matrix'!D369^'Model Set Up'!$F$1)</f>
        <v>1.3573604128633962E-9</v>
      </c>
      <c r="E369" s="22">
        <f>'Model Set Up'!$B$5/('Distance Matrix'!E369^'Model Set Up'!$F$1)</f>
        <v>5.4626963775582011E-9</v>
      </c>
      <c r="F369" s="22">
        <f>'Model Set Up'!$B$6/('Distance Matrix'!F369^'Model Set Up'!$F$1)</f>
        <v>2.4308833535883596E-8</v>
      </c>
      <c r="G369" s="22">
        <f>'Model Set Up'!$B$7/('Distance Matrix'!G369^'Model Set Up'!$F$1)</f>
        <v>4.2355490889306375E-10</v>
      </c>
      <c r="H369" s="22">
        <f>'Model Set Up'!$B$8/('Distance Matrix'!H369^'Model Set Up'!$F$1)</f>
        <v>1.3836763459105562E-9</v>
      </c>
      <c r="I369" s="22">
        <f>'Model Set Up'!$B$9/('Distance Matrix'!I369^'Model Set Up'!$F$1)</f>
        <v>6.7869191999777209E-6</v>
      </c>
      <c r="J369" s="22">
        <f>'Model Set Up'!$B$10/('Distance Matrix'!J369^'Model Set Up'!$F$1)</f>
        <v>9.1711408282174078E-7</v>
      </c>
      <c r="K369" s="22">
        <f>'Model Set Up'!$B$11/('Distance Matrix'!K369^'Model Set Up'!$F$1)</f>
        <v>3.9486886289453589E-10</v>
      </c>
      <c r="L369" s="22">
        <f>'Model Set Up'!$B$12/('Distance Matrix'!L369^'Model Set Up'!$F$1)</f>
        <v>2.9019292151840577E-9</v>
      </c>
      <c r="M369" s="22">
        <f>'Model Set Up'!$B$13/('Distance Matrix'!M369^'Model Set Up'!$F$1)</f>
        <v>1.4125375446227535E-4</v>
      </c>
      <c r="N369" s="22">
        <f>'Model Set Up'!$B$14/('Distance Matrix'!N369^'Model Set Up'!$F$1)</f>
        <v>4.1488808875334741E-6</v>
      </c>
      <c r="O369" s="22">
        <f>'Model Set Up'!$B$15/('Distance Matrix'!O369^'Model Set Up'!$F$1)</f>
        <v>7.0823716916370369E-10</v>
      </c>
      <c r="P369" s="22">
        <f>'Model Set Up'!$B$16/('Distance Matrix'!P369^'Model Set Up'!$F$1)</f>
        <v>7.436845005345102E-10</v>
      </c>
      <c r="Q369" s="22">
        <f>'Model Set Up'!$B$17/('Distance Matrix'!Q369^'Model Set Up'!$F$1)</f>
        <v>3.3095405611119282E-10</v>
      </c>
      <c r="R369" s="22">
        <f>'Model Set Up'!$B$18/('Distance Matrix'!R369^'Model Set Up'!$F$1)</f>
        <v>7.9497903248110899E-9</v>
      </c>
      <c r="S369" s="22">
        <f>'Model Set Up'!$B$19/('Distance Matrix'!S369^'Model Set Up'!$F$1)</f>
        <v>2.3127999366918925E-5</v>
      </c>
      <c r="T369" s="22">
        <f>'Model Set Up'!$B$20/('Distance Matrix'!T369^'Model Set Up'!$F$1)</f>
        <v>5.1932087437643153E-8</v>
      </c>
      <c r="U369" s="22">
        <f>'Model Set Up'!$B$21/('Distance Matrix'!U369^'Model Set Up'!$F$1)</f>
        <v>2.2634777457297151E-9</v>
      </c>
      <c r="V369" s="22">
        <f>'Model Set Up'!$B$22/('Distance Matrix'!V369^'Model Set Up'!$F$1)</f>
        <v>1.6248086586969314E-7</v>
      </c>
      <c r="W369" s="22">
        <f>'Model Set Up'!$B$23/('Distance Matrix'!W369^'Model Set Up'!$F$1)</f>
        <v>1.4955954156761067E-9</v>
      </c>
      <c r="X369" s="22">
        <f>'Model Set Up'!$B$24/('Distance Matrix'!X369^'Model Set Up'!$F$1)</f>
        <v>1.0901454143253763E-8</v>
      </c>
      <c r="Y369" s="22">
        <f>'Model Set Up'!$B$25/('Distance Matrix'!Y369^'Model Set Up'!$F$1)</f>
        <v>1.8487974723776268E-8</v>
      </c>
      <c r="Z369" s="22">
        <f>'Model Set Up'!$B$26/('Distance Matrix'!Z369^'Model Set Up'!$F$1)</f>
        <v>4.2976680388938172E-9</v>
      </c>
      <c r="AA369" s="22">
        <f>'Model Set Up'!$B$27/('Distance Matrix'!AA369^'Model Set Up'!$F$1)</f>
        <v>2.9045788410028473E-10</v>
      </c>
      <c r="AB369" s="22">
        <f>'Model Set Up'!$B$28/('Distance Matrix'!AB369^'Model Set Up'!$F$1)</f>
        <v>4.2836765248004652E-8</v>
      </c>
      <c r="AC369" s="22">
        <f>'Model Set Up'!$B$29/('Distance Matrix'!AC369^'Model Set Up'!$F$1)</f>
        <v>3.058629778249229E-10</v>
      </c>
      <c r="AD369" s="23">
        <f t="shared" si="5"/>
        <v>1.778503435010523E-4</v>
      </c>
    </row>
    <row r="370" spans="1:30">
      <c r="A370">
        <v>368</v>
      </c>
      <c r="B370" s="22">
        <f>'Model Set Up'!$B$2/('Distance Matrix'!B370^'Model Set Up'!$F$1)</f>
        <v>4.7065989710540044E-7</v>
      </c>
      <c r="C370" s="22">
        <f>'Model Set Up'!$B$3/('Distance Matrix'!C370^'Model Set Up'!$F$1)</f>
        <v>7.0551379782220834E-9</v>
      </c>
      <c r="D370" s="22">
        <f>'Model Set Up'!$B$4/('Distance Matrix'!D370^'Model Set Up'!$F$1)</f>
        <v>8.9921868162371406E-9</v>
      </c>
      <c r="E370" s="22">
        <f>'Model Set Up'!$B$5/('Distance Matrix'!E370^'Model Set Up'!$F$1)</f>
        <v>2.7703943069331046E-9</v>
      </c>
      <c r="F370" s="22">
        <f>'Model Set Up'!$B$6/('Distance Matrix'!F370^'Model Set Up'!$F$1)</f>
        <v>2.9019292151840577E-9</v>
      </c>
      <c r="G370" s="22">
        <f>'Model Set Up'!$B$7/('Distance Matrix'!G370^'Model Set Up'!$F$1)</f>
        <v>1.4382653491019887E-9</v>
      </c>
      <c r="H370" s="22">
        <f>'Model Set Up'!$B$8/('Distance Matrix'!H370^'Model Set Up'!$F$1)</f>
        <v>2.7703943069331046E-9</v>
      </c>
      <c r="I370" s="22">
        <f>'Model Set Up'!$B$9/('Distance Matrix'!I370^'Model Set Up'!$F$1)</f>
        <v>2.8352010500025988E-9</v>
      </c>
      <c r="J370" s="22">
        <f>'Model Set Up'!$B$10/('Distance Matrix'!J370^'Model Set Up'!$F$1)</f>
        <v>5.9378034326906155E-9</v>
      </c>
      <c r="K370" s="22">
        <f>'Model Set Up'!$B$11/('Distance Matrix'!K370^'Model Set Up'!$F$1)</f>
        <v>4.682776016024751E-10</v>
      </c>
      <c r="L370" s="22">
        <f>'Model Set Up'!$B$12/('Distance Matrix'!L370^'Model Set Up'!$F$1)</f>
        <v>8.0788181283147884E-10</v>
      </c>
      <c r="M370" s="22">
        <f>'Model Set Up'!$B$13/('Distance Matrix'!M370^'Model Set Up'!$F$1)</f>
        <v>5.1442029441035445E-5</v>
      </c>
      <c r="N370" s="22">
        <f>'Model Set Up'!$B$14/('Distance Matrix'!N370^'Model Set Up'!$F$1)</f>
        <v>7.1981164423641976E-10</v>
      </c>
      <c r="O370" s="22">
        <f>'Model Set Up'!$B$15/('Distance Matrix'!O370^'Model Set Up'!$F$1)</f>
        <v>3.5674065905617687E-6</v>
      </c>
      <c r="P370" s="22">
        <f>'Model Set Up'!$B$16/('Distance Matrix'!P370^'Model Set Up'!$F$1)</f>
        <v>1.0663676770846573E-9</v>
      </c>
      <c r="Q370" s="22">
        <f>'Model Set Up'!$B$17/('Distance Matrix'!Q370^'Model Set Up'!$F$1)</f>
        <v>2.1393607547698582E-7</v>
      </c>
      <c r="R370" s="22">
        <f>'Model Set Up'!$B$18/('Distance Matrix'!R370^'Model Set Up'!$F$1)</f>
        <v>3.8672928718628313E-5</v>
      </c>
      <c r="S370" s="22">
        <f>'Model Set Up'!$B$19/('Distance Matrix'!S370^'Model Set Up'!$F$1)</f>
        <v>1.7922963272241002E-9</v>
      </c>
      <c r="T370" s="22">
        <f>'Model Set Up'!$B$20/('Distance Matrix'!T370^'Model Set Up'!$F$1)</f>
        <v>8.9921868162371406E-9</v>
      </c>
      <c r="U370" s="22">
        <f>'Model Set Up'!$B$21/('Distance Matrix'!U370^'Model Set Up'!$F$1)</f>
        <v>6.1076649212953917E-9</v>
      </c>
      <c r="V370" s="22">
        <f>'Model Set Up'!$B$22/('Distance Matrix'!V370^'Model Set Up'!$F$1)</f>
        <v>3.904134299342924E-8</v>
      </c>
      <c r="W370" s="22">
        <f>'Model Set Up'!$B$23/('Distance Matrix'!W370^'Model Set Up'!$F$1)</f>
        <v>3.3668303707188337E-7</v>
      </c>
      <c r="X370" s="22">
        <f>'Model Set Up'!$B$24/('Distance Matrix'!X370^'Model Set Up'!$F$1)</f>
        <v>2.4729508191351481E-9</v>
      </c>
      <c r="Y370" s="22">
        <f>'Model Set Up'!$B$25/('Distance Matrix'!Y370^'Model Set Up'!$F$1)</f>
        <v>7.1981164423641976E-10</v>
      </c>
      <c r="Z370" s="22">
        <f>'Model Set Up'!$B$26/('Distance Matrix'!Z370^'Model Set Up'!$F$1)</f>
        <v>7.8772122198029148E-8</v>
      </c>
      <c r="AA370" s="22">
        <f>'Model Set Up'!$B$27/('Distance Matrix'!AA370^'Model Set Up'!$F$1)</f>
        <v>7.9497903248110899E-9</v>
      </c>
      <c r="AB370" s="22">
        <f>'Model Set Up'!$B$28/('Distance Matrix'!AB370^'Model Set Up'!$F$1)</f>
        <v>4.1884048386295158E-9</v>
      </c>
      <c r="AC370" s="22">
        <f>'Model Set Up'!$B$29/('Distance Matrix'!AC370^'Model Set Up'!$F$1)</f>
        <v>1.4246931344973379E-6</v>
      </c>
      <c r="AD370" s="23">
        <f t="shared" si="5"/>
        <v>9.6316137116451213E-5</v>
      </c>
    </row>
    <row r="371" spans="1:30">
      <c r="A371">
        <v>369</v>
      </c>
      <c r="B371" s="22">
        <f>'Model Set Up'!$B$2/('Distance Matrix'!B371^'Model Set Up'!$F$1)</f>
        <v>5.4626963775582011E-9</v>
      </c>
      <c r="C371" s="22">
        <f>'Model Set Up'!$B$3/('Distance Matrix'!C371^'Model Set Up'!$F$1)</f>
        <v>7.3162542358799802E-10</v>
      </c>
      <c r="D371" s="22">
        <f>'Model Set Up'!$B$4/('Distance Matrix'!D371^'Model Set Up'!$F$1)</f>
        <v>4.7514359747191652E-10</v>
      </c>
      <c r="E371" s="22">
        <f>'Model Set Up'!$B$5/('Distance Matrix'!E371^'Model Set Up'!$F$1)</f>
        <v>1.9934421892864929E-7</v>
      </c>
      <c r="F371" s="22">
        <f>'Model Set Up'!$B$6/('Distance Matrix'!F371^'Model Set Up'!$F$1)</f>
        <v>3.5674065905617687E-6</v>
      </c>
      <c r="G371" s="22">
        <f>'Model Set Up'!$B$7/('Distance Matrix'!G371^'Model Set Up'!$F$1)</f>
        <v>3.8809494976469935E-9</v>
      </c>
      <c r="H371" s="22">
        <f>'Model Set Up'!$B$8/('Distance Matrix'!H371^'Model Set Up'!$F$1)</f>
        <v>3.5674065905617687E-6</v>
      </c>
      <c r="I371" s="22">
        <f>'Model Set Up'!$B$9/('Distance Matrix'!I371^'Model Set Up'!$F$1)</f>
        <v>2.0320644903162581E-9</v>
      </c>
      <c r="J371" s="22">
        <f>'Model Set Up'!$B$10/('Distance Matrix'!J371^'Model Set Up'!$F$1)</f>
        <v>8.8072573372630675E-8</v>
      </c>
      <c r="K371" s="22">
        <f>'Model Set Up'!$B$11/('Distance Matrix'!K371^'Model Set Up'!$F$1)</f>
        <v>8.1181246472649108E-6</v>
      </c>
      <c r="L371" s="22">
        <f>'Model Set Up'!$B$12/('Distance Matrix'!L371^'Model Set Up'!$F$1)</f>
        <v>1.0857717223097677E-9</v>
      </c>
      <c r="M371" s="22">
        <f>'Model Set Up'!$B$13/('Distance Matrix'!M371^'Model Set Up'!$F$1)</f>
        <v>5.6297645494041757E-7</v>
      </c>
      <c r="N371" s="22">
        <f>'Model Set Up'!$B$14/('Distance Matrix'!N371^'Model Set Up'!$F$1)</f>
        <v>1.2700071599265536E-6</v>
      </c>
      <c r="O371" s="22">
        <f>'Model Set Up'!$B$15/('Distance Matrix'!O371^'Model Set Up'!$F$1)</f>
        <v>8.3550843560024278E-10</v>
      </c>
      <c r="P371" s="22">
        <f>'Model Set Up'!$B$16/('Distance Matrix'!P371^'Model Set Up'!$F$1)</f>
        <v>3.444726115474778E-10</v>
      </c>
      <c r="Q371" s="22">
        <f>'Model Set Up'!$B$17/('Distance Matrix'!Q371^'Model Set Up'!$F$1)</f>
        <v>4.5271852006168907E-9</v>
      </c>
      <c r="R371" s="22">
        <f>'Model Set Up'!$B$18/('Distance Matrix'!R371^'Model Set Up'!$F$1)</f>
        <v>3.0414292830934384E-9</v>
      </c>
      <c r="S371" s="22">
        <f>'Model Set Up'!$B$19/('Distance Matrix'!S371^'Model Set Up'!$F$1)</f>
        <v>4.1761280711059709E-10</v>
      </c>
      <c r="T371" s="22">
        <f>'Model Set Up'!$B$20/('Distance Matrix'!T371^'Model Set Up'!$F$1)</f>
        <v>5.4626963775582011E-9</v>
      </c>
      <c r="U371" s="22">
        <f>'Model Set Up'!$B$21/('Distance Matrix'!U371^'Model Set Up'!$F$1)</f>
        <v>1.1259329975012236E-9</v>
      </c>
      <c r="V371" s="22">
        <f>'Model Set Up'!$B$22/('Distance Matrix'!V371^'Model Set Up'!$F$1)</f>
        <v>1.4246931344973379E-6</v>
      </c>
      <c r="W371" s="22">
        <f>'Model Set Up'!$B$23/('Distance Matrix'!W371^'Model Set Up'!$F$1)</f>
        <v>8.2762414651614519E-7</v>
      </c>
      <c r="X371" s="22">
        <f>'Model Set Up'!$B$24/('Distance Matrix'!X371^'Model Set Up'!$F$1)</f>
        <v>5.0390957461031494E-10</v>
      </c>
      <c r="Y371" s="22">
        <f>'Model Set Up'!$B$25/('Distance Matrix'!Y371^'Model Set Up'!$F$1)</f>
        <v>8.8072573372630675E-8</v>
      </c>
      <c r="Z371" s="22">
        <f>'Model Set Up'!$B$26/('Distance Matrix'!Z371^'Model Set Up'!$F$1)</f>
        <v>2.334832623112804E-8</v>
      </c>
      <c r="AA371" s="22">
        <f>'Model Set Up'!$B$27/('Distance Matrix'!AA371^'Model Set Up'!$F$1)</f>
        <v>3.6013911775979271E-9</v>
      </c>
      <c r="AB371" s="22">
        <f>'Model Set Up'!$B$28/('Distance Matrix'!AB371^'Model Set Up'!$F$1)</f>
        <v>9.8889960339944072E-9</v>
      </c>
      <c r="AC371" s="22">
        <f>'Model Set Up'!$B$29/('Distance Matrix'!AC371^'Model Set Up'!$F$1)</f>
        <v>8.8072573372630675E-8</v>
      </c>
      <c r="AD371" s="23">
        <f t="shared" si="5"/>
        <v>1.9868566375154699E-5</v>
      </c>
    </row>
    <row r="372" spans="1:30">
      <c r="A372">
        <v>370</v>
      </c>
      <c r="B372" s="22">
        <f>'Model Set Up'!$B$2/('Distance Matrix'!B372^'Model Set Up'!$F$1)</f>
        <v>5.114414330194789E-10</v>
      </c>
      <c r="C372" s="22">
        <f>'Model Set Up'!$B$3/('Distance Matrix'!C372^'Model Set Up'!$F$1)</f>
        <v>7.8139613394889494E-10</v>
      </c>
      <c r="D372" s="22">
        <f>'Model Set Up'!$B$4/('Distance Matrix'!D372^'Model Set Up'!$F$1)</f>
        <v>6.0445090035636532E-10</v>
      </c>
      <c r="E372" s="22">
        <f>'Model Set Up'!$B$5/('Distance Matrix'!E372^'Model Set Up'!$F$1)</f>
        <v>8.0788181283147884E-10</v>
      </c>
      <c r="F372" s="22">
        <f>'Model Set Up'!$B$6/('Distance Matrix'!F372^'Model Set Up'!$F$1)</f>
        <v>7.4886108524035218E-7</v>
      </c>
      <c r="G372" s="22">
        <f>'Model Set Up'!$B$7/('Distance Matrix'!G372^'Model Set Up'!$F$1)</f>
        <v>4.0883620126552892E-8</v>
      </c>
      <c r="H372" s="22">
        <f>'Model Set Up'!$B$8/('Distance Matrix'!H372^'Model Set Up'!$F$1)</f>
        <v>1.0901454143253763E-8</v>
      </c>
      <c r="I372" s="22">
        <f>'Model Set Up'!$B$9/('Distance Matrix'!I372^'Model Set Up'!$F$1)</f>
        <v>1.3065927800240649E-9</v>
      </c>
      <c r="J372" s="22">
        <f>'Model Set Up'!$B$10/('Distance Matrix'!J372^'Model Set Up'!$F$1)</f>
        <v>2.4739284045881062E-7</v>
      </c>
      <c r="K372" s="22">
        <f>'Model Set Up'!$B$11/('Distance Matrix'!K372^'Model Set Up'!$F$1)</f>
        <v>1.335077668617879E-8</v>
      </c>
      <c r="L372" s="22">
        <f>'Model Set Up'!$B$12/('Distance Matrix'!L372^'Model Set Up'!$F$1)</f>
        <v>1.2348414572051455E-9</v>
      </c>
      <c r="M372" s="22">
        <f>'Model Set Up'!$B$13/('Distance Matrix'!M372^'Model Set Up'!$F$1)</f>
        <v>3.9801751731746224E-9</v>
      </c>
      <c r="N372" s="22">
        <f>'Model Set Up'!$B$14/('Distance Matrix'!N372^'Model Set Up'!$F$1)</f>
        <v>5.2693552050980831E-10</v>
      </c>
      <c r="O372" s="22">
        <f>'Model Set Up'!$B$15/('Distance Matrix'!O372^'Model Set Up'!$F$1)</f>
        <v>6.8578300679501122E-10</v>
      </c>
      <c r="P372" s="22">
        <f>'Model Set Up'!$B$16/('Distance Matrix'!P372^'Model Set Up'!$F$1)</f>
        <v>4.1488808875334741E-6</v>
      </c>
      <c r="Q372" s="22">
        <f>'Model Set Up'!$B$17/('Distance Matrix'!Q372^'Model Set Up'!$F$1)</f>
        <v>6.0396828774660698E-8</v>
      </c>
      <c r="R372" s="22">
        <f>'Model Set Up'!$B$18/('Distance Matrix'!R372^'Model Set Up'!$F$1)</f>
        <v>9.2792879536651826E-9</v>
      </c>
      <c r="S372" s="22">
        <f>'Model Set Up'!$B$19/('Distance Matrix'!S372^'Model Set Up'!$F$1)</f>
        <v>1.1467155856189055E-9</v>
      </c>
      <c r="T372" s="22">
        <f>'Model Set Up'!$B$20/('Distance Matrix'!T372^'Model Set Up'!$F$1)</f>
        <v>1.7156221461327961E-8</v>
      </c>
      <c r="U372" s="22">
        <f>'Model Set Up'!$B$21/('Distance Matrix'!U372^'Model Set Up'!$F$1)</f>
        <v>1.0107180570416351E-9</v>
      </c>
      <c r="V372" s="22">
        <f>'Model Set Up'!$B$22/('Distance Matrix'!V372^'Model Set Up'!$F$1)</f>
        <v>5.1723734539768262E-9</v>
      </c>
      <c r="W372" s="22">
        <f>'Model Set Up'!$B$23/('Distance Matrix'!W372^'Model Set Up'!$F$1)</f>
        <v>6.4661611853717525E-9</v>
      </c>
      <c r="X372" s="22">
        <f>'Model Set Up'!$B$24/('Distance Matrix'!X372^'Model Set Up'!$F$1)</f>
        <v>5.3490435471620224E-10</v>
      </c>
      <c r="Y372" s="22">
        <f>'Model Set Up'!$B$25/('Distance Matrix'!Y372^'Model Set Up'!$F$1)</f>
        <v>6.8578300679501122E-10</v>
      </c>
      <c r="Z372" s="22">
        <f>'Model Set Up'!$B$26/('Distance Matrix'!Z372^'Model Set Up'!$F$1)</f>
        <v>1.4246931344973379E-6</v>
      </c>
      <c r="AA372" s="22">
        <f>'Model Set Up'!$B$27/('Distance Matrix'!AA372^'Model Set Up'!$F$1)</f>
        <v>6.0396828774660698E-8</v>
      </c>
      <c r="AB372" s="22">
        <f>'Model Set Up'!$B$28/('Distance Matrix'!AB372^'Model Set Up'!$F$1)</f>
        <v>5.1442029441035445E-5</v>
      </c>
      <c r="AC372" s="22">
        <f>'Model Set Up'!$B$29/('Distance Matrix'!AC372^'Model Set Up'!$F$1)</f>
        <v>6.3600111793906504E-8</v>
      </c>
      <c r="AD372" s="23">
        <f t="shared" si="5"/>
        <v>5.831327867234101E-5</v>
      </c>
    </row>
    <row r="373" spans="1:30">
      <c r="A373">
        <v>371</v>
      </c>
      <c r="B373" s="22">
        <f>'Model Set Up'!$B$2/('Distance Matrix'!B373^'Model Set Up'!$F$1)</f>
        <v>1.4125375446227535E-4</v>
      </c>
      <c r="C373" s="22">
        <f>'Model Set Up'!$B$3/('Distance Matrix'!C373^'Model Set Up'!$F$1)</f>
        <v>9.8799750568931177E-8</v>
      </c>
      <c r="D373" s="22">
        <f>'Model Set Up'!$B$4/('Distance Matrix'!D373^'Model Set Up'!$F$1)</f>
        <v>2.5319653825577371E-8</v>
      </c>
      <c r="E373" s="22">
        <f>'Model Set Up'!$B$5/('Distance Matrix'!E373^'Model Set Up'!$F$1)</f>
        <v>4.682776016024751E-10</v>
      </c>
      <c r="F373" s="22">
        <f>'Model Set Up'!$B$6/('Distance Matrix'!F373^'Model Set Up'!$F$1)</f>
        <v>8.3258963625946061E-8</v>
      </c>
      <c r="G373" s="22">
        <f>'Model Set Up'!$B$7/('Distance Matrix'!G373^'Model Set Up'!$F$1)</f>
        <v>9.9298456904426302E-10</v>
      </c>
      <c r="H373" s="22">
        <f>'Model Set Up'!$B$8/('Distance Matrix'!H373^'Model Set Up'!$F$1)</f>
        <v>3.058629778249229E-10</v>
      </c>
      <c r="I373" s="22">
        <f>'Model Set Up'!$B$9/('Distance Matrix'!I373^'Model Set Up'!$F$1)</f>
        <v>2.4729508191351481E-9</v>
      </c>
      <c r="J373" s="22">
        <f>'Model Set Up'!$B$10/('Distance Matrix'!J373^'Model Set Up'!$F$1)</f>
        <v>3.5138752432337486E-9</v>
      </c>
      <c r="K373" s="22">
        <f>'Model Set Up'!$B$11/('Distance Matrix'!K373^'Model Set Up'!$F$1)</f>
        <v>1.1897512243452927E-9</v>
      </c>
      <c r="L373" s="22">
        <f>'Model Set Up'!$B$12/('Distance Matrix'!L373^'Model Set Up'!$F$1)</f>
        <v>5.0344989632567878E-9</v>
      </c>
      <c r="M373" s="22">
        <f>'Model Set Up'!$B$13/('Distance Matrix'!M373^'Model Set Up'!$F$1)</f>
        <v>5.3150385189892377E-9</v>
      </c>
      <c r="N373" s="22">
        <f>'Model Set Up'!$B$14/('Distance Matrix'!N373^'Model Set Up'!$F$1)</f>
        <v>1.3824141234777383E-8</v>
      </c>
      <c r="O373" s="22">
        <f>'Model Set Up'!$B$15/('Distance Matrix'!O373^'Model Set Up'!$F$1)</f>
        <v>5.3490435471620224E-10</v>
      </c>
      <c r="P373" s="22">
        <f>'Model Set Up'!$B$16/('Distance Matrix'!P373^'Model Set Up'!$F$1)</f>
        <v>1.410638250299067E-9</v>
      </c>
      <c r="Q373" s="22">
        <f>'Model Set Up'!$B$17/('Distance Matrix'!Q373^'Model Set Up'!$F$1)</f>
        <v>6.7020395835761444E-8</v>
      </c>
      <c r="R373" s="22">
        <f>'Model Set Up'!$B$18/('Distance Matrix'!R373^'Model Set Up'!$F$1)</f>
        <v>9.5780328954919388E-9</v>
      </c>
      <c r="S373" s="22">
        <f>'Model Set Up'!$B$19/('Distance Matrix'!S373^'Model Set Up'!$F$1)</f>
        <v>2.8687363707037606E-8</v>
      </c>
      <c r="T373" s="22">
        <f>'Model Set Up'!$B$20/('Distance Matrix'!T373^'Model Set Up'!$F$1)</f>
        <v>2.8687363707037606E-8</v>
      </c>
      <c r="U373" s="22">
        <f>'Model Set Up'!$B$21/('Distance Matrix'!U373^'Model Set Up'!$F$1)</f>
        <v>7.1981164423641976E-10</v>
      </c>
      <c r="V373" s="22">
        <f>'Model Set Up'!$B$22/('Distance Matrix'!V373^'Model Set Up'!$F$1)</f>
        <v>9.0996832918067142E-10</v>
      </c>
      <c r="W373" s="22">
        <f>'Model Set Up'!$B$23/('Distance Matrix'!W373^'Model Set Up'!$F$1)</f>
        <v>2.6659673236065087E-7</v>
      </c>
      <c r="X373" s="22">
        <f>'Model Set Up'!$B$24/('Distance Matrix'!X373^'Model Set Up'!$F$1)</f>
        <v>3.3538474545153699E-10</v>
      </c>
      <c r="Y373" s="22">
        <f>'Model Set Up'!$B$25/('Distance Matrix'!Y373^'Model Set Up'!$F$1)</f>
        <v>5.3150385189892377E-9</v>
      </c>
      <c r="Z373" s="22">
        <f>'Model Set Up'!$B$26/('Distance Matrix'!Z373^'Model Set Up'!$F$1)</f>
        <v>2.5319653825577371E-8</v>
      </c>
      <c r="AA373" s="22">
        <f>'Model Set Up'!$B$27/('Distance Matrix'!AA373^'Model Set Up'!$F$1)</f>
        <v>4.2836765248004652E-8</v>
      </c>
      <c r="AB373" s="22">
        <f>'Model Set Up'!$B$28/('Distance Matrix'!AB373^'Model Set Up'!$F$1)</f>
        <v>1.6191618756212836E-9</v>
      </c>
      <c r="AC373" s="22">
        <f>'Model Set Up'!$B$29/('Distance Matrix'!AC373^'Model Set Up'!$F$1)</f>
        <v>3.3095405611119282E-10</v>
      </c>
      <c r="AD373" s="23">
        <f t="shared" si="5"/>
        <v>1.4197415238080216E-4</v>
      </c>
    </row>
    <row r="374" spans="1:30">
      <c r="A374">
        <v>372</v>
      </c>
      <c r="B374" s="22">
        <f>'Model Set Up'!$B$2/('Distance Matrix'!B374^'Model Set Up'!$F$1)</f>
        <v>5.513027908594185E-10</v>
      </c>
      <c r="C374" s="22">
        <f>'Model Set Up'!$B$3/('Distance Matrix'!C374^'Model Set Up'!$F$1)</f>
        <v>3.6916707627363519E-9</v>
      </c>
      <c r="D374" s="22">
        <f>'Model Set Up'!$B$4/('Distance Matrix'!D374^'Model Set Up'!$F$1)</f>
        <v>9.5867781822895363E-10</v>
      </c>
      <c r="E374" s="22">
        <f>'Model Set Up'!$B$5/('Distance Matrix'!E374^'Model Set Up'!$F$1)</f>
        <v>6.4350091474461144E-10</v>
      </c>
      <c r="F374" s="22">
        <f>'Model Set Up'!$B$6/('Distance Matrix'!F374^'Model Set Up'!$F$1)</f>
        <v>5.513027908594185E-10</v>
      </c>
      <c r="G374" s="22">
        <f>'Model Set Up'!$B$7/('Distance Matrix'!G374^'Model Set Up'!$F$1)</f>
        <v>4.9446516215922202E-8</v>
      </c>
      <c r="H374" s="22">
        <f>'Model Set Up'!$B$8/('Distance Matrix'!H374^'Model Set Up'!$F$1)</f>
        <v>1.4382653491019887E-9</v>
      </c>
      <c r="I374" s="22">
        <f>'Model Set Up'!$B$9/('Distance Matrix'!I374^'Model Set Up'!$F$1)</f>
        <v>6.7489216461857209E-10</v>
      </c>
      <c r="J374" s="22">
        <f>'Model Set Up'!$B$10/('Distance Matrix'!J374^'Model Set Up'!$F$1)</f>
        <v>1.0550044023464451E-8</v>
      </c>
      <c r="K374" s="22">
        <f>'Model Set Up'!$B$11/('Distance Matrix'!K374^'Model Set Up'!$F$1)</f>
        <v>6.7869191999777209E-6</v>
      </c>
      <c r="L374" s="22">
        <f>'Model Set Up'!$B$12/('Distance Matrix'!L374^'Model Set Up'!$F$1)</f>
        <v>2.5319653825577371E-8</v>
      </c>
      <c r="M374" s="22">
        <f>'Model Set Up'!$B$13/('Distance Matrix'!M374^'Model Set Up'!$F$1)</f>
        <v>2.0368801848742782E-3</v>
      </c>
      <c r="N374" s="22">
        <f>'Model Set Up'!$B$14/('Distance Matrix'!N374^'Model Set Up'!$F$1)</f>
        <v>4.8549718866280707E-6</v>
      </c>
      <c r="O374" s="22">
        <f>'Model Set Up'!$B$15/('Distance Matrix'!O374^'Model Set Up'!$F$1)</f>
        <v>1.2348414572051455E-9</v>
      </c>
      <c r="P374" s="22">
        <f>'Model Set Up'!$B$16/('Distance Matrix'!P374^'Model Set Up'!$F$1)</f>
        <v>3.139516558126161E-10</v>
      </c>
      <c r="Q374" s="22">
        <f>'Model Set Up'!$B$17/('Distance Matrix'!Q374^'Model Set Up'!$F$1)</f>
        <v>1.3824141234777383E-8</v>
      </c>
      <c r="R374" s="22">
        <f>'Model Set Up'!$B$18/('Distance Matrix'!R374^'Model Set Up'!$F$1)</f>
        <v>3.1894836285182605E-9</v>
      </c>
      <c r="S374" s="22">
        <f>'Model Set Up'!$B$19/('Distance Matrix'!S374^'Model Set Up'!$F$1)</f>
        <v>7.8139613394889494E-10</v>
      </c>
      <c r="T374" s="22">
        <f>'Model Set Up'!$B$20/('Distance Matrix'!T374^'Model Set Up'!$F$1)</f>
        <v>1.1817861191568271E-7</v>
      </c>
      <c r="U374" s="22">
        <f>'Model Set Up'!$B$21/('Distance Matrix'!U374^'Model Set Up'!$F$1)</f>
        <v>4.5271852006168907E-9</v>
      </c>
      <c r="V374" s="22">
        <f>'Model Set Up'!$B$22/('Distance Matrix'!V374^'Model Set Up'!$F$1)</f>
        <v>5.2693552050980831E-10</v>
      </c>
      <c r="W374" s="22">
        <f>'Model Set Up'!$B$23/('Distance Matrix'!W374^'Model Set Up'!$F$1)</f>
        <v>1.2048037825599528E-8</v>
      </c>
      <c r="X374" s="22">
        <f>'Model Set Up'!$B$24/('Distance Matrix'!X374^'Model Set Up'!$F$1)</f>
        <v>5.114414330194789E-10</v>
      </c>
      <c r="Y374" s="22">
        <f>'Model Set Up'!$B$25/('Distance Matrix'!Y374^'Model Set Up'!$F$1)</f>
        <v>4.682776016024751E-10</v>
      </c>
      <c r="Z374" s="22">
        <f>'Model Set Up'!$B$26/('Distance Matrix'!Z374^'Model Set Up'!$F$1)</f>
        <v>1.167983744444915E-9</v>
      </c>
      <c r="AA374" s="22">
        <f>'Model Set Up'!$B$27/('Distance Matrix'!AA374^'Model Set Up'!$F$1)</f>
        <v>8.9442747092133484E-10</v>
      </c>
      <c r="AB374" s="22">
        <f>'Model Set Up'!$B$28/('Distance Matrix'!AB374^'Model Set Up'!$F$1)</f>
        <v>8.9442747092133484E-10</v>
      </c>
      <c r="AC374" s="22">
        <f>'Model Set Up'!$B$29/('Distance Matrix'!AC374^'Model Set Up'!$F$1)</f>
        <v>5.4577131761529165E-8</v>
      </c>
      <c r="AD374" s="23">
        <f t="shared" si="5"/>
        <v>2.0488290400615954E-3</v>
      </c>
    </row>
    <row r="375" spans="1:30">
      <c r="A375">
        <v>373</v>
      </c>
      <c r="B375" s="22">
        <f>'Model Set Up'!$B$2/('Distance Matrix'!B375^'Model Set Up'!$F$1)</f>
        <v>6.4350091474461144E-10</v>
      </c>
      <c r="C375" s="22">
        <f>'Model Set Up'!$B$3/('Distance Matrix'!C375^'Model Set Up'!$F$1)</f>
        <v>1.4696057933968459E-5</v>
      </c>
      <c r="D375" s="22">
        <f>'Model Set Up'!$B$4/('Distance Matrix'!D375^'Model Set Up'!$F$1)</f>
        <v>3.5387288682836303E-10</v>
      </c>
      <c r="E375" s="22">
        <f>'Model Set Up'!$B$5/('Distance Matrix'!E375^'Model Set Up'!$F$1)</f>
        <v>2.1208787010966734E-9</v>
      </c>
      <c r="F375" s="22">
        <f>'Model Set Up'!$B$6/('Distance Matrix'!F375^'Model Set Up'!$F$1)</f>
        <v>6.4350091474461144E-10</v>
      </c>
      <c r="G375" s="22">
        <f>'Model Set Up'!$B$7/('Distance Matrix'!G375^'Model Set Up'!$F$1)</f>
        <v>2.877169735033053E-7</v>
      </c>
      <c r="H375" s="22">
        <f>'Model Set Up'!$B$8/('Distance Matrix'!H375^'Model Set Up'!$F$1)</f>
        <v>4.8213689682981531E-10</v>
      </c>
      <c r="I375" s="22">
        <f>'Model Set Up'!$B$9/('Distance Matrix'!I375^'Model Set Up'!$F$1)</f>
        <v>2.5868524187028555E-9</v>
      </c>
      <c r="J375" s="22">
        <f>'Model Set Up'!$B$10/('Distance Matrix'!J375^'Model Set Up'!$F$1)</f>
        <v>5.513027908594185E-10</v>
      </c>
      <c r="K375" s="22">
        <f>'Model Set Up'!$B$11/('Distance Matrix'!K375^'Model Set Up'!$F$1)</f>
        <v>3.8942832414868459E-10</v>
      </c>
      <c r="L375" s="22">
        <f>'Model Set Up'!$B$12/('Distance Matrix'!L375^'Model Set Up'!$F$1)</f>
        <v>4.8213689682981531E-10</v>
      </c>
      <c r="M375" s="22">
        <f>'Model Set Up'!$B$13/('Distance Matrix'!M375^'Model Set Up'!$F$1)</f>
        <v>1.5871002509700878E-9</v>
      </c>
      <c r="N375" s="22">
        <f>'Model Set Up'!$B$14/('Distance Matrix'!N375^'Model Set Up'!$F$1)</f>
        <v>1.7806422952914716E-8</v>
      </c>
      <c r="O375" s="22">
        <f>'Model Set Up'!$B$15/('Distance Matrix'!O375^'Model Set Up'!$F$1)</f>
        <v>2.334832623112804E-8</v>
      </c>
      <c r="P375" s="22">
        <f>'Model Set Up'!$B$16/('Distance Matrix'!P375^'Model Set Up'!$F$1)</f>
        <v>5.3490435471620224E-10</v>
      </c>
      <c r="Q375" s="22">
        <f>'Model Set Up'!$B$17/('Distance Matrix'!Q375^'Model Set Up'!$F$1)</f>
        <v>6.7869191999777209E-6</v>
      </c>
      <c r="R375" s="22">
        <f>'Model Set Up'!$B$18/('Distance Matrix'!R375^'Model Set Up'!$F$1)</f>
        <v>3.6916707627363519E-9</v>
      </c>
      <c r="S375" s="22">
        <f>'Model Set Up'!$B$19/('Distance Matrix'!S375^'Model Set Up'!$F$1)</f>
        <v>4.6477365765789849E-9</v>
      </c>
      <c r="T375" s="22">
        <f>'Model Set Up'!$B$20/('Distance Matrix'!T375^'Model Set Up'!$F$1)</f>
        <v>4.4203201185279884E-10</v>
      </c>
      <c r="U375" s="22">
        <f>'Model Set Up'!$B$21/('Distance Matrix'!U375^'Model Set Up'!$F$1)</f>
        <v>3.6013911775979271E-9</v>
      </c>
      <c r="V375" s="22">
        <f>'Model Set Up'!$B$22/('Distance Matrix'!V375^'Model Set Up'!$F$1)</f>
        <v>3.139516558126161E-10</v>
      </c>
      <c r="W375" s="22">
        <f>'Model Set Up'!$B$23/('Distance Matrix'!W375^'Model Set Up'!$F$1)</f>
        <v>6.0445090035636532E-10</v>
      </c>
      <c r="X375" s="22">
        <f>'Model Set Up'!$B$24/('Distance Matrix'!X375^'Model Set Up'!$F$1)</f>
        <v>1.0288523599079199E-9</v>
      </c>
      <c r="Y375" s="22">
        <f>'Model Set Up'!$B$25/('Distance Matrix'!Y375^'Model Set Up'!$F$1)</f>
        <v>4.9012223519032467E-9</v>
      </c>
      <c r="Z375" s="22">
        <f>'Model Set Up'!$B$26/('Distance Matrix'!Z375^'Model Set Up'!$F$1)</f>
        <v>5.0390957461031494E-10</v>
      </c>
      <c r="AA375" s="22">
        <f>'Model Set Up'!$B$27/('Distance Matrix'!AA375^'Model Set Up'!$F$1)</f>
        <v>1.2348414572051455E-9</v>
      </c>
      <c r="AB375" s="22">
        <f>'Model Set Up'!$B$28/('Distance Matrix'!AB375^'Model Set Up'!$F$1)</f>
        <v>1.455737834174526E-2</v>
      </c>
      <c r="AC375" s="22">
        <f>'Model Set Up'!$B$29/('Distance Matrix'!AC375^'Model Set Up'!$F$1)</f>
        <v>7.0675662592181534E-8</v>
      </c>
      <c r="AD375" s="23">
        <f t="shared" si="5"/>
        <v>1.4579292211938663E-2</v>
      </c>
    </row>
    <row r="376" spans="1:30">
      <c r="A376">
        <v>374</v>
      </c>
      <c r="B376" s="22">
        <f>'Model Set Up'!$B$2/('Distance Matrix'!B376^'Model Set Up'!$F$1)</f>
        <v>3.5869423016667498E-10</v>
      </c>
      <c r="C376" s="22">
        <f>'Model Set Up'!$B$3/('Distance Matrix'!C376^'Model Set Up'!$F$1)</f>
        <v>8.4976815089542051E-10</v>
      </c>
      <c r="D376" s="22">
        <f>'Model Set Up'!$B$4/('Distance Matrix'!D376^'Model Set Up'!$F$1)</f>
        <v>1.2897650751035017E-8</v>
      </c>
      <c r="E376" s="22">
        <f>'Model Set Up'!$B$5/('Distance Matrix'!E376^'Model Set Up'!$F$1)</f>
        <v>1.1897512243452927E-9</v>
      </c>
      <c r="F376" s="22">
        <f>'Model Set Up'!$B$6/('Distance Matrix'!F376^'Model Set Up'!$F$1)</f>
        <v>5.3490435471620224E-10</v>
      </c>
      <c r="G376" s="22">
        <f>'Model Set Up'!$B$7/('Distance Matrix'!G376^'Model Set Up'!$F$1)</f>
        <v>1.7806422952914716E-8</v>
      </c>
      <c r="H376" s="22">
        <f>'Model Set Up'!$B$8/('Distance Matrix'!H376^'Model Set Up'!$F$1)</f>
        <v>4.7723599387702947E-9</v>
      </c>
      <c r="I376" s="22">
        <f>'Model Set Up'!$B$9/('Distance Matrix'!I376^'Model Set Up'!$F$1)</f>
        <v>3.1894836285182605E-9</v>
      </c>
      <c r="J376" s="22">
        <f>'Model Set Up'!$B$10/('Distance Matrix'!J376^'Model Set Up'!$F$1)</f>
        <v>1.3836763459105562E-9</v>
      </c>
      <c r="K376" s="22">
        <f>'Model Set Up'!$B$11/('Distance Matrix'!K376^'Model Set Up'!$F$1)</f>
        <v>1.0095264125838856E-3</v>
      </c>
      <c r="L376" s="22">
        <f>'Model Set Up'!$B$12/('Distance Matrix'!L376^'Model Set Up'!$F$1)</f>
        <v>4.4105464041638096E-9</v>
      </c>
      <c r="M376" s="22">
        <f>'Model Set Up'!$B$13/('Distance Matrix'!M376^'Model Set Up'!$F$1)</f>
        <v>3.7302431024990325E-8</v>
      </c>
      <c r="N376" s="22">
        <f>'Model Set Up'!$B$14/('Distance Matrix'!N376^'Model Set Up'!$F$1)</f>
        <v>1.0901454143253763E-8</v>
      </c>
      <c r="O376" s="22">
        <f>'Model Set Up'!$B$15/('Distance Matrix'!O376^'Model Set Up'!$F$1)</f>
        <v>6.3344742521042929E-10</v>
      </c>
      <c r="P376" s="22">
        <f>'Model Set Up'!$B$16/('Distance Matrix'!P376^'Model Set Up'!$F$1)</f>
        <v>3.1098904585275326E-7</v>
      </c>
      <c r="Q376" s="22">
        <f>'Model Set Up'!$B$17/('Distance Matrix'!Q376^'Model Set Up'!$F$1)</f>
        <v>2.9019292151840577E-9</v>
      </c>
      <c r="R376" s="22">
        <f>'Model Set Up'!$B$18/('Distance Matrix'!R376^'Model Set Up'!$F$1)</f>
        <v>3.7882757098213745E-10</v>
      </c>
      <c r="S376" s="22">
        <f>'Model Set Up'!$B$19/('Distance Matrix'!S376^'Model Set Up'!$F$1)</f>
        <v>1.3380740097503773E-7</v>
      </c>
      <c r="T376" s="22">
        <f>'Model Set Up'!$B$20/('Distance Matrix'!T376^'Model Set Up'!$F$1)</f>
        <v>1.7806422952914716E-8</v>
      </c>
      <c r="U376" s="22">
        <f>'Model Set Up'!$B$21/('Distance Matrix'!U376^'Model Set Up'!$F$1)</f>
        <v>3.6858778022094785E-10</v>
      </c>
      <c r="V376" s="22">
        <f>'Model Set Up'!$B$22/('Distance Matrix'!V376^'Model Set Up'!$F$1)</f>
        <v>1.8487974723776268E-8</v>
      </c>
      <c r="W376" s="22">
        <f>'Model Set Up'!$B$23/('Distance Matrix'!W376^'Model Set Up'!$F$1)</f>
        <v>4.4203201185279884E-10</v>
      </c>
      <c r="X376" s="22">
        <f>'Model Set Up'!$B$24/('Distance Matrix'!X376^'Model Set Up'!$F$1)</f>
        <v>1.6248086586969314E-7</v>
      </c>
      <c r="Y376" s="22">
        <f>'Model Set Up'!$B$25/('Distance Matrix'!Y376^'Model Set Up'!$F$1)</f>
        <v>6.0445090035636532E-10</v>
      </c>
      <c r="Z376" s="22">
        <f>'Model Set Up'!$B$26/('Distance Matrix'!Z376^'Model Set Up'!$F$1)</f>
        <v>1.6520437188885814E-9</v>
      </c>
      <c r="AA376" s="22">
        <f>'Model Set Up'!$B$27/('Distance Matrix'!AA376^'Model Set Up'!$F$1)</f>
        <v>6.9348092004240316E-2</v>
      </c>
      <c r="AB376" s="22">
        <f>'Model Set Up'!$B$28/('Distance Matrix'!AB376^'Model Set Up'!$F$1)</f>
        <v>3.2231166372407212E-10</v>
      </c>
      <c r="AC376" s="22">
        <f>'Model Set Up'!$B$29/('Distance Matrix'!AC376^'Model Set Up'!$F$1)</f>
        <v>3.3467330411057229E-9</v>
      </c>
      <c r="AD376" s="23">
        <f t="shared" si="5"/>
        <v>7.0358368236041052E-2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376"/>
  <sheetViews>
    <sheetView workbookViewId="0"/>
  </sheetViews>
  <sheetFormatPr defaultRowHeight="14.4"/>
  <cols>
    <col min="1" max="1" width="4" bestFit="1" customWidth="1"/>
    <col min="2" max="2" width="6.6640625" bestFit="1" customWidth="1"/>
    <col min="3" max="3" width="7" bestFit="1" customWidth="1"/>
    <col min="4" max="6" width="6" bestFit="1" customWidth="1"/>
    <col min="7" max="7" width="7" bestFit="1" customWidth="1"/>
    <col min="8" max="8" width="6" bestFit="1" customWidth="1"/>
    <col min="9" max="10" width="7" bestFit="1" customWidth="1"/>
    <col min="11" max="13" width="6" bestFit="1" customWidth="1"/>
    <col min="14" max="18" width="7" bestFit="1" customWidth="1"/>
    <col min="19" max="22" width="6" bestFit="1" customWidth="1"/>
    <col min="23" max="25" width="7" bestFit="1" customWidth="1"/>
    <col min="26" max="26" width="6" bestFit="1" customWidth="1"/>
    <col min="27" max="28" width="7" bestFit="1" customWidth="1"/>
    <col min="29" max="29" width="6" bestFit="1" customWidth="1"/>
  </cols>
  <sheetData>
    <row r="1" spans="1:32">
      <c r="B1" s="1" t="s">
        <v>14</v>
      </c>
    </row>
    <row r="2" spans="1:32">
      <c r="A2" s="1" t="s">
        <v>15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</row>
    <row r="3" spans="1:32">
      <c r="A3">
        <v>1</v>
      </c>
      <c r="B3" s="7">
        <f>'uij calcs'!B3/'uij calcs'!$AD3</f>
        <v>3.6438864129430143E-7</v>
      </c>
      <c r="C3" s="7">
        <f>'uij calcs'!C3/'uij calcs'!$AD3</f>
        <v>2.7451017615279688E-8</v>
      </c>
      <c r="D3" s="7">
        <f>'uij calcs'!D3/'uij calcs'!$AD3</f>
        <v>0.99802537569650807</v>
      </c>
      <c r="E3" s="7">
        <f>'uij calcs'!E3/'uij calcs'!$AD3</f>
        <v>6.7157254186350692E-4</v>
      </c>
      <c r="F3" s="7">
        <f>'uij calcs'!F3/'uij calcs'!$AD3</f>
        <v>9.6710598342380242E-8</v>
      </c>
      <c r="G3" s="7">
        <f>'uij calcs'!G3/'uij calcs'!$AD3</f>
        <v>4.2752178730263005E-8</v>
      </c>
      <c r="H3" s="7">
        <f>'uij calcs'!H3/'uij calcs'!$AD3</f>
        <v>8.1819543249804971E-4</v>
      </c>
      <c r="I3" s="7">
        <f>'uij calcs'!I3/'uij calcs'!$AD3</f>
        <v>7.7191763273601536E-8</v>
      </c>
      <c r="J3" s="7">
        <f>'uij calcs'!J3/'uij calcs'!$AD3</f>
        <v>1.5862145417353684E-7</v>
      </c>
      <c r="K3" s="7">
        <f>'uij calcs'!K3/'uij calcs'!$AD3</f>
        <v>1.0457434683449878E-7</v>
      </c>
      <c r="L3" s="7">
        <f>'uij calcs'!L3/'uij calcs'!$AD3</f>
        <v>1.5517960545715645E-7</v>
      </c>
      <c r="M3" s="7">
        <f>'uij calcs'!M3/'uij calcs'!$AD3</f>
        <v>4.9348877923279106E-8</v>
      </c>
      <c r="N3" s="7">
        <f>'uij calcs'!N3/'uij calcs'!$AD3</f>
        <v>2.844391558215308E-4</v>
      </c>
      <c r="O3" s="7">
        <f>'uij calcs'!O3/'uij calcs'!$AD3</f>
        <v>5.2691203528437704E-8</v>
      </c>
      <c r="P3" s="7">
        <f>'uij calcs'!P3/'uij calcs'!$AD3</f>
        <v>2.409044113198874E-7</v>
      </c>
      <c r="Q3" s="7">
        <f>'uij calcs'!Q3/'uij calcs'!$AD3</f>
        <v>2.5573816839911679E-6</v>
      </c>
      <c r="R3" s="7">
        <f>'uij calcs'!R3/'uij calcs'!$AD3</f>
        <v>3.2718365965606739E-7</v>
      </c>
      <c r="S3" s="7">
        <f>'uij calcs'!S3/'uij calcs'!$AD3</f>
        <v>2.2993321924064151E-8</v>
      </c>
      <c r="T3" s="7">
        <f>'uij calcs'!T3/'uij calcs'!$AD3</f>
        <v>5.7080716391495976E-6</v>
      </c>
      <c r="U3" s="7">
        <f>'uij calcs'!U3/'uij calcs'!$AD3</f>
        <v>1.0995905476769088E-4</v>
      </c>
      <c r="V3" s="7">
        <f>'uij calcs'!V3/'uij calcs'!$AD3</f>
        <v>2.4591374588080343E-8</v>
      </c>
      <c r="W3" s="7">
        <f>'uij calcs'!W3/'uij calcs'!$AD3</f>
        <v>2.1808112359563708E-8</v>
      </c>
      <c r="X3" s="7">
        <f>'uij calcs'!X3/'uij calcs'!$AD3</f>
        <v>4.5537507460700319E-8</v>
      </c>
      <c r="Y3" s="7">
        <f>'uij calcs'!Y3/'uij calcs'!$AD3</f>
        <v>7.5799327030784404E-8</v>
      </c>
      <c r="Z3" s="7">
        <f>'uij calcs'!Z3/'uij calcs'!$AD3</f>
        <v>1.1336516200949358E-6</v>
      </c>
      <c r="AA3" s="7">
        <f>'uij calcs'!AA3/'uij calcs'!$AD3</f>
        <v>7.7874710231582889E-5</v>
      </c>
      <c r="AB3" s="7">
        <f>'uij calcs'!AB3/'uij calcs'!$AD3</f>
        <v>1.1761969749988351E-6</v>
      </c>
      <c r="AC3" s="7">
        <f>'uij calcs'!AC3/'uij calcs'!$AD3</f>
        <v>1.2037898987873123E-7</v>
      </c>
      <c r="AD3" s="5"/>
      <c r="AE3" s="2"/>
      <c r="AF3" s="2"/>
    </row>
    <row r="4" spans="1:32">
      <c r="A4">
        <v>2</v>
      </c>
      <c r="B4" s="7">
        <f>'uij calcs'!B4/'uij calcs'!$AD4</f>
        <v>4.3010760120250511E-3</v>
      </c>
      <c r="C4" s="7">
        <f>'uij calcs'!C4/'uij calcs'!$AD4</f>
        <v>2.3457744700943637E-3</v>
      </c>
      <c r="D4" s="7">
        <f>'uij calcs'!D4/'uij calcs'!$AD4</f>
        <v>8.1934194500130314E-2</v>
      </c>
      <c r="E4" s="7">
        <f>'uij calcs'!E4/'uij calcs'!$AD4</f>
        <v>2.286913240285098E-3</v>
      </c>
      <c r="F4" s="7">
        <f>'uij calcs'!F4/'uij calcs'!$AD4</f>
        <v>5.1391658324757199E-4</v>
      </c>
      <c r="G4" s="7">
        <f>'uij calcs'!G4/'uij calcs'!$AD4</f>
        <v>3.8508312809685141E-2</v>
      </c>
      <c r="H4" s="7">
        <f>'uij calcs'!H4/'uij calcs'!$AD4</f>
        <v>1.780462130757737E-4</v>
      </c>
      <c r="I4" s="7">
        <f>'uij calcs'!I4/'uij calcs'!$AD4</f>
        <v>2.2432219770611592E-2</v>
      </c>
      <c r="J4" s="7">
        <f>'uij calcs'!J4/'uij calcs'!$AD4</f>
        <v>4.8006311798082631E-4</v>
      </c>
      <c r="K4" s="7">
        <f>'uij calcs'!K4/'uij calcs'!$AD4</f>
        <v>8.9394508769876735E-4</v>
      </c>
      <c r="L4" s="7">
        <f>'uij calcs'!L4/'uij calcs'!$AD4</f>
        <v>1.2186060591669963E-3</v>
      </c>
      <c r="M4" s="7">
        <f>'uij calcs'!M4/'uij calcs'!$AD4</f>
        <v>1.9597396518458939E-2</v>
      </c>
      <c r="N4" s="7">
        <f>'uij calcs'!N4/'uij calcs'!$AD4</f>
        <v>4.8006311798082631E-4</v>
      </c>
      <c r="O4" s="7">
        <f>'uij calcs'!O4/'uij calcs'!$AD4</f>
        <v>7.0951029923714743E-4</v>
      </c>
      <c r="P4" s="7">
        <f>'uij calcs'!P4/'uij calcs'!$AD4</f>
        <v>4.0537131539276731E-3</v>
      </c>
      <c r="Q4" s="7">
        <f>'uij calcs'!Q4/'uij calcs'!$AD4</f>
        <v>3.297730585212446E-2</v>
      </c>
      <c r="R4" s="7">
        <f>'uij calcs'!R4/'uij calcs'!$AD4</f>
        <v>0.72971566901572771</v>
      </c>
      <c r="S4" s="7">
        <f>'uij calcs'!S4/'uij calcs'!$AD4</f>
        <v>3.4730299722578905E-4</v>
      </c>
      <c r="T4" s="7">
        <f>'uij calcs'!T4/'uij calcs'!$AD4</f>
        <v>3.315917179313783E-4</v>
      </c>
      <c r="U4" s="7">
        <f>'uij calcs'!U4/'uij calcs'!$AD4</f>
        <v>2.8161248695013266E-3</v>
      </c>
      <c r="V4" s="7">
        <f>'uij calcs'!V4/'uij calcs'!$AD4</f>
        <v>7.6710362341563063E-3</v>
      </c>
      <c r="W4" s="7">
        <f>'uij calcs'!W4/'uij calcs'!$AD4</f>
        <v>2.286913240285098E-3</v>
      </c>
      <c r="X4" s="7">
        <f>'uij calcs'!X4/'uij calcs'!$AD4</f>
        <v>1.7347431153965127E-4</v>
      </c>
      <c r="Y4" s="7">
        <f>'uij calcs'!Y4/'uij calcs'!$AD4</f>
        <v>6.0618023863526563E-3</v>
      </c>
      <c r="Z4" s="7">
        <f>'uij calcs'!Z4/'uij calcs'!$AD4</f>
        <v>2.5341942325942746E-3</v>
      </c>
      <c r="AA4" s="7">
        <f>'uij calcs'!AA4/'uij calcs'!$AD4</f>
        <v>1.3895366478872983E-3</v>
      </c>
      <c r="AB4" s="7">
        <f>'uij calcs'!AB4/'uij calcs'!$AD4</f>
        <v>6.6936163547954459E-3</v>
      </c>
      <c r="AC4" s="7">
        <f>'uij calcs'!AC4/'uij calcs'!$AD4</f>
        <v>2.7067681186272563E-2</v>
      </c>
      <c r="AD4" s="5"/>
    </row>
    <row r="5" spans="1:32">
      <c r="A5">
        <v>3</v>
      </c>
      <c r="B5" s="7">
        <f>'uij calcs'!B5/'uij calcs'!$AD5</f>
        <v>5.0290584006451666E-5</v>
      </c>
      <c r="C5" s="7">
        <f>'uij calcs'!C5/'uij calcs'!$AD5</f>
        <v>2.3994473816514802E-5</v>
      </c>
      <c r="D5" s="7">
        <f>'uij calcs'!D5/'uij calcs'!$AD5</f>
        <v>3.7464992421075961E-5</v>
      </c>
      <c r="E5" s="7">
        <f>'uij calcs'!E5/'uij calcs'!$AD5</f>
        <v>1.2170369789115639E-3</v>
      </c>
      <c r="F5" s="7">
        <f>'uij calcs'!F5/'uij calcs'!$AD5</f>
        <v>5.2939616712604218E-5</v>
      </c>
      <c r="G5" s="7">
        <f>'uij calcs'!G5/'uij calcs'!$AD5</f>
        <v>9.5014424654086575E-5</v>
      </c>
      <c r="H5" s="7">
        <f>'uij calcs'!H5/'uij calcs'!$AD5</f>
        <v>7.5235554960550259E-5</v>
      </c>
      <c r="I5" s="7">
        <f>'uij calcs'!I5/'uij calcs'!$AD5</f>
        <v>4.5403450506775375E-6</v>
      </c>
      <c r="J5" s="7">
        <f>'uij calcs'!J5/'uij calcs'!$AD5</f>
        <v>3.6873491703344073E-4</v>
      </c>
      <c r="K5" s="7">
        <f>'uij calcs'!K5/'uij calcs'!$AD5</f>
        <v>4.2239438975298752E-5</v>
      </c>
      <c r="L5" s="7">
        <f>'uij calcs'!L5/'uij calcs'!$AD5</f>
        <v>5.7251837675339329E-5</v>
      </c>
      <c r="M5" s="7">
        <f>'uij calcs'!M5/'uij calcs'!$AD5</f>
        <v>0.12066531271054172</v>
      </c>
      <c r="N5" s="7">
        <f>'uij calcs'!N5/'uij calcs'!$AD5</f>
        <v>1.3992198424703626E-2</v>
      </c>
      <c r="O5" s="7">
        <f>'uij calcs'!O5/'uij calcs'!$AD5</f>
        <v>3.624214144478447E-6</v>
      </c>
      <c r="P5" s="7">
        <f>'uij calcs'!P5/'uij calcs'!$AD5</f>
        <v>1.5793259867119823E-5</v>
      </c>
      <c r="Q5" s="7">
        <f>'uij calcs'!Q5/'uij calcs'!$AD5</f>
        <v>4.0230915767962275E-6</v>
      </c>
      <c r="R5" s="7">
        <f>'uij calcs'!R5/'uij calcs'!$AD5</f>
        <v>5.2767266175841562E-4</v>
      </c>
      <c r="S5" s="7">
        <f>'uij calcs'!S5/'uij calcs'!$AD5</f>
        <v>2.4578078446176033E-4</v>
      </c>
      <c r="T5" s="7">
        <f>'uij calcs'!T5/'uij calcs'!$AD5</f>
        <v>7.7403913214218469E-5</v>
      </c>
      <c r="U5" s="7">
        <f>'uij calcs'!U5/'uij calcs'!$AD5</f>
        <v>4.0230915767962275E-6</v>
      </c>
      <c r="V5" s="7">
        <f>'uij calcs'!V5/'uij calcs'!$AD5</f>
        <v>6.8949944273434366E-6</v>
      </c>
      <c r="W5" s="7">
        <f>'uij calcs'!W5/'uij calcs'!$AD5</f>
        <v>0.86238288481400183</v>
      </c>
      <c r="X5" s="7">
        <f>'uij calcs'!X5/'uij calcs'!$AD5</f>
        <v>5.6037605535543754E-6</v>
      </c>
      <c r="Y5" s="7">
        <f>'uij calcs'!Y5/'uij calcs'!$AD5</f>
        <v>6.1162041455158186E-6</v>
      </c>
      <c r="Z5" s="7">
        <f>'uij calcs'!Z5/'uij calcs'!$AD5</f>
        <v>5.2174421873943151E-6</v>
      </c>
      <c r="AA5" s="7">
        <f>'uij calcs'!AA5/'uij calcs'!$AD5</f>
        <v>9.4673324987518026E-6</v>
      </c>
      <c r="AB5" s="7">
        <f>'uij calcs'!AB5/'uij calcs'!$AD5</f>
        <v>1.4655616308700097E-5</v>
      </c>
      <c r="AC5" s="7">
        <f>'uij calcs'!AC5/'uij calcs'!$AD5</f>
        <v>8.5845198144000298E-6</v>
      </c>
      <c r="AD5" s="5"/>
    </row>
    <row r="6" spans="1:32">
      <c r="A6">
        <v>4</v>
      </c>
      <c r="B6" s="7">
        <f>'uij calcs'!B6/'uij calcs'!$AD6</f>
        <v>1.3437393179080407E-6</v>
      </c>
      <c r="C6" s="7">
        <f>'uij calcs'!C6/'uij calcs'!$AD6</f>
        <v>0.4896560499206864</v>
      </c>
      <c r="D6" s="7">
        <f>'uij calcs'!D6/'uij calcs'!$AD6</f>
        <v>6.8420949159769934E-7</v>
      </c>
      <c r="E6" s="7">
        <f>'uij calcs'!E6/'uij calcs'!$AD6</f>
        <v>2.6740137109591676E-7</v>
      </c>
      <c r="F6" s="7">
        <f>'uij calcs'!F6/'uij calcs'!$AD6</f>
        <v>7.7793985611395052E-4</v>
      </c>
      <c r="G6" s="7">
        <f>'uij calcs'!G6/'uij calcs'!$AD6</f>
        <v>0.4896560499206864</v>
      </c>
      <c r="H6" s="7">
        <f>'uij calcs'!H6/'uij calcs'!$AD6</f>
        <v>4.943207154764265E-4</v>
      </c>
      <c r="I6" s="7">
        <f>'uij calcs'!I6/'uij calcs'!$AD6</f>
        <v>9.6689003475692738E-5</v>
      </c>
      <c r="J6" s="7">
        <f>'uij calcs'!J6/'uij calcs'!$AD6</f>
        <v>4.7512507968637558E-3</v>
      </c>
      <c r="K6" s="7">
        <f>'uij calcs'!K6/'uij calcs'!$AD6</f>
        <v>2.1440117481260088E-7</v>
      </c>
      <c r="L6" s="7">
        <f>'uij calcs'!L6/'uij calcs'!$AD6</f>
        <v>4.121676371506352E-7</v>
      </c>
      <c r="M6" s="7">
        <f>'uij calcs'!M6/'uij calcs'!$AD6</f>
        <v>1.8092999648602935E-5</v>
      </c>
      <c r="N6" s="7">
        <f>'uij calcs'!N6/'uij calcs'!$AD6</f>
        <v>2.0837310769839198E-7</v>
      </c>
      <c r="O6" s="7">
        <f>'uij calcs'!O6/'uij calcs'!$AD6</f>
        <v>3.1709492066301985E-7</v>
      </c>
      <c r="P6" s="7">
        <f>'uij calcs'!P6/'uij calcs'!$AD6</f>
        <v>3.5486423185176451E-7</v>
      </c>
      <c r="Q6" s="7">
        <f>'uij calcs'!Q6/'uij calcs'!$AD6</f>
        <v>6.7051979088306456E-6</v>
      </c>
      <c r="R6" s="7">
        <f>'uij calcs'!R6/'uij calcs'!$AD6</f>
        <v>2.3147635240537265E-6</v>
      </c>
      <c r="S6" s="7">
        <f>'uij calcs'!S6/'uij calcs'!$AD6</f>
        <v>2.2713121500221055E-7</v>
      </c>
      <c r="T6" s="7">
        <f>'uij calcs'!T6/'uij calcs'!$AD6</f>
        <v>1.4382092955438066E-2</v>
      </c>
      <c r="U6" s="7">
        <f>'uij calcs'!U6/'uij calcs'!$AD6</f>
        <v>2.2065058464132145E-7</v>
      </c>
      <c r="V6" s="7">
        <f>'uij calcs'!V6/'uij calcs'!$AD6</f>
        <v>1.4835437257693884E-7</v>
      </c>
      <c r="W6" s="7">
        <f>'uij calcs'!W6/'uij calcs'!$AD6</f>
        <v>1.2930885340122945E-4</v>
      </c>
      <c r="X6" s="7">
        <f>'uij calcs'!X6/'uij calcs'!$AD6</f>
        <v>1.5428833784501372E-7</v>
      </c>
      <c r="Y6" s="7">
        <f>'uij calcs'!Y6/'uij calcs'!$AD6</f>
        <v>1.3341058958911936E-5</v>
      </c>
      <c r="Z6" s="7">
        <f>'uij calcs'!Z6/'uij calcs'!$AD6</f>
        <v>6.5836785426966234E-7</v>
      </c>
      <c r="AA6" s="7">
        <f>'uij calcs'!AA6/'uij calcs'!$AD6</f>
        <v>5.6504983624083827E-6</v>
      </c>
      <c r="AB6" s="7">
        <f>'uij calcs'!AB6/'uij calcs'!$AD6</f>
        <v>4.5007831680587664E-6</v>
      </c>
      <c r="AC6" s="7">
        <f>'uij calcs'!AC6/'uij calcs'!$AD6</f>
        <v>4.8163267018039197E-7</v>
      </c>
      <c r="AD6" s="5"/>
    </row>
    <row r="7" spans="1:32">
      <c r="A7">
        <v>5</v>
      </c>
      <c r="B7" s="7">
        <f>'uij calcs'!B7/'uij calcs'!$AD7</f>
        <v>2.1603702653626835E-5</v>
      </c>
      <c r="C7" s="7">
        <f>'uij calcs'!C7/'uij calcs'!$AD7</f>
        <v>8.108293377283158E-4</v>
      </c>
      <c r="D7" s="7">
        <f>'uij calcs'!D7/'uij calcs'!$AD7</f>
        <v>1.3495102382777946E-5</v>
      </c>
      <c r="E7" s="7">
        <f>'uij calcs'!E7/'uij calcs'!$AD7</f>
        <v>3.1152555217100721E-4</v>
      </c>
      <c r="F7" s="7">
        <f>'uij calcs'!F7/'uij calcs'!$AD7</f>
        <v>2.0891701387126234E-3</v>
      </c>
      <c r="G7" s="7">
        <f>'uij calcs'!G7/'uij calcs'!$AD7</f>
        <v>1.5425864869714719E-3</v>
      </c>
      <c r="H7" s="7">
        <f>'uij calcs'!H7/'uij calcs'!$AD7</f>
        <v>6.5202985769238258E-6</v>
      </c>
      <c r="I7" s="7">
        <f>'uij calcs'!I7/'uij calcs'!$AD7</f>
        <v>7.8676727013302184E-6</v>
      </c>
      <c r="J7" s="7">
        <f>'uij calcs'!J7/'uij calcs'!$AD7</f>
        <v>7.0684133049673102E-5</v>
      </c>
      <c r="K7" s="7">
        <f>'uij calcs'!K7/'uij calcs'!$AD7</f>
        <v>8.5290515066332228E-5</v>
      </c>
      <c r="L7" s="7">
        <f>'uij calcs'!L7/'uij calcs'!$AD7</f>
        <v>5.6769608302192422E-6</v>
      </c>
      <c r="M7" s="7">
        <f>'uij calcs'!M7/'uij calcs'!$AD7</f>
        <v>2.1603702653626835E-5</v>
      </c>
      <c r="N7" s="7">
        <f>'uij calcs'!N7/'uij calcs'!$AD7</f>
        <v>5.3783414699430528E-6</v>
      </c>
      <c r="O7" s="7">
        <f>'uij calcs'!O7/'uij calcs'!$AD7</f>
        <v>3.6454355734846973E-4</v>
      </c>
      <c r="P7" s="7">
        <f>'uij calcs'!P7/'uij calcs'!$AD7</f>
        <v>6.4291566483845136E-6</v>
      </c>
      <c r="Q7" s="7">
        <f>'uij calcs'!Q7/'uij calcs'!$AD7</f>
        <v>2.5793793020414823E-5</v>
      </c>
      <c r="R7" s="7">
        <f>'uij calcs'!R7/'uij calcs'!$AD7</f>
        <v>4.7139106302638183E-6</v>
      </c>
      <c r="S7" s="7">
        <f>'uij calcs'!S7/'uij calcs'!$AD7</f>
        <v>1.8451537452312625E-3</v>
      </c>
      <c r="T7" s="7">
        <f>'uij calcs'!T7/'uij calcs'!$AD7</f>
        <v>2.4892361143880271E-4</v>
      </c>
      <c r="U7" s="7">
        <f>'uij calcs'!U7/'uij calcs'!$AD7</f>
        <v>0.18633408744429575</v>
      </c>
      <c r="V7" s="7">
        <f>'uij calcs'!V7/'uij calcs'!$AD7</f>
        <v>0.80317793335688525</v>
      </c>
      <c r="W7" s="7">
        <f>'uij calcs'!W7/'uij calcs'!$AD7</f>
        <v>7.7202146061371884E-4</v>
      </c>
      <c r="X7" s="7">
        <f>'uij calcs'!X7/'uij calcs'!$AD7</f>
        <v>2.2024665957008012E-5</v>
      </c>
      <c r="Y7" s="7">
        <f>'uij calcs'!Y7/'uij calcs'!$AD7</f>
        <v>5.3538215279888115E-5</v>
      </c>
      <c r="Z7" s="7">
        <f>'uij calcs'!Z7/'uij calcs'!$AD7</f>
        <v>5.0992425125527503E-6</v>
      </c>
      <c r="AA7" s="7">
        <f>'uij calcs'!AA7/'uij calcs'!$AD7</f>
        <v>2.0891701387126234E-3</v>
      </c>
      <c r="AB7" s="7">
        <f>'uij calcs'!AB7/'uij calcs'!$AD7</f>
        <v>1.606374245221777E-5</v>
      </c>
      <c r="AC7" s="7">
        <f>'uij calcs'!AC7/'uij calcs'!$AD7</f>
        <v>4.2272014005409399E-5</v>
      </c>
      <c r="AD7" s="5"/>
    </row>
    <row r="8" spans="1:32">
      <c r="A8">
        <v>6</v>
      </c>
      <c r="B8" s="7">
        <f>'uij calcs'!B8/'uij calcs'!$AD8</f>
        <v>1.6263696007604905E-3</v>
      </c>
      <c r="C8" s="7">
        <f>'uij calcs'!C8/'uij calcs'!$AD8</f>
        <v>8.3464747002262086E-4</v>
      </c>
      <c r="D8" s="7">
        <f>'uij calcs'!D8/'uij calcs'!$AD8</f>
        <v>0.75824581451703066</v>
      </c>
      <c r="E8" s="7">
        <f>'uij calcs'!E8/'uij calcs'!$AD8</f>
        <v>2.3843685162405312E-3</v>
      </c>
      <c r="F8" s="7">
        <f>'uij calcs'!F8/'uij calcs'!$AD8</f>
        <v>9.3365110601314125E-3</v>
      </c>
      <c r="G8" s="7">
        <f>'uij calcs'!G8/'uij calcs'!$AD8</f>
        <v>9.9583848236443574E-6</v>
      </c>
      <c r="H8" s="7">
        <f>'uij calcs'!H8/'uij calcs'!$AD8</f>
        <v>7.2501205889550583E-5</v>
      </c>
      <c r="I8" s="7">
        <f>'uij calcs'!I8/'uij calcs'!$AD8</f>
        <v>0.14625448752092018</v>
      </c>
      <c r="J8" s="7">
        <f>'uij calcs'!J8/'uij calcs'!$AD8</f>
        <v>8.0283102453756986E-6</v>
      </c>
      <c r="K8" s="7">
        <f>'uij calcs'!K8/'uij calcs'!$AD8</f>
        <v>2.1610151869727413E-4</v>
      </c>
      <c r="L8" s="7">
        <f>'uij calcs'!L8/'uij calcs'!$AD8</f>
        <v>1.9653552949031679E-5</v>
      </c>
      <c r="M8" s="7">
        <f>'uij calcs'!M8/'uij calcs'!$AD8</f>
        <v>4.101417239285373E-2</v>
      </c>
      <c r="N8" s="7">
        <f>'uij calcs'!N8/'uij calcs'!$AD8</f>
        <v>2.367567760178367E-5</v>
      </c>
      <c r="O8" s="7">
        <f>'uij calcs'!O8/'uij calcs'!$AD8</f>
        <v>9.5389045934541543E-4</v>
      </c>
      <c r="P8" s="7">
        <f>'uij calcs'!P8/'uij calcs'!$AD8</f>
        <v>1.2511270028312797E-5</v>
      </c>
      <c r="Q8" s="7">
        <f>'uij calcs'!Q8/'uij calcs'!$AD8</f>
        <v>9.5389045934541543E-4</v>
      </c>
      <c r="R8" s="7">
        <f>'uij calcs'!R8/'uij calcs'!$AD8</f>
        <v>2.0658995469285936E-5</v>
      </c>
      <c r="S8" s="7">
        <f>'uij calcs'!S8/'uij calcs'!$AD8</f>
        <v>8.5582001766804295E-5</v>
      </c>
      <c r="T8" s="7">
        <f>'uij calcs'!T8/'uij calcs'!$AD8</f>
        <v>1.2329110284427769E-5</v>
      </c>
      <c r="U8" s="7">
        <f>'uij calcs'!U8/'uij calcs'!$AD8</f>
        <v>2.345226168098535E-2</v>
      </c>
      <c r="V8" s="7">
        <f>'uij calcs'!V8/'uij calcs'!$AD8</f>
        <v>1.5184034627977721E-4</v>
      </c>
      <c r="W8" s="7">
        <f>'uij calcs'!W8/'uij calcs'!$AD8</f>
        <v>3.4216966474486772E-3</v>
      </c>
      <c r="X8" s="7">
        <f>'uij calcs'!X8/'uij calcs'!$AD8</f>
        <v>1.1466804602050908E-5</v>
      </c>
      <c r="Y8" s="7">
        <f>'uij calcs'!Y8/'uij calcs'!$AD8</f>
        <v>5.7370705713196161E-4</v>
      </c>
      <c r="Z8" s="7">
        <f>'uij calcs'!Z8/'uij calcs'!$AD8</f>
        <v>1.3678469381372807E-5</v>
      </c>
      <c r="AA8" s="7">
        <f>'uij calcs'!AA8/'uij calcs'!$AD8</f>
        <v>5.4234694705277282E-5</v>
      </c>
      <c r="AB8" s="7">
        <f>'uij calcs'!AB8/'uij calcs'!$AD8</f>
        <v>1.6263696007604905E-3</v>
      </c>
      <c r="AC8" s="7">
        <f>'uij calcs'!AC8/'uij calcs'!$AD8</f>
        <v>8.6095926742992129E-3</v>
      </c>
      <c r="AD8" s="5"/>
    </row>
    <row r="9" spans="1:32">
      <c r="A9">
        <v>7</v>
      </c>
      <c r="B9" s="7">
        <f>'uij calcs'!B9/'uij calcs'!$AD9</f>
        <v>8.4472094139538289E-9</v>
      </c>
      <c r="C9" s="7">
        <f>'uij calcs'!C9/'uij calcs'!$AD9</f>
        <v>7.2566896533037103E-8</v>
      </c>
      <c r="D9" s="7">
        <f>'uij calcs'!D9/'uij calcs'!$AD9</f>
        <v>2.6372873947722592E-8</v>
      </c>
      <c r="E9" s="7">
        <f>'uij calcs'!E9/'uij calcs'!$AD9</f>
        <v>1.245847266169401E-8</v>
      </c>
      <c r="F9" s="7">
        <f>'uij calcs'!F9/'uij calcs'!$AD9</f>
        <v>7.8738902463737267E-8</v>
      </c>
      <c r="G9" s="7">
        <f>'uij calcs'!G9/'uij calcs'!$AD9</f>
        <v>1.52067556008489E-7</v>
      </c>
      <c r="H9" s="7">
        <f>'uij calcs'!H9/'uij calcs'!$AD9</f>
        <v>3.1236709980511516E-8</v>
      </c>
      <c r="I9" s="7">
        <f>'uij calcs'!I9/'uij calcs'!$AD9</f>
        <v>6.3714167988748442E-9</v>
      </c>
      <c r="J9" s="7">
        <f>'uij calcs'!J9/'uij calcs'!$AD9</f>
        <v>1.4240923137240129E-6</v>
      </c>
      <c r="K9" s="7">
        <f>'uij calcs'!K9/'uij calcs'!$AD9</f>
        <v>1.7148986349431775E-8</v>
      </c>
      <c r="L9" s="7">
        <f>'uij calcs'!L9/'uij calcs'!$AD9</f>
        <v>2.4728851009171539E-7</v>
      </c>
      <c r="M9" s="7">
        <f>'uij calcs'!M9/'uij calcs'!$AD9</f>
        <v>4.13497543475017E-7</v>
      </c>
      <c r="N9" s="7">
        <f>'uij calcs'!N9/'uij calcs'!$AD9</f>
        <v>0.99957828057229958</v>
      </c>
      <c r="O9" s="7">
        <f>'uij calcs'!O9/'uij calcs'!$AD9</f>
        <v>3.8029703753219242E-7</v>
      </c>
      <c r="P9" s="7">
        <f>'uij calcs'!P9/'uij calcs'!$AD9</f>
        <v>8.2438508459073442E-5</v>
      </c>
      <c r="Q9" s="7">
        <f>'uij calcs'!Q9/'uij calcs'!$AD9</f>
        <v>6.1922791233943541E-9</v>
      </c>
      <c r="R9" s="7">
        <f>'uij calcs'!R9/'uij calcs'!$AD9</f>
        <v>1.6032062395071417E-6</v>
      </c>
      <c r="S9" s="7">
        <f>'uij calcs'!S9/'uij calcs'!$AD9</f>
        <v>4.4086863910583961E-9</v>
      </c>
      <c r="T9" s="7">
        <f>'uij calcs'!T9/'uij calcs'!$AD9</f>
        <v>1.472063325258967E-7</v>
      </c>
      <c r="U9" s="7">
        <f>'uij calcs'!U9/'uij calcs'!$AD9</f>
        <v>5.7714153248784463E-9</v>
      </c>
      <c r="V9" s="7">
        <f>'uij calcs'!V9/'uij calcs'!$AD9</f>
        <v>1.0750722494744455E-6</v>
      </c>
      <c r="W9" s="7">
        <f>'uij calcs'!W9/'uij calcs'!$AD9</f>
        <v>1.0045010050254941E-8</v>
      </c>
      <c r="X9" s="7">
        <f>'uij calcs'!X9/'uij calcs'!$AD9</f>
        <v>1.9944208740873021E-8</v>
      </c>
      <c r="Y9" s="7">
        <f>'uij calcs'!Y9/'uij calcs'!$AD9</f>
        <v>1.181287736990991E-7</v>
      </c>
      <c r="Z9" s="7">
        <f>'uij calcs'!Z9/'uij calcs'!$AD9</f>
        <v>2.1986142603829692E-8</v>
      </c>
      <c r="AA9" s="7">
        <f>'uij calcs'!AA9/'uij calcs'!$AD9</f>
        <v>3.3336527613259321E-4</v>
      </c>
      <c r="AB9" s="7">
        <f>'uij calcs'!AB9/'uij calcs'!$AD9</f>
        <v>2.5834026997212402E-8</v>
      </c>
      <c r="AC9" s="7">
        <f>'uij calcs'!AC9/'uij calcs'!$AD9</f>
        <v>7.2633154221762696E-9</v>
      </c>
      <c r="AD9" s="5"/>
    </row>
    <row r="10" spans="1:32">
      <c r="A10">
        <v>8</v>
      </c>
      <c r="B10" s="7">
        <f>'uij calcs'!B10/'uij calcs'!$AD10</f>
        <v>1.383069893000512E-9</v>
      </c>
      <c r="C10" s="7">
        <f>'uij calcs'!C10/'uij calcs'!$AD10</f>
        <v>1.6528399806744701E-8</v>
      </c>
      <c r="D10" s="7">
        <f>'uij calcs'!D10/'uij calcs'!$AD10</f>
        <v>9.7913850025833198E-6</v>
      </c>
      <c r="E10" s="7">
        <f>'uij calcs'!E10/'uij calcs'!$AD10</f>
        <v>4.7088316190779983E-8</v>
      </c>
      <c r="F10" s="7">
        <f>'uij calcs'!F10/'uij calcs'!$AD10</f>
        <v>1.5206503494453141E-7</v>
      </c>
      <c r="G10" s="7">
        <f>'uij calcs'!G10/'uij calcs'!$AD10</f>
        <v>3.4092628675015194E-8</v>
      </c>
      <c r="H10" s="7">
        <f>'uij calcs'!H10/'uij calcs'!$AD10</f>
        <v>9.2752209251297384E-9</v>
      </c>
      <c r="I10" s="7">
        <f>'uij calcs'!I10/'uij calcs'!$AD10</f>
        <v>0.99956170898502639</v>
      </c>
      <c r="J10" s="7">
        <f>'uij calcs'!J10/'uij calcs'!$AD10</f>
        <v>2.0553830949462935E-6</v>
      </c>
      <c r="K10" s="7">
        <f>'uij calcs'!K10/'uij calcs'!$AD10</f>
        <v>1.5936099388044868E-8</v>
      </c>
      <c r="L10" s="7">
        <f>'uij calcs'!L10/'uij calcs'!$AD10</f>
        <v>1.2815438366763408E-9</v>
      </c>
      <c r="M10" s="7">
        <f>'uij calcs'!M10/'uij calcs'!$AD10</f>
        <v>3.5644339672092325E-8</v>
      </c>
      <c r="N10" s="7">
        <f>'uij calcs'!N10/'uij calcs'!$AD10</f>
        <v>3.5123351432869012E-9</v>
      </c>
      <c r="O10" s="7">
        <f>'uij calcs'!O10/'uij calcs'!$AD10</f>
        <v>3.8391353916978061E-10</v>
      </c>
      <c r="P10" s="7">
        <f>'uij calcs'!P10/'uij calcs'!$AD10</f>
        <v>3.4092628675015194E-8</v>
      </c>
      <c r="Q10" s="7">
        <f>'uij calcs'!Q10/'uij calcs'!$AD10</f>
        <v>6.9659073247280052E-10</v>
      </c>
      <c r="R10" s="7">
        <f>'uij calcs'!R10/'uij calcs'!$AD10</f>
        <v>1.5246717627987311E-9</v>
      </c>
      <c r="S10" s="7">
        <f>'uij calcs'!S10/'uij calcs'!$AD10</f>
        <v>8.322247197027279E-8</v>
      </c>
      <c r="T10" s="7">
        <f>'uij calcs'!T10/'uij calcs'!$AD10</f>
        <v>5.594942201056266E-10</v>
      </c>
      <c r="U10" s="7">
        <f>'uij calcs'!U10/'uij calcs'!$AD10</f>
        <v>7.7099440733130437E-9</v>
      </c>
      <c r="V10" s="7">
        <f>'uij calcs'!V10/'uij calcs'!$AD10</f>
        <v>2.1182438275190403E-4</v>
      </c>
      <c r="W10" s="7">
        <f>'uij calcs'!W10/'uij calcs'!$AD10</f>
        <v>2.3419483834702518E-6</v>
      </c>
      <c r="X10" s="7">
        <f>'uij calcs'!X10/'uij calcs'!$AD10</f>
        <v>1.8672327523796708E-9</v>
      </c>
      <c r="Y10" s="7">
        <f>'uij calcs'!Y10/'uij calcs'!$AD10</f>
        <v>2.1182438275190403E-4</v>
      </c>
      <c r="Z10" s="7">
        <f>'uij calcs'!Z10/'uij calcs'!$AD10</f>
        <v>1.2815438366763408E-9</v>
      </c>
      <c r="AA10" s="7">
        <f>'uij calcs'!AA10/'uij calcs'!$AD10</f>
        <v>1.1892297670736083E-9</v>
      </c>
      <c r="AB10" s="7">
        <f>'uij calcs'!AB10/'uij calcs'!$AD10</f>
        <v>3.112983400749096E-9</v>
      </c>
      <c r="AC10" s="7">
        <f>'uij calcs'!AC10/'uij calcs'!$AD10</f>
        <v>1.0852958383195669E-9</v>
      </c>
      <c r="AD10" s="5"/>
    </row>
    <row r="11" spans="1:32">
      <c r="A11">
        <v>9</v>
      </c>
      <c r="B11" s="7">
        <f>'uij calcs'!B11/'uij calcs'!$AD11</f>
        <v>1.4522009222299603E-5</v>
      </c>
      <c r="C11" s="7">
        <f>'uij calcs'!C11/'uij calcs'!$AD11</f>
        <v>7.7796224250707852E-6</v>
      </c>
      <c r="D11" s="7">
        <f>'uij calcs'!D11/'uij calcs'!$AD11</f>
        <v>1.76800429771152E-6</v>
      </c>
      <c r="E11" s="7">
        <f>'uij calcs'!E11/'uij calcs'!$AD11</f>
        <v>3.5672300158683706E-6</v>
      </c>
      <c r="F11" s="7">
        <f>'uij calcs'!F11/'uij calcs'!$AD11</f>
        <v>0.95830290406933261</v>
      </c>
      <c r="G11" s="7">
        <f>'uij calcs'!G11/'uij calcs'!$AD11</f>
        <v>4.9912971715344841E-7</v>
      </c>
      <c r="H11" s="7">
        <f>'uij calcs'!H11/'uij calcs'!$AD11</f>
        <v>7.1974542157977379E-6</v>
      </c>
      <c r="I11" s="7">
        <f>'uij calcs'!I11/'uij calcs'!$AD11</f>
        <v>4.9912971715344841E-7</v>
      </c>
      <c r="J11" s="7">
        <f>'uij calcs'!J11/'uij calcs'!$AD11</f>
        <v>8.0469933725895886E-7</v>
      </c>
      <c r="K11" s="7">
        <f>'uij calcs'!K11/'uij calcs'!$AD11</f>
        <v>1.4522009222299603E-5</v>
      </c>
      <c r="L11" s="7">
        <f>'uij calcs'!L11/'uij calcs'!$AD11</f>
        <v>3.974370266482314E-2</v>
      </c>
      <c r="M11" s="7">
        <f>'uij calcs'!M11/'uij calcs'!$AD11</f>
        <v>2.1417967286335521E-5</v>
      </c>
      <c r="N11" s="7">
        <f>'uij calcs'!N11/'uij calcs'!$AD11</f>
        <v>6.0383265604944428E-6</v>
      </c>
      <c r="O11" s="7">
        <f>'uij calcs'!O11/'uij calcs'!$AD11</f>
        <v>6.6001541024154789E-7</v>
      </c>
      <c r="P11" s="7">
        <f>'uij calcs'!P11/'uij calcs'!$AD11</f>
        <v>7.9867807687762862E-6</v>
      </c>
      <c r="Q11" s="7">
        <f>'uij calcs'!Q11/'uij calcs'!$AD11</f>
        <v>2.4240742270039781E-6</v>
      </c>
      <c r="R11" s="7">
        <f>'uij calcs'!R11/'uij calcs'!$AD11</f>
        <v>1.7513204960990653E-3</v>
      </c>
      <c r="S11" s="7">
        <f>'uij calcs'!S11/'uij calcs'!$AD11</f>
        <v>1.365287568196438E-6</v>
      </c>
      <c r="T11" s="7">
        <f>'uij calcs'!T11/'uij calcs'!$AD11</f>
        <v>3.4287060859174463E-5</v>
      </c>
      <c r="U11" s="7">
        <f>'uij calcs'!U11/'uij calcs'!$AD11</f>
        <v>6.1638867267191156E-7</v>
      </c>
      <c r="V11" s="7">
        <f>'uij calcs'!V11/'uij calcs'!$AD11</f>
        <v>9.4737179167965487E-7</v>
      </c>
      <c r="W11" s="7">
        <f>'uij calcs'!W11/'uij calcs'!$AD11</f>
        <v>6.6691156655900971E-6</v>
      </c>
      <c r="X11" s="7">
        <f>'uij calcs'!X11/'uij calcs'!$AD11</f>
        <v>1.8324715085408937E-6</v>
      </c>
      <c r="Y11" s="7">
        <f>'uij calcs'!Y11/'uij calcs'!$AD11</f>
        <v>5.3700549871767095E-5</v>
      </c>
      <c r="Z11" s="7">
        <f>'uij calcs'!Z11/'uij calcs'!$AD11</f>
        <v>1.1597507028552242E-6</v>
      </c>
      <c r="AA11" s="7">
        <f>'uij calcs'!AA11/'uij calcs'!$AD11</f>
        <v>9.6186971683612136E-7</v>
      </c>
      <c r="AB11" s="7">
        <f>'uij calcs'!AB11/'uij calcs'!$AD11</f>
        <v>2.4240742270039781E-6</v>
      </c>
      <c r="AC11" s="7">
        <f>'uij calcs'!AC11/'uij calcs'!$AD11</f>
        <v>8.4223767373000324E-6</v>
      </c>
      <c r="AD11" s="5"/>
    </row>
    <row r="12" spans="1:32">
      <c r="A12">
        <v>10</v>
      </c>
      <c r="B12" s="7">
        <f>'uij calcs'!B12/'uij calcs'!$AD12</f>
        <v>3.6639560559106029E-3</v>
      </c>
      <c r="C12" s="7">
        <f>'uij calcs'!C12/'uij calcs'!$AD12</f>
        <v>1.3694519255026016E-6</v>
      </c>
      <c r="D12" s="7">
        <f>'uij calcs'!D12/'uij calcs'!$AD12</f>
        <v>3.1935733962157798E-6</v>
      </c>
      <c r="E12" s="7">
        <f>'uij calcs'!E12/'uij calcs'!$AD12</f>
        <v>8.3863750833515179E-4</v>
      </c>
      <c r="F12" s="7">
        <f>'uij calcs'!F12/'uij calcs'!$AD12</f>
        <v>6.2611401496274057E-6</v>
      </c>
      <c r="G12" s="7">
        <f>'uij calcs'!G12/'uij calcs'!$AD12</f>
        <v>3.6208003091317821E-6</v>
      </c>
      <c r="H12" s="7">
        <f>'uij calcs'!H12/'uij calcs'!$AD12</f>
        <v>4.5115403982327426E-5</v>
      </c>
      <c r="I12" s="7">
        <f>'uij calcs'!I12/'uij calcs'!$AD12</f>
        <v>2.9463767954176097E-5</v>
      </c>
      <c r="J12" s="7">
        <f>'uij calcs'!J12/'uij calcs'!$AD12</f>
        <v>2.0077231581826484E-5</v>
      </c>
      <c r="K12" s="7">
        <f>'uij calcs'!K12/'uij calcs'!$AD12</f>
        <v>1.621411930230975E-6</v>
      </c>
      <c r="L12" s="7">
        <f>'uij calcs'!L12/'uij calcs'!$AD12</f>
        <v>3.3987441129896954E-6</v>
      </c>
      <c r="M12" s="7">
        <f>'uij calcs'!M12/'uij calcs'!$AD12</f>
        <v>8.0666896410060844E-6</v>
      </c>
      <c r="N12" s="7">
        <f>'uij calcs'!N12/'uij calcs'!$AD12</f>
        <v>7.3371503756695788E-7</v>
      </c>
      <c r="O12" s="7">
        <f>'uij calcs'!O12/'uij calcs'!$AD12</f>
        <v>5.2931996115177429E-6</v>
      </c>
      <c r="P12" s="7">
        <f>'uij calcs'!P12/'uij calcs'!$AD12</f>
        <v>1.9346642818279364E-6</v>
      </c>
      <c r="Q12" s="7">
        <f>'uij calcs'!Q12/'uij calcs'!$AD12</f>
        <v>1.1466114004439143E-6</v>
      </c>
      <c r="R12" s="7">
        <f>'uij calcs'!R12/'uij calcs'!$AD12</f>
        <v>9.1130340971192499E-7</v>
      </c>
      <c r="S12" s="7">
        <f>'uij calcs'!S12/'uij calcs'!$AD12</f>
        <v>7.3371503756695788E-7</v>
      </c>
      <c r="T12" s="7">
        <f>'uij calcs'!T12/'uij calcs'!$AD12</f>
        <v>2.0062249819540029E-6</v>
      </c>
      <c r="U12" s="7">
        <f>'uij calcs'!U12/'uij calcs'!$AD12</f>
        <v>1.3743859403925632E-5</v>
      </c>
      <c r="V12" s="7">
        <f>'uij calcs'!V12/'uij calcs'!$AD12</f>
        <v>7.5470426866994162E-7</v>
      </c>
      <c r="W12" s="7">
        <f>'uij calcs'!W12/'uij calcs'!$AD12</f>
        <v>4.1602826700751454E-5</v>
      </c>
      <c r="X12" s="7">
        <f>'uij calcs'!X12/'uij calcs'!$AD12</f>
        <v>5.1754754908216307E-7</v>
      </c>
      <c r="Y12" s="7">
        <f>'uij calcs'!Y12/'uij calcs'!$AD12</f>
        <v>5.4193201745842584E-6</v>
      </c>
      <c r="Z12" s="7">
        <f>'uij calcs'!Z12/'uij calcs'!$AD12</f>
        <v>1.1466114004439143E-6</v>
      </c>
      <c r="AA12" s="7">
        <f>'uij calcs'!AA12/'uij calcs'!$AD12</f>
        <v>0.99366417633459836</v>
      </c>
      <c r="AB12" s="7">
        <f>'uij calcs'!AB12/'uij calcs'!$AD12</f>
        <v>1.634144472488301E-3</v>
      </c>
      <c r="AC12" s="7">
        <f>'uij calcs'!AC12/'uij calcs'!$AD12</f>
        <v>9.5311042643677746E-7</v>
      </c>
      <c r="AD12" s="5"/>
    </row>
    <row r="13" spans="1:32">
      <c r="A13">
        <v>11</v>
      </c>
      <c r="B13" s="7">
        <f>'uij calcs'!B13/'uij calcs'!$AD13</f>
        <v>3.3491280179699403E-5</v>
      </c>
      <c r="C13" s="7">
        <f>'uij calcs'!C13/'uij calcs'!$AD13</f>
        <v>1.9761808100257774E-5</v>
      </c>
      <c r="D13" s="7">
        <f>'uij calcs'!D13/'uij calcs'!$AD13</f>
        <v>7.4901073092065115E-6</v>
      </c>
      <c r="E13" s="7">
        <f>'uij calcs'!E13/'uij calcs'!$AD13</f>
        <v>1.9913235567486169E-4</v>
      </c>
      <c r="F13" s="7">
        <f>'uij calcs'!F13/'uij calcs'!$AD13</f>
        <v>7.2520355598935962E-5</v>
      </c>
      <c r="G13" s="7">
        <f>'uij calcs'!G13/'uij calcs'!$AD13</f>
        <v>3.1338560426711888E-4</v>
      </c>
      <c r="H13" s="7">
        <f>'uij calcs'!H13/'uij calcs'!$AD13</f>
        <v>1.022934788560269E-4</v>
      </c>
      <c r="I13" s="7">
        <f>'uij calcs'!I13/'uij calcs'!$AD13</f>
        <v>4.021022669078271E-6</v>
      </c>
      <c r="J13" s="7">
        <f>'uij calcs'!J13/'uij calcs'!$AD13</f>
        <v>3.8409708395965515E-5</v>
      </c>
      <c r="K13" s="7">
        <f>'uij calcs'!K13/'uij calcs'!$AD13</f>
        <v>2.8176381063445894E-6</v>
      </c>
      <c r="L13" s="7">
        <f>'uij calcs'!L13/'uij calcs'!$AD13</f>
        <v>0.93967028331062008</v>
      </c>
      <c r="M13" s="7">
        <f>'uij calcs'!M13/'uij calcs'!$AD13</f>
        <v>1.0989983206316523E-5</v>
      </c>
      <c r="N13" s="7">
        <f>'uij calcs'!N13/'uij calcs'!$AD13</f>
        <v>4.3490193436539778E-6</v>
      </c>
      <c r="O13" s="7">
        <f>'uij calcs'!O13/'uij calcs'!$AD13</f>
        <v>1.3261087423134311E-3</v>
      </c>
      <c r="P13" s="7">
        <f>'uij calcs'!P13/'uij calcs'!$AD13</f>
        <v>2.3861617708194893E-6</v>
      </c>
      <c r="Q13" s="7">
        <f>'uij calcs'!Q13/'uij calcs'!$AD13</f>
        <v>2.3225563792415825E-6</v>
      </c>
      <c r="R13" s="7">
        <f>'uij calcs'!R13/'uij calcs'!$AD13</f>
        <v>7.4957006503430221E-5</v>
      </c>
      <c r="S13" s="7">
        <f>'uij calcs'!S13/'uij calcs'!$AD13</f>
        <v>5.5056505874272891E-3</v>
      </c>
      <c r="T13" s="7">
        <f>'uij calcs'!T13/'uij calcs'!$AD13</f>
        <v>3.011644834686113E-5</v>
      </c>
      <c r="U13" s="7">
        <f>'uij calcs'!U13/'uij calcs'!$AD13</f>
        <v>6.1009695162716655E-3</v>
      </c>
      <c r="V13" s="7">
        <f>'uij calcs'!V13/'uij calcs'!$AD13</f>
        <v>3.5357529220784898E-5</v>
      </c>
      <c r="W13" s="7">
        <f>'uij calcs'!W13/'uij calcs'!$AD13</f>
        <v>5.2852966737425617E-6</v>
      </c>
      <c r="X13" s="7">
        <f>'uij calcs'!X13/'uij calcs'!$AD13</f>
        <v>4.5149003732517304E-2</v>
      </c>
      <c r="Y13" s="7">
        <f>'uij calcs'!Y13/'uij calcs'!$AD13</f>
        <v>1.6843535504014711E-4</v>
      </c>
      <c r="Z13" s="7">
        <f>'uij calcs'!Z13/'uij calcs'!$AD13</f>
        <v>3.2893583663114439E-4</v>
      </c>
      <c r="AA13" s="7">
        <f>'uij calcs'!AA13/'uij calcs'!$AD13</f>
        <v>7.8616621669849664E-4</v>
      </c>
      <c r="AB13" s="7">
        <f>'uij calcs'!AB13/'uij calcs'!$AD13</f>
        <v>2.9405543759972361E-6</v>
      </c>
      <c r="AC13" s="7">
        <f>'uij calcs'!AC13/'uij calcs'!$AD13</f>
        <v>2.4187875020027904E-6</v>
      </c>
      <c r="AD13" s="5"/>
    </row>
    <row r="14" spans="1:32">
      <c r="A14">
        <v>12</v>
      </c>
      <c r="B14" s="7">
        <f>'uij calcs'!B14/'uij calcs'!$AD14</f>
        <v>5.6816912005826301E-10</v>
      </c>
      <c r="C14" s="7">
        <f>'uij calcs'!C14/'uij calcs'!$AD14</f>
        <v>2.2428412307184614E-8</v>
      </c>
      <c r="D14" s="7">
        <f>'uij calcs'!D14/'uij calcs'!$AD14</f>
        <v>1.9888171870884792E-9</v>
      </c>
      <c r="E14" s="7">
        <f>'uij calcs'!E14/'uij calcs'!$AD14</f>
        <v>5.6816912005826301E-10</v>
      </c>
      <c r="F14" s="7">
        <f>'uij calcs'!F14/'uij calcs'!$AD14</f>
        <v>1.4691649659948908E-5</v>
      </c>
      <c r="G14" s="7">
        <f>'uij calcs'!G14/'uij calcs'!$AD14</f>
        <v>1.334677194679419E-8</v>
      </c>
      <c r="H14" s="7">
        <f>'uij calcs'!H14/'uij calcs'!$AD14</f>
        <v>2.5312058865578926E-8</v>
      </c>
      <c r="I14" s="7">
        <f>'uij calcs'!I14/'uij calcs'!$AD14</f>
        <v>1.018837872312202E-6</v>
      </c>
      <c r="J14" s="7">
        <f>'uij calcs'!J14/'uij calcs'!$AD14</f>
        <v>1.7553429870269126E-9</v>
      </c>
      <c r="K14" s="7">
        <f>'uij calcs'!K14/'uij calcs'!$AD14</f>
        <v>3.7291241674873958E-8</v>
      </c>
      <c r="L14" s="7">
        <f>'uij calcs'!L14/'uij calcs'!$AD14</f>
        <v>1.2578166610695037E-9</v>
      </c>
      <c r="M14" s="7">
        <f>'uij calcs'!M14/'uij calcs'!$AD14</f>
        <v>9.8770114296705788E-8</v>
      </c>
      <c r="N14" s="7">
        <f>'uij calcs'!N14/'uij calcs'!$AD14</f>
        <v>6.1374283928391525E-10</v>
      </c>
      <c r="O14" s="7">
        <f>'uij calcs'!O14/'uij calcs'!$AD14</f>
        <v>1.8482429014919163E-8</v>
      </c>
      <c r="P14" s="7">
        <f>'uij calcs'!P14/'uij calcs'!$AD14</f>
        <v>2.5283353869832805E-9</v>
      </c>
      <c r="Q14" s="7">
        <f>'uij calcs'!Q14/'uij calcs'!$AD14</f>
        <v>3.7355140699633162E-10</v>
      </c>
      <c r="R14" s="7">
        <f>'uij calcs'!R14/'uij calcs'!$AD14</f>
        <v>2.8763066904907834E-7</v>
      </c>
      <c r="S14" s="7">
        <f>'uij calcs'!S14/'uij calcs'!$AD14</f>
        <v>1.2696262047348346E-6</v>
      </c>
      <c r="T14" s="7">
        <f>'uij calcs'!T14/'uij calcs'!$AD14</f>
        <v>4.0591849243077205E-10</v>
      </c>
      <c r="U14" s="7">
        <f>'uij calcs'!U14/'uij calcs'!$AD14</f>
        <v>1.0470842751042442E-9</v>
      </c>
      <c r="V14" s="7">
        <f>'uij calcs'!V14/'uij calcs'!$AD14</f>
        <v>4.0871356552114164E-8</v>
      </c>
      <c r="W14" s="7">
        <f>'uij calcs'!W14/'uij calcs'!$AD14</f>
        <v>0.99970003697322385</v>
      </c>
      <c r="X14" s="7">
        <f>'uij calcs'!X14/'uij calcs'!$AD14</f>
        <v>3.7355140699633162E-10</v>
      </c>
      <c r="Y14" s="7">
        <f>'uij calcs'!Y14/'uij calcs'!$AD14</f>
        <v>1.4121138355854335E-4</v>
      </c>
      <c r="Z14" s="7">
        <f>'uij calcs'!Z14/'uij calcs'!$AD14</f>
        <v>2.7695632910714335E-9</v>
      </c>
      <c r="AA14" s="7">
        <f>'uij calcs'!AA14/'uij calcs'!$AD14</f>
        <v>1.2116686689870903E-9</v>
      </c>
      <c r="AB14" s="7">
        <f>'uij calcs'!AB14/'uij calcs'!$AD14</f>
        <v>1.4121138355854335E-4</v>
      </c>
      <c r="AC14" s="7">
        <f>'uij calcs'!AC14/'uij calcs'!$AD14</f>
        <v>5.5113742040560213E-10</v>
      </c>
      <c r="AD14" s="5"/>
    </row>
    <row r="15" spans="1:32">
      <c r="A15">
        <v>13</v>
      </c>
      <c r="B15" s="7">
        <f>'uij calcs'!B15/'uij calcs'!$AD15</f>
        <v>0.90887829144092624</v>
      </c>
      <c r="C15" s="7">
        <f>'uij calcs'!C15/'uij calcs'!$AD15</f>
        <v>5.657219578283609E-6</v>
      </c>
      <c r="D15" s="7">
        <f>'uij calcs'!D15/'uij calcs'!$AD15</f>
        <v>4.0956203115785071E-7</v>
      </c>
      <c r="E15" s="7">
        <f>'uij calcs'!E15/'uij calcs'!$AD15</f>
        <v>8.2354285763403133E-8</v>
      </c>
      <c r="F15" s="7">
        <f>'uij calcs'!F15/'uij calcs'!$AD15</f>
        <v>3.6048573067040481E-7</v>
      </c>
      <c r="G15" s="7">
        <f>'uij calcs'!G15/'uij calcs'!$AD15</f>
        <v>2.9025127638752682E-8</v>
      </c>
      <c r="H15" s="7">
        <f>'uij calcs'!H15/'uij calcs'!$AD15</f>
        <v>2.6073322111996752E-8</v>
      </c>
      <c r="I15" s="7">
        <f>'uij calcs'!I15/'uij calcs'!$AD15</f>
        <v>5.4732466840950759E-9</v>
      </c>
      <c r="J15" s="7">
        <f>'uij calcs'!J15/'uij calcs'!$AD15</f>
        <v>9.5887059866729205E-9</v>
      </c>
      <c r="K15" s="7">
        <f>'uij calcs'!K15/'uij calcs'!$AD15</f>
        <v>5.7804760942697798E-8</v>
      </c>
      <c r="L15" s="7">
        <f>'uij calcs'!L15/'uij calcs'!$AD15</f>
        <v>4.7199946901285859E-8</v>
      </c>
      <c r="M15" s="7">
        <f>'uij calcs'!M15/'uij calcs'!$AD15</f>
        <v>6.0489070735230341E-9</v>
      </c>
      <c r="N15" s="7">
        <f>'uij calcs'!N15/'uij calcs'!$AD15</f>
        <v>1.3384908675568665E-7</v>
      </c>
      <c r="O15" s="7">
        <f>'uij calcs'!O15/'uij calcs'!$AD15</f>
        <v>4.4940865176033383E-8</v>
      </c>
      <c r="P15" s="7">
        <f>'uij calcs'!P15/'uij calcs'!$AD15</f>
        <v>5.1751638304463058E-9</v>
      </c>
      <c r="Q15" s="7">
        <f>'uij calcs'!Q15/'uij calcs'!$AD15</f>
        <v>3.2410571803122737E-8</v>
      </c>
      <c r="R15" s="7">
        <f>'uij calcs'!R15/'uij calcs'!$AD15</f>
        <v>4.3374943472906657E-9</v>
      </c>
      <c r="S15" s="7">
        <f>'uij calcs'!S15/'uij calcs'!$AD15</f>
        <v>1.063963988895246E-4</v>
      </c>
      <c r="T15" s="7">
        <f>'uij calcs'!T15/'uij calcs'!$AD15</f>
        <v>1.1423461592235597E-7</v>
      </c>
      <c r="U15" s="7">
        <f>'uij calcs'!U15/'uij calcs'!$AD15</f>
        <v>1.5268083568913621E-7</v>
      </c>
      <c r="V15" s="7">
        <f>'uij calcs'!V15/'uij calcs'!$AD15</f>
        <v>6.3028975375502103E-2</v>
      </c>
      <c r="W15" s="7">
        <f>'uij calcs'!W15/'uij calcs'!$AD15</f>
        <v>4.8383154005060109E-8</v>
      </c>
      <c r="X15" s="7">
        <f>'uij calcs'!X15/'uij calcs'!$AD15</f>
        <v>2.6695416251469688E-2</v>
      </c>
      <c r="Y15" s="7">
        <f>'uij calcs'!Y15/'uij calcs'!$AD15</f>
        <v>7.1528961840986028E-7</v>
      </c>
      <c r="Z15" s="7">
        <f>'uij calcs'!Z15/'uij calcs'!$AD15</f>
        <v>2.9025127638752682E-8</v>
      </c>
      <c r="AA15" s="7">
        <f>'uij calcs'!AA15/'uij calcs'!$AD15</f>
        <v>1.2826535747542524E-3</v>
      </c>
      <c r="AB15" s="7">
        <f>'uij calcs'!AB15/'uij calcs'!$AD15</f>
        <v>2.7181643645866511E-7</v>
      </c>
      <c r="AC15" s="7">
        <f>'uij calcs'!AC15/'uij calcs'!$AD15</f>
        <v>2.3979845380663304E-8</v>
      </c>
      <c r="AD15" s="5"/>
    </row>
    <row r="16" spans="1:32">
      <c r="A16">
        <v>14</v>
      </c>
      <c r="B16" s="7">
        <f>'uij calcs'!B16/'uij calcs'!$AD16</f>
        <v>9.282714307264657E-2</v>
      </c>
      <c r="C16" s="7">
        <f>'uij calcs'!C16/'uij calcs'!$AD16</f>
        <v>8.1929840337338619E-2</v>
      </c>
      <c r="D16" s="7">
        <f>'uij calcs'!D16/'uij calcs'!$AD16</f>
        <v>9.8415174740434843E-3</v>
      </c>
      <c r="E16" s="7">
        <f>'uij calcs'!E16/'uij calcs'!$AD16</f>
        <v>8.1929840337338619E-2</v>
      </c>
      <c r="F16" s="7">
        <f>'uij calcs'!F16/'uij calcs'!$AD16</f>
        <v>0.12633075554831333</v>
      </c>
      <c r="G16" s="7">
        <f>'uij calcs'!G16/'uij calcs'!$AD16</f>
        <v>1.4271733933760597E-2</v>
      </c>
      <c r="H16" s="7">
        <f>'uij calcs'!H16/'uij calcs'!$AD16</f>
        <v>6.3030049677220111E-3</v>
      </c>
      <c r="I16" s="7">
        <f>'uij calcs'!I16/'uij calcs'!$AD16</f>
        <v>3.4138042658433766E-2</v>
      </c>
      <c r="J16" s="7">
        <f>'uij calcs'!J16/'uij calcs'!$AD16</f>
        <v>5.2393162585797105E-3</v>
      </c>
      <c r="K16" s="7">
        <f>'uij calcs'!K16/'uij calcs'!$AD16</f>
        <v>0.11036597957194962</v>
      </c>
      <c r="L16" s="7">
        <f>'uij calcs'!L16/'uij calcs'!$AD16</f>
        <v>5.681678105606474E-3</v>
      </c>
      <c r="M16" s="7">
        <f>'uij calcs'!M16/'uij calcs'!$AD16</f>
        <v>1.129731185476913E-3</v>
      </c>
      <c r="N16" s="7">
        <f>'uij calcs'!N16/'uij calcs'!$AD16</f>
        <v>3.7696207513073995E-2</v>
      </c>
      <c r="O16" s="7">
        <f>'uij calcs'!O16/'uij calcs'!$AD16</f>
        <v>1.7050684563400249E-3</v>
      </c>
      <c r="P16" s="7">
        <f>'uij calcs'!P16/'uij calcs'!$AD16</f>
        <v>1.6797648026198461E-3</v>
      </c>
      <c r="Q16" s="7">
        <f>'uij calcs'!Q16/'uij calcs'!$AD16</f>
        <v>4.071289449915391E-3</v>
      </c>
      <c r="R16" s="7">
        <f>'uij calcs'!R16/'uij calcs'!$AD16</f>
        <v>1.0709077289513978E-3</v>
      </c>
      <c r="S16" s="7">
        <f>'uij calcs'!S16/'uij calcs'!$AD16</f>
        <v>1.5039238619623654E-2</v>
      </c>
      <c r="T16" s="7">
        <f>'uij calcs'!T16/'uij calcs'!$AD16</f>
        <v>1.7839165552497975E-3</v>
      </c>
      <c r="U16" s="7">
        <f>'uij calcs'!U16/'uij calcs'!$AD16</f>
        <v>5.3457159821875301E-3</v>
      </c>
      <c r="V16" s="7">
        <f>'uij calcs'!V16/'uij calcs'!$AD16</f>
        <v>1.5374791198313358E-3</v>
      </c>
      <c r="W16" s="7">
        <f>'uij calcs'!W16/'uij calcs'!$AD16</f>
        <v>1.4303359913439317E-3</v>
      </c>
      <c r="X16" s="7">
        <f>'uij calcs'!X16/'uij calcs'!$AD16</f>
        <v>3.0026104848242009E-2</v>
      </c>
      <c r="Y16" s="7">
        <f>'uij calcs'!Y16/'uij calcs'!$AD16</f>
        <v>0.11538923858308268</v>
      </c>
      <c r="Z16" s="7">
        <f>'uij calcs'!Z16/'uij calcs'!$AD16</f>
        <v>1.129731185476913E-3</v>
      </c>
      <c r="AA16" s="7">
        <f>'uij calcs'!AA16/'uij calcs'!$AD16</f>
        <v>2.495892992609676E-2</v>
      </c>
      <c r="AB16" s="7">
        <f>'uij calcs'!AB16/'uij calcs'!$AD16</f>
        <v>1.4303359913439317E-3</v>
      </c>
      <c r="AC16" s="7">
        <f>'uij calcs'!AC16/'uij calcs'!$AD16</f>
        <v>0.18571715179541126</v>
      </c>
      <c r="AD16" s="5"/>
    </row>
    <row r="17" spans="1:30">
      <c r="A17">
        <v>15</v>
      </c>
      <c r="B17" s="7">
        <f>'uij calcs'!B17/'uij calcs'!$AD17</f>
        <v>9.4441401128483306E-7</v>
      </c>
      <c r="C17" s="7">
        <f>'uij calcs'!C17/'uij calcs'!$AD17</f>
        <v>2.1828007557595435E-7</v>
      </c>
      <c r="D17" s="7">
        <f>'uij calcs'!D17/'uij calcs'!$AD17</f>
        <v>1.1647133275000477E-7</v>
      </c>
      <c r="E17" s="7">
        <f>'uij calcs'!E17/'uij calcs'!$AD17</f>
        <v>2.1636290425724678E-8</v>
      </c>
      <c r="F17" s="7">
        <f>'uij calcs'!F17/'uij calcs'!$AD17</f>
        <v>1.998511529956469E-8</v>
      </c>
      <c r="G17" s="7">
        <f>'uij calcs'!G17/'uij calcs'!$AD17</f>
        <v>1.0342990005814885E-5</v>
      </c>
      <c r="H17" s="7">
        <f>'uij calcs'!H17/'uij calcs'!$AD17</f>
        <v>2.4449371393021949E-8</v>
      </c>
      <c r="I17" s="7">
        <f>'uij calcs'!I17/'uij calcs'!$AD17</f>
        <v>1.1177280774382163E-7</v>
      </c>
      <c r="J17" s="7">
        <f>'uij calcs'!J17/'uij calcs'!$AD17</f>
        <v>2.0777131691566124E-6</v>
      </c>
      <c r="K17" s="7">
        <f>'uij calcs'!K17/'uij calcs'!$AD17</f>
        <v>1.9824903146113921E-7</v>
      </c>
      <c r="L17" s="7">
        <f>'uij calcs'!L17/'uij calcs'!$AD17</f>
        <v>4.7478745754839172E-6</v>
      </c>
      <c r="M17" s="7">
        <f>'uij calcs'!M17/'uij calcs'!$AD17</f>
        <v>1.6845351110721781E-7</v>
      </c>
      <c r="N17" s="7">
        <f>'uij calcs'!N17/'uij calcs'!$AD17</f>
        <v>7.1673139344985108E-8</v>
      </c>
      <c r="O17" s="7">
        <f>'uij calcs'!O17/'uij calcs'!$AD17</f>
        <v>3.5631152809023898E-8</v>
      </c>
      <c r="P17" s="7">
        <f>'uij calcs'!P17/'uij calcs'!$AD17</f>
        <v>8.9917428914911696E-3</v>
      </c>
      <c r="Q17" s="7">
        <f>'uij calcs'!Q17/'uij calcs'!$AD17</f>
        <v>7.5228562785064296E-6</v>
      </c>
      <c r="R17" s="7">
        <f>'uij calcs'!R17/'uij calcs'!$AD17</f>
        <v>4.6572834306776185E-8</v>
      </c>
      <c r="S17" s="7">
        <f>'uij calcs'!S17/'uij calcs'!$AD17</f>
        <v>4.8924183262441549E-8</v>
      </c>
      <c r="T17" s="7">
        <f>'uij calcs'!T17/'uij calcs'!$AD17</f>
        <v>6.42630843950278E-2</v>
      </c>
      <c r="U17" s="7">
        <f>'uij calcs'!U17/'uij calcs'!$AD17</f>
        <v>7.0380251702210268E-8</v>
      </c>
      <c r="V17" s="7">
        <f>'uij calcs'!V17/'uij calcs'!$AD17</f>
        <v>2.5988584943343249E-7</v>
      </c>
      <c r="W17" s="7">
        <f>'uij calcs'!W17/'uij calcs'!$AD17</f>
        <v>1.2935444799616066E-7</v>
      </c>
      <c r="X17" s="7">
        <f>'uij calcs'!X17/'uij calcs'!$AD17</f>
        <v>6.2950050518056339E-7</v>
      </c>
      <c r="Y17" s="7">
        <f>'uij calcs'!Y17/'uij calcs'!$AD17</f>
        <v>3.9695723137908354E-8</v>
      </c>
      <c r="Z17" s="7">
        <f>'uij calcs'!Z17/'uij calcs'!$AD17</f>
        <v>3.9321133794119337E-5</v>
      </c>
      <c r="AA17" s="7">
        <f>'uij calcs'!AA17/'uij calcs'!$AD17</f>
        <v>3.47419817917668E-6</v>
      </c>
      <c r="AB17" s="7">
        <f>'uij calcs'!AB17/'uij calcs'!$AD17</f>
        <v>3.7798076242445579E-7</v>
      </c>
      <c r="AC17" s="7">
        <f>'uij calcs'!AC17/'uij calcs'!$AD17</f>
        <v>0.92667415263708208</v>
      </c>
      <c r="AD17" s="5"/>
    </row>
    <row r="18" spans="1:30">
      <c r="A18">
        <v>16</v>
      </c>
      <c r="B18" s="7">
        <f>'uij calcs'!B18/'uij calcs'!$AD18</f>
        <v>5.5605664336211801E-4</v>
      </c>
      <c r="C18" s="7">
        <f>'uij calcs'!C18/'uij calcs'!$AD18</f>
        <v>1.1635783407821615E-5</v>
      </c>
      <c r="D18" s="7">
        <f>'uij calcs'!D18/'uij calcs'!$AD18</f>
        <v>1.2171715757191092E-5</v>
      </c>
      <c r="E18" s="7">
        <f>'uij calcs'!E18/'uij calcs'!$AD18</f>
        <v>1.0147516303116749E-4</v>
      </c>
      <c r="F18" s="7">
        <f>'uij calcs'!F18/'uij calcs'!$AD18</f>
        <v>5.4956231919607703E-6</v>
      </c>
      <c r="G18" s="7">
        <f>'uij calcs'!G18/'uij calcs'!$AD18</f>
        <v>8.5278122031085205E-3</v>
      </c>
      <c r="H18" s="7">
        <f>'uij calcs'!H18/'uij calcs'!$AD18</f>
        <v>9.7674456766867395E-6</v>
      </c>
      <c r="I18" s="7">
        <f>'uij calcs'!I18/'uij calcs'!$AD18</f>
        <v>1.3340251282067956E-5</v>
      </c>
      <c r="J18" s="7">
        <f>'uij calcs'!J18/'uij calcs'!$AD18</f>
        <v>1.0147516303116749E-4</v>
      </c>
      <c r="K18" s="7">
        <f>'uij calcs'!K18/'uij calcs'!$AD18</f>
        <v>0.10882237900057361</v>
      </c>
      <c r="L18" s="7">
        <f>'uij calcs'!L18/'uij calcs'!$AD18</f>
        <v>1.4772123405349933E-6</v>
      </c>
      <c r="M18" s="7">
        <f>'uij calcs'!M18/'uij calcs'!$AD18</f>
        <v>2.9064462833379725E-3</v>
      </c>
      <c r="N18" s="7">
        <f>'uij calcs'!N18/'uij calcs'!$AD18</f>
        <v>1.4703767386668195E-4</v>
      </c>
      <c r="O18" s="7">
        <f>'uij calcs'!O18/'uij calcs'!$AD18</f>
        <v>1.7581698064262792E-6</v>
      </c>
      <c r="P18" s="7">
        <f>'uij calcs'!P18/'uij calcs'!$AD18</f>
        <v>3.0278148715153153E-6</v>
      </c>
      <c r="Q18" s="7">
        <f>'uij calcs'!Q18/'uij calcs'!$AD18</f>
        <v>4.1369231611230728E-6</v>
      </c>
      <c r="R18" s="7">
        <f>'uij calcs'!R18/'uij calcs'!$AD18</f>
        <v>3.193396375142829E-2</v>
      </c>
      <c r="S18" s="7">
        <f>'uij calcs'!S18/'uij calcs'!$AD18</f>
        <v>1.7581698064262792E-6</v>
      </c>
      <c r="T18" s="7">
        <f>'uij calcs'!T18/'uij calcs'!$AD18</f>
        <v>2.674164179603895E-6</v>
      </c>
      <c r="U18" s="7">
        <f>'uij calcs'!U18/'uij calcs'!$AD18</f>
        <v>0.66463031927155702</v>
      </c>
      <c r="V18" s="7">
        <f>'uij calcs'!V18/'uij calcs'!$AD18</f>
        <v>9.5613152097842863E-6</v>
      </c>
      <c r="W18" s="7">
        <f>'uij calcs'!W18/'uij calcs'!$AD18</f>
        <v>1.7551623131097617E-4</v>
      </c>
      <c r="X18" s="7">
        <f>'uij calcs'!X18/'uij calcs'!$AD18</f>
        <v>0.18196472765821356</v>
      </c>
      <c r="Y18" s="7">
        <f>'uij calcs'!Y18/'uij calcs'!$AD18</f>
        <v>1.4310600968869236E-5</v>
      </c>
      <c r="Z18" s="7">
        <f>'uij calcs'!Z18/'uij calcs'!$AD18</f>
        <v>9.9792058173051194E-6</v>
      </c>
      <c r="AA18" s="7">
        <f>'uij calcs'!AA18/'uij calcs'!$AD18</f>
        <v>1.6533564248832688E-5</v>
      </c>
      <c r="AB18" s="7">
        <f>'uij calcs'!AB18/'uij calcs'!$AD18</f>
        <v>9.7674456766867395E-6</v>
      </c>
      <c r="AC18" s="7">
        <f>'uij calcs'!AC18/'uij calcs'!$AD18</f>
        <v>5.3955517761979838E-6</v>
      </c>
      <c r="AD18" s="5"/>
    </row>
    <row r="19" spans="1:30">
      <c r="A19">
        <v>17</v>
      </c>
      <c r="B19" s="7">
        <f>'uij calcs'!B19/'uij calcs'!$AD19</f>
        <v>1.9930075842717193E-3</v>
      </c>
      <c r="C19" s="7">
        <f>'uij calcs'!C19/'uij calcs'!$AD19</f>
        <v>1.4243825266532284E-2</v>
      </c>
      <c r="D19" s="7">
        <f>'uij calcs'!D19/'uij calcs'!$AD19</f>
        <v>3.7839947982499094E-5</v>
      </c>
      <c r="E19" s="7">
        <f>'uij calcs'!E19/'uij calcs'!$AD19</f>
        <v>4.9260603010864868E-9</v>
      </c>
      <c r="F19" s="7">
        <f>'uij calcs'!F19/'uij calcs'!$AD19</f>
        <v>1.0492951890113812E-8</v>
      </c>
      <c r="G19" s="7">
        <f>'uij calcs'!G19/'uij calcs'!$AD19</f>
        <v>7.0055622767072766E-9</v>
      </c>
      <c r="H19" s="7">
        <f>'uij calcs'!H19/'uij calcs'!$AD19</f>
        <v>8.7154758337231084E-6</v>
      </c>
      <c r="I19" s="7">
        <f>'uij calcs'!I19/'uij calcs'!$AD19</f>
        <v>0.97846088300708511</v>
      </c>
      <c r="J19" s="7">
        <f>'uij calcs'!J19/'uij calcs'!$AD19</f>
        <v>6.802668684432609E-9</v>
      </c>
      <c r="K19" s="7">
        <f>'uij calcs'!K19/'uij calcs'!$AD19</f>
        <v>7.5471865499622959E-9</v>
      </c>
      <c r="L19" s="7">
        <f>'uij calcs'!L19/'uij calcs'!$AD19</f>
        <v>6.0440161997776373E-7</v>
      </c>
      <c r="M19" s="7">
        <f>'uij calcs'!M19/'uij calcs'!$AD19</f>
        <v>8.9375714471288266E-9</v>
      </c>
      <c r="N19" s="7">
        <f>'uij calcs'!N19/'uij calcs'!$AD19</f>
        <v>5.4565232999035328E-4</v>
      </c>
      <c r="O19" s="7">
        <f>'uij calcs'!O19/'uij calcs'!$AD19</f>
        <v>7.1098683911705218E-9</v>
      </c>
      <c r="P19" s="7">
        <f>'uij calcs'!P19/'uij calcs'!$AD19</f>
        <v>3.6498969599022893E-8</v>
      </c>
      <c r="Q19" s="7">
        <f>'uij calcs'!Q19/'uij calcs'!$AD19</f>
        <v>9.8327960847250386E-9</v>
      </c>
      <c r="R19" s="7">
        <f>'uij calcs'!R19/'uij calcs'!$AD19</f>
        <v>3.5724545728083365E-7</v>
      </c>
      <c r="S19" s="7">
        <f>'uij calcs'!S19/'uij calcs'!$AD19</f>
        <v>4.7055728507449535E-3</v>
      </c>
      <c r="T19" s="7">
        <f>'uij calcs'!T19/'uij calcs'!$AD19</f>
        <v>5.6494866332509635E-9</v>
      </c>
      <c r="U19" s="7">
        <f>'uij calcs'!U19/'uij calcs'!$AD19</f>
        <v>4.6080899060254486E-9</v>
      </c>
      <c r="V19" s="7">
        <f>'uij calcs'!V19/'uij calcs'!$AD19</f>
        <v>3.6498969599022893E-8</v>
      </c>
      <c r="W19" s="7">
        <f>'uij calcs'!W19/'uij calcs'!$AD19</f>
        <v>5.0609650970205693E-9</v>
      </c>
      <c r="X19" s="7">
        <f>'uij calcs'!X19/'uij calcs'!$AD19</f>
        <v>9.371730524393943E-9</v>
      </c>
      <c r="Y19" s="7">
        <f>'uij calcs'!Y19/'uij calcs'!$AD19</f>
        <v>3.193634272761482E-8</v>
      </c>
      <c r="Z19" s="7">
        <f>'uij calcs'!Z19/'uij calcs'!$AD19</f>
        <v>1.0492951890113812E-8</v>
      </c>
      <c r="AA19" s="7">
        <f>'uij calcs'!AA19/'uij calcs'!$AD19</f>
        <v>7.2979154159152896E-8</v>
      </c>
      <c r="AB19" s="7">
        <f>'uij calcs'!AB19/'uij calcs'!$AD19</f>
        <v>3.2437461028957349E-6</v>
      </c>
      <c r="AC19" s="7">
        <f>'uij calcs'!AC19/'uij calcs'!$AD19</f>
        <v>2.2393053191571656E-8</v>
      </c>
      <c r="AD19" s="5"/>
    </row>
    <row r="20" spans="1:30">
      <c r="A20">
        <v>18</v>
      </c>
      <c r="B20" s="7">
        <f>'uij calcs'!B20/'uij calcs'!$AD20</f>
        <v>2.0261208130307122E-2</v>
      </c>
      <c r="C20" s="7">
        <f>'uij calcs'!C20/'uij calcs'!$AD20</f>
        <v>6.9248337050217032E-4</v>
      </c>
      <c r="D20" s="7">
        <f>'uij calcs'!D20/'uij calcs'!$AD20</f>
        <v>4.9957442876998161E-3</v>
      </c>
      <c r="E20" s="7">
        <f>'uij calcs'!E20/'uij calcs'!$AD20</f>
        <v>2.2394751260339484E-3</v>
      </c>
      <c r="F20" s="7">
        <f>'uij calcs'!F20/'uij calcs'!$AD20</f>
        <v>3.4757690797954801E-5</v>
      </c>
      <c r="G20" s="7">
        <f>'uij calcs'!G20/'uij calcs'!$AD20</f>
        <v>5.5656606573648059E-4</v>
      </c>
      <c r="H20" s="7">
        <f>'uij calcs'!H20/'uij calcs'!$AD20</f>
        <v>0.56620050391632104</v>
      </c>
      <c r="I20" s="7">
        <f>'uij calcs'!I20/'uij calcs'!$AD20</f>
        <v>3.6444500860175187E-3</v>
      </c>
      <c r="J20" s="7">
        <f>'uij calcs'!J20/'uij calcs'!$AD20</f>
        <v>9.5811342417643605E-5</v>
      </c>
      <c r="K20" s="7">
        <f>'uij calcs'!K20/'uij calcs'!$AD20</f>
        <v>5.0340248387794141E-2</v>
      </c>
      <c r="L20" s="7">
        <f>'uij calcs'!L20/'uij calcs'!$AD20</f>
        <v>7.4172242780698302E-3</v>
      </c>
      <c r="M20" s="7">
        <f>'uij calcs'!M20/'uij calcs'!$AD20</f>
        <v>6.7336269057525003E-4</v>
      </c>
      <c r="N20" s="7">
        <f>'uij calcs'!N20/'uij calcs'!$AD20</f>
        <v>9.7439348426743024E-5</v>
      </c>
      <c r="O20" s="7">
        <f>'uij calcs'!O20/'uij calcs'!$AD20</f>
        <v>6.6934681602196441E-3</v>
      </c>
      <c r="P20" s="7">
        <f>'uij calcs'!P20/'uij calcs'!$AD20</f>
        <v>4.0173366766705375E-5</v>
      </c>
      <c r="Q20" s="7">
        <f>'uij calcs'!Q20/'uij calcs'!$AD20</f>
        <v>1.6122103106095647E-3</v>
      </c>
      <c r="R20" s="7">
        <f>'uij calcs'!R20/'uij calcs'!$AD20</f>
        <v>4.5260726788011956E-4</v>
      </c>
      <c r="S20" s="7">
        <f>'uij calcs'!S20/'uij calcs'!$AD20</f>
        <v>1.4952278843175122E-4</v>
      </c>
      <c r="T20" s="7">
        <f>'uij calcs'!T20/'uij calcs'!$AD20</f>
        <v>1.1378203319623769E-4</v>
      </c>
      <c r="U20" s="7">
        <f>'uij calcs'!U20/'uij calcs'!$AD20</f>
        <v>1.8883122112898408E-4</v>
      </c>
      <c r="V20" s="7">
        <f>'uij calcs'!V20/'uij calcs'!$AD20</f>
        <v>3.3456012035193478E-3</v>
      </c>
      <c r="W20" s="7">
        <f>'uij calcs'!W20/'uij calcs'!$AD20</f>
        <v>9.4217453820872452E-5</v>
      </c>
      <c r="X20" s="7">
        <f>'uij calcs'!X20/'uij calcs'!$AD20</f>
        <v>4.6255766304039131E-2</v>
      </c>
      <c r="Y20" s="7">
        <f>'uij calcs'!Y20/'uij calcs'!$AD20</f>
        <v>3.3874017025105861E-5</v>
      </c>
      <c r="Z20" s="7">
        <f>'uij calcs'!Z20/'uij calcs'!$AD20</f>
        <v>3.0168601945169547E-4</v>
      </c>
      <c r="AA20" s="7">
        <f>'uij calcs'!AA20/'uij calcs'!$AD20</f>
        <v>6.1452705434979685E-5</v>
      </c>
      <c r="AB20" s="7">
        <f>'uij calcs'!AB20/'uij calcs'!$AD20</f>
        <v>7.203866960599789E-2</v>
      </c>
      <c r="AC20" s="7">
        <f>'uij calcs'!AC20/'uij calcs'!$AD20</f>
        <v>0.21136886282177844</v>
      </c>
      <c r="AD20" s="5"/>
    </row>
    <row r="21" spans="1:30">
      <c r="A21">
        <v>19</v>
      </c>
      <c r="B21" s="7">
        <f>'uij calcs'!B21/'uij calcs'!$AD21</f>
        <v>5.8478413772899283E-5</v>
      </c>
      <c r="C21" s="7">
        <f>'uij calcs'!C21/'uij calcs'!$AD21</f>
        <v>3.7374835829918503E-6</v>
      </c>
      <c r="D21" s="7">
        <f>'uij calcs'!D21/'uij calcs'!$AD21</f>
        <v>6.4655080559946937E-4</v>
      </c>
      <c r="E21" s="7">
        <f>'uij calcs'!E21/'uij calcs'!$AD21</f>
        <v>7.4603053343583411E-6</v>
      </c>
      <c r="F21" s="7">
        <f>'uij calcs'!F21/'uij calcs'!$AD21</f>
        <v>3.8398380872514289E-6</v>
      </c>
      <c r="G21" s="7">
        <f>'uij calcs'!G21/'uij calcs'!$AD21</f>
        <v>3.3453148288744113E-4</v>
      </c>
      <c r="H21" s="7">
        <f>'uij calcs'!H21/'uij calcs'!$AD21</f>
        <v>3.4052435804015886E-6</v>
      </c>
      <c r="I21" s="7">
        <f>'uij calcs'!I21/'uij calcs'!$AD21</f>
        <v>0.74944665222219875</v>
      </c>
      <c r="J21" s="7">
        <f>'uij calcs'!J21/'uij calcs'!$AD21</f>
        <v>1.7701485750311728E-4</v>
      </c>
      <c r="K21" s="7">
        <f>'uij calcs'!K21/'uij calcs'!$AD21</f>
        <v>6.5721164677835722E-6</v>
      </c>
      <c r="L21" s="7">
        <f>'uij calcs'!L21/'uij calcs'!$AD21</f>
        <v>0.19604698781607907</v>
      </c>
      <c r="M21" s="7">
        <f>'uij calcs'!M21/'uij calcs'!$AD21</f>
        <v>8.092961422479343E-6</v>
      </c>
      <c r="N21" s="7">
        <f>'uij calcs'!N21/'uij calcs'!$AD21</f>
        <v>1.4255608138310383E-5</v>
      </c>
      <c r="O21" s="7">
        <f>'uij calcs'!O21/'uij calcs'!$AD21</f>
        <v>3.0709953637651636E-4</v>
      </c>
      <c r="P21" s="7">
        <f>'uij calcs'!P21/'uij calcs'!$AD21</f>
        <v>2.8244192923132852E-4</v>
      </c>
      <c r="Q21" s="7">
        <f>'uij calcs'!Q21/'uij calcs'!$AD21</f>
        <v>5.1972695390574981E-2</v>
      </c>
      <c r="R21" s="7">
        <f>'uij calcs'!R21/'uij calcs'!$AD21</f>
        <v>3.2558639138068326E-5</v>
      </c>
      <c r="S21" s="7">
        <f>'uij calcs'!S21/'uij calcs'!$AD21</f>
        <v>8.5051582497234017E-6</v>
      </c>
      <c r="T21" s="7">
        <f>'uij calcs'!T21/'uij calcs'!$AD21</f>
        <v>3.8398380872514289E-6</v>
      </c>
      <c r="U21" s="7">
        <f>'uij calcs'!U21/'uij calcs'!$AD21</f>
        <v>1.4292067310409879E-4</v>
      </c>
      <c r="V21" s="7">
        <f>'uij calcs'!V21/'uij calcs'!$AD21</f>
        <v>7.5817111853130202E-6</v>
      </c>
      <c r="W21" s="7">
        <f>'uij calcs'!W21/'uij calcs'!$AD21</f>
        <v>3.1800921607365747E-5</v>
      </c>
      <c r="X21" s="7">
        <f>'uij calcs'!X21/'uij calcs'!$AD21</f>
        <v>8.7947179135153153E-6</v>
      </c>
      <c r="Y21" s="7">
        <f>'uij calcs'!Y21/'uij calcs'!$AD21</f>
        <v>7.1245871541963381E-5</v>
      </c>
      <c r="Z21" s="7">
        <f>'uij calcs'!Z21/'uij calcs'!$AD21</f>
        <v>5.1612974617854274E-6</v>
      </c>
      <c r="AA21" s="7">
        <f>'uij calcs'!AA21/'uij calcs'!$AD21</f>
        <v>6.7810835665355426E-6</v>
      </c>
      <c r="AB21" s="7">
        <f>'uij calcs'!AB21/'uij calcs'!$AD21</f>
        <v>3.0709953637651636E-4</v>
      </c>
      <c r="AC21" s="7">
        <f>'uij calcs'!AC21/'uij calcs'!$AD21</f>
        <v>5.3894540930748656E-5</v>
      </c>
      <c r="AD21" s="5"/>
    </row>
    <row r="22" spans="1:30">
      <c r="A22">
        <v>20</v>
      </c>
      <c r="B22" s="7">
        <f>'uij calcs'!B22/'uij calcs'!$AD22</f>
        <v>9.1427731422365353E-9</v>
      </c>
      <c r="C22" s="7">
        <f>'uij calcs'!C22/'uij calcs'!$AD22</f>
        <v>1.228036526366547E-8</v>
      </c>
      <c r="D22" s="7">
        <f>'uij calcs'!D22/'uij calcs'!$AD22</f>
        <v>9.2822452359910524E-10</v>
      </c>
      <c r="E22" s="7">
        <f>'uij calcs'!E22/'uij calcs'!$AD22</f>
        <v>5.6889066743905773E-9</v>
      </c>
      <c r="F22" s="7">
        <f>'uij calcs'!F22/'uij calcs'!$AD22</f>
        <v>1.44500157752421E-9</v>
      </c>
      <c r="G22" s="7">
        <f>'uij calcs'!G22/'uij calcs'!$AD22</f>
        <v>5.8504477950639204E-9</v>
      </c>
      <c r="H22" s="7">
        <f>'uij calcs'!H22/'uij calcs'!$AD22</f>
        <v>0.98528822339490751</v>
      </c>
      <c r="I22" s="7">
        <f>'uij calcs'!I22/'uij calcs'!$AD22</f>
        <v>1.44500157752421E-9</v>
      </c>
      <c r="J22" s="7">
        <f>'uij calcs'!J22/'uij calcs'!$AD22</f>
        <v>1.8044088339536934E-5</v>
      </c>
      <c r="K22" s="7">
        <f>'uij calcs'!K22/'uij calcs'!$AD22</f>
        <v>3.0933286918750202E-10</v>
      </c>
      <c r="L22" s="7">
        <f>'uij calcs'!L22/'uij calcs'!$AD22</f>
        <v>2.2105081222785128E-8</v>
      </c>
      <c r="M22" s="7">
        <f>'uij calcs'!M22/'uij calcs'!$AD22</f>
        <v>3.2859945743736897E-4</v>
      </c>
      <c r="N22" s="7">
        <f>'uij calcs'!N22/'uij calcs'!$AD22</f>
        <v>1.1093685227696835E-9</v>
      </c>
      <c r="O22" s="7">
        <f>'uij calcs'!O22/'uij calcs'!$AD22</f>
        <v>7.3755244541517948E-9</v>
      </c>
      <c r="P22" s="7">
        <f>'uij calcs'!P22/'uij calcs'!$AD22</f>
        <v>2.3951207407373297E-8</v>
      </c>
      <c r="Q22" s="7">
        <f>'uij calcs'!Q22/'uij calcs'!$AD22</f>
        <v>4.8921226728118129E-10</v>
      </c>
      <c r="R22" s="7">
        <f>'uij calcs'!R22/'uij calcs'!$AD22</f>
        <v>1.6903822963801412E-8</v>
      </c>
      <c r="S22" s="7">
        <f>'uij calcs'!S22/'uij calcs'!$AD22</f>
        <v>8.0946240858163743E-10</v>
      </c>
      <c r="T22" s="7">
        <f>'uij calcs'!T22/'uij calcs'!$AD22</f>
        <v>3.0395745525905697E-6</v>
      </c>
      <c r="U22" s="7">
        <f>'uij calcs'!U22/'uij calcs'!$AD22</f>
        <v>2.8348414566363136E-7</v>
      </c>
      <c r="V22" s="7">
        <f>'uij calcs'!V22/'uij calcs'!$AD22</f>
        <v>8.5161990015034925E-10</v>
      </c>
      <c r="W22" s="7">
        <f>'uij calcs'!W22/'uij calcs'!$AD22</f>
        <v>3.9079197784376191E-7</v>
      </c>
      <c r="X22" s="7">
        <f>'uij calcs'!X22/'uij calcs'!$AD22</f>
        <v>1.4343213443625692E-2</v>
      </c>
      <c r="Y22" s="7">
        <f>'uij calcs'!Y22/'uij calcs'!$AD22</f>
        <v>9.7837600189217984E-10</v>
      </c>
      <c r="Z22" s="7">
        <f>'uij calcs'!Z22/'uij calcs'!$AD22</f>
        <v>1.228036526366547E-8</v>
      </c>
      <c r="AA22" s="7">
        <f>'uij calcs'!AA22/'uij calcs'!$AD22</f>
        <v>3.3605794655916735E-8</v>
      </c>
      <c r="AB22" s="7">
        <f>'uij calcs'!AB22/'uij calcs'!$AD22</f>
        <v>4.12678596231191E-9</v>
      </c>
      <c r="AC22" s="7">
        <f>'uij calcs'!AC22/'uij calcs'!$AD22</f>
        <v>1.8044088339536934E-5</v>
      </c>
      <c r="AD22" s="5"/>
    </row>
    <row r="23" spans="1:30">
      <c r="A23">
        <v>21</v>
      </c>
      <c r="B23" s="7">
        <f>'uij calcs'!B23/'uij calcs'!$AD23</f>
        <v>3.6874149654293037E-4</v>
      </c>
      <c r="C23" s="7">
        <f>'uij calcs'!C23/'uij calcs'!$AD23</f>
        <v>8.8367183541071626E-5</v>
      </c>
      <c r="D23" s="7">
        <f>'uij calcs'!D23/'uij calcs'!$AD23</f>
        <v>4.6724566970153377E-5</v>
      </c>
      <c r="E23" s="7">
        <f>'uij calcs'!E23/'uij calcs'!$AD23</f>
        <v>3.9449240671151825E-2</v>
      </c>
      <c r="F23" s="7">
        <f>'uij calcs'!F23/'uij calcs'!$AD23</f>
        <v>0.62559175065800954</v>
      </c>
      <c r="G23" s="7">
        <f>'uij calcs'!G23/'uij calcs'!$AD23</f>
        <v>2.1373594611226777E-4</v>
      </c>
      <c r="H23" s="7">
        <f>'uij calcs'!H23/'uij calcs'!$AD23</f>
        <v>1.1095280912214895E-2</v>
      </c>
      <c r="I23" s="7">
        <f>'uij calcs'!I23/'uij calcs'!$AD23</f>
        <v>5.91285930171953E-5</v>
      </c>
      <c r="J23" s="7">
        <f>'uij calcs'!J23/'uij calcs'!$AD23</f>
        <v>3.6874149654293037E-4</v>
      </c>
      <c r="K23" s="7">
        <f>'uij calcs'!K23/'uij calcs'!$AD23</f>
        <v>2.4193465180159143E-5</v>
      </c>
      <c r="L23" s="7">
        <f>'uij calcs'!L23/'uij calcs'!$AD23</f>
        <v>6.1169202851507729E-4</v>
      </c>
      <c r="M23" s="7">
        <f>'uij calcs'!M23/'uij calcs'!$AD23</f>
        <v>1.8971762602729543E-4</v>
      </c>
      <c r="N23" s="7">
        <f>'uij calcs'!N23/'uij calcs'!$AD23</f>
        <v>0.31005819609504137</v>
      </c>
      <c r="O23" s="7">
        <f>'uij calcs'!O23/'uij calcs'!$AD23</f>
        <v>5.3172551094900176E-3</v>
      </c>
      <c r="P23" s="7">
        <f>'uij calcs'!P23/'uij calcs'!$AD23</f>
        <v>2.005022610541191E-5</v>
      </c>
      <c r="Q23" s="7">
        <f>'uij calcs'!Q23/'uij calcs'!$AD23</f>
        <v>1.2439983408487764E-4</v>
      </c>
      <c r="R23" s="7">
        <f>'uij calcs'!R23/'uij calcs'!$AD23</f>
        <v>2.2599757835704328E-5</v>
      </c>
      <c r="S23" s="7">
        <f>'uij calcs'!S23/'uij calcs'!$AD23</f>
        <v>6.016532166023777E-5</v>
      </c>
      <c r="T23" s="7">
        <f>'uij calcs'!T23/'uij calcs'!$AD23</f>
        <v>1.9117136241883152E-3</v>
      </c>
      <c r="U23" s="7">
        <f>'uij calcs'!U23/'uij calcs'!$AD23</f>
        <v>8.2369628890008231E-4</v>
      </c>
      <c r="V23" s="7">
        <f>'uij calcs'!V23/'uij calcs'!$AD23</f>
        <v>3.0085694877237338E-3</v>
      </c>
      <c r="W23" s="7">
        <f>'uij calcs'!W23/'uij calcs'!$AD23</f>
        <v>7.3233908293134602E-5</v>
      </c>
      <c r="X23" s="7">
        <f>'uij calcs'!X23/'uij calcs'!$AD23</f>
        <v>2.2599757835704328E-5</v>
      </c>
      <c r="Y23" s="7">
        <f>'uij calcs'!Y23/'uij calcs'!$AD23</f>
        <v>2.6670447669436261E-5</v>
      </c>
      <c r="Z23" s="7">
        <f>'uij calcs'!Z23/'uij calcs'!$AD23</f>
        <v>3.2181709255418233E-5</v>
      </c>
      <c r="AA23" s="7">
        <f>'uij calcs'!AA23/'uij calcs'!$AD23</f>
        <v>4.4506616347414557E-5</v>
      </c>
      <c r="AB23" s="7">
        <f>'uij calcs'!AB23/'uij calcs'!$AD23</f>
        <v>1.8532896969675024E-4</v>
      </c>
      <c r="AC23" s="7">
        <f>'uij calcs'!AC23/'uij calcs'!$AD23</f>
        <v>1.6151820204705658E-4</v>
      </c>
      <c r="AD23" s="5"/>
    </row>
    <row r="24" spans="1:30">
      <c r="A24">
        <v>22</v>
      </c>
      <c r="B24" s="7">
        <f>'uij calcs'!B24/'uij calcs'!$AD24</f>
        <v>4.2406885754668683E-9</v>
      </c>
      <c r="C24" s="7">
        <f>'uij calcs'!C24/'uij calcs'!$AD24</f>
        <v>2.5041034175955568E-6</v>
      </c>
      <c r="D24" s="7">
        <f>'uij calcs'!D24/'uij calcs'!$AD24</f>
        <v>1.6228672733671455E-8</v>
      </c>
      <c r="E24" s="7">
        <f>'uij calcs'!E24/'uij calcs'!$AD24</f>
        <v>1.9925471979340505E-7</v>
      </c>
      <c r="F24" s="7">
        <f>'uij calcs'!F24/'uij calcs'!$AD24</f>
        <v>4.3837742199108748E-8</v>
      </c>
      <c r="G24" s="7">
        <f>'uij calcs'!G24/'uij calcs'!$AD24</f>
        <v>1.3344782617353149E-8</v>
      </c>
      <c r="H24" s="7">
        <f>'uij calcs'!H24/'uij calcs'!$AD24</f>
        <v>9.6600070600427324E-7</v>
      </c>
      <c r="I24" s="7">
        <f>'uij calcs'!I24/'uij calcs'!$AD24</f>
        <v>1.7201609787214928E-4</v>
      </c>
      <c r="J24" s="7">
        <f>'uij calcs'!J24/'uij calcs'!$AD24</f>
        <v>1.3439479986200523E-6</v>
      </c>
      <c r="K24" s="7">
        <f>'uij calcs'!K24/'uij calcs'!$AD24</f>
        <v>7.873675605169237E-8</v>
      </c>
      <c r="L24" s="7">
        <f>'uij calcs'!L24/'uij calcs'!$AD24</f>
        <v>1.0208200009847534E-8</v>
      </c>
      <c r="M24" s="7">
        <f>'uij calcs'!M24/'uij calcs'!$AD24</f>
        <v>2.9920669750337245E-8</v>
      </c>
      <c r="N24" s="7">
        <f>'uij calcs'!N24/'uij calcs'!$AD24</f>
        <v>2.6396242405428064E-4</v>
      </c>
      <c r="O24" s="7">
        <f>'uij calcs'!O24/'uij calcs'!$AD24</f>
        <v>7.1269900719603696E-7</v>
      </c>
      <c r="P24" s="7">
        <f>'uij calcs'!P24/'uij calcs'!$AD24</f>
        <v>0.99955103220085795</v>
      </c>
      <c r="Q24" s="7">
        <f>'uij calcs'!Q24/'uij calcs'!$AD24</f>
        <v>1.4240534931562937E-6</v>
      </c>
      <c r="R24" s="7">
        <f>'uij calcs'!R24/'uij calcs'!$AD24</f>
        <v>4.4824509629806757E-6</v>
      </c>
      <c r="S24" s="7">
        <f>'uij calcs'!S24/'uij calcs'!$AD24</f>
        <v>6.0369712543370529E-8</v>
      </c>
      <c r="T24" s="7">
        <f>'uij calcs'!T24/'uij calcs'!$AD24</f>
        <v>7.0643931495494562E-8</v>
      </c>
      <c r="U24" s="7">
        <f>'uij calcs'!U24/'uij calcs'!$AD24</f>
        <v>1.7148518870336861E-8</v>
      </c>
      <c r="V24" s="7">
        <f>'uij calcs'!V24/'uij calcs'!$AD24</f>
        <v>1.2563104359906584E-7</v>
      </c>
      <c r="W24" s="7">
        <f>'uij calcs'!W24/'uij calcs'!$AD24</f>
        <v>1.6240791719294079E-7</v>
      </c>
      <c r="X24" s="7">
        <f>'uij calcs'!X24/'uij calcs'!$AD24</f>
        <v>4.9161070666060699E-7</v>
      </c>
      <c r="Y24" s="7">
        <f>'uij calcs'!Y24/'uij calcs'!$AD24</f>
        <v>9.320022945721794E-8</v>
      </c>
      <c r="Z24" s="7">
        <f>'uij calcs'!Z24/'uij calcs'!$AD24</f>
        <v>8.3221583032288008E-8</v>
      </c>
      <c r="AA24" s="7">
        <f>'uij calcs'!AA24/'uij calcs'!$AD24</f>
        <v>5.3858111817970878E-9</v>
      </c>
      <c r="AB24" s="7">
        <f>'uij calcs'!AB24/'uij calcs'!$AD24</f>
        <v>2.5833322765060567E-8</v>
      </c>
      <c r="AC24" s="7">
        <f>'uij calcs'!AC24/'uij calcs'!$AD24</f>
        <v>2.4796621288115705E-8</v>
      </c>
      <c r="AD24" s="5"/>
    </row>
    <row r="25" spans="1:30">
      <c r="A25">
        <v>23</v>
      </c>
      <c r="B25" s="7">
        <f>'uij calcs'!B25/'uij calcs'!$AD25</f>
        <v>1.3238765323877152E-5</v>
      </c>
      <c r="C25" s="7">
        <f>'uij calcs'!C25/'uij calcs'!$AD25</f>
        <v>8.9375335638898135E-6</v>
      </c>
      <c r="D25" s="7">
        <f>'uij calcs'!D25/'uij calcs'!$AD25</f>
        <v>1.2887930014488839E-4</v>
      </c>
      <c r="E25" s="7">
        <f>'uij calcs'!E25/'uij calcs'!$AD25</f>
        <v>1.506799931324858E-5</v>
      </c>
      <c r="F25" s="7">
        <f>'uij calcs'!F25/'uij calcs'!$AD25</f>
        <v>9.3808855681536529E-3</v>
      </c>
      <c r="G25" s="7">
        <f>'uij calcs'!G25/'uij calcs'!$AD25</f>
        <v>0.13527243932796373</v>
      </c>
      <c r="H25" s="7">
        <f>'uij calcs'!H25/'uij calcs'!$AD25</f>
        <v>1.4865927149046315E-3</v>
      </c>
      <c r="I25" s="7">
        <f>'uij calcs'!I25/'uij calcs'!$AD25</f>
        <v>4.6698652690588122E-2</v>
      </c>
      <c r="J25" s="7">
        <f>'uij calcs'!J25/'uij calcs'!$AD25</f>
        <v>1.4346815411159241E-5</v>
      </c>
      <c r="K25" s="7">
        <f>'uij calcs'!K25/'uij calcs'!$AD25</f>
        <v>6.3401028686994522E-6</v>
      </c>
      <c r="L25" s="7">
        <f>'uij calcs'!L25/'uij calcs'!$AD25</f>
        <v>6.7105463264113142E-3</v>
      </c>
      <c r="M25" s="7">
        <f>'uij calcs'!M25/'uij calcs'!$AD25</f>
        <v>9.511956032578502E-5</v>
      </c>
      <c r="N25" s="7">
        <f>'uij calcs'!N25/'uij calcs'!$AD25</f>
        <v>2.285558585736117E-5</v>
      </c>
      <c r="O25" s="7">
        <f>'uij calcs'!O25/'uij calcs'!$AD25</f>
        <v>1.5574277224495954E-5</v>
      </c>
      <c r="P25" s="7">
        <f>'uij calcs'!P25/'uij calcs'!$AD25</f>
        <v>1.0593587523306923E-4</v>
      </c>
      <c r="Q25" s="7">
        <f>'uij calcs'!Q25/'uij calcs'!$AD25</f>
        <v>1.2047520433933838E-5</v>
      </c>
      <c r="R25" s="7">
        <f>'uij calcs'!R25/'uij calcs'!$AD25</f>
        <v>2.8396052747746026E-2</v>
      </c>
      <c r="S25" s="7">
        <f>'uij calcs'!S25/'uij calcs'!$AD25</f>
        <v>1.050253452673284E-5</v>
      </c>
      <c r="T25" s="7">
        <f>'uij calcs'!T25/'uij calcs'!$AD25</f>
        <v>7.1492590463831488E-6</v>
      </c>
      <c r="U25" s="7">
        <f>'uij calcs'!U25/'uij calcs'!$AD25</f>
        <v>2.2458119285450085E-4</v>
      </c>
      <c r="V25" s="7">
        <f>'uij calcs'!V25/'uij calcs'!$AD25</f>
        <v>2.035545626145645E-4</v>
      </c>
      <c r="W25" s="7">
        <f>'uij calcs'!W25/'uij calcs'!$AD25</f>
        <v>1.1192565943045836E-4</v>
      </c>
      <c r="X25" s="7">
        <f>'uij calcs'!X25/'uij calcs'!$AD25</f>
        <v>0.77080354864729905</v>
      </c>
      <c r="Y25" s="7">
        <f>'uij calcs'!Y25/'uij calcs'!$AD25</f>
        <v>1.0593587523306923E-4</v>
      </c>
      <c r="Z25" s="7">
        <f>'uij calcs'!Z25/'uij calcs'!$AD25</f>
        <v>4.3193623049351164E-5</v>
      </c>
      <c r="AA25" s="7">
        <f>'uij calcs'!AA25/'uij calcs'!$AD25</f>
        <v>2.125414383896149E-5</v>
      </c>
      <c r="AB25" s="7">
        <f>'uij calcs'!AB25/'uij calcs'!$AD25</f>
        <v>1.8136894218493862E-5</v>
      </c>
      <c r="AC25" s="7">
        <f>'uij calcs'!AC25/'uij calcs'!$AD25</f>
        <v>6.6704896420654547E-5</v>
      </c>
      <c r="AD25" s="5"/>
    </row>
    <row r="26" spans="1:30">
      <c r="A26">
        <v>24</v>
      </c>
      <c r="B26" s="7">
        <f>'uij calcs'!B26/'uij calcs'!$AD26</f>
        <v>4.9058356010996869E-7</v>
      </c>
      <c r="C26" s="7">
        <f>'uij calcs'!C26/'uij calcs'!$AD26</f>
        <v>6.024357911876887E-8</v>
      </c>
      <c r="D26" s="7">
        <f>'uij calcs'!D26/'uij calcs'!$AD26</f>
        <v>7.3396421383662934E-8</v>
      </c>
      <c r="E26" s="7">
        <f>'uij calcs'!E26/'uij calcs'!$AD26</f>
        <v>6.1022995339834792E-8</v>
      </c>
      <c r="F26" s="7">
        <f>'uij calcs'!F26/'uij calcs'!$AD26</f>
        <v>3.8745069303775709E-7</v>
      </c>
      <c r="G26" s="7">
        <f>'uij calcs'!G26/'uij calcs'!$AD26</f>
        <v>3.3067397432631832E-6</v>
      </c>
      <c r="H26" s="7">
        <f>'uij calcs'!H26/'uij calcs'!$AD26</f>
        <v>4.494802228571906E-7</v>
      </c>
      <c r="I26" s="7">
        <f>'uij calcs'!I26/'uij calcs'!$AD26</f>
        <v>2.7620073124196322E-7</v>
      </c>
      <c r="J26" s="7">
        <f>'uij calcs'!J26/'uij calcs'!$AD26</f>
        <v>1.732919686459724E-7</v>
      </c>
      <c r="K26" s="7">
        <f>'uij calcs'!K26/'uij calcs'!$AD26</f>
        <v>2.5850895317076048E-6</v>
      </c>
      <c r="L26" s="7">
        <f>'uij calcs'!L26/'uij calcs'!$AD26</f>
        <v>1.1609501978490709E-7</v>
      </c>
      <c r="M26" s="7">
        <f>'uij calcs'!M26/'uij calcs'!$AD26</f>
        <v>2.6341091431356079E-4</v>
      </c>
      <c r="N26" s="7">
        <f>'uij calcs'!N26/'uij calcs'!$AD26</f>
        <v>1.9883840705781714E-7</v>
      </c>
      <c r="O26" s="7">
        <f>'uij calcs'!O26/'uij calcs'!$AD26</f>
        <v>1.732919686459724E-7</v>
      </c>
      <c r="P26" s="7">
        <f>'uij calcs'!P26/'uij calcs'!$AD26</f>
        <v>6.7696982125009967E-6</v>
      </c>
      <c r="Q26" s="7">
        <f>'uij calcs'!Q26/'uij calcs'!$AD26</f>
        <v>1.4658768462533627E-5</v>
      </c>
      <c r="R26" s="7">
        <f>'uij calcs'!R26/'uij calcs'!$AD26</f>
        <v>4.3988932931397034E-7</v>
      </c>
      <c r="S26" s="7">
        <f>'uij calcs'!S26/'uij calcs'!$AD26</f>
        <v>3.0771320791363348E-6</v>
      </c>
      <c r="T26" s="7">
        <f>'uij calcs'!T26/'uij calcs'!$AD26</f>
        <v>3.1553486356204131E-5</v>
      </c>
      <c r="U26" s="7">
        <f>'uij calcs'!U26/'uij calcs'!$AD26</f>
        <v>1.6998124181850286E-6</v>
      </c>
      <c r="V26" s="7">
        <f>'uij calcs'!V26/'uij calcs'!$AD26</f>
        <v>1.1862478211475183E-3</v>
      </c>
      <c r="W26" s="7">
        <f>'uij calcs'!W26/'uij calcs'!$AD26</f>
        <v>6.0188623494774066E-7</v>
      </c>
      <c r="X26" s="7">
        <f>'uij calcs'!X26/'uij calcs'!$AD26</f>
        <v>9.7124988805419662E-8</v>
      </c>
      <c r="Y26" s="7">
        <f>'uij calcs'!Y26/'uij calcs'!$AD26</f>
        <v>0.99746262081965431</v>
      </c>
      <c r="Z26" s="7">
        <f>'uij calcs'!Z26/'uij calcs'!$AD26</f>
        <v>1.3191235551023541E-5</v>
      </c>
      <c r="AA26" s="7">
        <f>'uij calcs'!AA26/'uij calcs'!$AD26</f>
        <v>2.5138639290266042E-7</v>
      </c>
      <c r="AB26" s="7">
        <f>'uij calcs'!AB26/'uij calcs'!$AD26</f>
        <v>1.0069648612825862E-3</v>
      </c>
      <c r="AC26" s="7">
        <f>'uij calcs'!AC26/'uij calcs'!$AD26</f>
        <v>6.3438734194373088E-8</v>
      </c>
      <c r="AD26" s="5"/>
    </row>
    <row r="27" spans="1:30">
      <c r="A27">
        <v>25</v>
      </c>
      <c r="B27" s="7">
        <f>'uij calcs'!B27/'uij calcs'!$AD27</f>
        <v>2.4555658686489749E-5</v>
      </c>
      <c r="C27" s="7">
        <f>'uij calcs'!C27/'uij calcs'!$AD27</f>
        <v>5.7976919786549071E-5</v>
      </c>
      <c r="D27" s="7">
        <f>'uij calcs'!D27/'uij calcs'!$AD27</f>
        <v>1.9651484885274756E-5</v>
      </c>
      <c r="E27" s="7">
        <f>'uij calcs'!E27/'uij calcs'!$AD27</f>
        <v>5.7976919786549071E-5</v>
      </c>
      <c r="F27" s="7">
        <f>'uij calcs'!F27/'uij calcs'!$AD27</f>
        <v>1.1222814384029446E-5</v>
      </c>
      <c r="G27" s="7">
        <f>'uij calcs'!G27/'uij calcs'!$AD27</f>
        <v>1.3038143212869865E-5</v>
      </c>
      <c r="H27" s="7">
        <f>'uij calcs'!H27/'uij calcs'!$AD27</f>
        <v>5.9179688220921642E-5</v>
      </c>
      <c r="I27" s="7">
        <f>'uij calcs'!I27/'uij calcs'!$AD27</f>
        <v>4.7084779832223377E-3</v>
      </c>
      <c r="J27" s="7">
        <f>'uij calcs'!J27/'uij calcs'!$AD27</f>
        <v>0.9790649664161053</v>
      </c>
      <c r="K27" s="7">
        <f>'uij calcs'!K27/'uij calcs'!$AD27</f>
        <v>7.0639380629342503E-3</v>
      </c>
      <c r="L27" s="7">
        <f>'uij calcs'!L27/'uij calcs'!$AD27</f>
        <v>1.249706655594823E-4</v>
      </c>
      <c r="M27" s="7">
        <f>'uij calcs'!M27/'uij calcs'!$AD27</f>
        <v>3.2622610146336027E-3</v>
      </c>
      <c r="N27" s="7">
        <f>'uij calcs'!N27/'uij calcs'!$AD27</f>
        <v>7.8099499748331719E-5</v>
      </c>
      <c r="O27" s="7">
        <f>'uij calcs'!O27/'uij calcs'!$AD27</f>
        <v>1.1684500377666351E-5</v>
      </c>
      <c r="P27" s="7">
        <f>'uij calcs'!P27/'uij calcs'!$AD27</f>
        <v>5.879488467821852E-4</v>
      </c>
      <c r="Q27" s="7">
        <f>'uij calcs'!Q27/'uij calcs'!$AD27</f>
        <v>1.1374113444510477E-5</v>
      </c>
      <c r="R27" s="7">
        <f>'uij calcs'!R27/'uij calcs'!$AD27</f>
        <v>5.6647989604652305E-4</v>
      </c>
      <c r="S27" s="7">
        <f>'uij calcs'!S27/'uij calcs'!$AD27</f>
        <v>2.8779905932647834E-4</v>
      </c>
      <c r="T27" s="7">
        <f>'uij calcs'!T27/'uij calcs'!$AD27</f>
        <v>1.6326705404798502E-3</v>
      </c>
      <c r="U27" s="7">
        <f>'uij calcs'!U27/'uij calcs'!$AD27</f>
        <v>4.8424805748136739E-5</v>
      </c>
      <c r="V27" s="7">
        <f>'uij calcs'!V27/'uij calcs'!$AD27</f>
        <v>8.9396830884103974E-5</v>
      </c>
      <c r="W27" s="7">
        <f>'uij calcs'!W27/'uij calcs'!$AD27</f>
        <v>3.5995423722796389E-4</v>
      </c>
      <c r="X27" s="7">
        <f>'uij calcs'!X27/'uij calcs'!$AD27</f>
        <v>4.5687497935385915E-5</v>
      </c>
      <c r="Y27" s="7">
        <f>'uij calcs'!Y27/'uij calcs'!$AD27</f>
        <v>1.2189497988393333E-4</v>
      </c>
      <c r="Z27" s="7">
        <f>'uij calcs'!Z27/'uij calcs'!$AD27</f>
        <v>1.6326705404798502E-3</v>
      </c>
      <c r="AA27" s="7">
        <f>'uij calcs'!AA27/'uij calcs'!$AD27</f>
        <v>1.1074041925095924E-5</v>
      </c>
      <c r="AB27" s="7">
        <f>'uij calcs'!AB27/'uij calcs'!$AD27</f>
        <v>2.5377133364405349E-5</v>
      </c>
      <c r="AC27" s="7">
        <f>'uij calcs'!AC27/'uij calcs'!$AD27</f>
        <v>2.1247704928038036E-5</v>
      </c>
      <c r="AD27" s="5"/>
    </row>
    <row r="28" spans="1:30">
      <c r="A28">
        <v>26</v>
      </c>
      <c r="B28" s="7">
        <f>'uij calcs'!B28/'uij calcs'!$AD28</f>
        <v>4.5959078991795072E-4</v>
      </c>
      <c r="C28" s="7">
        <f>'uij calcs'!C28/'uij calcs'!$AD28</f>
        <v>2.7938510739369073E-2</v>
      </c>
      <c r="D28" s="7">
        <f>'uij calcs'!D28/'uij calcs'!$AD28</f>
        <v>1.0057642308393564E-4</v>
      </c>
      <c r="E28" s="7">
        <f>'uij calcs'!E28/'uij calcs'!$AD28</f>
        <v>1.9627609565466423E-4</v>
      </c>
      <c r="F28" s="7">
        <f>'uij calcs'!F28/'uij calcs'!$AD28</f>
        <v>8.7697441757456229E-5</v>
      </c>
      <c r="G28" s="7">
        <f>'uij calcs'!G28/'uij calcs'!$AD28</f>
        <v>4.4727315927599364E-3</v>
      </c>
      <c r="H28" s="7">
        <f>'uij calcs'!H28/'uij calcs'!$AD28</f>
        <v>4.0812986634994421E-2</v>
      </c>
      <c r="I28" s="7">
        <f>'uij calcs'!I28/'uij calcs'!$AD28</f>
        <v>4.892822453337988E-4</v>
      </c>
      <c r="J28" s="7">
        <f>'uij calcs'!J28/'uij calcs'!$AD28</f>
        <v>3.1307194025156694E-3</v>
      </c>
      <c r="K28" s="7">
        <f>'uij calcs'!K28/'uij calcs'!$AD28</f>
        <v>8.2036692903994068E-5</v>
      </c>
      <c r="L28" s="7">
        <f>'uij calcs'!L28/'uij calcs'!$AD28</f>
        <v>1.4059897211218122E-4</v>
      </c>
      <c r="M28" s="7">
        <f>'uij calcs'!M28/'uij calcs'!$AD28</f>
        <v>8.198565381622433E-3</v>
      </c>
      <c r="N28" s="7">
        <f>'uij calcs'!N28/'uij calcs'!$AD28</f>
        <v>1.1263599378747947E-4</v>
      </c>
      <c r="O28" s="7">
        <f>'uij calcs'!O28/'uij calcs'!$AD28</f>
        <v>0.45525385387552836</v>
      </c>
      <c r="P28" s="7">
        <f>'uij calcs'!P28/'uij calcs'!$AD28</f>
        <v>1.0520704070965769E-3</v>
      </c>
      <c r="Q28" s="7">
        <f>'uij calcs'!Q28/'uij calcs'!$AD28</f>
        <v>1.7225937676426258E-4</v>
      </c>
      <c r="R28" s="7">
        <f>'uij calcs'!R28/'uij calcs'!$AD28</f>
        <v>1.183313181263455E-2</v>
      </c>
      <c r="S28" s="7">
        <f>'uij calcs'!S28/'uij calcs'!$AD28</f>
        <v>1.1103243754533079E-4</v>
      </c>
      <c r="T28" s="7">
        <f>'uij calcs'!T28/'uij calcs'!$AD28</f>
        <v>0.31900854889583524</v>
      </c>
      <c r="U28" s="7">
        <f>'uij calcs'!U28/'uij calcs'!$AD28</f>
        <v>1.6421468774708003E-4</v>
      </c>
      <c r="V28" s="7">
        <f>'uij calcs'!V28/'uij calcs'!$AD28</f>
        <v>3.2397146882942817E-3</v>
      </c>
      <c r="W28" s="7">
        <f>'uij calcs'!W28/'uij calcs'!$AD28</f>
        <v>7.8116224357132405E-2</v>
      </c>
      <c r="X28" s="7">
        <f>'uij calcs'!X28/'uij calcs'!$AD28</f>
        <v>9.7484180140684155E-4</v>
      </c>
      <c r="Y28" s="7">
        <f>'uij calcs'!Y28/'uij calcs'!$AD28</f>
        <v>9.5156340463257381E-5</v>
      </c>
      <c r="Z28" s="7">
        <f>'uij calcs'!Z28/'uij calcs'!$AD28</f>
        <v>7.5190416559548978E-3</v>
      </c>
      <c r="AA28" s="7">
        <f>'uij calcs'!AA28/'uij calcs'!$AD28</f>
        <v>2.2587151932387259E-3</v>
      </c>
      <c r="AB28" s="7">
        <f>'uij calcs'!AB28/'uij calcs'!$AD28</f>
        <v>3.6838435814330925E-4</v>
      </c>
      <c r="AC28" s="7">
        <f>'uij calcs'!AC28/'uij calcs'!$AD28</f>
        <v>3.3610601706401823E-2</v>
      </c>
      <c r="AD28" s="5"/>
    </row>
    <row r="29" spans="1:30">
      <c r="A29">
        <v>27</v>
      </c>
      <c r="B29" s="7">
        <f>'uij calcs'!B29/'uij calcs'!$AD29</f>
        <v>8.4917553584333505E-7</v>
      </c>
      <c r="C29" s="7">
        <f>'uij calcs'!C29/'uij calcs'!$AD29</f>
        <v>2.0782614260201377E-5</v>
      </c>
      <c r="D29" s="7">
        <f>'uij calcs'!D29/'uij calcs'!$AD29</f>
        <v>4.5866129997166175E-6</v>
      </c>
      <c r="E29" s="7">
        <f>'uij calcs'!E29/'uij calcs'!$AD29</f>
        <v>4.5109995763581098E-4</v>
      </c>
      <c r="F29" s="7">
        <f>'uij calcs'!F29/'uij calcs'!$AD29</f>
        <v>6.4210880947577598E-2</v>
      </c>
      <c r="G29" s="7">
        <f>'uij calcs'!G29/'uij calcs'!$AD29</f>
        <v>9.0700280111755387E-6</v>
      </c>
      <c r="H29" s="7">
        <f>'uij calcs'!H29/'uij calcs'!$AD29</f>
        <v>1.6956872875478625E-5</v>
      </c>
      <c r="I29" s="7">
        <f>'uij calcs'!I29/'uij calcs'!$AD29</f>
        <v>1.4360198251508409E-5</v>
      </c>
      <c r="J29" s="7">
        <f>'uij calcs'!J29/'uij calcs'!$AD29</f>
        <v>1.5305966291479224E-6</v>
      </c>
      <c r="K29" s="7">
        <f>'uij calcs'!K29/'uij calcs'!$AD29</f>
        <v>8.4917553584333505E-7</v>
      </c>
      <c r="L29" s="7">
        <f>'uij calcs'!L29/'uij calcs'!$AD29</f>
        <v>1.7445585629378375E-5</v>
      </c>
      <c r="M29" s="7">
        <f>'uij calcs'!M29/'uij calcs'!$AD29</f>
        <v>1.6956872875478625E-5</v>
      </c>
      <c r="N29" s="7">
        <f>'uij calcs'!N29/'uij calcs'!$AD29</f>
        <v>1.2468185035432021E-4</v>
      </c>
      <c r="O29" s="7">
        <f>'uij calcs'!O29/'uij calcs'!$AD29</f>
        <v>7.445813275259807E-3</v>
      </c>
      <c r="P29" s="7">
        <f>'uij calcs'!P29/'uij calcs'!$AD29</f>
        <v>5.4079649234193148E-6</v>
      </c>
      <c r="Q29" s="7">
        <f>'uij calcs'!Q29/'uij calcs'!$AD29</f>
        <v>5.1863211656324603E-6</v>
      </c>
      <c r="R29" s="7">
        <f>'uij calcs'!R29/'uij calcs'!$AD29</f>
        <v>1.9984322491315491E-6</v>
      </c>
      <c r="S29" s="7">
        <f>'uij calcs'!S29/'uij calcs'!$AD29</f>
        <v>2.9290368355480645E-5</v>
      </c>
      <c r="T29" s="7">
        <f>'uij calcs'!T29/'uij calcs'!$AD29</f>
        <v>8.6464484296303443E-6</v>
      </c>
      <c r="U29" s="7">
        <f>'uij calcs'!U29/'uij calcs'!$AD29</f>
        <v>5.163529440591106E-4</v>
      </c>
      <c r="V29" s="7">
        <f>'uij calcs'!V29/'uij calcs'!$AD29</f>
        <v>1.9348114234837034E-6</v>
      </c>
      <c r="W29" s="7">
        <f>'uij calcs'!W29/'uij calcs'!$AD29</f>
        <v>3.1836570375484386E-6</v>
      </c>
      <c r="X29" s="7">
        <f>'uij calcs'!X29/'uij calcs'!$AD29</f>
        <v>0.92592137853845291</v>
      </c>
      <c r="Y29" s="7">
        <f>'uij calcs'!Y29/'uij calcs'!$AD29</f>
        <v>9.4364682639674863E-7</v>
      </c>
      <c r="Z29" s="7">
        <f>'uij calcs'!Z29/'uij calcs'!$AD29</f>
        <v>7.4015961221048099E-4</v>
      </c>
      <c r="AA29" s="7">
        <f>'uij calcs'!AA29/'uij calcs'!$AD29</f>
        <v>7.3469443247405179E-6</v>
      </c>
      <c r="AB29" s="7">
        <f>'uij calcs'!AB29/'uij calcs'!$AD29</f>
        <v>3.0880026310377279E-4</v>
      </c>
      <c r="AC29" s="7">
        <f>'uij calcs'!AC29/'uij calcs'!$AD29</f>
        <v>1.135062840068642E-4</v>
      </c>
      <c r="AD29" s="5"/>
    </row>
    <row r="30" spans="1:30">
      <c r="A30">
        <v>28</v>
      </c>
      <c r="B30" s="7">
        <f>'uij calcs'!B30/'uij calcs'!$AD30</f>
        <v>3.0184669217301685E-10</v>
      </c>
      <c r="C30" s="7">
        <f>'uij calcs'!C30/'uij calcs'!$AD30</f>
        <v>7.3145487607234784E-10</v>
      </c>
      <c r="D30" s="7">
        <f>'uij calcs'!D30/'uij calcs'!$AD30</f>
        <v>3.7293735541298921E-8</v>
      </c>
      <c r="E30" s="7">
        <f>'uij calcs'!E30/'uij calcs'!$AD30</f>
        <v>1.0286125265064334E-9</v>
      </c>
      <c r="F30" s="7">
        <f>'uij calcs'!F30/'uij calcs'!$AD30</f>
        <v>8.7141546470184159E-9</v>
      </c>
      <c r="G30" s="7">
        <f>'uij calcs'!G30/'uij calcs'!$AD30</f>
        <v>1.4692632169786839E-5</v>
      </c>
      <c r="H30" s="7">
        <f>'uij calcs'!H30/'uij calcs'!$AD30</f>
        <v>4.1479137514754795E-6</v>
      </c>
      <c r="I30" s="7">
        <f>'uij calcs'!I30/'uij calcs'!$AD30</f>
        <v>0.99976689230560933</v>
      </c>
      <c r="J30" s="7">
        <f>'uij calcs'!J30/'uij calcs'!$AD30</f>
        <v>3.3459528918827696E-9</v>
      </c>
      <c r="K30" s="7">
        <f>'uij calcs'!K30/'uij calcs'!$AD30</f>
        <v>3.2661552003485238E-9</v>
      </c>
      <c r="L30" s="7">
        <f>'uij calcs'!L30/'uij calcs'!$AD30</f>
        <v>2.9796560429487947E-10</v>
      </c>
      <c r="M30" s="7">
        <f>'uij calcs'!M30/'uij calcs'!$AD30</f>
        <v>4.3154945529655312E-7</v>
      </c>
      <c r="N30" s="7">
        <f>'uij calcs'!N30/'uij calcs'!$AD30</f>
        <v>1.8292535880780731E-9</v>
      </c>
      <c r="O30" s="7">
        <f>'uij calcs'!O30/'uij calcs'!$AD30</f>
        <v>2.1561469647724203E-8</v>
      </c>
      <c r="P30" s="7">
        <f>'uij calcs'!P30/'uij calcs'!$AD30</f>
        <v>5.347796643953548E-10</v>
      </c>
      <c r="Q30" s="7">
        <f>'uij calcs'!Q30/'uij calcs'!$AD30</f>
        <v>1.2697111114856434E-6</v>
      </c>
      <c r="R30" s="7">
        <f>'uij calcs'!R30/'uij calcs'!$AD30</f>
        <v>7.5581881664447929E-10</v>
      </c>
      <c r="S30" s="7">
        <f>'uij calcs'!S30/'uij calcs'!$AD30</f>
        <v>5.4289901805168084E-10</v>
      </c>
      <c r="T30" s="7">
        <f>'uij calcs'!T30/'uij calcs'!$AD30</f>
        <v>5.6284522079701021E-7</v>
      </c>
      <c r="U30" s="7">
        <f>'uij calcs'!U30/'uij calcs'!$AD30</f>
        <v>1.5939370643596363E-8</v>
      </c>
      <c r="V30" s="7">
        <f>'uij calcs'!V30/'uij calcs'!$AD30</f>
        <v>2.7068115201645558E-9</v>
      </c>
      <c r="W30" s="7">
        <f>'uij calcs'!W30/'uij calcs'!$AD30</f>
        <v>3.1387847126597947E-10</v>
      </c>
      <c r="X30" s="7">
        <f>'uij calcs'!X30/'uij calcs'!$AD30</f>
        <v>2.118678646398583E-4</v>
      </c>
      <c r="Y30" s="7">
        <f>'uij calcs'!Y30/'uij calcs'!$AD30</f>
        <v>6.0430999820061091E-10</v>
      </c>
      <c r="Z30" s="7">
        <f>'uij calcs'!Z30/'uij calcs'!$AD30</f>
        <v>1.5373445292610097E-8</v>
      </c>
      <c r="AA30" s="7">
        <f>'uij calcs'!AA30/'uij calcs'!$AD30</f>
        <v>4.0594563838928883E-10</v>
      </c>
      <c r="AB30" s="7">
        <f>'uij calcs'!AB30/'uij calcs'!$AD30</f>
        <v>3.6908102058764011E-9</v>
      </c>
      <c r="AC30" s="7">
        <f>'uij calcs'!AC30/'uij calcs'!$AD30</f>
        <v>1.5939370643596363E-8</v>
      </c>
      <c r="AD30" s="5"/>
    </row>
    <row r="31" spans="1:30">
      <c r="A31">
        <v>29</v>
      </c>
      <c r="B31" s="7">
        <f>'uij calcs'!B31/'uij calcs'!$AD31</f>
        <v>0.99515877964217725</v>
      </c>
      <c r="C31" s="7">
        <f>'uij calcs'!C31/'uij calcs'!$AD31</f>
        <v>9.1267413145353758E-7</v>
      </c>
      <c r="D31" s="7">
        <f>'uij calcs'!D31/'uij calcs'!$AD31</f>
        <v>7.9113036380501854E-9</v>
      </c>
      <c r="E31" s="7">
        <f>'uij calcs'!E31/'uij calcs'!$AD31</f>
        <v>4.7858756716703619E-3</v>
      </c>
      <c r="F31" s="7">
        <f>'uij calcs'!F31/'uij calcs'!$AD31</f>
        <v>7.2246051759839121E-8</v>
      </c>
      <c r="G31" s="7">
        <f>'uij calcs'!G31/'uij calcs'!$AD31</f>
        <v>6.9187594352312907E-9</v>
      </c>
      <c r="H31" s="7">
        <f>'uij calcs'!H31/'uij calcs'!$AD31</f>
        <v>5.8267581314948063E-9</v>
      </c>
      <c r="I31" s="7">
        <f>'uij calcs'!I31/'uij calcs'!$AD31</f>
        <v>1.5139520976179367E-7</v>
      </c>
      <c r="J31" s="7">
        <f>'uij calcs'!J31/'uij calcs'!$AD31</f>
        <v>5.4362502606465765E-9</v>
      </c>
      <c r="K31" s="7">
        <f>'uij calcs'!K31/'uij calcs'!$AD31</f>
        <v>1.6300311032203892E-5</v>
      </c>
      <c r="L31" s="7">
        <f>'uij calcs'!L31/'uij calcs'!$AD31</f>
        <v>5.2893072463085094E-9</v>
      </c>
      <c r="M31" s="7">
        <f>'uij calcs'!M31/'uij calcs'!$AD31</f>
        <v>1.1068772950454481E-7</v>
      </c>
      <c r="N31" s="7">
        <f>'uij calcs'!N31/'uij calcs'!$AD31</f>
        <v>1.5036315823808001E-6</v>
      </c>
      <c r="O31" s="7">
        <f>'uij calcs'!O31/'uij calcs'!$AD31</f>
        <v>6.3432464364168863E-9</v>
      </c>
      <c r="P31" s="7">
        <f>'uij calcs'!P31/'uij calcs'!$AD31</f>
        <v>7.0333506135637604E-8</v>
      </c>
      <c r="Q31" s="7">
        <f>'uij calcs'!Q31/'uij calcs'!$AD31</f>
        <v>5.9928260385550954E-9</v>
      </c>
      <c r="R31" s="7">
        <f>'uij calcs'!R31/'uij calcs'!$AD31</f>
        <v>4.9432498259185103E-9</v>
      </c>
      <c r="S31" s="7">
        <f>'uij calcs'!S31/'uij calcs'!$AD31</f>
        <v>4.1287952409185613E-6</v>
      </c>
      <c r="T31" s="7">
        <f>'uij calcs'!T31/'uij calcs'!$AD31</f>
        <v>7.8319259074716425E-7</v>
      </c>
      <c r="U31" s="7">
        <f>'uij calcs'!U31/'uij calcs'!$AD31</f>
        <v>4.5647555339726987E-9</v>
      </c>
      <c r="V31" s="7">
        <f>'uij calcs'!V31/'uij calcs'!$AD31</f>
        <v>4.4627540629955266E-6</v>
      </c>
      <c r="W31" s="7">
        <f>'uij calcs'!W31/'uij calcs'!$AD31</f>
        <v>6.078096369539653E-9</v>
      </c>
      <c r="X31" s="7">
        <f>'uij calcs'!X31/'uij calcs'!$AD31</f>
        <v>4.2956036311401083E-7</v>
      </c>
      <c r="Y31" s="7">
        <f>'uij calcs'!Y31/'uij calcs'!$AD31</f>
        <v>2.1462088799958087E-8</v>
      </c>
      <c r="Z31" s="7">
        <f>'uij calcs'!Z31/'uij calcs'!$AD31</f>
        <v>1.3160767730967024E-5</v>
      </c>
      <c r="AA31" s="7">
        <f>'uij calcs'!AA31/'uij calcs'!$AD31</f>
        <v>1.1989710619606406E-8</v>
      </c>
      <c r="AB31" s="7">
        <f>'uij calcs'!AB31/'uij calcs'!$AD31</f>
        <v>1.3160767730967024E-5</v>
      </c>
      <c r="AC31" s="7">
        <f>'uij calcs'!AC31/'uij calcs'!$AD31</f>
        <v>4.8128371574194983E-9</v>
      </c>
      <c r="AD31" s="5"/>
    </row>
    <row r="32" spans="1:30">
      <c r="A32">
        <v>30</v>
      </c>
      <c r="B32" s="7">
        <f>'uij calcs'!B32/'uij calcs'!$AD32</f>
        <v>3.6227464659818564E-6</v>
      </c>
      <c r="C32" s="7">
        <f>'uij calcs'!C32/'uij calcs'!$AD32</f>
        <v>7.5107657751567043E-7</v>
      </c>
      <c r="D32" s="7">
        <f>'uij calcs'!D32/'uij calcs'!$AD32</f>
        <v>5.9858686334272347E-8</v>
      </c>
      <c r="E32" s="7">
        <f>'uij calcs'!E32/'uij calcs'!$AD32</f>
        <v>1.1636144021667019E-3</v>
      </c>
      <c r="F32" s="7">
        <f>'uij calcs'!F32/'uij calcs'!$AD32</f>
        <v>0.97843119331163542</v>
      </c>
      <c r="G32" s="7">
        <f>'uij calcs'!G32/'uij calcs'!$AD32</f>
        <v>2.376282419945244E-7</v>
      </c>
      <c r="H32" s="7">
        <f>'uij calcs'!H32/'uij calcs'!$AD32</f>
        <v>3.5346226999451337E-5</v>
      </c>
      <c r="I32" s="7">
        <f>'uij calcs'!I32/'uij calcs'!$AD32</f>
        <v>7.7073101521908033E-8</v>
      </c>
      <c r="J32" s="7">
        <f>'uij calcs'!J32/'uij calcs'!$AD32</f>
        <v>5.4239550108168464E-5</v>
      </c>
      <c r="K32" s="7">
        <f>'uij calcs'!K32/'uij calcs'!$AD32</f>
        <v>1.3635411379631783E-5</v>
      </c>
      <c r="L32" s="7">
        <f>'uij calcs'!L32/'uij calcs'!$AD32</f>
        <v>1.5235703752739099E-4</v>
      </c>
      <c r="M32" s="7">
        <f>'uij calcs'!M32/'uij calcs'!$AD32</f>
        <v>2.3701431186076808E-6</v>
      </c>
      <c r="N32" s="7">
        <f>'uij calcs'!N32/'uij calcs'!$AD32</f>
        <v>8.8656537242259733E-8</v>
      </c>
      <c r="O32" s="7">
        <f>'uij calcs'!O32/'uij calcs'!$AD32</f>
        <v>2.0563227543981663E-7</v>
      </c>
      <c r="P32" s="7">
        <f>'uij calcs'!P32/'uij calcs'!$AD32</f>
        <v>1.145384992796964E-4</v>
      </c>
      <c r="Q32" s="7">
        <f>'uij calcs'!Q32/'uij calcs'!$AD32</f>
        <v>1.9911290962220256E-2</v>
      </c>
      <c r="R32" s="7">
        <f>'uij calcs'!R32/'uij calcs'!$AD32</f>
        <v>1.9849584229863802E-7</v>
      </c>
      <c r="S32" s="7">
        <f>'uij calcs'!S32/'uij calcs'!$AD32</f>
        <v>1.1562964028057388E-7</v>
      </c>
      <c r="T32" s="7">
        <f>'uij calcs'!T32/'uij calcs'!$AD32</f>
        <v>1.1103808537814243E-5</v>
      </c>
      <c r="U32" s="7">
        <f>'uij calcs'!U32/'uij calcs'!$AD32</f>
        <v>8.7819928371505492E-5</v>
      </c>
      <c r="V32" s="7">
        <f>'uij calcs'!V32/'uij calcs'!$AD32</f>
        <v>3.5723461728813493E-7</v>
      </c>
      <c r="W32" s="7">
        <f>'uij calcs'!W32/'uij calcs'!$AD32</f>
        <v>7.5892418441175562E-6</v>
      </c>
      <c r="X32" s="7">
        <f>'uij calcs'!X32/'uij calcs'!$AD32</f>
        <v>7.2976939733518868E-8</v>
      </c>
      <c r="Y32" s="7">
        <f>'uij calcs'!Y32/'uij calcs'!$AD32</f>
        <v>1.0101719459943597E-7</v>
      </c>
      <c r="Z32" s="7">
        <f>'uij calcs'!Z32/'uij calcs'!$AD32</f>
        <v>1.0882718364101459E-7</v>
      </c>
      <c r="AA32" s="7">
        <f>'uij calcs'!AA32/'uij calcs'!$AD32</f>
        <v>1.1424949144937127E-6</v>
      </c>
      <c r="AB32" s="7">
        <f>'uij calcs'!AB32/'uij calcs'!$AD32</f>
        <v>7.5892418441175562E-6</v>
      </c>
      <c r="AC32" s="7">
        <f>'uij calcs'!AC32/'uij calcs'!$AD32</f>
        <v>1.7288674843345814E-7</v>
      </c>
      <c r="AD32" s="5"/>
    </row>
    <row r="33" spans="1:30">
      <c r="A33">
        <v>31</v>
      </c>
      <c r="B33" s="7">
        <f>'uij calcs'!B33/'uij calcs'!$AD33</f>
        <v>9.8818599623448563E-9</v>
      </c>
      <c r="C33" s="7">
        <f>'uij calcs'!C33/'uij calcs'!$AD33</f>
        <v>4.2945667668388882E-9</v>
      </c>
      <c r="D33" s="7">
        <f>'uij calcs'!D33/'uij calcs'!$AD33</f>
        <v>2.9400344368339348E-10</v>
      </c>
      <c r="E33" s="7">
        <f>'uij calcs'!E33/'uij calcs'!$AD33</f>
        <v>0.99927838259566293</v>
      </c>
      <c r="F33" s="7">
        <f>'uij calcs'!F33/'uij calcs'!$AD33</f>
        <v>2.3635885994051948E-9</v>
      </c>
      <c r="G33" s="7">
        <f>'uij calcs'!G33/'uij calcs'!$AD33</f>
        <v>2.6799585175965936E-6</v>
      </c>
      <c r="H33" s="7">
        <f>'uij calcs'!H33/'uij calcs'!$AD33</f>
        <v>1.0655981676094505E-9</v>
      </c>
      <c r="I33" s="7">
        <f>'uij calcs'!I33/'uij calcs'!$AD33</f>
        <v>6.2314100453391455E-10</v>
      </c>
      <c r="J33" s="7">
        <f>'uij calcs'!J33/'uij calcs'!$AD33</f>
        <v>1.684554742706848E-9</v>
      </c>
      <c r="K33" s="7">
        <f>'uij calcs'!K33/'uij calcs'!$AD33</f>
        <v>9.7796802261647004E-5</v>
      </c>
      <c r="L33" s="7">
        <f>'uij calcs'!L33/'uij calcs'!$AD33</f>
        <v>9.2725918579779629E-9</v>
      </c>
      <c r="M33" s="7">
        <f>'uij calcs'!M33/'uij calcs'!$AD33</f>
        <v>3.0564226177678207E-10</v>
      </c>
      <c r="N33" s="7">
        <f>'uij calcs'!N33/'uij calcs'!$AD33</f>
        <v>2.9400344368339348E-10</v>
      </c>
      <c r="O33" s="7">
        <f>'uij calcs'!O33/'uij calcs'!$AD33</f>
        <v>5.5726149838160354E-4</v>
      </c>
      <c r="P33" s="7">
        <f>'uij calcs'!P33/'uij calcs'!$AD33</f>
        <v>3.3514272598207001E-10</v>
      </c>
      <c r="Q33" s="7">
        <f>'uij calcs'!Q33/'uij calcs'!$AD33</f>
        <v>1.1114593728676985E-7</v>
      </c>
      <c r="R33" s="7">
        <f>'uij calcs'!R33/'uij calcs'!$AD33</f>
        <v>4.523918304983468E-9</v>
      </c>
      <c r="S33" s="7">
        <f>'uij calcs'!S33/'uij calcs'!$AD33</f>
        <v>6.0401471806660098E-10</v>
      </c>
      <c r="T33" s="7">
        <f>'uij calcs'!T33/'uij calcs'!$AD33</f>
        <v>1.8111064245492576E-6</v>
      </c>
      <c r="U33" s="7">
        <f>'uij calcs'!U33/'uij calcs'!$AD33</f>
        <v>1.3826778609773776E-9</v>
      </c>
      <c r="V33" s="7">
        <f>'uij calcs'!V33/'uij calcs'!$AD33</f>
        <v>3.7275512941538609E-8</v>
      </c>
      <c r="W33" s="7">
        <f>'uij calcs'!W33/'uij calcs'!$AD33</f>
        <v>3.4888095692406621E-10</v>
      </c>
      <c r="X33" s="7">
        <f>'uij calcs'!X33/'uij calcs'!$AD33</f>
        <v>3.8645021660188264E-5</v>
      </c>
      <c r="Y33" s="7">
        <f>'uij calcs'!Y33/'uij calcs'!$AD33</f>
        <v>1.1114593728676985E-7</v>
      </c>
      <c r="Z33" s="7">
        <f>'uij calcs'!Z33/'uij calcs'!$AD33</f>
        <v>2.3111309800048258E-5</v>
      </c>
      <c r="AA33" s="7">
        <f>'uij calcs'!AA33/'uij calcs'!$AD33</f>
        <v>8.4915494340808307E-10</v>
      </c>
      <c r="AB33" s="7">
        <f>'uij calcs'!AB33/'uij calcs'!$AD33</f>
        <v>5.030865981182785E-9</v>
      </c>
      <c r="AC33" s="7">
        <f>'uij calcs'!AC33/'uij calcs'!$AD33</f>
        <v>8.9856978977274932E-9</v>
      </c>
      <c r="AD33" s="5"/>
    </row>
    <row r="34" spans="1:30">
      <c r="A34">
        <v>32</v>
      </c>
      <c r="B34" s="7">
        <f>'uij calcs'!B34/'uij calcs'!$AD34</f>
        <v>5.0854959050677598E-7</v>
      </c>
      <c r="C34" s="7">
        <f>'uij calcs'!C34/'uij calcs'!$AD34</f>
        <v>2.6824872107826814E-6</v>
      </c>
      <c r="D34" s="7">
        <f>'uij calcs'!D34/'uij calcs'!$AD34</f>
        <v>1.7644753912401108E-6</v>
      </c>
      <c r="E34" s="7">
        <f>'uij calcs'!E34/'uij calcs'!$AD34</f>
        <v>7.1839423934279067E-7</v>
      </c>
      <c r="F34" s="7">
        <f>'uij calcs'!F34/'uij calcs'!$AD34</f>
        <v>0.24033587595215042</v>
      </c>
      <c r="G34" s="7">
        <f>'uij calcs'!G34/'uij calcs'!$AD34</f>
        <v>4.3558817699625781E-7</v>
      </c>
      <c r="H34" s="7">
        <f>'uij calcs'!H34/'uij calcs'!$AD34</f>
        <v>1.0500097077789273E-6</v>
      </c>
      <c r="I34" s="7">
        <f>'uij calcs'!I34/'uij calcs'!$AD34</f>
        <v>1.8362953541462229E-6</v>
      </c>
      <c r="J34" s="7">
        <f>'uij calcs'!J34/'uij calcs'!$AD34</f>
        <v>3.5319899566038657E-6</v>
      </c>
      <c r="K34" s="7">
        <f>'uij calcs'!K34/'uij calcs'!$AD34</f>
        <v>3.5440573446276141E-5</v>
      </c>
      <c r="L34" s="7">
        <f>'uij calcs'!L34/'uij calcs'!$AD34</f>
        <v>1.7999341889781137E-6</v>
      </c>
      <c r="M34" s="7">
        <f>'uij calcs'!M34/'uij calcs'!$AD34</f>
        <v>0.37822986353512966</v>
      </c>
      <c r="N34" s="7">
        <f>'uij calcs'!N34/'uij calcs'!$AD34</f>
        <v>8.8618322363080863E-7</v>
      </c>
      <c r="O34" s="7">
        <f>'uij calcs'!O34/'uij calcs'!$AD34</f>
        <v>2.5116272740436038E-6</v>
      </c>
      <c r="P34" s="7">
        <f>'uij calcs'!P34/'uij calcs'!$AD34</f>
        <v>4.2304776206064261E-5</v>
      </c>
      <c r="Q34" s="7">
        <f>'uij calcs'!Q34/'uij calcs'!$AD34</f>
        <v>0.37822986353512966</v>
      </c>
      <c r="R34" s="7">
        <f>'uij calcs'!R34/'uij calcs'!$AD34</f>
        <v>2.3542529392908729E-6</v>
      </c>
      <c r="S34" s="7">
        <f>'uij calcs'!S34/'uij calcs'!$AD34</f>
        <v>2.4262541466518012E-4</v>
      </c>
      <c r="T34" s="7">
        <f>'uij calcs'!T34/'uij calcs'!$AD34</f>
        <v>9.1622069537206718E-7</v>
      </c>
      <c r="U34" s="7">
        <f>'uij calcs'!U34/'uij calcs'!$AD34</f>
        <v>5.7148505328515506E-7</v>
      </c>
      <c r="V34" s="7">
        <f>'uij calcs'!V34/'uij calcs'!$AD34</f>
        <v>5.8317475015847852E-4</v>
      </c>
      <c r="W34" s="7">
        <f>'uij calcs'!W34/'uij calcs'!$AD34</f>
        <v>4.2962925393118949E-7</v>
      </c>
      <c r="X34" s="7">
        <f>'uij calcs'!X34/'uij calcs'!$AD34</f>
        <v>3.5142892533188544E-7</v>
      </c>
      <c r="Y34" s="7">
        <f>'uij calcs'!Y34/'uij calcs'!$AD34</f>
        <v>1.9456911775452961E-5</v>
      </c>
      <c r="Z34" s="7">
        <f>'uij calcs'!Z34/'uij calcs'!$AD34</f>
        <v>6.3847294348140851E-4</v>
      </c>
      <c r="AA34" s="7">
        <f>'uij calcs'!AA34/'uij calcs'!$AD34</f>
        <v>4.2377265987064108E-7</v>
      </c>
      <c r="AB34" s="7">
        <f>'uij calcs'!AB34/'uij calcs'!$AD34</f>
        <v>4.4013941036443797E-6</v>
      </c>
      <c r="AC34" s="7">
        <f>'uij calcs'!AC34/'uij calcs'!$AD34</f>
        <v>1.6157478899122694E-3</v>
      </c>
      <c r="AD34" s="5"/>
    </row>
    <row r="35" spans="1:30">
      <c r="A35">
        <v>33</v>
      </c>
      <c r="B35" s="7">
        <f>'uij calcs'!B35/'uij calcs'!$AD35</f>
        <v>2.4199750475676097E-5</v>
      </c>
      <c r="C35" s="7">
        <f>'uij calcs'!C35/'uij calcs'!$AD35</f>
        <v>2.808942564870123E-5</v>
      </c>
      <c r="D35" s="7">
        <f>'uij calcs'!D35/'uij calcs'!$AD35</f>
        <v>1.6692679956385998E-5</v>
      </c>
      <c r="E35" s="7">
        <f>'uij calcs'!E35/'uij calcs'!$AD35</f>
        <v>2.1033330986224043E-6</v>
      </c>
      <c r="F35" s="7">
        <f>'uij calcs'!F35/'uij calcs'!$AD35</f>
        <v>1.0554916404763259E-5</v>
      </c>
      <c r="G35" s="7">
        <f>'uij calcs'!G35/'uij calcs'!$AD35</f>
        <v>3.9538757794352371E-7</v>
      </c>
      <c r="H35" s="7">
        <f>'uij calcs'!H35/'uij calcs'!$AD35</f>
        <v>3.6650208731843904E-4</v>
      </c>
      <c r="I35" s="7">
        <f>'uij calcs'!I35/'uij calcs'!$AD35</f>
        <v>3.6650208731843904E-4</v>
      </c>
      <c r="J35" s="7">
        <f>'uij calcs'!J35/'uij calcs'!$AD35</f>
        <v>3.8552072977346333E-5</v>
      </c>
      <c r="K35" s="7">
        <f>'uij calcs'!K35/'uij calcs'!$AD35</f>
        <v>2.305572267103716E-5</v>
      </c>
      <c r="L35" s="7">
        <f>'uij calcs'!L35/'uij calcs'!$AD35</f>
        <v>8.5934483252844085E-7</v>
      </c>
      <c r="M35" s="7">
        <f>'uij calcs'!M35/'uij calcs'!$AD35</f>
        <v>7.8496044533616824E-4</v>
      </c>
      <c r="N35" s="7">
        <f>'uij calcs'!N35/'uij calcs'!$AD35</f>
        <v>1.4399291192378581E-7</v>
      </c>
      <c r="O35" s="7">
        <f>'uij calcs'!O35/'uij calcs'!$AD35</f>
        <v>1.7794976248753701E-7</v>
      </c>
      <c r="P35" s="7">
        <f>'uij calcs'!P35/'uij calcs'!$AD35</f>
        <v>3.7614465379284113E-7</v>
      </c>
      <c r="Q35" s="7">
        <f>'uij calcs'!Q35/'uij calcs'!$AD35</f>
        <v>1.3125527577127587E-3</v>
      </c>
      <c r="R35" s="7">
        <f>'uij calcs'!R35/'uij calcs'!$AD35</f>
        <v>2.049858306363562E-6</v>
      </c>
      <c r="S35" s="7">
        <f>'uij calcs'!S35/'uij calcs'!$AD35</f>
        <v>0.99687492658854071</v>
      </c>
      <c r="T35" s="7">
        <f>'uij calcs'!T35/'uij calcs'!$AD35</f>
        <v>1.6782065224668429E-6</v>
      </c>
      <c r="U35" s="7">
        <f>'uij calcs'!U35/'uij calcs'!$AD35</f>
        <v>1.9059114764336511E-7</v>
      </c>
      <c r="V35" s="7">
        <f>'uij calcs'!V35/'uij calcs'!$AD35</f>
        <v>2.3987202136532322E-6</v>
      </c>
      <c r="W35" s="7">
        <f>'uij calcs'!W35/'uij calcs'!$AD35</f>
        <v>6.5487034541615572E-5</v>
      </c>
      <c r="X35" s="7">
        <f>'uij calcs'!X35/'uij calcs'!$AD35</f>
        <v>1.4399291192378581E-7</v>
      </c>
      <c r="Y35" s="7">
        <f>'uij calcs'!Y35/'uij calcs'!$AD35</f>
        <v>2.3945020757889641E-7</v>
      </c>
      <c r="Z35" s="7">
        <f>'uij calcs'!Z35/'uij calcs'!$AD35</f>
        <v>1.4399291192378581E-7</v>
      </c>
      <c r="AA35" s="7">
        <f>'uij calcs'!AA35/'uij calcs'!$AD35</f>
        <v>2.1633605777982563E-7</v>
      </c>
      <c r="AB35" s="7">
        <f>'uij calcs'!AB35/'uij calcs'!$AD35</f>
        <v>1.529409078689524E-5</v>
      </c>
      <c r="AC35" s="7">
        <f>'uij calcs'!AC35/'uij calcs'!$AD35</f>
        <v>6.1513039194447227E-5</v>
      </c>
      <c r="AD35" s="5"/>
    </row>
    <row r="36" spans="1:30">
      <c r="A36">
        <v>34</v>
      </c>
      <c r="B36" s="7">
        <f>'uij calcs'!B36/'uij calcs'!$AD36</f>
        <v>4.3616827219812799E-8</v>
      </c>
      <c r="C36" s="7">
        <f>'uij calcs'!C36/'uij calcs'!$AD36</f>
        <v>0.97122844543218323</v>
      </c>
      <c r="D36" s="7">
        <f>'uij calcs'!D36/'uij calcs'!$AD36</f>
        <v>4.4549879996359532E-9</v>
      </c>
      <c r="E36" s="7">
        <f>'uij calcs'!E36/'uij calcs'!$AD36</f>
        <v>9.9189475142603001E-9</v>
      </c>
      <c r="F36" s="7">
        <f>'uij calcs'!F36/'uij calcs'!$AD36</f>
        <v>4.9942219559148774E-7</v>
      </c>
      <c r="G36" s="7">
        <f>'uij calcs'!G36/'uij calcs'!$AD36</f>
        <v>1.0802604936447551E-7</v>
      </c>
      <c r="H36" s="7">
        <f>'uij calcs'!H36/'uij calcs'!$AD36</f>
        <v>1.5768828286682303E-8</v>
      </c>
      <c r="I36" s="7">
        <f>'uij calcs'!I36/'uij calcs'!$AD36</f>
        <v>6.6544437516966951E-9</v>
      </c>
      <c r="J36" s="7">
        <f>'uij calcs'!J36/'uij calcs'!$AD36</f>
        <v>6.0453117080990589E-6</v>
      </c>
      <c r="K36" s="7">
        <f>'uij calcs'!K36/'uij calcs'!$AD36</f>
        <v>4.9961962283893504E-5</v>
      </c>
      <c r="L36" s="7">
        <f>'uij calcs'!L36/'uij calcs'!$AD36</f>
        <v>1.0445812697996322E-6</v>
      </c>
      <c r="M36" s="7">
        <f>'uij calcs'!M36/'uij calcs'!$AD36</f>
        <v>2.8526754209273711E-2</v>
      </c>
      <c r="N36" s="7">
        <f>'uij calcs'!N36/'uij calcs'!$AD36</f>
        <v>9.8808063680817816E-8</v>
      </c>
      <c r="O36" s="7">
        <f>'uij calcs'!O36/'uij calcs'!$AD36</f>
        <v>4.3398239815449434E-9</v>
      </c>
      <c r="P36" s="7">
        <f>'uij calcs'!P36/'uij calcs'!$AD36</f>
        <v>6.5582846462058959E-9</v>
      </c>
      <c r="Q36" s="7">
        <f>'uij calcs'!Q36/'uij calcs'!$AD36</f>
        <v>7.6435935445284169E-7</v>
      </c>
      <c r="R36" s="7">
        <f>'uij calcs'!R36/'uij calcs'!$AD36</f>
        <v>1.1701397047865159E-8</v>
      </c>
      <c r="S36" s="7">
        <f>'uij calcs'!S36/'uij calcs'!$AD36</f>
        <v>1.0587802360502576E-8</v>
      </c>
      <c r="T36" s="7">
        <f>'uij calcs'!T36/'uij calcs'!$AD36</f>
        <v>6.9250446102382918E-7</v>
      </c>
      <c r="U36" s="7">
        <f>'uij calcs'!U36/'uij calcs'!$AD36</f>
        <v>1.2313575629615427E-8</v>
      </c>
      <c r="V36" s="7">
        <f>'uij calcs'!V36/'uij calcs'!$AD36</f>
        <v>1.3718966435785512E-4</v>
      </c>
      <c r="W36" s="7">
        <f>'uij calcs'!W36/'uij calcs'!$AD36</f>
        <v>9.8982123264612412E-7</v>
      </c>
      <c r="X36" s="7">
        <f>'uij calcs'!X36/'uij calcs'!$AD36</f>
        <v>4.0295111346824283E-6</v>
      </c>
      <c r="Y36" s="7">
        <f>'uij calcs'!Y36/'uij calcs'!$AD36</f>
        <v>4.3205236312911646E-5</v>
      </c>
      <c r="Z36" s="7">
        <f>'uij calcs'!Z36/'uij calcs'!$AD36</f>
        <v>5.3055261106438846E-9</v>
      </c>
      <c r="AA36" s="7">
        <f>'uij calcs'!AA36/'uij calcs'!$AD36</f>
        <v>8.5981220740551934E-9</v>
      </c>
      <c r="AB36" s="7">
        <f>'uij calcs'!AB36/'uij calcs'!$AD36</f>
        <v>1.4668942499881692E-8</v>
      </c>
      <c r="AC36" s="7">
        <f>'uij calcs'!AC36/'uij calcs'!$AD36</f>
        <v>1.6662610299375798E-8</v>
      </c>
      <c r="AD36" s="5"/>
    </row>
    <row r="37" spans="1:30">
      <c r="A37">
        <v>35</v>
      </c>
      <c r="B37" s="7">
        <f>'uij calcs'!B37/'uij calcs'!$AD37</f>
        <v>1.911182353086722E-6</v>
      </c>
      <c r="C37" s="7">
        <f>'uij calcs'!C37/'uij calcs'!$AD37</f>
        <v>8.0246811160935642E-6</v>
      </c>
      <c r="D37" s="7">
        <f>'uij calcs'!D37/'uij calcs'!$AD37</f>
        <v>2.6489072662716018E-4</v>
      </c>
      <c r="E37" s="7">
        <f>'uij calcs'!E37/'uij calcs'!$AD37</f>
        <v>3.7416809658326658E-8</v>
      </c>
      <c r="F37" s="7">
        <f>'uij calcs'!F37/'uij calcs'!$AD37</f>
        <v>2.4926456059763709E-6</v>
      </c>
      <c r="G37" s="7">
        <f>'uij calcs'!G37/'uij calcs'!$AD37</f>
        <v>2.4863560692451921E-8</v>
      </c>
      <c r="H37" s="7">
        <f>'uij calcs'!H37/'uij calcs'!$AD37</f>
        <v>7.6196394976442373E-4</v>
      </c>
      <c r="I37" s="7">
        <f>'uij calcs'!I37/'uij calcs'!$AD37</f>
        <v>1.3659028547949495E-5</v>
      </c>
      <c r="J37" s="7">
        <f>'uij calcs'!J37/'uij calcs'!$AD37</f>
        <v>3.4877299494013804E-7</v>
      </c>
      <c r="K37" s="7">
        <f>'uij calcs'!K37/'uij calcs'!$AD37</f>
        <v>3.6516035395477685E-4</v>
      </c>
      <c r="L37" s="7">
        <f>'uij calcs'!L37/'uij calcs'!$AD37</f>
        <v>2.5411948964203721E-7</v>
      </c>
      <c r="M37" s="7">
        <f>'uij calcs'!M37/'uij calcs'!$AD37</f>
        <v>1.0547689195685581E-7</v>
      </c>
      <c r="N37" s="7">
        <f>'uij calcs'!N37/'uij calcs'!$AD37</f>
        <v>8.0246811160935642E-6</v>
      </c>
      <c r="O37" s="7">
        <f>'uij calcs'!O37/'uij calcs'!$AD37</f>
        <v>2.3857034379524448E-8</v>
      </c>
      <c r="P37" s="7">
        <f>'uij calcs'!P37/'uij calcs'!$AD37</f>
        <v>1.7286021681721457E-7</v>
      </c>
      <c r="Q37" s="7">
        <f>'uij calcs'!Q37/'uij calcs'!$AD37</f>
        <v>1.9696329276246448E-4</v>
      </c>
      <c r="R37" s="7">
        <f>'uij calcs'!R37/'uij calcs'!$AD37</f>
        <v>1.1443150317381868E-7</v>
      </c>
      <c r="S37" s="7">
        <f>'uij calcs'!S37/'uij calcs'!$AD37</f>
        <v>4.3089372948248609E-8</v>
      </c>
      <c r="T37" s="7">
        <f>'uij calcs'!T37/'uij calcs'!$AD37</f>
        <v>4.469798966478312E-3</v>
      </c>
      <c r="U37" s="7">
        <f>'uij calcs'!U37/'uij calcs'!$AD37</f>
        <v>3.2653647210466656E-8</v>
      </c>
      <c r="V37" s="7">
        <f>'uij calcs'!V37/'uij calcs'!$AD37</f>
        <v>8.8342626028716977E-8</v>
      </c>
      <c r="W37" s="7">
        <f>'uij calcs'!W37/'uij calcs'!$AD37</f>
        <v>1.0133049130739185E-7</v>
      </c>
      <c r="X37" s="7">
        <f>'uij calcs'!X37/'uij calcs'!$AD37</f>
        <v>1.6895536048094084E-7</v>
      </c>
      <c r="Y37" s="7">
        <f>'uij calcs'!Y37/'uij calcs'!$AD37</f>
        <v>0.92943485996867492</v>
      </c>
      <c r="Z37" s="7">
        <f>'uij calcs'!Z37/'uij calcs'!$AD37</f>
        <v>1.4907044257345146E-6</v>
      </c>
      <c r="AA37" s="7">
        <f>'uij calcs'!AA37/'uij calcs'!$AD37</f>
        <v>1.4678230050673732E-5</v>
      </c>
      <c r="AB37" s="7">
        <f>'uij calcs'!AB37/'uij calcs'!$AD37</f>
        <v>6.4454534181055886E-2</v>
      </c>
      <c r="AC37" s="7">
        <f>'uij calcs'!AC37/'uij calcs'!$AD37</f>
        <v>3.123746744050502E-8</v>
      </c>
      <c r="AD37" s="5"/>
    </row>
    <row r="38" spans="1:30">
      <c r="A38">
        <v>36</v>
      </c>
      <c r="B38" s="7">
        <f>'uij calcs'!B38/'uij calcs'!$AD38</f>
        <v>2.5480819287604674E-5</v>
      </c>
      <c r="C38" s="7">
        <f>'uij calcs'!C38/'uij calcs'!$AD38</f>
        <v>7.7845791348113816E-7</v>
      </c>
      <c r="D38" s="7">
        <f>'uij calcs'!D38/'uij calcs'!$AD38</f>
        <v>2.3564014092820238E-6</v>
      </c>
      <c r="E38" s="7">
        <f>'uij calcs'!E38/'uij calcs'!$AD38</f>
        <v>1.0524673307031707E-6</v>
      </c>
      <c r="F38" s="7">
        <f>'uij calcs'!F38/'uij calcs'!$AD38</f>
        <v>1.137791450270123E-4</v>
      </c>
      <c r="G38" s="7">
        <f>'uij calcs'!G38/'uij calcs'!$AD38</f>
        <v>2.313318549173402E-5</v>
      </c>
      <c r="H38" s="7">
        <f>'uij calcs'!H38/'uij calcs'!$AD38</f>
        <v>0.16908742821276693</v>
      </c>
      <c r="I38" s="7">
        <f>'uij calcs'!I38/'uij calcs'!$AD38</f>
        <v>3.4737465897376228E-6</v>
      </c>
      <c r="J38" s="7">
        <f>'uij calcs'!J38/'uij calcs'!$AD38</f>
        <v>0.80549466072704712</v>
      </c>
      <c r="K38" s="7">
        <f>'uij calcs'!K38/'uij calcs'!$AD38</f>
        <v>2.6703368647776215E-6</v>
      </c>
      <c r="L38" s="7">
        <f>'uij calcs'!L38/'uij calcs'!$AD38</f>
        <v>2.1051625139921053E-5</v>
      </c>
      <c r="M38" s="7">
        <f>'uij calcs'!M38/'uij calcs'!$AD38</f>
        <v>1.1725890528459352E-2</v>
      </c>
      <c r="N38" s="7">
        <f>'uij calcs'!N38/'uij calcs'!$AD38</f>
        <v>6.847672430415112E-6</v>
      </c>
      <c r="O38" s="7">
        <f>'uij calcs'!O38/'uij calcs'!$AD38</f>
        <v>7.450898099733364E-3</v>
      </c>
      <c r="P38" s="7">
        <f>'uij calcs'!P38/'uij calcs'!$AD38</f>
        <v>1.3597195689049281E-3</v>
      </c>
      <c r="Q38" s="7">
        <f>'uij calcs'!Q38/'uij calcs'!$AD38</f>
        <v>7.7845791348113816E-7</v>
      </c>
      <c r="R38" s="7">
        <f>'uij calcs'!R38/'uij calcs'!$AD38</f>
        <v>5.2341010998315715E-6</v>
      </c>
      <c r="S38" s="7">
        <f>'uij calcs'!S38/'uij calcs'!$AD38</f>
        <v>1.4919053370193119E-3</v>
      </c>
      <c r="T38" s="7">
        <f>'uij calcs'!T38/'uij calcs'!$AD38</f>
        <v>1.4919053370193119E-3</v>
      </c>
      <c r="U38" s="7">
        <f>'uij calcs'!U38/'uij calcs'!$AD38</f>
        <v>1.4919053370193119E-3</v>
      </c>
      <c r="V38" s="7">
        <f>'uij calcs'!V38/'uij calcs'!$AD38</f>
        <v>5.2088124996149878E-5</v>
      </c>
      <c r="W38" s="7">
        <f>'uij calcs'!W38/'uij calcs'!$AD38</f>
        <v>1.2726722982830947E-6</v>
      </c>
      <c r="X38" s="7">
        <f>'uij calcs'!X38/'uij calcs'!$AD38</f>
        <v>3.7577030363076284E-6</v>
      </c>
      <c r="Y38" s="7">
        <f>'uij calcs'!Y38/'uij calcs'!$AD38</f>
        <v>7.0152359923413698E-7</v>
      </c>
      <c r="Z38" s="7">
        <f>'uij calcs'!Z38/'uij calcs'!$AD38</f>
        <v>5.0091451535901258E-5</v>
      </c>
      <c r="AA38" s="7">
        <f>'uij calcs'!AA38/'uij calcs'!$AD38</f>
        <v>1.4154354959811078E-6</v>
      </c>
      <c r="AB38" s="7">
        <f>'uij calcs'!AB38/'uij calcs'!$AD38</f>
        <v>7.3457617585451466E-6</v>
      </c>
      <c r="AC38" s="7">
        <f>'uij calcs'!AC38/'uij calcs'!$AD38</f>
        <v>8.2377762811704794E-5</v>
      </c>
      <c r="AD38" s="5"/>
    </row>
    <row r="39" spans="1:30">
      <c r="A39">
        <v>37</v>
      </c>
      <c r="B39" s="7">
        <f>'uij calcs'!B39/'uij calcs'!$AD39</f>
        <v>2.1280083366441866E-4</v>
      </c>
      <c r="C39" s="7">
        <f>'uij calcs'!C39/'uij calcs'!$AD39</f>
        <v>1.0624272237746401E-2</v>
      </c>
      <c r="D39" s="7">
        <f>'uij calcs'!D39/'uij calcs'!$AD39</f>
        <v>1.008655165231462E-4</v>
      </c>
      <c r="E39" s="7">
        <f>'uij calcs'!E39/'uij calcs'!$AD39</f>
        <v>5.0643162500564501E-4</v>
      </c>
      <c r="F39" s="7">
        <f>'uij calcs'!F39/'uij calcs'!$AD39</f>
        <v>1.4388356850167947E-4</v>
      </c>
      <c r="G39" s="7">
        <f>'uij calcs'!G39/'uij calcs'!$AD39</f>
        <v>1.9327838800090246E-3</v>
      </c>
      <c r="H39" s="7">
        <f>'uij calcs'!H39/'uij calcs'!$AD39</f>
        <v>1.5534263577122842E-3</v>
      </c>
      <c r="I39" s="7">
        <f>'uij calcs'!I39/'uij calcs'!$AD39</f>
        <v>1.267608124562726E-4</v>
      </c>
      <c r="J39" s="7">
        <f>'uij calcs'!J39/'uij calcs'!$AD39</f>
        <v>5.0052979439513959E-3</v>
      </c>
      <c r="K39" s="7">
        <f>'uij calcs'!K39/'uij calcs'!$AD39</f>
        <v>2.3005271716316646E-2</v>
      </c>
      <c r="L39" s="7">
        <f>'uij calcs'!L39/'uij calcs'!$AD39</f>
        <v>3.4710786232577603E-4</v>
      </c>
      <c r="M39" s="7">
        <f>'uij calcs'!M39/'uij calcs'!$AD39</f>
        <v>9.3653273419357225E-2</v>
      </c>
      <c r="N39" s="7">
        <f>'uij calcs'!N39/'uij calcs'!$AD39</f>
        <v>1.5242663554061617E-4</v>
      </c>
      <c r="O39" s="7">
        <f>'uij calcs'!O39/'uij calcs'!$AD39</f>
        <v>3.9452238360212594E-4</v>
      </c>
      <c r="P39" s="7">
        <f>'uij calcs'!P39/'uij calcs'!$AD39</f>
        <v>1.0354214078694766E-4</v>
      </c>
      <c r="Q39" s="7">
        <f>'uij calcs'!Q39/'uij calcs'!$AD39</f>
        <v>0.58994966262008131</v>
      </c>
      <c r="R39" s="7">
        <f>'uij calcs'!R39/'uij calcs'!$AD39</f>
        <v>1.4807751654311033E-4</v>
      </c>
      <c r="S39" s="7">
        <f>'uij calcs'!S39/'uij calcs'!$AD39</f>
        <v>3.9216948757271296E-3</v>
      </c>
      <c r="T39" s="7">
        <f>'uij calcs'!T39/'uij calcs'!$AD39</f>
        <v>1.233102157720754E-4</v>
      </c>
      <c r="U39" s="7">
        <f>'uij calcs'!U39/'uij calcs'!$AD39</f>
        <v>1.2016567778641075E-3</v>
      </c>
      <c r="V39" s="7">
        <f>'uij calcs'!V39/'uij calcs'!$AD39</f>
        <v>3.4106806341735817E-2</v>
      </c>
      <c r="W39" s="7">
        <f>'uij calcs'!W39/'uij calcs'!$AD39</f>
        <v>2.1620628740546535E-4</v>
      </c>
      <c r="X39" s="7">
        <f>'uij calcs'!X39/'uij calcs'!$AD39</f>
        <v>3.9452238360212594E-4</v>
      </c>
      <c r="Y39" s="7">
        <f>'uij calcs'!Y39/'uij calcs'!$AD39</f>
        <v>1.9659461345023568E-2</v>
      </c>
      <c r="Z39" s="7">
        <f>'uij calcs'!Z39/'uij calcs'!$AD39</f>
        <v>8.8128574165845708E-4</v>
      </c>
      <c r="AA39" s="7">
        <f>'uij calcs'!AA39/'uij calcs'!$AD39</f>
        <v>2.9619911435198678E-4</v>
      </c>
      <c r="AB39" s="7">
        <f>'uij calcs'!AB39/'uij calcs'!$AD39</f>
        <v>1.0171990661153481E-2</v>
      </c>
      <c r="AC39" s="7">
        <f>'uij calcs'!AC39/'uij calcs'!$AD39</f>
        <v>0.20106645918558183</v>
      </c>
      <c r="AD39" s="5"/>
    </row>
    <row r="40" spans="1:30">
      <c r="A40">
        <v>38</v>
      </c>
      <c r="B40" s="7">
        <f>'uij calcs'!B40/'uij calcs'!$AD40</f>
        <v>1.3771630256662522E-3</v>
      </c>
      <c r="C40" s="7">
        <f>'uij calcs'!C40/'uij calcs'!$AD40</f>
        <v>6.9893993658859682E-6</v>
      </c>
      <c r="D40" s="7">
        <f>'uij calcs'!D40/'uij calcs'!$AD40</f>
        <v>3.4955992284395074E-6</v>
      </c>
      <c r="E40" s="7">
        <f>'uij calcs'!E40/'uij calcs'!$AD40</f>
        <v>3.4433206178088672E-6</v>
      </c>
      <c r="F40" s="7">
        <f>'uij calcs'!F40/'uij calcs'!$AD40</f>
        <v>3.8311913471390107E-6</v>
      </c>
      <c r="G40" s="7">
        <f>'uij calcs'!G40/'uij calcs'!$AD40</f>
        <v>3.9520102238550001E-6</v>
      </c>
      <c r="H40" s="7">
        <f>'uij calcs'!H40/'uij calcs'!$AD40</f>
        <v>3.0325284194775105E-4</v>
      </c>
      <c r="I40" s="7">
        <f>'uij calcs'!I40/'uij calcs'!$AD40</f>
        <v>3.1252736398039431E-2</v>
      </c>
      <c r="J40" s="7">
        <f>'uij calcs'!J40/'uij calcs'!$AD40</f>
        <v>3.1550462859342523E-5</v>
      </c>
      <c r="K40" s="7">
        <f>'uij calcs'!K40/'uij calcs'!$AD40</f>
        <v>5.563957945490254E-6</v>
      </c>
      <c r="L40" s="7">
        <f>'uij calcs'!L40/'uij calcs'!$AD40</f>
        <v>0.90928772741234798</v>
      </c>
      <c r="M40" s="7">
        <f>'uij calcs'!M40/'uij calcs'!$AD40</f>
        <v>4.1624387484149178E-5</v>
      </c>
      <c r="N40" s="7">
        <f>'uij calcs'!N40/'uij calcs'!$AD40</f>
        <v>4.3444591257099283E-6</v>
      </c>
      <c r="O40" s="7">
        <f>'uij calcs'!O40/'uij calcs'!$AD40</f>
        <v>1.1972295443860186E-3</v>
      </c>
      <c r="P40" s="7">
        <f>'uij calcs'!P40/'uij calcs'!$AD40</f>
        <v>2.3503069046256478E-3</v>
      </c>
      <c r="Q40" s="7">
        <f>'uij calcs'!Q40/'uij calcs'!$AD40</f>
        <v>7.8021716283464539E-6</v>
      </c>
      <c r="R40" s="7">
        <f>'uij calcs'!R40/'uij calcs'!$AD40</f>
        <v>3.4955992284395074E-6</v>
      </c>
      <c r="S40" s="7">
        <f>'uij calcs'!S40/'uij calcs'!$AD40</f>
        <v>1.868048485671172E-5</v>
      </c>
      <c r="T40" s="7">
        <f>'uij calcs'!T40/'uij calcs'!$AD40</f>
        <v>2.0047883202886324E-5</v>
      </c>
      <c r="U40" s="7">
        <f>'uij calcs'!U40/'uij calcs'!$AD40</f>
        <v>6.5742396016348845E-5</v>
      </c>
      <c r="V40" s="7">
        <f>'uij calcs'!V40/'uij calcs'!$AD40</f>
        <v>2.2073517476536709E-5</v>
      </c>
      <c r="W40" s="7">
        <f>'uij calcs'!W40/'uij calcs'!$AD40</f>
        <v>4.0941071857808486E-4</v>
      </c>
      <c r="X40" s="7">
        <f>'uij calcs'!X40/'uij calcs'!$AD40</f>
        <v>3.6946133843591679E-4</v>
      </c>
      <c r="Y40" s="7">
        <f>'uij calcs'!Y40/'uij calcs'!$AD40</f>
        <v>5.2258512628300537E-2</v>
      </c>
      <c r="Z40" s="7">
        <f>'uij calcs'!Z40/'uij calcs'!$AD40</f>
        <v>6.7913420005825216E-5</v>
      </c>
      <c r="AA40" s="7">
        <f>'uij calcs'!AA40/'uij calcs'!$AD40</f>
        <v>8.6135358317883934E-4</v>
      </c>
      <c r="AB40" s="7">
        <f>'uij calcs'!AB40/'uij calcs'!$AD40</f>
        <v>2.2474606778317407E-6</v>
      </c>
      <c r="AC40" s="7">
        <f>'uij calcs'!AC40/'uij calcs'!$AD40</f>
        <v>2.0047883202886324E-5</v>
      </c>
      <c r="AD40" s="5"/>
    </row>
    <row r="41" spans="1:30">
      <c r="A41">
        <v>39</v>
      </c>
      <c r="B41" s="7">
        <f>'uij calcs'!B41/'uij calcs'!$AD41</f>
        <v>2.4595823335313564E-6</v>
      </c>
      <c r="C41" s="7">
        <f>'uij calcs'!C41/'uij calcs'!$AD41</f>
        <v>6.7339273652835045E-7</v>
      </c>
      <c r="D41" s="7">
        <f>'uij calcs'!D41/'uij calcs'!$AD41</f>
        <v>0.85564227984352292</v>
      </c>
      <c r="E41" s="7">
        <f>'uij calcs'!E41/'uij calcs'!$AD41</f>
        <v>5.2354823741133168E-4</v>
      </c>
      <c r="F41" s="7">
        <f>'uij calcs'!F41/'uij calcs'!$AD41</f>
        <v>1.027279733232711E-6</v>
      </c>
      <c r="G41" s="7">
        <f>'uij calcs'!G41/'uij calcs'!$AD41</f>
        <v>1.2190276816787169E-6</v>
      </c>
      <c r="H41" s="7">
        <f>'uij calcs'!H41/'uij calcs'!$AD41</f>
        <v>3.1616346762275846E-5</v>
      </c>
      <c r="I41" s="7">
        <f>'uij calcs'!I41/'uij calcs'!$AD41</f>
        <v>3.1670521781229946E-7</v>
      </c>
      <c r="J41" s="7">
        <f>'uij calcs'!J41/'uij calcs'!$AD41</f>
        <v>9.3709039317601713E-7</v>
      </c>
      <c r="K41" s="7">
        <f>'uij calcs'!K41/'uij calcs'!$AD41</f>
        <v>4.3348139117545129E-7</v>
      </c>
      <c r="L41" s="7">
        <f>'uij calcs'!L41/'uij calcs'!$AD41</f>
        <v>8.294929750249945E-2</v>
      </c>
      <c r="M41" s="7">
        <f>'uij calcs'!M41/'uij calcs'!$AD41</f>
        <v>2.3480975547559399E-6</v>
      </c>
      <c r="N41" s="7">
        <f>'uij calcs'!N41/'uij calcs'!$AD41</f>
        <v>3.6307071336658914E-5</v>
      </c>
      <c r="O41" s="7">
        <f>'uij calcs'!O41/'uij calcs'!$AD41</f>
        <v>3.3090192897033243E-5</v>
      </c>
      <c r="P41" s="7">
        <f>'uij calcs'!P41/'uij calcs'!$AD41</f>
        <v>1.8279072642959782E-5</v>
      </c>
      <c r="Q41" s="7">
        <f>'uij calcs'!Q41/'uij calcs'!$AD41</f>
        <v>4.3998582213086262E-7</v>
      </c>
      <c r="R41" s="7">
        <f>'uij calcs'!R41/'uij calcs'!$AD41</f>
        <v>7.7731654657127664E-4</v>
      </c>
      <c r="S41" s="7">
        <f>'uij calcs'!S41/'uij calcs'!$AD41</f>
        <v>1.8367816893291668E-6</v>
      </c>
      <c r="T41" s="7">
        <f>'uij calcs'!T41/'uij calcs'!$AD41</f>
        <v>2.3312637728011885E-5</v>
      </c>
      <c r="U41" s="7">
        <f>'uij calcs'!U41/'uij calcs'!$AD41</f>
        <v>2.9063289331421646E-6</v>
      </c>
      <c r="V41" s="7">
        <f>'uij calcs'!V41/'uij calcs'!$AD41</f>
        <v>5.9337159545306516E-2</v>
      </c>
      <c r="W41" s="7">
        <f>'uij calcs'!W41/'uij calcs'!$AD41</f>
        <v>3.0224248611382387E-5</v>
      </c>
      <c r="X41" s="7">
        <f>'uij calcs'!X41/'uij calcs'!$AD41</f>
        <v>6.514097494734745E-7</v>
      </c>
      <c r="Y41" s="7">
        <f>'uij calcs'!Y41/'uij calcs'!$AD41</f>
        <v>2.3312637728011885E-5</v>
      </c>
      <c r="Z41" s="7">
        <f>'uij calcs'!Z41/'uij calcs'!$AD41</f>
        <v>2.4385969905229229E-4</v>
      </c>
      <c r="AA41" s="7">
        <f>'uij calcs'!AA41/'uij calcs'!$AD41</f>
        <v>3.0945520875583872E-4</v>
      </c>
      <c r="AB41" s="7">
        <f>'uij calcs'!AB41/'uij calcs'!$AD41</f>
        <v>3.052423908277076E-6</v>
      </c>
      <c r="AC41" s="7">
        <f>'uij calcs'!AC41/'uij calcs'!$AD41</f>
        <v>2.6396220295536291E-6</v>
      </c>
      <c r="AD41" s="5"/>
    </row>
    <row r="42" spans="1:30">
      <c r="A42">
        <v>40</v>
      </c>
      <c r="B42" s="7">
        <f>'uij calcs'!B42/'uij calcs'!$AD42</f>
        <v>1.0704961502333626E-7</v>
      </c>
      <c r="C42" s="7">
        <f>'uij calcs'!C42/'uij calcs'!$AD42</f>
        <v>1.1915234649513054E-6</v>
      </c>
      <c r="D42" s="7">
        <f>'uij calcs'!D42/'uij calcs'!$AD42</f>
        <v>2.4644123385090495E-5</v>
      </c>
      <c r="E42" s="7">
        <f>'uij calcs'!E42/'uij calcs'!$AD42</f>
        <v>1.1549516153099386E-6</v>
      </c>
      <c r="F42" s="7">
        <f>'uij calcs'!F42/'uij calcs'!$AD42</f>
        <v>0.26989992369705362</v>
      </c>
      <c r="G42" s="7">
        <f>'uij calcs'!G42/'uij calcs'!$AD42</f>
        <v>6.2049839691159008E-8</v>
      </c>
      <c r="H42" s="7">
        <f>'uij calcs'!H42/'uij calcs'!$AD42</f>
        <v>7.3894110284247305E-2</v>
      </c>
      <c r="I42" s="7">
        <f>'uij calcs'!I42/'uij calcs'!$AD42</f>
        <v>4.8840287463172744E-8</v>
      </c>
      <c r="J42" s="7">
        <f>'uij calcs'!J42/'uij calcs'!$AD42</f>
        <v>1.0183966980207272E-7</v>
      </c>
      <c r="K42" s="7">
        <f>'uij calcs'!K42/'uij calcs'!$AD42</f>
        <v>8.4274300706396022E-6</v>
      </c>
      <c r="L42" s="7">
        <f>'uij calcs'!L42/'uij calcs'!$AD42</f>
        <v>4.8379405287837787E-5</v>
      </c>
      <c r="M42" s="7">
        <f>'uij calcs'!M42/'uij calcs'!$AD42</f>
        <v>2.5274854251022892E-7</v>
      </c>
      <c r="N42" s="7">
        <f>'uij calcs'!N42/'uij calcs'!$AD42</f>
        <v>0.63724481702415625</v>
      </c>
      <c r="O42" s="7">
        <f>'uij calcs'!O42/'uij calcs'!$AD42</f>
        <v>1.085952125716352E-6</v>
      </c>
      <c r="P42" s="7">
        <f>'uij calcs'!P42/'uij calcs'!$AD42</f>
        <v>4.4440668566920509E-8</v>
      </c>
      <c r="Q42" s="7">
        <f>'uij calcs'!Q42/'uij calcs'!$AD42</f>
        <v>2.1454952035400951E-7</v>
      </c>
      <c r="R42" s="7">
        <f>'uij calcs'!R42/'uij calcs'!$AD42</f>
        <v>4.0005983233321292E-8</v>
      </c>
      <c r="S42" s="7">
        <f>'uij calcs'!S42/'uij calcs'!$AD42</f>
        <v>8.1349335248629125E-8</v>
      </c>
      <c r="T42" s="7">
        <f>'uij calcs'!T42/'uij calcs'!$AD42</f>
        <v>1.5436562409934907E-6</v>
      </c>
      <c r="U42" s="7">
        <f>'uij calcs'!U42/'uij calcs'!$AD42</f>
        <v>7.1954437722023504E-8</v>
      </c>
      <c r="V42" s="7">
        <f>'uij calcs'!V42/'uij calcs'!$AD42</f>
        <v>5.8572127686582256E-8</v>
      </c>
      <c r="W42" s="7">
        <f>'uij calcs'!W42/'uij calcs'!$AD42</f>
        <v>6.7769329179265979E-8</v>
      </c>
      <c r="X42" s="7">
        <f>'uij calcs'!X42/'uij calcs'!$AD42</f>
        <v>1.3504317823964784E-4</v>
      </c>
      <c r="Y42" s="7">
        <f>'uij calcs'!Y42/'uij calcs'!$AD42</f>
        <v>4.2262740556004456E-7</v>
      </c>
      <c r="Z42" s="7">
        <f>'uij calcs'!Z42/'uij calcs'!$AD42</f>
        <v>2.1125631363616225E-6</v>
      </c>
      <c r="AA42" s="7">
        <f>'uij calcs'!AA42/'uij calcs'!$AD42</f>
        <v>5.2322702511908262E-8</v>
      </c>
      <c r="AB42" s="7">
        <f>'uij calcs'!AB42/'uij calcs'!$AD42</f>
        <v>1.87170447404807E-2</v>
      </c>
      <c r="AC42" s="7">
        <f>'uij calcs'!AC42/'uij calcs'!$AD42</f>
        <v>1.8895351031029596E-5</v>
      </c>
      <c r="AD42" s="5"/>
    </row>
    <row r="43" spans="1:30">
      <c r="A43">
        <v>41</v>
      </c>
      <c r="B43" s="7">
        <f>'uij calcs'!B43/'uij calcs'!$AD43</f>
        <v>6.7654632390302602E-3</v>
      </c>
      <c r="C43" s="7">
        <f>'uij calcs'!C43/'uij calcs'!$AD43</f>
        <v>3.7716859753129245E-4</v>
      </c>
      <c r="D43" s="7">
        <f>'uij calcs'!D43/'uij calcs'!$AD43</f>
        <v>0.14636234549659538</v>
      </c>
      <c r="E43" s="7">
        <f>'uij calcs'!E43/'uij calcs'!$AD43</f>
        <v>1.6918459468762367E-3</v>
      </c>
      <c r="F43" s="7">
        <f>'uij calcs'!F43/'uij calcs'!$AD43</f>
        <v>1.9264111413836806E-5</v>
      </c>
      <c r="G43" s="7">
        <f>'uij calcs'!G43/'uij calcs'!$AD43</f>
        <v>1.6671174247880502E-4</v>
      </c>
      <c r="H43" s="7">
        <f>'uij calcs'!H43/'uij calcs'!$AD43</f>
        <v>1.5499508240573477E-4</v>
      </c>
      <c r="I43" s="7">
        <f>'uij calcs'!I43/'uij calcs'!$AD43</f>
        <v>1.1077343048675832E-3</v>
      </c>
      <c r="J43" s="7">
        <f>'uij calcs'!J43/'uij calcs'!$AD43</f>
        <v>6.7654632390302602E-3</v>
      </c>
      <c r="K43" s="7">
        <f>'uij calcs'!K43/'uij calcs'!$AD43</f>
        <v>1.0062263437691738E-4</v>
      </c>
      <c r="L43" s="7">
        <f>'uij calcs'!L43/'uij calcs'!$AD43</f>
        <v>2.9585552924655272E-5</v>
      </c>
      <c r="M43" s="7">
        <f>'uij calcs'!M43/'uij calcs'!$AD43</f>
        <v>7.0956792865878762E-5</v>
      </c>
      <c r="N43" s="7">
        <f>'uij calcs'!N43/'uij calcs'!$AD43</f>
        <v>1.4429709090751594E-4</v>
      </c>
      <c r="O43" s="7">
        <f>'uij calcs'!O43/'uij calcs'!$AD43</f>
        <v>6.3179630289601218E-5</v>
      </c>
      <c r="P43" s="7">
        <f>'uij calcs'!P43/'uij calcs'!$AD43</f>
        <v>1.4324105885189692E-5</v>
      </c>
      <c r="Q43" s="7">
        <f>'uij calcs'!Q43/'uij calcs'!$AD43</f>
        <v>1.7514704504632752E-4</v>
      </c>
      <c r="R43" s="7">
        <f>'uij calcs'!R43/'uij calcs'!$AD43</f>
        <v>2.9127055445561615E-5</v>
      </c>
      <c r="S43" s="7">
        <f>'uij calcs'!S43/'uij calcs'!$AD43</f>
        <v>8.5033424087906879E-5</v>
      </c>
      <c r="T43" s="7">
        <f>'uij calcs'!T43/'uij calcs'!$AD43</f>
        <v>3.8882417023191002E-4</v>
      </c>
      <c r="U43" s="7">
        <f>'uij calcs'!U43/'uij calcs'!$AD43</f>
        <v>1.0149949401454295E-2</v>
      </c>
      <c r="V43" s="7">
        <f>'uij calcs'!V43/'uij calcs'!$AD43</f>
        <v>4.6288169906167682E-5</v>
      </c>
      <c r="W43" s="7">
        <f>'uij calcs'!W43/'uij calcs'!$AD43</f>
        <v>9.2415146669879179E-5</v>
      </c>
      <c r="X43" s="7">
        <f>'uij calcs'!X43/'uij calcs'!$AD43</f>
        <v>1.9536204185266243E-5</v>
      </c>
      <c r="Y43" s="7">
        <f>'uij calcs'!Y43/'uij calcs'!$AD43</f>
        <v>0.1272393470841148</v>
      </c>
      <c r="Z43" s="7">
        <f>'uij calcs'!Z43/'uij calcs'!$AD43</f>
        <v>0.69723745328153952</v>
      </c>
      <c r="AA43" s="7">
        <f>'uij calcs'!AA43/'uij calcs'!$AD43</f>
        <v>1.314381502734119E-4</v>
      </c>
      <c r="AB43" s="7">
        <f>'uij calcs'!AB43/'uij calcs'!$AD43</f>
        <v>2.8171220895409365E-4</v>
      </c>
      <c r="AC43" s="7">
        <f>'uij calcs'!AC43/'uij calcs'!$AD43</f>
        <v>2.8977109061185149E-4</v>
      </c>
      <c r="AD43" s="5"/>
    </row>
    <row r="44" spans="1:30">
      <c r="A44">
        <v>42</v>
      </c>
      <c r="B44" s="7">
        <f>'uij calcs'!B44/'uij calcs'!$AD44</f>
        <v>0.25941262369934542</v>
      </c>
      <c r="C44" s="7">
        <f>'uij calcs'!C44/'uij calcs'!$AD44</f>
        <v>2.503842802489143E-6</v>
      </c>
      <c r="D44" s="7">
        <f>'uij calcs'!D44/'uij calcs'!$AD44</f>
        <v>1.8843157618956624E-6</v>
      </c>
      <c r="E44" s="7">
        <f>'uij calcs'!E44/'uij calcs'!$AD44</f>
        <v>8.3309503967789895E-6</v>
      </c>
      <c r="F44" s="7">
        <f>'uij calcs'!F44/'uij calcs'!$AD44</f>
        <v>2.910242541322087E-6</v>
      </c>
      <c r="G44" s="7">
        <f>'uij calcs'!G44/'uij calcs'!$AD44</f>
        <v>4.1328192703996411E-5</v>
      </c>
      <c r="H44" s="7">
        <f>'uij calcs'!H44/'uij calcs'!$AD44</f>
        <v>0.71231651337635105</v>
      </c>
      <c r="I44" s="7">
        <f>'uij calcs'!I44/'uij calcs'!$AD44</f>
        <v>1.4466506020704561E-4</v>
      </c>
      <c r="J44" s="7">
        <f>'uij calcs'!J44/'uij calcs'!$AD44</f>
        <v>9.139669496125739E-3</v>
      </c>
      <c r="K44" s="7">
        <f>'uij calcs'!K44/'uij calcs'!$AD44</f>
        <v>1.6876954670104277E-5</v>
      </c>
      <c r="L44" s="7">
        <f>'uij calcs'!L44/'uij calcs'!$AD44</f>
        <v>2.3960611312082506E-6</v>
      </c>
      <c r="M44" s="7">
        <f>'uij calcs'!M44/'uij calcs'!$AD44</f>
        <v>1.7989770495363596E-2</v>
      </c>
      <c r="N44" s="7">
        <f>'uij calcs'!N44/'uij calcs'!$AD44</f>
        <v>1.5626375316214752E-6</v>
      </c>
      <c r="O44" s="7">
        <f>'uij calcs'!O44/'uij calcs'!$AD44</f>
        <v>6.8449170810830439E-6</v>
      </c>
      <c r="P44" s="7">
        <f>'uij calcs'!P44/'uij calcs'!$AD44</f>
        <v>1.0247324739849981E-5</v>
      </c>
      <c r="Q44" s="7">
        <f>'uij calcs'!Q44/'uij calcs'!$AD44</f>
        <v>1.4836755419592686E-6</v>
      </c>
      <c r="R44" s="7">
        <f>'uij calcs'!R44/'uij calcs'!$AD44</f>
        <v>4.8300245349888547E-5</v>
      </c>
      <c r="S44" s="7">
        <f>'uij calcs'!S44/'uij calcs'!$AD44</f>
        <v>1.5029356836238141E-6</v>
      </c>
      <c r="T44" s="7">
        <f>'uij calcs'!T44/'uij calcs'!$AD44</f>
        <v>1.6459427480408403E-4</v>
      </c>
      <c r="U44" s="7">
        <f>'uij calcs'!U44/'uij calcs'!$AD44</f>
        <v>2.6572382034910283E-6</v>
      </c>
      <c r="V44" s="7">
        <f>'uij calcs'!V44/'uij calcs'!$AD44</f>
        <v>2.3437674459864771E-5</v>
      </c>
      <c r="W44" s="7">
        <f>'uij calcs'!W44/'uij calcs'!$AD44</f>
        <v>1.5225118540919999E-6</v>
      </c>
      <c r="X44" s="7">
        <f>'uij calcs'!X44/'uij calcs'!$AD44</f>
        <v>2.5791043908991149E-6</v>
      </c>
      <c r="Y44" s="7">
        <f>'uij calcs'!Y44/'uij calcs'!$AD44</f>
        <v>9.6835750656439111E-5</v>
      </c>
      <c r="Z44" s="7">
        <f>'uij calcs'!Z44/'uij calcs'!$AD44</f>
        <v>3.0457001766451866E-4</v>
      </c>
      <c r="AA44" s="7">
        <f>'uij calcs'!AA44/'uij calcs'!$AD44</f>
        <v>3.0481339026215558E-6</v>
      </c>
      <c r="AB44" s="7">
        <f>'uij calcs'!AB44/'uij calcs'!$AD44</f>
        <v>1.9912505174015706E-6</v>
      </c>
      <c r="AC44" s="7">
        <f>'uij calcs'!AC44/'uij calcs'!$AD44</f>
        <v>2.4934962021798531E-4</v>
      </c>
      <c r="AD44" s="5"/>
    </row>
    <row r="45" spans="1:30">
      <c r="A45">
        <v>43</v>
      </c>
      <c r="B45" s="7">
        <f>'uij calcs'!B45/'uij calcs'!$AD45</f>
        <v>6.2435821082582738E-5</v>
      </c>
      <c r="C45" s="7">
        <f>'uij calcs'!C45/'uij calcs'!$AD45</f>
        <v>9.0114704989284152E-5</v>
      </c>
      <c r="D45" s="7">
        <f>'uij calcs'!D45/'uij calcs'!$AD45</f>
        <v>7.4727191578341729E-4</v>
      </c>
      <c r="E45" s="7">
        <f>'uij calcs'!E45/'uij calcs'!$AD45</f>
        <v>3.1647850804224095E-2</v>
      </c>
      <c r="F45" s="7">
        <f>'uij calcs'!F45/'uij calcs'!$AD45</f>
        <v>4.338390949386601E-5</v>
      </c>
      <c r="G45" s="7">
        <f>'uij calcs'!G45/'uij calcs'!$AD45</f>
        <v>2.696581967605929E-3</v>
      </c>
      <c r="H45" s="7">
        <f>'uij calcs'!H45/'uij calcs'!$AD45</f>
        <v>9.0114704989284152E-5</v>
      </c>
      <c r="I45" s="7">
        <f>'uij calcs'!I45/'uij calcs'!$AD45</f>
        <v>7.7795797907466435E-2</v>
      </c>
      <c r="J45" s="7">
        <f>'uij calcs'!J45/'uij calcs'!$AD45</f>
        <v>4.4241534508740181E-2</v>
      </c>
      <c r="K45" s="7">
        <f>'uij calcs'!K45/'uij calcs'!$AD45</f>
        <v>2.4874775720292494E-4</v>
      </c>
      <c r="L45" s="7">
        <f>'uij calcs'!L45/'uij calcs'!$AD45</f>
        <v>7.7795797907466435E-2</v>
      </c>
      <c r="M45" s="7">
        <f>'uij calcs'!M45/'uij calcs'!$AD45</f>
        <v>7.8262548712416547E-3</v>
      </c>
      <c r="N45" s="7">
        <f>'uij calcs'!N45/'uij calcs'!$AD45</f>
        <v>0.25209519371688666</v>
      </c>
      <c r="O45" s="7">
        <f>'uij calcs'!O45/'uij calcs'!$AD45</f>
        <v>3.4319917357423423E-2</v>
      </c>
      <c r="P45" s="7">
        <f>'uij calcs'!P45/'uij calcs'!$AD45</f>
        <v>5.1821881567933301E-5</v>
      </c>
      <c r="Q45" s="7">
        <f>'uij calcs'!Q45/'uij calcs'!$AD45</f>
        <v>1.4986333920581868E-3</v>
      </c>
      <c r="R45" s="7">
        <f>'uij calcs'!R45/'uij calcs'!$AD45</f>
        <v>7.8262548712416547E-3</v>
      </c>
      <c r="S45" s="7">
        <f>'uij calcs'!S45/'uij calcs'!$AD45</f>
        <v>3.2060763748591641E-3</v>
      </c>
      <c r="T45" s="7">
        <f>'uij calcs'!T45/'uij calcs'!$AD45</f>
        <v>0.45636224284712834</v>
      </c>
      <c r="U45" s="7">
        <f>'uij calcs'!U45/'uij calcs'!$AD45</f>
        <v>3.0708673236438396E-4</v>
      </c>
      <c r="V45" s="7">
        <f>'uij calcs'!V45/'uij calcs'!$AD45</f>
        <v>6.1452397783322903E-5</v>
      </c>
      <c r="W45" s="7">
        <f>'uij calcs'!W45/'uij calcs'!$AD45</f>
        <v>1.2281834488516095E-4</v>
      </c>
      <c r="X45" s="7">
        <f>'uij calcs'!X45/'uij calcs'!$AD45</f>
        <v>1.2759044889062572E-4</v>
      </c>
      <c r="Y45" s="7">
        <f>'uij calcs'!Y45/'uij calcs'!$AD45</f>
        <v>2.7923777668792908E-4</v>
      </c>
      <c r="Z45" s="7">
        <f>'uij calcs'!Z45/'uij calcs'!$AD45</f>
        <v>3.8706448055895478E-5</v>
      </c>
      <c r="AA45" s="7">
        <f>'uij calcs'!AA45/'uij calcs'!$AD45</f>
        <v>2.9980810110225421E-4</v>
      </c>
      <c r="AB45" s="7">
        <f>'uij calcs'!AB45/'uij calcs'!$AD45</f>
        <v>6.9905559611858456E-5</v>
      </c>
      <c r="AC45" s="7">
        <f>'uij calcs'!AC45/'uij calcs'!$AD45</f>
        <v>4.7366969167152842E-5</v>
      </c>
      <c r="AD45" s="5"/>
    </row>
    <row r="46" spans="1:30">
      <c r="A46">
        <v>44</v>
      </c>
      <c r="B46" s="7">
        <f>'uij calcs'!B46/'uij calcs'!$AD46</f>
        <v>0.14290011233442507</v>
      </c>
      <c r="C46" s="7">
        <f>'uij calcs'!C46/'uij calcs'!$AD46</f>
        <v>3.0024623997570452E-3</v>
      </c>
      <c r="D46" s="7">
        <f>'uij calcs'!D46/'uij calcs'!$AD46</f>
        <v>5.5263658581931885E-6</v>
      </c>
      <c r="E46" s="7">
        <f>'uij calcs'!E46/'uij calcs'!$AD46</f>
        <v>4.9160426740603403E-4</v>
      </c>
      <c r="F46" s="7">
        <f>'uij calcs'!F46/'uij calcs'!$AD46</f>
        <v>1.0175657702991142E-6</v>
      </c>
      <c r="G46" s="7">
        <f>'uij calcs'!G46/'uij calcs'!$AD46</f>
        <v>3.3782977240469325E-6</v>
      </c>
      <c r="H46" s="7">
        <f>'uij calcs'!H46/'uij calcs'!$AD46</f>
        <v>1.7425812805938197E-2</v>
      </c>
      <c r="I46" s="7">
        <f>'uij calcs'!I46/'uij calcs'!$AD46</f>
        <v>5.8116117674750478E-6</v>
      </c>
      <c r="J46" s="7">
        <f>'uij calcs'!J46/'uij calcs'!$AD46</f>
        <v>7.4677593854231629E-7</v>
      </c>
      <c r="K46" s="7">
        <f>'uij calcs'!K46/'uij calcs'!$AD46</f>
        <v>5.5314117433875771E-7</v>
      </c>
      <c r="L46" s="7">
        <f>'uij calcs'!L46/'uij calcs'!$AD46</f>
        <v>3.421071225520106E-3</v>
      </c>
      <c r="M46" s="7">
        <f>'uij calcs'!M46/'uij calcs'!$AD46</f>
        <v>5.2089119747311232E-3</v>
      </c>
      <c r="N46" s="7">
        <f>'uij calcs'!N46/'uij calcs'!$AD46</f>
        <v>6.7390721650820721E-7</v>
      </c>
      <c r="O46" s="7">
        <f>'uij calcs'!O46/'uij calcs'!$AD46</f>
        <v>1.8371391109542507E-6</v>
      </c>
      <c r="P46" s="7">
        <f>'uij calcs'!P46/'uij calcs'!$AD46</f>
        <v>1.2837832746520923E-6</v>
      </c>
      <c r="Q46" s="7">
        <f>'uij calcs'!Q46/'uij calcs'!$AD46</f>
        <v>8.8187807207749266E-5</v>
      </c>
      <c r="R46" s="7">
        <f>'uij calcs'!R46/'uij calcs'!$AD46</f>
        <v>0.81426722425269693</v>
      </c>
      <c r="S46" s="7">
        <f>'uij calcs'!S46/'uij calcs'!$AD46</f>
        <v>8.351072218224221E-3</v>
      </c>
      <c r="T46" s="7">
        <f>'uij calcs'!T46/'uij calcs'!$AD46</f>
        <v>7.5082868123090452E-4</v>
      </c>
      <c r="U46" s="7">
        <f>'uij calcs'!U46/'uij calcs'!$AD46</f>
        <v>2.5050479989436173E-5</v>
      </c>
      <c r="V46" s="7">
        <f>'uij calcs'!V46/'uij calcs'!$AD46</f>
        <v>5.1307487295159192E-6</v>
      </c>
      <c r="W46" s="7">
        <f>'uij calcs'!W46/'uij calcs'!$AD46</f>
        <v>2.5638150252075621E-6</v>
      </c>
      <c r="X46" s="7">
        <f>'uij calcs'!X46/'uij calcs'!$AD46</f>
        <v>4.3517284901974874E-7</v>
      </c>
      <c r="Y46" s="7">
        <f>'uij calcs'!Y46/'uij calcs'!$AD46</f>
        <v>3.0283000857599708E-5</v>
      </c>
      <c r="Z46" s="7">
        <f>'uij calcs'!Z46/'uij calcs'!$AD46</f>
        <v>5.7913092452346806E-4</v>
      </c>
      <c r="AA46" s="7">
        <f>'uij calcs'!AA46/'uij calcs'!$AD46</f>
        <v>4.4409116288896416E-6</v>
      </c>
      <c r="AB46" s="7">
        <f>'uij calcs'!AB46/'uij calcs'!$AD46</f>
        <v>3.7771659042995659E-6</v>
      </c>
      <c r="AC46" s="7">
        <f>'uij calcs'!AC46/'uij calcs'!$AD46</f>
        <v>3.421071225520106E-3</v>
      </c>
      <c r="AD46" s="5"/>
    </row>
    <row r="47" spans="1:30">
      <c r="A47">
        <v>45</v>
      </c>
      <c r="B47" s="7">
        <f>'uij calcs'!B47/'uij calcs'!$AD47</f>
        <v>8.0261617265300762E-7</v>
      </c>
      <c r="C47" s="7">
        <f>'uij calcs'!C47/'uij calcs'!$AD47</f>
        <v>2.6821805424163698E-4</v>
      </c>
      <c r="D47" s="7">
        <f>'uij calcs'!D47/'uij calcs'!$AD47</f>
        <v>0.66851540976768309</v>
      </c>
      <c r="E47" s="7">
        <f>'uij calcs'!E47/'uij calcs'!$AD47</f>
        <v>1.3528269878785673E-6</v>
      </c>
      <c r="F47" s="7">
        <f>'uij calcs'!F47/'uij calcs'!$AD47</f>
        <v>8.3710836421139767E-7</v>
      </c>
      <c r="G47" s="7">
        <f>'uij calcs'!G47/'uij calcs'!$AD47</f>
        <v>1.2961474170451574E-5</v>
      </c>
      <c r="H47" s="7">
        <f>'uij calcs'!H47/'uij calcs'!$AD47</f>
        <v>9.5662354069376272E-6</v>
      </c>
      <c r="I47" s="7">
        <f>'uij calcs'!I47/'uij calcs'!$AD47</f>
        <v>0.28314433207820372</v>
      </c>
      <c r="J47" s="7">
        <f>'uij calcs'!J47/'uij calcs'!$AD47</f>
        <v>4.636026814282166E-2</v>
      </c>
      <c r="K47" s="7">
        <f>'uij calcs'!K47/'uij calcs'!$AD47</f>
        <v>1.1392414828912332E-6</v>
      </c>
      <c r="L47" s="7">
        <f>'uij calcs'!L47/'uij calcs'!$AD47</f>
        <v>5.7673107946955553E-4</v>
      </c>
      <c r="M47" s="7">
        <f>'uij calcs'!M47/'uij calcs'!$AD47</f>
        <v>5.28869498300738E-5</v>
      </c>
      <c r="N47" s="7">
        <f>'uij calcs'!N47/'uij calcs'!$AD47</f>
        <v>1.6427870615698766E-5</v>
      </c>
      <c r="O47" s="7">
        <f>'uij calcs'!O47/'uij calcs'!$AD47</f>
        <v>9.8072647836502938E-7</v>
      </c>
      <c r="P47" s="7">
        <f>'uij calcs'!P47/'uij calcs'!$AD47</f>
        <v>1.4196673283425617E-6</v>
      </c>
      <c r="Q47" s="7">
        <f>'uij calcs'!Q47/'uij calcs'!$AD47</f>
        <v>5.816941379713613E-6</v>
      </c>
      <c r="R47" s="7">
        <f>'uij calcs'!R47/'uij calcs'!$AD47</f>
        <v>1.6427870615698766E-5</v>
      </c>
      <c r="S47" s="7">
        <f>'uij calcs'!S47/'uij calcs'!$AD47</f>
        <v>7.1480706305886526E-5</v>
      </c>
      <c r="T47" s="7">
        <f>'uij calcs'!T47/'uij calcs'!$AD47</f>
        <v>5.7504060453720436E-5</v>
      </c>
      <c r="U47" s="7">
        <f>'uij calcs'!U47/'uij calcs'!$AD47</f>
        <v>5.9741380735241504E-7</v>
      </c>
      <c r="V47" s="7">
        <f>'uij calcs'!V47/'uij calcs'!$AD47</f>
        <v>6.8131318646121719E-7</v>
      </c>
      <c r="W47" s="7">
        <f>'uij calcs'!W47/'uij calcs'!$AD47</f>
        <v>7.0435923104420733E-6</v>
      </c>
      <c r="X47" s="7">
        <f>'uij calcs'!X47/'uij calcs'!$AD47</f>
        <v>5.3044951867803629E-6</v>
      </c>
      <c r="Y47" s="7">
        <f>'uij calcs'!Y47/'uij calcs'!$AD47</f>
        <v>1.269750661146255E-6</v>
      </c>
      <c r="Z47" s="7">
        <f>'uij calcs'!Z47/'uij calcs'!$AD47</f>
        <v>8.6524618759160974E-4</v>
      </c>
      <c r="AA47" s="7">
        <f>'uij calcs'!AA47/'uij calcs'!$AD47</f>
        <v>3.1186828511501637E-6</v>
      </c>
      <c r="AB47" s="7">
        <f>'uij calcs'!AB47/'uij calcs'!$AD47</f>
        <v>1.2499933716832961E-6</v>
      </c>
      <c r="AC47" s="7">
        <f>'uij calcs'!AC47/'uij calcs'!$AD47</f>
        <v>9.2515302120368664E-7</v>
      </c>
      <c r="AD47" s="5"/>
    </row>
    <row r="48" spans="1:30">
      <c r="A48">
        <v>46</v>
      </c>
      <c r="B48" s="7">
        <f>'uij calcs'!B48/'uij calcs'!$AD48</f>
        <v>2.9983855828659455E-6</v>
      </c>
      <c r="C48" s="7">
        <f>'uij calcs'!C48/'uij calcs'!$AD48</f>
        <v>5.6008802467725268E-6</v>
      </c>
      <c r="D48" s="7">
        <f>'uij calcs'!D48/'uij calcs'!$AD48</f>
        <v>3.3182728448917758E-5</v>
      </c>
      <c r="E48" s="7">
        <f>'uij calcs'!E48/'uij calcs'!$AD48</f>
        <v>5.0839053225858263E-5</v>
      </c>
      <c r="F48" s="7">
        <f>'uij calcs'!F48/'uij calcs'!$AD48</f>
        <v>9.3988241316390008E-4</v>
      </c>
      <c r="G48" s="7">
        <f>'uij calcs'!G48/'uij calcs'!$AD48</f>
        <v>1.9729776969700622E-4</v>
      </c>
      <c r="H48" s="7">
        <f>'uij calcs'!H48/'uij calcs'!$AD48</f>
        <v>2.153247263832897E-5</v>
      </c>
      <c r="I48" s="7">
        <f>'uij calcs'!I48/'uij calcs'!$AD48</f>
        <v>2.9599782138960238E-4</v>
      </c>
      <c r="J48" s="7">
        <f>'uij calcs'!J48/'uij calcs'!$AD48</f>
        <v>2.1526222734060267E-6</v>
      </c>
      <c r="K48" s="7">
        <f>'uij calcs'!K48/'uij calcs'!$AD48</f>
        <v>1.3669742635521832E-4</v>
      </c>
      <c r="L48" s="7">
        <f>'uij calcs'!L48/'uij calcs'!$AD48</f>
        <v>3.3709456121195177E-6</v>
      </c>
      <c r="M48" s="7">
        <f>'uij calcs'!M48/'uij calcs'!$AD48</f>
        <v>8.2841476857394426E-4</v>
      </c>
      <c r="N48" s="7">
        <f>'uij calcs'!N48/'uij calcs'!$AD48</f>
        <v>7.1852232997563574E-5</v>
      </c>
      <c r="O48" s="7">
        <f>'uij calcs'!O48/'uij calcs'!$AD48</f>
        <v>0.64505092060865876</v>
      </c>
      <c r="P48" s="7">
        <f>'uij calcs'!P48/'uij calcs'!$AD48</f>
        <v>7.4266435287079286E-5</v>
      </c>
      <c r="Q48" s="7">
        <f>'uij calcs'!Q48/'uij calcs'!$AD48</f>
        <v>2.3641783070533702E-6</v>
      </c>
      <c r="R48" s="7">
        <f>'uij calcs'!R48/'uij calcs'!$AD48</f>
        <v>5.9976637565507624E-6</v>
      </c>
      <c r="S48" s="7">
        <f>'uij calcs'!S48/'uij calcs'!$AD48</f>
        <v>2.8450352993841929E-3</v>
      </c>
      <c r="T48" s="7">
        <f>'uij calcs'!T48/'uij calcs'!$AD48</f>
        <v>2.2704426419575897E-6</v>
      </c>
      <c r="U48" s="7">
        <f>'uij calcs'!U48/'uij calcs'!$AD48</f>
        <v>2.5732417312764131E-4</v>
      </c>
      <c r="V48" s="7">
        <f>'uij calcs'!V48/'uij calcs'!$AD48</f>
        <v>6.7172453180027979E-3</v>
      </c>
      <c r="W48" s="7">
        <f>'uij calcs'!W48/'uij calcs'!$AD48</f>
        <v>8.5009301943269824E-5</v>
      </c>
      <c r="X48" s="7">
        <f>'uij calcs'!X48/'uij calcs'!$AD48</f>
        <v>0.33905794921424953</v>
      </c>
      <c r="Y48" s="7">
        <f>'uij calcs'!Y48/'uij calcs'!$AD48</f>
        <v>2.8326225219034299E-5</v>
      </c>
      <c r="Z48" s="7">
        <f>'uij calcs'!Z48/'uij calcs'!$AD48</f>
        <v>3.5972162393536173E-4</v>
      </c>
      <c r="AA48" s="7">
        <f>'uij calcs'!AA48/'uij calcs'!$AD48</f>
        <v>7.4266435287079286E-5</v>
      </c>
      <c r="AB48" s="7">
        <f>'uij calcs'!AB48/'uij calcs'!$AD48</f>
        <v>2.8450352993841929E-3</v>
      </c>
      <c r="AC48" s="7">
        <f>'uij calcs'!AC48/'uij calcs'!$AD48</f>
        <v>4.4482606102978196E-6</v>
      </c>
      <c r="AD48" s="5"/>
    </row>
    <row r="49" spans="1:30">
      <c r="A49">
        <v>47</v>
      </c>
      <c r="B49" s="7">
        <f>'uij calcs'!B49/'uij calcs'!$AD49</f>
        <v>2.8153989408299788E-4</v>
      </c>
      <c r="C49" s="7">
        <f>'uij calcs'!C49/'uij calcs'!$AD49</f>
        <v>1.9116686049772131E-5</v>
      </c>
      <c r="D49" s="7">
        <f>'uij calcs'!D49/'uij calcs'!$AD49</f>
        <v>9.2456840776617809E-6</v>
      </c>
      <c r="E49" s="7">
        <f>'uij calcs'!E49/'uij calcs'!$AD49</f>
        <v>2.2562499278606573E-3</v>
      </c>
      <c r="F49" s="7">
        <f>'uij calcs'!F49/'uij calcs'!$AD49</f>
        <v>2.2213936815519713E-5</v>
      </c>
      <c r="G49" s="7">
        <f>'uij calcs'!G49/'uij calcs'!$AD49</f>
        <v>5.0762052911578703E-5</v>
      </c>
      <c r="H49" s="7">
        <f>'uij calcs'!H49/'uij calcs'!$AD49</f>
        <v>1.2463943530741883E-2</v>
      </c>
      <c r="I49" s="7">
        <f>'uij calcs'!I49/'uij calcs'!$AD49</f>
        <v>0.14422819177183782</v>
      </c>
      <c r="J49" s="7">
        <f>'uij calcs'!J49/'uij calcs'!$AD49</f>
        <v>1.0283308864316428E-3</v>
      </c>
      <c r="K49" s="7">
        <f>'uij calcs'!K49/'uij calcs'!$AD49</f>
        <v>7.3464735391550565E-5</v>
      </c>
      <c r="L49" s="7">
        <f>'uij calcs'!L49/'uij calcs'!$AD49</f>
        <v>2.4848894199791727E-4</v>
      </c>
      <c r="M49" s="7">
        <f>'uij calcs'!M49/'uij calcs'!$AD49</f>
        <v>0.22697988419607204</v>
      </c>
      <c r="N49" s="7">
        <f>'uij calcs'!N49/'uij calcs'!$AD49</f>
        <v>5.4105260745219557E-6</v>
      </c>
      <c r="O49" s="7">
        <f>'uij calcs'!O49/'uij calcs'!$AD49</f>
        <v>2.4848894199791727E-4</v>
      </c>
      <c r="P49" s="7">
        <f>'uij calcs'!P49/'uij calcs'!$AD49</f>
        <v>6.7241852271389342E-5</v>
      </c>
      <c r="Q49" s="7">
        <f>'uij calcs'!Q49/'uij calcs'!$AD49</f>
        <v>3.3652669359789325E-5</v>
      </c>
      <c r="R49" s="7">
        <f>'uij calcs'!R49/'uij calcs'!$AD49</f>
        <v>3.001761725481031E-6</v>
      </c>
      <c r="S49" s="7">
        <f>'uij calcs'!S49/'uij calcs'!$AD49</f>
        <v>1.0915820951940261E-3</v>
      </c>
      <c r="T49" s="7">
        <f>'uij calcs'!T49/'uij calcs'!$AD49</f>
        <v>3.7694077637322263E-6</v>
      </c>
      <c r="U49" s="7">
        <f>'uij calcs'!U49/'uij calcs'!$AD49</f>
        <v>1.0283308864316428E-3</v>
      </c>
      <c r="V49" s="7">
        <f>'uij calcs'!V49/'uij calcs'!$AD49</f>
        <v>3.0520693335399605E-3</v>
      </c>
      <c r="W49" s="7">
        <f>'uij calcs'!W49/'uij calcs'!$AD49</f>
        <v>2.9249381472997765E-6</v>
      </c>
      <c r="X49" s="7">
        <f>'uij calcs'!X49/'uij calcs'!$AD49</f>
        <v>8.1997411427051778E-6</v>
      </c>
      <c r="Y49" s="7">
        <f>'uij calcs'!Y49/'uij calcs'!$AD49</f>
        <v>2.5893451933738099E-4</v>
      </c>
      <c r="Z49" s="7">
        <f>'uij calcs'!Z49/'uij calcs'!$AD49</f>
        <v>3.2914905209053665E-6</v>
      </c>
      <c r="AA49" s="7">
        <f>'uij calcs'!AA49/'uij calcs'!$AD49</f>
        <v>1.2822997493050981E-5</v>
      </c>
      <c r="AB49" s="7">
        <f>'uij calcs'!AB49/'uij calcs'!$AD49</f>
        <v>0.37953896239865692</v>
      </c>
      <c r="AC49" s="7">
        <f>'uij calcs'!AC49/'uij calcs'!$AD49</f>
        <v>0.22697988419607204</v>
      </c>
      <c r="AD49" s="5"/>
    </row>
    <row r="50" spans="1:30">
      <c r="A50">
        <v>48</v>
      </c>
      <c r="B50" s="7">
        <f>'uij calcs'!B50/'uij calcs'!$AD50</f>
        <v>2.8267883769578384E-2</v>
      </c>
      <c r="C50" s="7">
        <f>'uij calcs'!C50/'uij calcs'!$AD50</f>
        <v>6.7377444198684565E-5</v>
      </c>
      <c r="D50" s="7">
        <f>'uij calcs'!D50/'uij calcs'!$AD50</f>
        <v>1.7005669981690025E-7</v>
      </c>
      <c r="E50" s="7">
        <f>'uij calcs'!E50/'uij calcs'!$AD50</f>
        <v>2.6717746727170401E-6</v>
      </c>
      <c r="F50" s="7">
        <f>'uij calcs'!F50/'uij calcs'!$AD50</f>
        <v>7.7392764405376322E-3</v>
      </c>
      <c r="G50" s="7">
        <f>'uij calcs'!G50/'uij calcs'!$AD50</f>
        <v>7.1782352587859388E-8</v>
      </c>
      <c r="H50" s="7">
        <f>'uij calcs'!H50/'uij calcs'!$AD50</f>
        <v>3.8428727860332861E-6</v>
      </c>
      <c r="I50" s="7">
        <f>'uij calcs'!I50/'uij calcs'!$AD50</f>
        <v>0.96241488280710619</v>
      </c>
      <c r="J50" s="7">
        <f>'uij calcs'!J50/'uij calcs'!$AD50</f>
        <v>9.7158324405759861E-4</v>
      </c>
      <c r="K50" s="7">
        <f>'uij calcs'!K50/'uij calcs'!$AD50</f>
        <v>4.0665937017545685E-7</v>
      </c>
      <c r="L50" s="7">
        <f>'uij calcs'!L50/'uij calcs'!$AD50</f>
        <v>8.3818898555322468E-7</v>
      </c>
      <c r="M50" s="7">
        <f>'uij calcs'!M50/'uij calcs'!$AD50</f>
        <v>1.2361621692186456E-4</v>
      </c>
      <c r="N50" s="7">
        <f>'uij calcs'!N50/'uij calcs'!$AD50</f>
        <v>8.7205284830812826E-8</v>
      </c>
      <c r="O50" s="7">
        <f>'uij calcs'!O50/'uij calcs'!$AD50</f>
        <v>2.3313453488847943E-6</v>
      </c>
      <c r="P50" s="7">
        <f>'uij calcs'!P50/'uij calcs'!$AD50</f>
        <v>3.0525307193513288E-7</v>
      </c>
      <c r="Q50" s="7">
        <f>'uij calcs'!Q50/'uij calcs'!$AD50</f>
        <v>1.0075104344884066E-6</v>
      </c>
      <c r="R50" s="7">
        <f>'uij calcs'!R50/'uij calcs'!$AD50</f>
        <v>7.1363190737086064E-6</v>
      </c>
      <c r="S50" s="7">
        <f>'uij calcs'!S50/'uij calcs'!$AD50</f>
        <v>3.5867665572134609E-7</v>
      </c>
      <c r="T50" s="7">
        <f>'uij calcs'!T50/'uij calcs'!$AD50</f>
        <v>1.3946376273050739E-7</v>
      </c>
      <c r="U50" s="7">
        <f>'uij calcs'!U50/'uij calcs'!$AD50</f>
        <v>2.8655057209941333E-6</v>
      </c>
      <c r="V50" s="7">
        <f>'uij calcs'!V50/'uij calcs'!$AD50</f>
        <v>1.4986304751841577E-4</v>
      </c>
      <c r="W50" s="7">
        <f>'uij calcs'!W50/'uij calcs'!$AD50</f>
        <v>1.4980382836926112E-6</v>
      </c>
      <c r="X50" s="7">
        <f>'uij calcs'!X50/'uij calcs'!$AD50</f>
        <v>6.2537680784229818E-6</v>
      </c>
      <c r="Y50" s="7">
        <f>'uij calcs'!Y50/'uij calcs'!$AD50</f>
        <v>4.950857473585384E-5</v>
      </c>
      <c r="Z50" s="7">
        <f>'uij calcs'!Z50/'uij calcs'!$AD50</f>
        <v>3.5867665572134609E-7</v>
      </c>
      <c r="AA50" s="7">
        <f>'uij calcs'!AA50/'uij calcs'!$AD50</f>
        <v>1.1237929828449036E-6</v>
      </c>
      <c r="AB50" s="7">
        <f>'uij calcs'!AB50/'uij calcs'!$AD50</f>
        <v>1.8353405469000974E-4</v>
      </c>
      <c r="AC50" s="7">
        <f>'uij calcs'!AC50/'uij calcs'!$AD50</f>
        <v>1.0075104344884066E-6</v>
      </c>
      <c r="AD50" s="5"/>
    </row>
    <row r="51" spans="1:30">
      <c r="A51">
        <v>49</v>
      </c>
      <c r="B51" s="7">
        <f>'uij calcs'!B51/'uij calcs'!$AD51</f>
        <v>9.1609753352219904E-6</v>
      </c>
      <c r="C51" s="7">
        <f>'uij calcs'!C51/'uij calcs'!$AD51</f>
        <v>3.841829011025835E-6</v>
      </c>
      <c r="D51" s="7">
        <f>'uij calcs'!D51/'uij calcs'!$AD51</f>
        <v>8.4094486213591603E-5</v>
      </c>
      <c r="E51" s="7">
        <f>'uij calcs'!E51/'uij calcs'!$AD51</f>
        <v>1.9691715196948798E-5</v>
      </c>
      <c r="F51" s="7">
        <f>'uij calcs'!F51/'uij calcs'!$AD51</f>
        <v>9.9589338770990652E-6</v>
      </c>
      <c r="G51" s="7">
        <f>'uij calcs'!G51/'uij calcs'!$AD51</f>
        <v>3.6457671063759867E-6</v>
      </c>
      <c r="H51" s="7">
        <f>'uij calcs'!H51/'uij calcs'!$AD51</f>
        <v>3.791592638909619E-6</v>
      </c>
      <c r="I51" s="7">
        <f>'uij calcs'!I51/'uij calcs'!$AD51</f>
        <v>0.83447669534583768</v>
      </c>
      <c r="J51" s="7">
        <f>'uij calcs'!J51/'uij calcs'!$AD51</f>
        <v>7.5808846558992086E-4</v>
      </c>
      <c r="K51" s="7">
        <f>'uij calcs'!K51/'uij calcs'!$AD51</f>
        <v>1.3885941281316922E-4</v>
      </c>
      <c r="L51" s="7">
        <f>'uij calcs'!L51/'uij calcs'!$AD51</f>
        <v>3.0180037387511226E-4</v>
      </c>
      <c r="M51" s="7">
        <f>'uij calcs'!M51/'uij calcs'!$AD51</f>
        <v>4.2180264503134404E-6</v>
      </c>
      <c r="N51" s="7">
        <f>'uij calcs'!N51/'uij calcs'!$AD51</f>
        <v>4.292717472983856E-5</v>
      </c>
      <c r="O51" s="7">
        <f>'uij calcs'!O51/'uij calcs'!$AD51</f>
        <v>5.746883299614251E-6</v>
      </c>
      <c r="P51" s="7">
        <f>'uij calcs'!P51/'uij calcs'!$AD51</f>
        <v>1.2147792971518665E-2</v>
      </c>
      <c r="Q51" s="7">
        <f>'uij calcs'!Q51/'uij calcs'!$AD51</f>
        <v>6.1652669226267175E-5</v>
      </c>
      <c r="R51" s="7">
        <f>'uij calcs'!R51/'uij calcs'!$AD51</f>
        <v>3.5524616078249856E-6</v>
      </c>
      <c r="S51" s="7">
        <f>'uij calcs'!S51/'uij calcs'!$AD51</f>
        <v>4.7442131856443296E-5</v>
      </c>
      <c r="T51" s="7">
        <f>'uij calcs'!T51/'uij calcs'!$AD51</f>
        <v>1.2489515368253152E-3</v>
      </c>
      <c r="U51" s="7">
        <f>'uij calcs'!U51/'uij calcs'!$AD51</f>
        <v>1.5574075073468862E-5</v>
      </c>
      <c r="V51" s="7">
        <f>'uij calcs'!V51/'uij calcs'!$AD51</f>
        <v>0.142252741910907</v>
      </c>
      <c r="W51" s="7">
        <f>'uij calcs'!W51/'uij calcs'!$AD51</f>
        <v>1.498145538352457E-3</v>
      </c>
      <c r="X51" s="7">
        <f>'uij calcs'!X51/'uij calcs'!$AD51</f>
        <v>1.5282199513380481E-5</v>
      </c>
      <c r="Y51" s="7">
        <f>'uij calcs'!Y51/'uij calcs'!$AD51</f>
        <v>2.0929280094405391E-5</v>
      </c>
      <c r="Z51" s="7">
        <f>'uij calcs'!Z51/'uij calcs'!$AD51</f>
        <v>9.011165348950871E-6</v>
      </c>
      <c r="AA51" s="7">
        <f>'uij calcs'!AA51/'uij calcs'!$AD51</f>
        <v>6.7104592248519368E-3</v>
      </c>
      <c r="AB51" s="7">
        <f>'uij calcs'!AB51/'uij calcs'!$AD51</f>
        <v>6.8822037698518961E-5</v>
      </c>
      <c r="AC51" s="7">
        <f>'uij calcs'!AC51/'uij calcs'!$AD51</f>
        <v>3.7121815150287499E-5</v>
      </c>
      <c r="AD51" s="5"/>
    </row>
    <row r="52" spans="1:30">
      <c r="A52">
        <v>50</v>
      </c>
      <c r="B52" s="7">
        <f>'uij calcs'!B52/'uij calcs'!$AD52</f>
        <v>1.1895825748911165E-4</v>
      </c>
      <c r="C52" s="7">
        <f>'uij calcs'!C52/'uij calcs'!$AD52</f>
        <v>2.461852158769901E-5</v>
      </c>
      <c r="D52" s="7">
        <f>'uij calcs'!D52/'uij calcs'!$AD52</f>
        <v>1.8228603575205883E-5</v>
      </c>
      <c r="E52" s="7">
        <f>'uij calcs'!E52/'uij calcs'!$AD52</f>
        <v>0.15368635763991731</v>
      </c>
      <c r="F52" s="7">
        <f>'uij calcs'!F52/'uij calcs'!$AD52</f>
        <v>4.7427135138152901E-2</v>
      </c>
      <c r="G52" s="7">
        <f>'uij calcs'!G52/'uij calcs'!$AD52</f>
        <v>5.0383814448864485E-5</v>
      </c>
      <c r="H52" s="7">
        <f>'uij calcs'!H52/'uij calcs'!$AD52</f>
        <v>4.2741434703794188E-3</v>
      </c>
      <c r="I52" s="7">
        <f>'uij calcs'!I52/'uij calcs'!$AD52</f>
        <v>2.2239843661407709E-4</v>
      </c>
      <c r="J52" s="7">
        <f>'uij calcs'!J52/'uij calcs'!$AD52</f>
        <v>4.9948247007121349E-4</v>
      </c>
      <c r="K52" s="7">
        <f>'uij calcs'!K52/'uij calcs'!$AD52</f>
        <v>3.1275513340237294E-3</v>
      </c>
      <c r="L52" s="7">
        <f>'uij calcs'!L52/'uij calcs'!$AD52</f>
        <v>1.7846823665140909E-4</v>
      </c>
      <c r="M52" s="7">
        <f>'uij calcs'!M52/'uij calcs'!$AD52</f>
        <v>5.6669051194213973E-4</v>
      </c>
      <c r="N52" s="7">
        <f>'uij calcs'!N52/'uij calcs'!$AD52</f>
        <v>5.840218701742355E-2</v>
      </c>
      <c r="O52" s="7">
        <f>'uij calcs'!O52/'uij calcs'!$AD52</f>
        <v>6.2220323585213106E-5</v>
      </c>
      <c r="P52" s="7">
        <f>'uij calcs'!P52/'uij calcs'!$AD52</f>
        <v>4.0585645154487489E-5</v>
      </c>
      <c r="Q52" s="7">
        <f>'uij calcs'!Q52/'uij calcs'!$AD52</f>
        <v>6.045719735468713E-4</v>
      </c>
      <c r="R52" s="7">
        <f>'uij calcs'!R52/'uij calcs'!$AD52</f>
        <v>1.7991050248775384E-5</v>
      </c>
      <c r="S52" s="7">
        <f>'uij calcs'!S52/'uij calcs'!$AD52</f>
        <v>4.291360521427847E-2</v>
      </c>
      <c r="T52" s="7">
        <f>'uij calcs'!T52/'uij calcs'!$AD52</f>
        <v>0.68389963973706591</v>
      </c>
      <c r="U52" s="7">
        <f>'uij calcs'!U52/'uij calcs'!$AD52</f>
        <v>2.8037143667314698E-5</v>
      </c>
      <c r="V52" s="7">
        <f>'uij calcs'!V52/'uij calcs'!$AD52</f>
        <v>4.0429581920725915E-4</v>
      </c>
      <c r="W52" s="7">
        <f>'uij calcs'!W52/'uij calcs'!$AD52</f>
        <v>1.3554363637224674E-4</v>
      </c>
      <c r="X52" s="7">
        <f>'uij calcs'!X52/'uij calcs'!$AD52</f>
        <v>2.9759766426334282E-3</v>
      </c>
      <c r="Y52" s="7">
        <f>'uij calcs'!Y52/'uij calcs'!$AD52</f>
        <v>3.6875923658810653E-5</v>
      </c>
      <c r="Z52" s="7">
        <f>'uij calcs'!Z52/'uij calcs'!$AD52</f>
        <v>4.4778031425526458E-5</v>
      </c>
      <c r="AA52" s="7">
        <f>'uij calcs'!AA52/'uij calcs'!$AD52</f>
        <v>2.4271882335791055E-5</v>
      </c>
      <c r="AB52" s="7">
        <f>'uij calcs'!AB52/'uij calcs'!$AD52</f>
        <v>1.5164563914117675E-4</v>
      </c>
      <c r="AC52" s="7">
        <f>'uij calcs'!AC52/'uij calcs'!$AD52</f>
        <v>6.3357885402017393E-5</v>
      </c>
      <c r="AD52" s="5"/>
    </row>
    <row r="53" spans="1:30">
      <c r="A53">
        <v>51</v>
      </c>
      <c r="B53" s="7">
        <f>'uij calcs'!B53/'uij calcs'!$AD53</f>
        <v>7.1652260105812245E-8</v>
      </c>
      <c r="C53" s="7">
        <f>'uij calcs'!C53/'uij calcs'!$AD53</f>
        <v>2.8730588403149353E-7</v>
      </c>
      <c r="D53" s="7">
        <f>'uij calcs'!D53/'uij calcs'!$AD53</f>
        <v>1.58853114801642E-8</v>
      </c>
      <c r="E53" s="7">
        <f>'uij calcs'!E53/'uij calcs'!$AD53</f>
        <v>8.2255668466710633E-8</v>
      </c>
      <c r="F53" s="7">
        <f>'uij calcs'!F53/'uij calcs'!$AD53</f>
        <v>7.5674068240941872E-8</v>
      </c>
      <c r="G53" s="7">
        <f>'uij calcs'!G53/'uij calcs'!$AD53</f>
        <v>5.1763148920761306E-9</v>
      </c>
      <c r="H53" s="7">
        <f>'uij calcs'!H53/'uij calcs'!$AD53</f>
        <v>2.8216653362253648E-2</v>
      </c>
      <c r="I53" s="7">
        <f>'uij calcs'!I53/'uij calcs'!$AD53</f>
        <v>7.1262017460204015E-4</v>
      </c>
      <c r="J53" s="7">
        <f>'uij calcs'!J53/'uij calcs'!$AD53</f>
        <v>4.525620014720116E-8</v>
      </c>
      <c r="K53" s="7">
        <f>'uij calcs'!K53/'uij calcs'!$AD53</f>
        <v>1.2916713573147659E-6</v>
      </c>
      <c r="L53" s="7">
        <f>'uij calcs'!L53/'uij calcs'!$AD53</f>
        <v>0.96067068055753113</v>
      </c>
      <c r="M53" s="7">
        <f>'uij calcs'!M53/'uij calcs'!$AD53</f>
        <v>6.3936037747561628E-9</v>
      </c>
      <c r="N53" s="7">
        <f>'uij calcs'!N53/'uij calcs'!$AD53</f>
        <v>3.5835351799227796E-8</v>
      </c>
      <c r="O53" s="7">
        <f>'uij calcs'!O53/'uij calcs'!$AD53</f>
        <v>9.3491990384886928E-9</v>
      </c>
      <c r="P53" s="7">
        <f>'uij calcs'!P53/'uij calcs'!$AD53</f>
        <v>7.362858189255842E-8</v>
      </c>
      <c r="Q53" s="7">
        <f>'uij calcs'!Q53/'uij calcs'!$AD53</f>
        <v>1.9541400041005137E-8</v>
      </c>
      <c r="R53" s="7">
        <f>'uij calcs'!R53/'uij calcs'!$AD53</f>
        <v>1.58853114801642E-8</v>
      </c>
      <c r="S53" s="7">
        <f>'uij calcs'!S53/'uij calcs'!$AD53</f>
        <v>5.5467686680394144E-9</v>
      </c>
      <c r="T53" s="7">
        <f>'uij calcs'!T53/'uij calcs'!$AD53</f>
        <v>3.3501366546136134E-8</v>
      </c>
      <c r="U53" s="7">
        <f>'uij calcs'!U53/'uij calcs'!$AD53</f>
        <v>4.3290090533371522E-7</v>
      </c>
      <c r="V53" s="7">
        <f>'uij calcs'!V53/'uij calcs'!$AD53</f>
        <v>1.3686609231032035E-6</v>
      </c>
      <c r="W53" s="7">
        <f>'uij calcs'!W53/'uij calcs'!$AD53</f>
        <v>4.0236777267766702E-9</v>
      </c>
      <c r="X53" s="7">
        <f>'uij calcs'!X53/'uij calcs'!$AD53</f>
        <v>7.7252504070474855E-3</v>
      </c>
      <c r="Y53" s="7">
        <f>'uij calcs'!Y53/'uij calcs'!$AD53</f>
        <v>1.9567710734173212E-3</v>
      </c>
      <c r="Z53" s="7">
        <f>'uij calcs'!Z53/'uij calcs'!$AD53</f>
        <v>1.1706753384481107E-7</v>
      </c>
      <c r="AA53" s="7">
        <f>'uij calcs'!AA53/'uij calcs'!$AD53</f>
        <v>7.1262017460204015E-4</v>
      </c>
      <c r="AB53" s="7">
        <f>'uij calcs'!AB53/'uij calcs'!$AD53</f>
        <v>1.3686609231032035E-6</v>
      </c>
      <c r="AC53" s="7">
        <f>'uij calcs'!AC53/'uij calcs'!$AD53</f>
        <v>3.8377935244294841E-8</v>
      </c>
      <c r="AD53" s="5"/>
    </row>
    <row r="54" spans="1:30">
      <c r="A54">
        <v>52</v>
      </c>
      <c r="B54" s="7">
        <f>'uij calcs'!B54/'uij calcs'!$AD54</f>
        <v>3.1123816735866775E-4</v>
      </c>
      <c r="C54" s="7">
        <f>'uij calcs'!C54/'uij calcs'!$AD54</f>
        <v>6.059563576690051E-2</v>
      </c>
      <c r="D54" s="7">
        <f>'uij calcs'!D54/'uij calcs'!$AD54</f>
        <v>3.9551603093161171E-4</v>
      </c>
      <c r="E54" s="7">
        <f>'uij calcs'!E54/'uij calcs'!$AD54</f>
        <v>0.29827912073042567</v>
      </c>
      <c r="F54" s="7">
        <f>'uij calcs'!F54/'uij calcs'!$AD54</f>
        <v>1.3008690574591722E-4</v>
      </c>
      <c r="G54" s="7">
        <f>'uij calcs'!G54/'uij calcs'!$AD54</f>
        <v>2.2997843199789349E-3</v>
      </c>
      <c r="H54" s="7">
        <f>'uij calcs'!H54/'uij calcs'!$AD54</f>
        <v>9.8500190553294734E-4</v>
      </c>
      <c r="I54" s="7">
        <f>'uij calcs'!I54/'uij calcs'!$AD54</f>
        <v>8.5212953034289649E-2</v>
      </c>
      <c r="J54" s="7">
        <f>'uij calcs'!J54/'uij calcs'!$AD54</f>
        <v>5.0062621412668887E-2</v>
      </c>
      <c r="K54" s="7">
        <f>'uij calcs'!K54/'uij calcs'!$AD54</f>
        <v>2.0602098791746223E-3</v>
      </c>
      <c r="L54" s="7">
        <f>'uij calcs'!L54/'uij calcs'!$AD54</f>
        <v>0.1238701556029992</v>
      </c>
      <c r="M54" s="7">
        <f>'uij calcs'!M54/'uij calcs'!$AD54</f>
        <v>1.9695059164857337E-2</v>
      </c>
      <c r="N54" s="7">
        <f>'uij calcs'!N54/'uij calcs'!$AD54</f>
        <v>2.236735395126734E-3</v>
      </c>
      <c r="O54" s="7">
        <f>'uij calcs'!O54/'uij calcs'!$AD54</f>
        <v>1.4857944345806574E-2</v>
      </c>
      <c r="P54" s="7">
        <f>'uij calcs'!P54/'uij calcs'!$AD54</f>
        <v>5.3177525304890722E-3</v>
      </c>
      <c r="Q54" s="7">
        <f>'uij calcs'!Q54/'uij calcs'!$AD54</f>
        <v>2.2295005546523787E-4</v>
      </c>
      <c r="R54" s="7">
        <f>'uij calcs'!R54/'uij calcs'!$AD54</f>
        <v>6.8524148122415878E-4</v>
      </c>
      <c r="S54" s="7">
        <f>'uij calcs'!S54/'uij calcs'!$AD54</f>
        <v>3.7524190973335306E-4</v>
      </c>
      <c r="T54" s="7">
        <f>'uij calcs'!T54/'uij calcs'!$AD54</f>
        <v>5.8415301226417103E-4</v>
      </c>
      <c r="U54" s="7">
        <f>'uij calcs'!U54/'uij calcs'!$AD54</f>
        <v>2.1738636436946884E-2</v>
      </c>
      <c r="V54" s="7">
        <f>'uij calcs'!V54/'uij calcs'!$AD54</f>
        <v>1.4681232763082762E-4</v>
      </c>
      <c r="W54" s="7">
        <f>'uij calcs'!W54/'uij calcs'!$AD54</f>
        <v>2.4056681989330222E-2</v>
      </c>
      <c r="X54" s="7">
        <f>'uij calcs'!X54/'uij calcs'!$AD54</f>
        <v>1.3358721524109389E-4</v>
      </c>
      <c r="Y54" s="7">
        <f>'uij calcs'!Y54/'uij calcs'!$AD54</f>
        <v>1.3658147749934816E-3</v>
      </c>
      <c r="Z54" s="7">
        <f>'uij calcs'!Z54/'uij calcs'!$AD54</f>
        <v>1.5853449650498996E-3</v>
      </c>
      <c r="AA54" s="7">
        <f>'uij calcs'!AA54/'uij calcs'!$AD54</f>
        <v>1.1426473869800197E-2</v>
      </c>
      <c r="AB54" s="7">
        <f>'uij calcs'!AB54/'uij calcs'!$AD54</f>
        <v>7.9240416120695124E-4</v>
      </c>
      <c r="AC54" s="7">
        <f>'uij calcs'!AC54/'uij calcs'!$AD54</f>
        <v>0.27057684260882703</v>
      </c>
      <c r="AD54" s="5"/>
    </row>
    <row r="55" spans="1:30">
      <c r="A55">
        <v>53</v>
      </c>
      <c r="B55" s="7">
        <f>'uij calcs'!B55/'uij calcs'!$AD55</f>
        <v>5.9236995731920209E-5</v>
      </c>
      <c r="C55" s="7">
        <f>'uij calcs'!C55/'uij calcs'!$AD55</f>
        <v>6.1010643629278868E-5</v>
      </c>
      <c r="D55" s="7">
        <f>'uij calcs'!D55/'uij calcs'!$AD55</f>
        <v>6.6139370779745804E-4</v>
      </c>
      <c r="E55" s="7">
        <f>'uij calcs'!E55/'uij calcs'!$AD55</f>
        <v>2.0829317992004977E-4</v>
      </c>
      <c r="F55" s="7">
        <f>'uij calcs'!F55/'uij calcs'!$AD55</f>
        <v>3.4327079617971798E-4</v>
      </c>
      <c r="G55" s="7">
        <f>'uij calcs'!G55/'uij calcs'!$AD55</f>
        <v>6.1010643629278868E-5</v>
      </c>
      <c r="H55" s="7">
        <f>'uij calcs'!H55/'uij calcs'!$AD55</f>
        <v>2.0771824278423626E-3</v>
      </c>
      <c r="I55" s="7">
        <f>'uij calcs'!I55/'uij calcs'!$AD55</f>
        <v>1.3386280826880879E-4</v>
      </c>
      <c r="J55" s="7">
        <f>'uij calcs'!J55/'uij calcs'!$AD55</f>
        <v>0.58781371605073218</v>
      </c>
      <c r="K55" s="7">
        <f>'uij calcs'!K55/'uij calcs'!$AD55</f>
        <v>2.3583936715903476E-4</v>
      </c>
      <c r="L55" s="7">
        <f>'uij calcs'!L55/'uij calcs'!$AD55</f>
        <v>1.5615777379003404E-3</v>
      </c>
      <c r="M55" s="7">
        <f>'uij calcs'!M55/'uij calcs'!$AD55</f>
        <v>1.088725304966876E-3</v>
      </c>
      <c r="N55" s="7">
        <f>'uij calcs'!N55/'uij calcs'!$AD55</f>
        <v>0.32470918648476177</v>
      </c>
      <c r="O55" s="7">
        <f>'uij calcs'!O55/'uij calcs'!$AD55</f>
        <v>2.0410405478362881E-4</v>
      </c>
      <c r="P55" s="7">
        <f>'uij calcs'!P55/'uij calcs'!$AD55</f>
        <v>5.1281735664360253E-5</v>
      </c>
      <c r="Q55" s="7">
        <f>'uij calcs'!Q55/'uij calcs'!$AD55</f>
        <v>1.726516297734396E-2</v>
      </c>
      <c r="R55" s="7">
        <f>'uij calcs'!R55/'uij calcs'!$AD55</f>
        <v>4.7808584492539953E-5</v>
      </c>
      <c r="S55" s="7">
        <f>'uij calcs'!S55/'uij calcs'!$AD55</f>
        <v>2.8012799241249503E-4</v>
      </c>
      <c r="T55" s="7">
        <f>'uij calcs'!T55/'uij calcs'!$AD55</f>
        <v>4.586639169936388E-5</v>
      </c>
      <c r="U55" s="7">
        <f>'uij calcs'!U55/'uij calcs'!$AD55</f>
        <v>5.2261854708838922E-2</v>
      </c>
      <c r="V55" s="7">
        <f>'uij calcs'!V55/'uij calcs'!$AD55</f>
        <v>3.4327079617971798E-4</v>
      </c>
      <c r="W55" s="7">
        <f>'uij calcs'!W55/'uij calcs'!$AD55</f>
        <v>1.7079244355573344E-4</v>
      </c>
      <c r="X55" s="7">
        <f>'uij calcs'!X55/'uij calcs'!$AD55</f>
        <v>4.586639169936388E-5</v>
      </c>
      <c r="Y55" s="7">
        <f>'uij calcs'!Y55/'uij calcs'!$AD55</f>
        <v>2.1259119668945057E-4</v>
      </c>
      <c r="Z55" s="7">
        <f>'uij calcs'!Z55/'uij calcs'!$AD55</f>
        <v>9.1531787833068397E-5</v>
      </c>
      <c r="AA55" s="7">
        <f>'uij calcs'!AA55/'uij calcs'!$AD55</f>
        <v>3.624259908660798E-3</v>
      </c>
      <c r="AB55" s="7">
        <f>'uij calcs'!AB55/'uij calcs'!$AD55</f>
        <v>5.3518843274092927E-5</v>
      </c>
      <c r="AC55" s="7">
        <f>'uij calcs'!AC55/'uij calcs'!$AD55</f>
        <v>6.2876560383533136E-3</v>
      </c>
      <c r="AD55" s="5"/>
    </row>
    <row r="56" spans="1:30">
      <c r="A56">
        <v>54</v>
      </c>
      <c r="B56" s="7">
        <f>'uij calcs'!B56/'uij calcs'!$AD56</f>
        <v>4.3160325976549135E-7</v>
      </c>
      <c r="C56" s="7">
        <f>'uij calcs'!C56/'uij calcs'!$AD56</f>
        <v>1.1648398206092571E-8</v>
      </c>
      <c r="D56" s="7">
        <f>'uij calcs'!D56/'uij calcs'!$AD56</f>
        <v>2.15641578759439E-8</v>
      </c>
      <c r="E56" s="7">
        <f>'uij calcs'!E56/'uij calcs'!$AD56</f>
        <v>1.8485969530122476E-8</v>
      </c>
      <c r="F56" s="7">
        <f>'uij calcs'!F56/'uij calcs'!$AD56</f>
        <v>6.2830119459368231E-9</v>
      </c>
      <c r="G56" s="7">
        <f>'uij calcs'!G56/'uij calcs'!$AD56</f>
        <v>8.1945723776917703E-9</v>
      </c>
      <c r="H56" s="7">
        <f>'uij calcs'!H56/'uij calcs'!$AD56</f>
        <v>3.7362296493033596E-10</v>
      </c>
      <c r="I56" s="7">
        <f>'uij calcs'!I56/'uij calcs'!$AD56</f>
        <v>4.1879505669784875E-9</v>
      </c>
      <c r="J56" s="7">
        <f>'uij calcs'!J56/'uij calcs'!$AD56</f>
        <v>9.7856810461961289E-5</v>
      </c>
      <c r="K56" s="7">
        <f>'uij calcs'!K56/'uij calcs'!$AD56</f>
        <v>3.5383450600636822E-10</v>
      </c>
      <c r="L56" s="7">
        <f>'uij calcs'!L56/'uij calcs'!$AD56</f>
        <v>2.99308625675473E-8</v>
      </c>
      <c r="M56" s="7">
        <f>'uij calcs'!M56/'uij calcs'!$AD56</f>
        <v>8.117244160772118E-6</v>
      </c>
      <c r="N56" s="7">
        <f>'uij calcs'!N56/'uij calcs'!$AD56</f>
        <v>8.9912115295328349E-9</v>
      </c>
      <c r="O56" s="7">
        <f>'uij calcs'!O56/'uij calcs'!$AD56</f>
        <v>5.9509377567939665E-10</v>
      </c>
      <c r="P56" s="7">
        <f>'uij calcs'!P56/'uij calcs'!$AD56</f>
        <v>4.3571489049056743E-10</v>
      </c>
      <c r="Q56" s="7">
        <f>'uij calcs'!Q56/'uij calcs'!$AD56</f>
        <v>1.2462377050410155E-8</v>
      </c>
      <c r="R56" s="7">
        <f>'uij calcs'!R56/'uij calcs'!$AD56</f>
        <v>0.99989154065365449</v>
      </c>
      <c r="S56" s="7">
        <f>'uij calcs'!S56/'uij calcs'!$AD56</f>
        <v>4.2350897040450381E-10</v>
      </c>
      <c r="T56" s="7">
        <f>'uij calcs'!T56/'uij calcs'!$AD56</f>
        <v>1.3572131944402619E-9</v>
      </c>
      <c r="U56" s="7">
        <f>'uij calcs'!U56/'uij calcs'!$AD56</f>
        <v>4.6822681251989707E-10</v>
      </c>
      <c r="V56" s="7">
        <f>'uij calcs'!V56/'uij calcs'!$AD56</f>
        <v>3.0984046277280213E-10</v>
      </c>
      <c r="W56" s="7">
        <f>'uij calcs'!W56/'uij calcs'!$AD56</f>
        <v>3.3985355430039549E-10</v>
      </c>
      <c r="X56" s="7">
        <f>'uij calcs'!X56/'uij calcs'!$AD56</f>
        <v>5.3144620533856673E-9</v>
      </c>
      <c r="Y56" s="7">
        <f>'uij calcs'!Y56/'uij calcs'!$AD56</f>
        <v>1.13577138676475E-6</v>
      </c>
      <c r="Z56" s="7">
        <f>'uij calcs'!Z56/'uij calcs'!$AD56</f>
        <v>6.5368533324162603E-10</v>
      </c>
      <c r="AA56" s="7">
        <f>'uij calcs'!AA56/'uij calcs'!$AD56</f>
        <v>8.7152411052615533E-9</v>
      </c>
      <c r="AB56" s="7">
        <f>'uij calcs'!AB56/'uij calcs'!$AD56</f>
        <v>5.6291539488210687E-7</v>
      </c>
      <c r="AC56" s="7">
        <f>'uij calcs'!AC56/'uij calcs'!$AD56</f>
        <v>2.1391287211007988E-7</v>
      </c>
      <c r="AD56" s="5"/>
    </row>
    <row r="57" spans="1:30">
      <c r="A57">
        <v>55</v>
      </c>
      <c r="B57" s="7">
        <f>'uij calcs'!B57/'uij calcs'!$AD57</f>
        <v>1.8292168132896634E-4</v>
      </c>
      <c r="C57" s="7">
        <f>'uij calcs'!C57/'uij calcs'!$AD57</f>
        <v>5.3727440411781812E-6</v>
      </c>
      <c r="D57" s="7">
        <f>'uij calcs'!D57/'uij calcs'!$AD57</f>
        <v>0.18119553787679293</v>
      </c>
      <c r="E57" s="7">
        <f>'uij calcs'!E57/'uij calcs'!$AD57</f>
        <v>4.4808175750317494E-2</v>
      </c>
      <c r="F57" s="7">
        <f>'uij calcs'!F57/'uij calcs'!$AD57</f>
        <v>0.76673907025349497</v>
      </c>
      <c r="G57" s="7">
        <f>'uij calcs'!G57/'uij calcs'!$AD57</f>
        <v>1.9814102565868566E-5</v>
      </c>
      <c r="H57" s="7">
        <f>'uij calcs'!H57/'uij calcs'!$AD57</f>
        <v>4.839400704671727E-3</v>
      </c>
      <c r="I57" s="7">
        <f>'uij calcs'!I57/'uij calcs'!$AD57</f>
        <v>6.0212843351723872E-6</v>
      </c>
      <c r="J57" s="7">
        <f>'uij calcs'!J57/'uij calcs'!$AD57</f>
        <v>5.7318949230421124E-6</v>
      </c>
      <c r="K57" s="7">
        <f>'uij calcs'!K57/'uij calcs'!$AD57</f>
        <v>3.1182549337958972E-5</v>
      </c>
      <c r="L57" s="7">
        <f>'uij calcs'!L57/'uij calcs'!$AD57</f>
        <v>1.1218051118798716E-4</v>
      </c>
      <c r="M57" s="7">
        <f>'uij calcs'!M57/'uij calcs'!$AD57</f>
        <v>1.063419477835335E-5</v>
      </c>
      <c r="N57" s="7">
        <f>'uij calcs'!N57/'uij calcs'!$AD57</f>
        <v>6.0212843351723872E-6</v>
      </c>
      <c r="O57" s="7">
        <f>'uij calcs'!O57/'uij calcs'!$AD57</f>
        <v>2.4987902863972668E-5</v>
      </c>
      <c r="P57" s="7">
        <f>'uij calcs'!P57/'uij calcs'!$AD57</f>
        <v>5.2506905069991559E-4</v>
      </c>
      <c r="Q57" s="7">
        <f>'uij calcs'!Q57/'uij calcs'!$AD57</f>
        <v>3.4630850198392592E-6</v>
      </c>
      <c r="R57" s="7">
        <f>'uij calcs'!R57/'uij calcs'!$AD57</f>
        <v>5.5486604256185744E-6</v>
      </c>
      <c r="S57" s="7">
        <f>'uij calcs'!S57/'uij calcs'!$AD57</f>
        <v>3.2260401259145553E-6</v>
      </c>
      <c r="T57" s="7">
        <f>'uij calcs'!T57/'uij calcs'!$AD57</f>
        <v>6.4363970149288236E-6</v>
      </c>
      <c r="U57" s="7">
        <f>'uij calcs'!U57/'uij calcs'!$AD57</f>
        <v>6.1713755802777852E-4</v>
      </c>
      <c r="V57" s="7">
        <f>'uij calcs'!V57/'uij calcs'!$AD57</f>
        <v>3.4554278359939301E-5</v>
      </c>
      <c r="W57" s="7">
        <f>'uij calcs'!W57/'uij calcs'!$AD57</f>
        <v>2.4399258362611312E-5</v>
      </c>
      <c r="X57" s="7">
        <f>'uij calcs'!X57/'uij calcs'!$AD57</f>
        <v>3.6412536836516839E-5</v>
      </c>
      <c r="Y57" s="7">
        <f>'uij calcs'!Y57/'uij calcs'!$AD57</f>
        <v>4.1282587201091767E-6</v>
      </c>
      <c r="Z57" s="7">
        <f>'uij calcs'!Z57/'uij calcs'!$AD57</f>
        <v>6.9000163184339768E-4</v>
      </c>
      <c r="AA57" s="7">
        <f>'uij calcs'!AA57/'uij calcs'!$AD57</f>
        <v>1.2685269586371476E-5</v>
      </c>
      <c r="AB57" s="7">
        <f>'uij calcs'!AB57/'uij calcs'!$AD57</f>
        <v>4.6519522494105537E-5</v>
      </c>
      <c r="AC57" s="7">
        <f>'uij calcs'!AC57/'uij calcs'!$AD57</f>
        <v>3.3657175080238548E-6</v>
      </c>
      <c r="AD57" s="5"/>
    </row>
    <row r="58" spans="1:30">
      <c r="A58">
        <v>56</v>
      </c>
      <c r="B58" s="7">
        <f>'uij calcs'!B58/'uij calcs'!$AD58</f>
        <v>8.266847898855179E-6</v>
      </c>
      <c r="C58" s="7">
        <f>'uij calcs'!C58/'uij calcs'!$AD58</f>
        <v>7.6623373074502162E-7</v>
      </c>
      <c r="D58" s="7">
        <f>'uij calcs'!D58/'uij calcs'!$AD58</f>
        <v>3.4143818076107081E-8</v>
      </c>
      <c r="E58" s="7">
        <f>'uij calcs'!E58/'uij calcs'!$AD58</f>
        <v>1.1920800789082568E-4</v>
      </c>
      <c r="F58" s="7">
        <f>'uij calcs'!F58/'uij calcs'!$AD58</f>
        <v>2.0454696671524673E-5</v>
      </c>
      <c r="G58" s="7">
        <f>'uij calcs'!G58/'uij calcs'!$AD58</f>
        <v>2.1481269519819109E-8</v>
      </c>
      <c r="H58" s="7">
        <f>'uij calcs'!H58/'uij calcs'!$AD58</f>
        <v>1.2545828114123244E-7</v>
      </c>
      <c r="I58" s="7">
        <f>'uij calcs'!I58/'uij calcs'!$AD58</f>
        <v>4.9724096507428573E-8</v>
      </c>
      <c r="J58" s="7">
        <f>'uij calcs'!J58/'uij calcs'!$AD58</f>
        <v>7.1414512924293705E-8</v>
      </c>
      <c r="K58" s="7">
        <f>'uij calcs'!K58/'uij calcs'!$AD58</f>
        <v>1.3111476387300632E-5</v>
      </c>
      <c r="L58" s="7">
        <f>'uij calcs'!L58/'uij calcs'!$AD58</f>
        <v>4.6046874211899151E-3</v>
      </c>
      <c r="M58" s="7">
        <f>'uij calcs'!M58/'uij calcs'!$AD58</f>
        <v>3.5929817754576186E-7</v>
      </c>
      <c r="N58" s="7">
        <f>'uij calcs'!N58/'uij calcs'!$AD58</f>
        <v>3.9054741551357191E-7</v>
      </c>
      <c r="O58" s="7">
        <f>'uij calcs'!O58/'uij calcs'!$AD58</f>
        <v>4.0379848172069436E-8</v>
      </c>
      <c r="P58" s="7">
        <f>'uij calcs'!P58/'uij calcs'!$AD58</f>
        <v>5.4953934373607673E-8</v>
      </c>
      <c r="Q58" s="7">
        <f>'uij calcs'!Q58/'uij calcs'!$AD58</f>
        <v>2.4916643073399431E-8</v>
      </c>
      <c r="R58" s="7">
        <f>'uij calcs'!R58/'uij calcs'!$AD58</f>
        <v>3.125164146876984E-8</v>
      </c>
      <c r="S58" s="7">
        <f>'uij calcs'!S58/'uij calcs'!$AD58</f>
        <v>2.9073791640345492E-8</v>
      </c>
      <c r="T58" s="7">
        <f>'uij calcs'!T58/'uij calcs'!$AD58</f>
        <v>4.9057262405211444E-6</v>
      </c>
      <c r="U58" s="7">
        <f>'uij calcs'!U58/'uij calcs'!$AD58</f>
        <v>2.1935700195394071E-2</v>
      </c>
      <c r="V58" s="7">
        <f>'uij calcs'!V58/'uij calcs'!$AD58</f>
        <v>9.2906896232219406E-3</v>
      </c>
      <c r="W58" s="7">
        <f>'uij calcs'!W58/'uij calcs'!$AD58</f>
        <v>6.4370386067209608E-3</v>
      </c>
      <c r="X58" s="7">
        <f>'uij calcs'!X58/'uij calcs'!$AD58</f>
        <v>1.8091093426703266E-6</v>
      </c>
      <c r="Y58" s="7">
        <f>'uij calcs'!Y58/'uij calcs'!$AD58</f>
        <v>3.3821619375679156E-5</v>
      </c>
      <c r="Z58" s="7">
        <f>'uij calcs'!Z58/'uij calcs'!$AD58</f>
        <v>0.95748310843722895</v>
      </c>
      <c r="AA58" s="7">
        <f>'uij calcs'!AA58/'uij calcs'!$AD58</f>
        <v>8.1219283384386597E-8</v>
      </c>
      <c r="AB58" s="7">
        <f>'uij calcs'!AB58/'uij calcs'!$AD58</f>
        <v>4.3774292343322841E-7</v>
      </c>
      <c r="AC58" s="7">
        <f>'uij calcs'!AC58/'uij calcs'!$AD58</f>
        <v>4.4680393069340937E-5</v>
      </c>
      <c r="AD58" s="5"/>
    </row>
    <row r="59" spans="1:30">
      <c r="A59">
        <v>57</v>
      </c>
      <c r="B59" s="7">
        <f>'uij calcs'!B59/'uij calcs'!$AD59</f>
        <v>5.8594325232185519E-10</v>
      </c>
      <c r="C59" s="7">
        <f>'uij calcs'!C59/'uij calcs'!$AD59</f>
        <v>0.99982637876161795</v>
      </c>
      <c r="D59" s="7">
        <f>'uij calcs'!D59/'uij calcs'!$AD59</f>
        <v>3.4101655919990392E-8</v>
      </c>
      <c r="E59" s="7">
        <f>'uij calcs'!E59/'uij calcs'!$AD59</f>
        <v>6.3333744528401432E-10</v>
      </c>
      <c r="F59" s="7">
        <f>'uij calcs'!F59/'uij calcs'!$AD59</f>
        <v>3.5132651598624983E-9</v>
      </c>
      <c r="G59" s="7">
        <f>'uij calcs'!G59/'uij calcs'!$AD59</f>
        <v>1.1895446582643553E-9</v>
      </c>
      <c r="H59" s="7">
        <f>'uij calcs'!H59/'uij calcs'!$AD59</f>
        <v>3.6504620479503428E-7</v>
      </c>
      <c r="I59" s="7">
        <f>'uij calcs'!I59/'uij calcs'!$AD59</f>
        <v>1.2697866597106931E-6</v>
      </c>
      <c r="J59" s="7">
        <f>'uij calcs'!J59/'uij calcs'!$AD59</f>
        <v>1.4663229096383853E-9</v>
      </c>
      <c r="K59" s="7">
        <f>'uij calcs'!K59/'uij calcs'!$AD59</f>
        <v>7.8126046698445173E-10</v>
      </c>
      <c r="L59" s="7">
        <f>'uij calcs'!L59/'uij calcs'!$AD59</f>
        <v>1.3063659277675361E-9</v>
      </c>
      <c r="M59" s="7">
        <f>'uij calcs'!M59/'uij calcs'!$AD59</f>
        <v>3.3461519771705917E-9</v>
      </c>
      <c r="N59" s="7">
        <f>'uij calcs'!N59/'uij calcs'!$AD59</f>
        <v>9.5763699455593591E-9</v>
      </c>
      <c r="O59" s="7">
        <f>'uij calcs'!O59/'uij calcs'!$AD59</f>
        <v>9.1695485233894361E-7</v>
      </c>
      <c r="P59" s="7">
        <f>'uij calcs'!P59/'uij calcs'!$AD59</f>
        <v>2.63794197704967E-8</v>
      </c>
      <c r="Q59" s="7">
        <f>'uij calcs'!Q59/'uij calcs'!$AD59</f>
        <v>1.412292298104995E-4</v>
      </c>
      <c r="R59" s="7">
        <f>'uij calcs'!R59/'uij calcs'!$AD59</f>
        <v>1.7200720726560804E-9</v>
      </c>
      <c r="S59" s="7">
        <f>'uij calcs'!S59/'uij calcs'!$AD59</f>
        <v>1.7803331379710474E-8</v>
      </c>
      <c r="T59" s="7">
        <f>'uij calcs'!T59/'uij calcs'!$AD59</f>
        <v>7.0663391796118807E-8</v>
      </c>
      <c r="U59" s="7">
        <f>'uij calcs'!U59/'uij calcs'!$AD59</f>
        <v>1.4103933335391409E-9</v>
      </c>
      <c r="V59" s="7">
        <f>'uij calcs'!V59/'uij calcs'!$AD59</f>
        <v>7.2651181978464895E-9</v>
      </c>
      <c r="W59" s="7">
        <f>'uij calcs'!W59/'uij calcs'!$AD59</f>
        <v>3.3983140639763487E-10</v>
      </c>
      <c r="X59" s="7">
        <f>'uij calcs'!X59/'uij calcs'!$AD59</f>
        <v>6.1066045009481336E-9</v>
      </c>
      <c r="Y59" s="7">
        <f>'uij calcs'!Y59/'uij calcs'!$AD59</f>
        <v>6.4338918931889349E-10</v>
      </c>
      <c r="Z59" s="7">
        <f>'uij calcs'!Z59/'uij calcs'!$AD59</f>
        <v>2.0755129432648424E-9</v>
      </c>
      <c r="AA59" s="7">
        <f>'uij calcs'!AA59/'uij calcs'!$AD59</f>
        <v>1.8677271691535173E-9</v>
      </c>
      <c r="AB59" s="7">
        <f>'uij calcs'!AB59/'uij calcs'!$AD59</f>
        <v>9.5851137139894329E-10</v>
      </c>
      <c r="AC59" s="7">
        <f>'uij calcs'!AC59/'uij calcs'!$AD59</f>
        <v>2.9646487334345388E-5</v>
      </c>
      <c r="AD59" s="5"/>
    </row>
    <row r="60" spans="1:30">
      <c r="A60">
        <v>58</v>
      </c>
      <c r="B60" s="7">
        <f>'uij calcs'!B60/'uij calcs'!$AD60</f>
        <v>5.8126105768565763E-7</v>
      </c>
      <c r="C60" s="7">
        <f>'uij calcs'!C60/'uij calcs'!$AD60</f>
        <v>6.6193682998926899E-7</v>
      </c>
      <c r="D60" s="7">
        <f>'uij calcs'!D60/'uij calcs'!$AD60</f>
        <v>6.2582792141087676E-6</v>
      </c>
      <c r="E60" s="7">
        <f>'uij calcs'!E60/'uij calcs'!$AD60</f>
        <v>1.0246911896459736E-6</v>
      </c>
      <c r="F60" s="7">
        <f>'uij calcs'!F60/'uij calcs'!$AD60</f>
        <v>3.8620499347228261E-7</v>
      </c>
      <c r="G60" s="7">
        <f>'uij calcs'!G60/'uij calcs'!$AD60</f>
        <v>1.5336050382299187E-5</v>
      </c>
      <c r="H60" s="7">
        <f>'uij calcs'!H60/'uij calcs'!$AD60</f>
        <v>8.4366757580142514E-3</v>
      </c>
      <c r="I60" s="7">
        <f>'uij calcs'!I60/'uij calcs'!$AD60</f>
        <v>7.9919267303474316E-6</v>
      </c>
      <c r="J60" s="7">
        <f>'uij calcs'!J60/'uij calcs'!$AD60</f>
        <v>2.6194768507442444E-6</v>
      </c>
      <c r="K60" s="7">
        <f>'uij calcs'!K60/'uij calcs'!$AD60</f>
        <v>1.0836386253298962E-6</v>
      </c>
      <c r="L60" s="7">
        <f>'uij calcs'!L60/'uij calcs'!$AD60</f>
        <v>0.12165692687692663</v>
      </c>
      <c r="M60" s="7">
        <f>'uij calcs'!M60/'uij calcs'!$AD60</f>
        <v>3.4970832454997959E-7</v>
      </c>
      <c r="N60" s="7">
        <f>'uij calcs'!N60/'uij calcs'!$AD60</f>
        <v>1.5923047126323348E-5</v>
      </c>
      <c r="O60" s="7">
        <f>'uij calcs'!O60/'uij calcs'!$AD60</f>
        <v>8.4028575191606381E-7</v>
      </c>
      <c r="P60" s="7">
        <f>'uij calcs'!P60/'uij calcs'!$AD60</f>
        <v>5.720680363256526E-7</v>
      </c>
      <c r="Q60" s="7">
        <f>'uij calcs'!Q60/'uij calcs'!$AD60</f>
        <v>3.1445614695370546E-4</v>
      </c>
      <c r="R60" s="7">
        <f>'uij calcs'!R60/'uij calcs'!$AD60</f>
        <v>7.1959424400305434E-7</v>
      </c>
      <c r="S60" s="7">
        <f>'uij calcs'!S60/'uij calcs'!$AD60</f>
        <v>1.0734574497504147E-5</v>
      </c>
      <c r="T60" s="7">
        <f>'uij calcs'!T60/'uij calcs'!$AD60</f>
        <v>2.6822795330049305E-6</v>
      </c>
      <c r="U60" s="7">
        <f>'uij calcs'!U60/'uij calcs'!$AD60</f>
        <v>2.6688371861340374E-7</v>
      </c>
      <c r="V60" s="7">
        <f>'uij calcs'!V60/'uij calcs'!$AD60</f>
        <v>2.8824243179117172E-6</v>
      </c>
      <c r="W60" s="7">
        <f>'uij calcs'!W60/'uij calcs'!$AD60</f>
        <v>2.8136813277908666E-6</v>
      </c>
      <c r="X60" s="7">
        <f>'uij calcs'!X60/'uij calcs'!$AD60</f>
        <v>1.5336050382299187E-5</v>
      </c>
      <c r="Y60" s="7">
        <f>'uij calcs'!Y60/'uij calcs'!$AD60</f>
        <v>0.86946985178255398</v>
      </c>
      <c r="Z60" s="7">
        <f>'uij calcs'!Z60/'uij calcs'!$AD60</f>
        <v>6.099799458674317E-7</v>
      </c>
      <c r="AA60" s="7">
        <f>'uij calcs'!AA60/'uij calcs'!$AD60</f>
        <v>2.9375665832116245E-5</v>
      </c>
      <c r="AB60" s="7">
        <f>'uij calcs'!AB60/'uij calcs'!$AD60</f>
        <v>2.7469908891761875E-6</v>
      </c>
      <c r="AC60" s="7">
        <f>'uij calcs'!AC60/'uij calcs'!$AD60</f>
        <v>2.9273575034059004E-7</v>
      </c>
      <c r="AD60" s="5"/>
    </row>
    <row r="61" spans="1:30">
      <c r="A61">
        <v>59</v>
      </c>
      <c r="B61" s="7">
        <f>'uij calcs'!B61/'uij calcs'!$AD61</f>
        <v>4.3953667581015246E-3</v>
      </c>
      <c r="C61" s="7">
        <f>'uij calcs'!C61/'uij calcs'!$AD61</f>
        <v>3.8793451854398189E-4</v>
      </c>
      <c r="D61" s="7">
        <f>'uij calcs'!D61/'uij calcs'!$AD61</f>
        <v>2.6286098045060183E-3</v>
      </c>
      <c r="E61" s="7">
        <f>'uij calcs'!E61/'uij calcs'!$AD61</f>
        <v>7.4662531086201337E-3</v>
      </c>
      <c r="F61" s="7">
        <f>'uij calcs'!F61/'uij calcs'!$AD61</f>
        <v>7.0864502536301541E-2</v>
      </c>
      <c r="G61" s="7">
        <f>'uij calcs'!G61/'uij calcs'!$AD61</f>
        <v>6.0230666917809863E-3</v>
      </c>
      <c r="H61" s="7">
        <f>'uij calcs'!H61/'uij calcs'!$AD61</f>
        <v>5.1173595944102791E-2</v>
      </c>
      <c r="I61" s="7">
        <f>'uij calcs'!I61/'uij calcs'!$AD61</f>
        <v>2.3370673384808579E-4</v>
      </c>
      <c r="J61" s="7">
        <f>'uij calcs'!J61/'uij calcs'!$AD61</f>
        <v>1.0714829983416714E-3</v>
      </c>
      <c r="K61" s="7">
        <f>'uij calcs'!K61/'uij calcs'!$AD61</f>
        <v>9.0594243703484296E-4</v>
      </c>
      <c r="L61" s="7">
        <f>'uij calcs'!L61/'uij calcs'!$AD61</f>
        <v>3.608021357512739E-4</v>
      </c>
      <c r="M61" s="7">
        <f>'uij calcs'!M61/'uij calcs'!$AD61</f>
        <v>2.5261017201664931E-4</v>
      </c>
      <c r="N61" s="7">
        <f>'uij calcs'!N61/'uij calcs'!$AD61</f>
        <v>3.7678312345945485E-4</v>
      </c>
      <c r="O61" s="7">
        <f>'uij calcs'!O61/'uij calcs'!$AD61</f>
        <v>2.4471792397147596E-3</v>
      </c>
      <c r="P61" s="7">
        <f>'uij calcs'!P61/'uij calcs'!$AD61</f>
        <v>0.16039532361678702</v>
      </c>
      <c r="Q61" s="7">
        <f>'uij calcs'!Q61/'uij calcs'!$AD61</f>
        <v>4.9143180417221552E-3</v>
      </c>
      <c r="R61" s="7">
        <f>'uij calcs'!R61/'uij calcs'!$AD61</f>
        <v>0.17213614843638156</v>
      </c>
      <c r="S61" s="7">
        <f>'uij calcs'!S61/'uij calcs'!$AD61</f>
        <v>0.13073452143617567</v>
      </c>
      <c r="T61" s="7">
        <f>'uij calcs'!T61/'uij calcs'!$AD61</f>
        <v>2.8861071284766329E-4</v>
      </c>
      <c r="U61" s="7">
        <f>'uij calcs'!U61/'uij calcs'!$AD61</f>
        <v>3.5062070985064311E-4</v>
      </c>
      <c r="V61" s="7">
        <f>'uij calcs'!V61/'uij calcs'!$AD61</f>
        <v>0.25022641197677276</v>
      </c>
      <c r="W61" s="7">
        <f>'uij calcs'!W61/'uij calcs'!$AD61</f>
        <v>5.7917115550642768E-4</v>
      </c>
      <c r="X61" s="7">
        <f>'uij calcs'!X61/'uij calcs'!$AD61</f>
        <v>3.4579676280586027E-3</v>
      </c>
      <c r="Y61" s="7">
        <f>'uij calcs'!Y61/'uij calcs'!$AD61</f>
        <v>7.9495748865602331E-2</v>
      </c>
      <c r="Z61" s="7">
        <f>'uij calcs'!Z61/'uij calcs'!$AD61</f>
        <v>3.0014090842974111E-2</v>
      </c>
      <c r="AA61" s="7">
        <f>'uij calcs'!AA61/'uij calcs'!$AD61</f>
        <v>1.3804150971219791E-2</v>
      </c>
      <c r="AB61" s="7">
        <f>'uij calcs'!AB61/'uij calcs'!$AD61</f>
        <v>3.9435964056360705E-3</v>
      </c>
      <c r="AC61" s="7">
        <f>'uij calcs'!AC61/'uij calcs'!$AD61</f>
        <v>1.0714829983416714E-3</v>
      </c>
      <c r="AD61" s="5"/>
    </row>
    <row r="62" spans="1:30">
      <c r="A62">
        <v>60</v>
      </c>
      <c r="B62" s="7">
        <f>'uij calcs'!B62/'uij calcs'!$AD62</f>
        <v>2.9212812030733993E-5</v>
      </c>
      <c r="C62" s="7">
        <f>'uij calcs'!C62/'uij calcs'!$AD62</f>
        <v>5.022277329826977E-4</v>
      </c>
      <c r="D62" s="7">
        <f>'uij calcs'!D62/'uij calcs'!$AD62</f>
        <v>1.3679709896819789E-4</v>
      </c>
      <c r="E62" s="7">
        <f>'uij calcs'!E62/'uij calcs'!$AD62</f>
        <v>8.4488945068931636E-5</v>
      </c>
      <c r="F62" s="7">
        <f>'uij calcs'!F62/'uij calcs'!$AD62</f>
        <v>6.0744132035245946E-3</v>
      </c>
      <c r="G62" s="7">
        <f>'uij calcs'!G62/'uij calcs'!$AD62</f>
        <v>2.4289409964014478E-5</v>
      </c>
      <c r="H62" s="7">
        <f>'uij calcs'!H62/'uij calcs'!$AD62</f>
        <v>3.4457400179800781E-4</v>
      </c>
      <c r="I62" s="7">
        <f>'uij calcs'!I62/'uij calcs'!$AD62</f>
        <v>2.1889468843781525E-3</v>
      </c>
      <c r="J62" s="7">
        <f>'uij calcs'!J62/'uij calcs'!$AD62</f>
        <v>6.0744132035245946E-3</v>
      </c>
      <c r="K62" s="7">
        <f>'uij calcs'!K62/'uij calcs'!$AD62</f>
        <v>6.0744132035245946E-3</v>
      </c>
      <c r="L62" s="7">
        <f>'uij calcs'!L62/'uij calcs'!$AD62</f>
        <v>4.3604846952643349E-4</v>
      </c>
      <c r="M62" s="7">
        <f>'uij calcs'!M62/'uij calcs'!$AD62</f>
        <v>1.0120768087495185E-5</v>
      </c>
      <c r="N62" s="7">
        <f>'uij calcs'!N62/'uij calcs'!$AD62</f>
        <v>5.9759010755548038E-5</v>
      </c>
      <c r="O62" s="7">
        <f>'uij calcs'!O62/'uij calcs'!$AD62</f>
        <v>2.676711939706427E-4</v>
      </c>
      <c r="P62" s="7">
        <f>'uij calcs'!P62/'uij calcs'!$AD62</f>
        <v>7.0438134164741079E-4</v>
      </c>
      <c r="Q62" s="7">
        <f>'uij calcs'!Q62/'uij calcs'!$AD62</f>
        <v>1.0171744173986638E-4</v>
      </c>
      <c r="R62" s="7">
        <f>'uij calcs'!R62/'uij calcs'!$AD62</f>
        <v>1.0660312773193429E-3</v>
      </c>
      <c r="S62" s="7">
        <f>'uij calcs'!S62/'uij calcs'!$AD62</f>
        <v>2.5949088800965413E-5</v>
      </c>
      <c r="T62" s="7">
        <f>'uij calcs'!T62/'uij calcs'!$AD62</f>
        <v>1.4645671131506996E-5</v>
      </c>
      <c r="U62" s="7">
        <f>'uij calcs'!U62/'uij calcs'!$AD62</f>
        <v>5.6188868780687763E-5</v>
      </c>
      <c r="V62" s="7">
        <f>'uij calcs'!V62/'uij calcs'!$AD62</f>
        <v>6.4976062680541919E-5</v>
      </c>
      <c r="W62" s="7">
        <f>'uij calcs'!W62/'uij calcs'!$AD62</f>
        <v>1.0389338500507255E-5</v>
      </c>
      <c r="X62" s="7">
        <f>'uij calcs'!X62/'uij calcs'!$AD62</f>
        <v>5.3067723740114264E-3</v>
      </c>
      <c r="Y62" s="7">
        <f>'uij calcs'!Y62/'uij calcs'!$AD62</f>
        <v>3.8147407912545016E-5</v>
      </c>
      <c r="Z62" s="7">
        <f>'uij calcs'!Z62/'uij calcs'!$AD62</f>
        <v>2.5521106098270691E-5</v>
      </c>
      <c r="AA62" s="7">
        <f>'uij calcs'!AA62/'uij calcs'!$AD62</f>
        <v>1.0660312773193429E-3</v>
      </c>
      <c r="AB62" s="7">
        <f>'uij calcs'!AB62/'uij calcs'!$AD62</f>
        <v>7.6257750080015998E-4</v>
      </c>
      <c r="AC62" s="7">
        <f>'uij calcs'!AC62/'uij calcs'!$AD62</f>
        <v>0.96844929530515278</v>
      </c>
      <c r="AD62" s="5"/>
    </row>
    <row r="63" spans="1:30">
      <c r="A63">
        <v>61</v>
      </c>
      <c r="B63" s="7">
        <f>'uij calcs'!B63/'uij calcs'!$AD63</f>
        <v>9.2902899531361195E-5</v>
      </c>
      <c r="C63" s="7">
        <f>'uij calcs'!C63/'uij calcs'!$AD63</f>
        <v>2.2154917295443992E-4</v>
      </c>
      <c r="D63" s="7">
        <f>'uij calcs'!D63/'uij calcs'!$AD63</f>
        <v>9.477966685715654E-5</v>
      </c>
      <c r="E63" s="7">
        <f>'uij calcs'!E63/'uij calcs'!$AD63</f>
        <v>1.1645283470205067E-4</v>
      </c>
      <c r="F63" s="7">
        <f>'uij calcs'!F63/'uij calcs'!$AD63</f>
        <v>3.6158221427935441E-2</v>
      </c>
      <c r="G63" s="7">
        <f>'uij calcs'!G63/'uij calcs'!$AD63</f>
        <v>9.6704446706192884E-5</v>
      </c>
      <c r="H63" s="7">
        <f>'uij calcs'!H63/'uij calcs'!$AD63</f>
        <v>3.3797955181980635E-4</v>
      </c>
      <c r="I63" s="7">
        <f>'uij calcs'!I63/'uij calcs'!$AD63</f>
        <v>4.4988821045867677E-5</v>
      </c>
      <c r="J63" s="7">
        <f>'uij calcs'!J63/'uij calcs'!$AD63</f>
        <v>3.8880849873141128E-5</v>
      </c>
      <c r="K63" s="7">
        <f>'uij calcs'!K63/'uij calcs'!$AD63</f>
        <v>1.996529749289992E-3</v>
      </c>
      <c r="L63" s="7">
        <f>'uij calcs'!L63/'uij calcs'!$AD63</f>
        <v>6.3813026202812532E-4</v>
      </c>
      <c r="M63" s="7">
        <f>'uij calcs'!M63/'uij calcs'!$AD63</f>
        <v>1.3845552874296508E-4</v>
      </c>
      <c r="N63" s="7">
        <f>'uij calcs'!N63/'uij calcs'!$AD63</f>
        <v>4.3532502999705143E-5</v>
      </c>
      <c r="O63" s="7">
        <f>'uij calcs'!O63/'uij calcs'!$AD63</f>
        <v>3.131129586471442E-5</v>
      </c>
      <c r="P63" s="7">
        <f>'uij calcs'!P63/'uij calcs'!$AD63</f>
        <v>2.8944137116579797E-3</v>
      </c>
      <c r="Q63" s="7">
        <f>'uij calcs'!Q63/'uij calcs'!$AD63</f>
        <v>2.7935606187956297E-4</v>
      </c>
      <c r="R63" s="7">
        <f>'uij calcs'!R63/'uij calcs'!$AD63</f>
        <v>4.4988821045867677E-5</v>
      </c>
      <c r="S63" s="7">
        <f>'uij calcs'!S63/'uij calcs'!$AD63</f>
        <v>1.1165451508921859E-4</v>
      </c>
      <c r="T63" s="7">
        <f>'uij calcs'!T63/'uij calcs'!$AD63</f>
        <v>1.8292513439519178E-3</v>
      </c>
      <c r="U63" s="7">
        <f>'uij calcs'!U63/'uij calcs'!$AD63</f>
        <v>6.1756003085770297E-4</v>
      </c>
      <c r="V63" s="7">
        <f>'uij calcs'!V63/'uij calcs'!$AD63</f>
        <v>0.86025214406715345</v>
      </c>
      <c r="W63" s="7">
        <f>'uij calcs'!W63/'uij calcs'!$AD63</f>
        <v>1.4804368385549886E-4</v>
      </c>
      <c r="X63" s="7">
        <f>'uij calcs'!X63/'uij calcs'!$AD63</f>
        <v>9.1072707547716066E-5</v>
      </c>
      <c r="Y63" s="7">
        <f>'uij calcs'!Y63/'uij calcs'!$AD63</f>
        <v>1.1645283470205067E-4</v>
      </c>
      <c r="Z63" s="7">
        <f>'uij calcs'!Z63/'uij calcs'!$AD63</f>
        <v>2.7550666133092254E-2</v>
      </c>
      <c r="AA63" s="7">
        <f>'uij calcs'!AA63/'uij calcs'!$AD63</f>
        <v>3.2954531385073323E-2</v>
      </c>
      <c r="AB63" s="7">
        <f>'uij calcs'!AB63/'uij calcs'!$AD63</f>
        <v>1.0491430866875118E-4</v>
      </c>
      <c r="AC63" s="7">
        <f>'uij calcs'!AC63/'uij calcs'!$AD63</f>
        <v>3.2954531385073323E-2</v>
      </c>
      <c r="AD63" s="5"/>
    </row>
    <row r="64" spans="1:30">
      <c r="A64">
        <v>62</v>
      </c>
      <c r="B64" s="7">
        <f>'uij calcs'!B64/'uij calcs'!$AD64</f>
        <v>2.4257403504326008E-2</v>
      </c>
      <c r="C64" s="7">
        <f>'uij calcs'!C64/'uij calcs'!$AD64</f>
        <v>3.3941155731848534E-3</v>
      </c>
      <c r="D64" s="7">
        <f>'uij calcs'!D64/'uij calcs'!$AD64</f>
        <v>1.9638106795974204E-6</v>
      </c>
      <c r="E64" s="7">
        <f>'uij calcs'!E64/'uij calcs'!$AD64</f>
        <v>1.7295257564897462E-4</v>
      </c>
      <c r="F64" s="7">
        <f>'uij calcs'!F64/'uij calcs'!$AD64</f>
        <v>1.1503011088470372E-6</v>
      </c>
      <c r="G64" s="7">
        <f>'uij calcs'!G64/'uij calcs'!$AD64</f>
        <v>1.4266780068501175E-6</v>
      </c>
      <c r="H64" s="7">
        <f>'uij calcs'!H64/'uij calcs'!$AD64</f>
        <v>1.2076254185808786E-6</v>
      </c>
      <c r="I64" s="7">
        <f>'uij calcs'!I64/'uij calcs'!$AD64</f>
        <v>0.92048348941645963</v>
      </c>
      <c r="J64" s="7">
        <f>'uij calcs'!J64/'uij calcs'!$AD64</f>
        <v>1.5137941389769276E-3</v>
      </c>
      <c r="K64" s="7">
        <f>'uij calcs'!K64/'uij calcs'!$AD64</f>
        <v>1.7921814747870176E-6</v>
      </c>
      <c r="L64" s="7">
        <f>'uij calcs'!L64/'uij calcs'!$AD64</f>
        <v>6.7387944576873811E-6</v>
      </c>
      <c r="M64" s="7">
        <f>'uij calcs'!M64/'uij calcs'!$AD64</f>
        <v>3.0834172856609283E-6</v>
      </c>
      <c r="N64" s="7">
        <f>'uij calcs'!N64/'uij calcs'!$AD64</f>
        <v>6.569701591229769E-6</v>
      </c>
      <c r="O64" s="7">
        <f>'uij calcs'!O64/'uij calcs'!$AD64</f>
        <v>1.2731661222649024E-5</v>
      </c>
      <c r="P64" s="7">
        <f>'uij calcs'!P64/'uij calcs'!$AD64</f>
        <v>2.4207418945395228E-6</v>
      </c>
      <c r="Q64" s="7">
        <f>'uij calcs'!Q64/'uij calcs'!$AD64</f>
        <v>2.8396545539432812E-6</v>
      </c>
      <c r="R64" s="7">
        <f>'uij calcs'!R64/'uij calcs'!$AD64</f>
        <v>3.0516364651491146E-5</v>
      </c>
      <c r="S64" s="7">
        <f>'uij calcs'!S64/'uij calcs'!$AD64</f>
        <v>6.0015811162420904E-7</v>
      </c>
      <c r="T64" s="7">
        <f>'uij calcs'!T64/'uij calcs'!$AD64</f>
        <v>4.8943171687799505E-2</v>
      </c>
      <c r="U64" s="7">
        <f>'uij calcs'!U64/'uij calcs'!$AD64</f>
        <v>1.2275302050682214E-6</v>
      </c>
      <c r="V64" s="7">
        <f>'uij calcs'!V64/'uij calcs'!$AD64</f>
        <v>4.3549593457442252E-5</v>
      </c>
      <c r="W64" s="7">
        <f>'uij calcs'!W64/'uij calcs'!$AD64</f>
        <v>2.4686389806221189E-6</v>
      </c>
      <c r="X64" s="7">
        <f>'uij calcs'!X64/'uij calcs'!$AD64</f>
        <v>3.0834172856609283E-6</v>
      </c>
      <c r="Y64" s="7">
        <f>'uij calcs'!Y64/'uij calcs'!$AD64</f>
        <v>1.0195900971886774E-3</v>
      </c>
      <c r="Z64" s="7">
        <f>'uij calcs'!Z64/'uij calcs'!$AD64</f>
        <v>5.8860564083845621E-5</v>
      </c>
      <c r="AA64" s="7">
        <f>'uij calcs'!AA64/'uij calcs'!$AD64</f>
        <v>2.5381419843979843E-5</v>
      </c>
      <c r="AB64" s="7">
        <f>'uij calcs'!AB64/'uij calcs'!$AD64</f>
        <v>1.1319576438104313E-6</v>
      </c>
      <c r="AC64" s="7">
        <f>'uij calcs'!AC64/'uij calcs'!$AD64</f>
        <v>6.7387944576873811E-6</v>
      </c>
      <c r="AD64" s="5"/>
    </row>
    <row r="65" spans="1:30">
      <c r="A65">
        <v>63</v>
      </c>
      <c r="B65" s="7">
        <f>'uij calcs'!B65/'uij calcs'!$AD65</f>
        <v>1.0923464085625109E-4</v>
      </c>
      <c r="C65" s="7">
        <f>'uij calcs'!C65/'uij calcs'!$AD65</f>
        <v>2.5549190077435715E-3</v>
      </c>
      <c r="D65" s="7">
        <f>'uij calcs'!D65/'uij calcs'!$AD65</f>
        <v>2.335283208613701E-3</v>
      </c>
      <c r="E65" s="7">
        <f>'uij calcs'!E65/'uij calcs'!$AD65</f>
        <v>1.1685402772255844E-4</v>
      </c>
      <c r="F65" s="7">
        <f>'uij calcs'!F65/'uij calcs'!$AD65</f>
        <v>1.2791564039564213E-3</v>
      </c>
      <c r="G65" s="7">
        <f>'uij calcs'!G65/'uij calcs'!$AD65</f>
        <v>9.5783090633636773E-5</v>
      </c>
      <c r="H65" s="7">
        <f>'uij calcs'!H65/'uij calcs'!$AD65</f>
        <v>1.1988327511399617E-2</v>
      </c>
      <c r="I65" s="7">
        <f>'uij calcs'!I65/'uij calcs'!$AD65</f>
        <v>9.7746043211120563E-4</v>
      </c>
      <c r="J65" s="7">
        <f>'uij calcs'!J65/'uij calcs'!$AD65</f>
        <v>9.8298836054964205E-5</v>
      </c>
      <c r="K65" s="7">
        <f>'uij calcs'!K65/'uij calcs'!$AD65</f>
        <v>9.111824032413462E-4</v>
      </c>
      <c r="L65" s="7">
        <f>'uij calcs'!L65/'uij calcs'!$AD65</f>
        <v>9.111824032413462E-4</v>
      </c>
      <c r="M65" s="7">
        <f>'uij calcs'!M65/'uij calcs'!$AD65</f>
        <v>4.7133152910012175E-4</v>
      </c>
      <c r="N65" s="7">
        <f>'uij calcs'!N65/'uij calcs'!$AD65</f>
        <v>1.6690034816658959E-2</v>
      </c>
      <c r="O65" s="7">
        <f>'uij calcs'!O65/'uij calcs'!$AD65</f>
        <v>7.9476172262110103E-4</v>
      </c>
      <c r="P65" s="7">
        <f>'uij calcs'!P65/'uij calcs'!$AD65</f>
        <v>3.6212474674601337E-3</v>
      </c>
      <c r="Q65" s="7">
        <f>'uij calcs'!Q65/'uij calcs'!$AD65</f>
        <v>1.3049401445574499E-4</v>
      </c>
      <c r="R65" s="7">
        <f>'uij calcs'!R65/'uij calcs'!$AD65</f>
        <v>1.0489702595472725E-2</v>
      </c>
      <c r="S65" s="7">
        <f>'uij calcs'!S65/'uij calcs'!$AD65</f>
        <v>4.533536522958375E-4</v>
      </c>
      <c r="T65" s="7">
        <f>'uij calcs'!T65/'uij calcs'!$AD65</f>
        <v>9.111824032413462E-4</v>
      </c>
      <c r="U65" s="7">
        <f>'uij calcs'!U65/'uij calcs'!$AD65</f>
        <v>4.1204563558046374E-4</v>
      </c>
      <c r="V65" s="7">
        <f>'uij calcs'!V65/'uij calcs'!$AD65</f>
        <v>1.8047393265870698E-3</v>
      </c>
      <c r="W65" s="7">
        <f>'uij calcs'!W65/'uij calcs'!$AD65</f>
        <v>4.2906984624740373E-3</v>
      </c>
      <c r="X65" s="7">
        <f>'uij calcs'!X65/'uij calcs'!$AD65</f>
        <v>3.5746091538567046E-2</v>
      </c>
      <c r="Y65" s="7">
        <f>'uij calcs'!Y65/'uij calcs'!$AD65</f>
        <v>0.86191222844609983</v>
      </c>
      <c r="Z65" s="7">
        <f>'uij calcs'!Z65/'uij calcs'!$AD65</f>
        <v>3.7980471126363144E-2</v>
      </c>
      <c r="AA65" s="7">
        <f>'uij calcs'!AA65/'uij calcs'!$AD65</f>
        <v>8.9035468666856488E-4</v>
      </c>
      <c r="AB65" s="7">
        <f>'uij calcs'!AB65/'uij calcs'!$AD65</f>
        <v>1.9083027645495514E-3</v>
      </c>
      <c r="AC65" s="7">
        <f>'uij calcs'!AC65/'uij calcs'!$AD65</f>
        <v>1.1527784622955607E-4</v>
      </c>
      <c r="AD65" s="5"/>
    </row>
    <row r="66" spans="1:30">
      <c r="A66">
        <v>64</v>
      </c>
      <c r="B66" s="7">
        <f>'uij calcs'!B66/'uij calcs'!$AD66</f>
        <v>1.0523619839542653E-6</v>
      </c>
      <c r="C66" s="7">
        <f>'uij calcs'!C66/'uij calcs'!$AD66</f>
        <v>3.9312087345741235E-5</v>
      </c>
      <c r="D66" s="7">
        <f>'uij calcs'!D66/'uij calcs'!$AD66</f>
        <v>1.01465026043548E-6</v>
      </c>
      <c r="E66" s="7">
        <f>'uij calcs'!E66/'uij calcs'!$AD66</f>
        <v>1.9633307129669704E-4</v>
      </c>
      <c r="F66" s="7">
        <f>'uij calcs'!F66/'uij calcs'!$AD66</f>
        <v>5.5008076847926722E-8</v>
      </c>
      <c r="G66" s="7">
        <f>'uij calcs'!G66/'uij calcs'!$AD66</f>
        <v>4.6562119490067593E-8</v>
      </c>
      <c r="H66" s="7">
        <f>'uij calcs'!H66/'uij calcs'!$AD66</f>
        <v>8.9775867062641703E-8</v>
      </c>
      <c r="I66" s="7">
        <f>'uij calcs'!I66/'uij calcs'!$AD66</f>
        <v>1.5738358430594076E-7</v>
      </c>
      <c r="J66" s="7">
        <f>'uij calcs'!J66/'uij calcs'!$AD66</f>
        <v>5.6051164338481135E-6</v>
      </c>
      <c r="K66" s="7">
        <f>'uij calcs'!K66/'uij calcs'!$AD66</f>
        <v>1.9820342113773114E-7</v>
      </c>
      <c r="L66" s="7">
        <f>'uij calcs'!L66/'uij calcs'!$AD66</f>
        <v>2.0791317918111952E-7</v>
      </c>
      <c r="M66" s="7">
        <f>'uij calcs'!M66/'uij calcs'!$AD66</f>
        <v>9.4419673391319427E-7</v>
      </c>
      <c r="N66" s="7">
        <f>'uij calcs'!N66/'uij calcs'!$AD66</f>
        <v>2.6655854250202688E-7</v>
      </c>
      <c r="O66" s="7">
        <f>'uij calcs'!O66/'uij calcs'!$AD66</f>
        <v>6.4248299656656807E-2</v>
      </c>
      <c r="P66" s="7">
        <f>'uij calcs'!P66/'uij calcs'!$AD66</f>
        <v>8.007401174058717E-8</v>
      </c>
      <c r="Q66" s="7">
        <f>'uij calcs'!Q66/'uij calcs'!$AD66</f>
        <v>1.2661032065944666E-7</v>
      </c>
      <c r="R66" s="7">
        <f>'uij calcs'!R66/'uij calcs'!$AD66</f>
        <v>8.9896741989065939E-3</v>
      </c>
      <c r="S66" s="7">
        <f>'uij calcs'!S66/'uij calcs'!$AD66</f>
        <v>8.3154203212325511E-8</v>
      </c>
      <c r="T66" s="7">
        <f>'uij calcs'!T66/'uij calcs'!$AD66</f>
        <v>1.6791310808049926E-6</v>
      </c>
      <c r="U66" s="7">
        <f>'uij calcs'!U66/'uij calcs'!$AD66</f>
        <v>4.2653133400865398E-6</v>
      </c>
      <c r="V66" s="7">
        <f>'uij calcs'!V66/'uij calcs'!$AD66</f>
        <v>1.9791970926986729E-5</v>
      </c>
      <c r="W66" s="7">
        <f>'uij calcs'!W66/'uij calcs'!$AD66</f>
        <v>0.926460956600339</v>
      </c>
      <c r="X66" s="7">
        <f>'uij calcs'!X66/'uij calcs'!$AD66</f>
        <v>3.7789380197532199E-7</v>
      </c>
      <c r="Y66" s="7">
        <f>'uij calcs'!Y66/'uij calcs'!$AD66</f>
        <v>3.6526799620211777E-6</v>
      </c>
      <c r="Z66" s="7">
        <f>'uij calcs'!Z66/'uij calcs'!$AD66</f>
        <v>1.9820342113773114E-7</v>
      </c>
      <c r="AA66" s="7">
        <f>'uij calcs'!AA66/'uij calcs'!$AD66</f>
        <v>2.5242147517910034E-5</v>
      </c>
      <c r="AB66" s="7">
        <f>'uij calcs'!AB66/'uij calcs'!$AD66</f>
        <v>3.6170279976654298E-8</v>
      </c>
      <c r="AC66" s="7">
        <f>'uij calcs'!AC66/'uij calcs'!$AD66</f>
        <v>2.5330638606828949E-7</v>
      </c>
      <c r="AD66" s="5"/>
    </row>
    <row r="67" spans="1:30">
      <c r="A67">
        <v>65</v>
      </c>
      <c r="B67" s="7">
        <f>'uij calcs'!B67/'uij calcs'!$AD67</f>
        <v>4.6189808314067374E-5</v>
      </c>
      <c r="C67" s="7">
        <f>'uij calcs'!C67/'uij calcs'!$AD67</f>
        <v>9.1709134595967021E-5</v>
      </c>
      <c r="D67" s="7">
        <f>'uij calcs'!D67/'uij calcs'!$AD67</f>
        <v>1.3746197500099676E-3</v>
      </c>
      <c r="E67" s="7">
        <f>'uij calcs'!E67/'uij calcs'!$AD67</f>
        <v>2.1139682285088553E-4</v>
      </c>
      <c r="F67" s="7">
        <f>'uij calcs'!F67/'uij calcs'!$AD67</f>
        <v>1.137102782601771E-3</v>
      </c>
      <c r="G67" s="7">
        <f>'uij calcs'!G67/'uij calcs'!$AD67</f>
        <v>8.3392254199263395E-5</v>
      </c>
      <c r="H67" s="7">
        <f>'uij calcs'!H67/'uij calcs'!$AD67</f>
        <v>4.6760978486779203E-4</v>
      </c>
      <c r="I67" s="7">
        <f>'uij calcs'!I67/'uij calcs'!$AD67</f>
        <v>8.4175217645207245E-2</v>
      </c>
      <c r="J67" s="7">
        <f>'uij calcs'!J67/'uij calcs'!$AD67</f>
        <v>5.4854370006429148E-2</v>
      </c>
      <c r="K67" s="7">
        <f>'uij calcs'!K67/'uij calcs'!$AD67</f>
        <v>3.3897993094527908E-5</v>
      </c>
      <c r="L67" s="7">
        <f>'uij calcs'!L67/'uij calcs'!$AD67</f>
        <v>2.5811046564745011E-5</v>
      </c>
      <c r="M67" s="7">
        <f>'uij calcs'!M67/'uij calcs'!$AD67</f>
        <v>1.4678477217420566E-4</v>
      </c>
      <c r="N67" s="7">
        <f>'uij calcs'!N67/'uij calcs'!$AD67</f>
        <v>4.4420666151751571E-3</v>
      </c>
      <c r="O67" s="7">
        <f>'uij calcs'!O67/'uij calcs'!$AD67</f>
        <v>3.1037123472235821E-5</v>
      </c>
      <c r="P67" s="7">
        <f>'uij calcs'!P67/'uij calcs'!$AD67</f>
        <v>1.3185701347009096E-4</v>
      </c>
      <c r="Q67" s="7">
        <f>'uij calcs'!Q67/'uij calcs'!$AD67</f>
        <v>2.4766164142111995E-5</v>
      </c>
      <c r="R67" s="7">
        <f>'uij calcs'!R67/'uij calcs'!$AD67</f>
        <v>0.17775411275345174</v>
      </c>
      <c r="S67" s="7">
        <f>'uij calcs'!S67/'uij calcs'!$AD67</f>
        <v>0.64925095226732277</v>
      </c>
      <c r="T67" s="7">
        <f>'uij calcs'!T67/'uij calcs'!$AD67</f>
        <v>7.8327986588566673E-3</v>
      </c>
      <c r="U67" s="7">
        <f>'uij calcs'!U67/'uij calcs'!$AD67</f>
        <v>3.4406635818526934E-5</v>
      </c>
      <c r="V67" s="7">
        <f>'uij calcs'!V67/'uij calcs'!$AD67</f>
        <v>1.5334922700447064E-4</v>
      </c>
      <c r="W67" s="7">
        <f>'uij calcs'!W67/'uij calcs'!$AD67</f>
        <v>4.0690666971308117E-5</v>
      </c>
      <c r="X67" s="7">
        <f>'uij calcs'!X67/'uij calcs'!$AD67</f>
        <v>2.1139682285088553E-4</v>
      </c>
      <c r="Y67" s="7">
        <f>'uij calcs'!Y67/'uij calcs'!$AD67</f>
        <v>1.0109852626885819E-4</v>
      </c>
      <c r="Z67" s="7">
        <f>'uij calcs'!Z67/'uij calcs'!$AD67</f>
        <v>1.0311964716532046E-4</v>
      </c>
      <c r="AA67" s="7">
        <f>'uij calcs'!AA67/'uij calcs'!$AD67</f>
        <v>5.2690673874896548E-4</v>
      </c>
      <c r="AB67" s="7">
        <f>'uij calcs'!AB67/'uij calcs'!$AD67</f>
        <v>3.1630879667677556E-4</v>
      </c>
      <c r="AC67" s="7">
        <f>'uij calcs'!AC67/'uij calcs'!$AD67</f>
        <v>1.6397030541694519E-2</v>
      </c>
      <c r="AD67" s="5"/>
    </row>
    <row r="68" spans="1:30">
      <c r="A68">
        <v>66</v>
      </c>
      <c r="B68" s="7">
        <f>'uij calcs'!B68/'uij calcs'!$AD68</f>
        <v>2.806860277798979E-7</v>
      </c>
      <c r="C68" s="7">
        <f>'uij calcs'!C68/'uij calcs'!$AD68</f>
        <v>1.7515999274892616E-6</v>
      </c>
      <c r="D68" s="7">
        <f>'uij calcs'!D68/'uij calcs'!$AD68</f>
        <v>5.4802625297409588E-6</v>
      </c>
      <c r="E68" s="7">
        <f>'uij calcs'!E68/'uij calcs'!$AD68</f>
        <v>5.7478246003911843E-5</v>
      </c>
      <c r="F68" s="7">
        <f>'uij calcs'!F68/'uij calcs'!$AD68</f>
        <v>1.1762161147546946E-6</v>
      </c>
      <c r="G68" s="7">
        <f>'uij calcs'!G68/'uij calcs'!$AD68</f>
        <v>8.0424028007134434E-6</v>
      </c>
      <c r="H68" s="7">
        <f>'uij calcs'!H68/'uij calcs'!$AD68</f>
        <v>1.3168123395479973E-6</v>
      </c>
      <c r="I68" s="7">
        <f>'uij calcs'!I68/'uij calcs'!$AD68</f>
        <v>1.5198932862759266E-5</v>
      </c>
      <c r="J68" s="7">
        <f>'uij calcs'!J68/'uij calcs'!$AD68</f>
        <v>1.1181563236085527E-4</v>
      </c>
      <c r="K68" s="7">
        <f>'uij calcs'!K68/'uij calcs'!$AD68</f>
        <v>8.8149956220597849E-4</v>
      </c>
      <c r="L68" s="7">
        <f>'uij calcs'!L68/'uij calcs'!$AD68</f>
        <v>6.1130312741557714E-5</v>
      </c>
      <c r="M68" s="7">
        <f>'uij calcs'!M68/'uij calcs'!$AD68</f>
        <v>7.147686197389533E-3</v>
      </c>
      <c r="N68" s="7">
        <f>'uij calcs'!N68/'uij calcs'!$AD68</f>
        <v>5.8597750538678278E-6</v>
      </c>
      <c r="O68" s="7">
        <f>'uij calcs'!O68/'uij calcs'!$AD68</f>
        <v>6.9642219738703714E-6</v>
      </c>
      <c r="P68" s="7">
        <f>'uij calcs'!P68/'uij calcs'!$AD68</f>
        <v>6.9642219738703714E-6</v>
      </c>
      <c r="Q68" s="7">
        <f>'uij calcs'!Q68/'uij calcs'!$AD68</f>
        <v>1.7757747203724856E-4</v>
      </c>
      <c r="R68" s="7">
        <f>'uij calcs'!R68/'uij calcs'!$AD68</f>
        <v>4.9671676780928233E-6</v>
      </c>
      <c r="S68" s="7">
        <f>'uij calcs'!S68/'uij calcs'!$AD68</f>
        <v>4.5131448668769205E-6</v>
      </c>
      <c r="T68" s="7">
        <f>'uij calcs'!T68/'uij calcs'!$AD68</f>
        <v>2.5628435623927705E-7</v>
      </c>
      <c r="U68" s="7">
        <f>'uij calcs'!U68/'uij calcs'!$AD68</f>
        <v>6.9292455832149877E-4</v>
      </c>
      <c r="V68" s="7">
        <f>'uij calcs'!V68/'uij calcs'!$AD68</f>
        <v>2.0600337789455196E-7</v>
      </c>
      <c r="W68" s="7">
        <f>'uij calcs'!W68/'uij calcs'!$AD68</f>
        <v>3.7515111283340331E-6</v>
      </c>
      <c r="X68" s="7">
        <f>'uij calcs'!X68/'uij calcs'!$AD68</f>
        <v>2.5850624454169097E-6</v>
      </c>
      <c r="Y68" s="7">
        <f>'uij calcs'!Y68/'uij calcs'!$AD68</f>
        <v>7.7542007604728964E-6</v>
      </c>
      <c r="Z68" s="7">
        <f>'uij calcs'!Z68/'uij calcs'!$AD68</f>
        <v>1.1181563236085527E-4</v>
      </c>
      <c r="AA68" s="7">
        <f>'uij calcs'!AA68/'uij calcs'!$AD68</f>
        <v>8.0424028007134434E-6</v>
      </c>
      <c r="AB68" s="7">
        <f>'uij calcs'!AB68/'uij calcs'!$AD68</f>
        <v>4.6626981465962629E-7</v>
      </c>
      <c r="AC68" s="7">
        <f>'uij calcs'!AC68/'uij calcs'!$AD68</f>
        <v>0.99067249520774558</v>
      </c>
      <c r="AD68" s="5"/>
    </row>
    <row r="69" spans="1:30">
      <c r="A69">
        <v>67</v>
      </c>
      <c r="B69" s="7">
        <f>'uij calcs'!B69/'uij calcs'!$AD69</f>
        <v>9.5625404391453333E-8</v>
      </c>
      <c r="C69" s="7">
        <f>'uij calcs'!C69/'uij calcs'!$AD69</f>
        <v>3.0385935740382742E-7</v>
      </c>
      <c r="D69" s="7">
        <f>'uij calcs'!D69/'uij calcs'!$AD69</f>
        <v>2.0214255171775912E-7</v>
      </c>
      <c r="E69" s="7">
        <f>'uij calcs'!E69/'uij calcs'!$AD69</f>
        <v>3.8533963512423165E-5</v>
      </c>
      <c r="F69" s="7">
        <f>'uij calcs'!F69/'uij calcs'!$AD69</f>
        <v>6.4746464736222306E-6</v>
      </c>
      <c r="G69" s="7">
        <f>'uij calcs'!G69/'uij calcs'!$AD69</f>
        <v>4.5884976149133183E-7</v>
      </c>
      <c r="H69" s="7">
        <f>'uij calcs'!H69/'uij calcs'!$AD69</f>
        <v>2.9799337112278286E-7</v>
      </c>
      <c r="I69" s="7">
        <f>'uij calcs'!I69/'uij calcs'!$AD69</f>
        <v>9.9893666574599517E-8</v>
      </c>
      <c r="J69" s="7">
        <f>'uij calcs'!J69/'uij calcs'!$AD69</f>
        <v>1.0430949469176578E-6</v>
      </c>
      <c r="K69" s="7">
        <f>'uij calcs'!K69/'uij calcs'!$AD69</f>
        <v>3.1859579665165133E-6</v>
      </c>
      <c r="L69" s="7">
        <f>'uij calcs'!L69/'uij calcs'!$AD69</f>
        <v>1.6819895802564311E-3</v>
      </c>
      <c r="M69" s="7">
        <f>'uij calcs'!M69/'uij calcs'!$AD69</f>
        <v>2.6041115346547852E-5</v>
      </c>
      <c r="N69" s="7">
        <f>'uij calcs'!N69/'uij calcs'!$AD69</f>
        <v>3.7551307604765212E-4</v>
      </c>
      <c r="O69" s="7">
        <f>'uij calcs'!O69/'uij calcs'!$AD69</f>
        <v>7.3912892134325617E-4</v>
      </c>
      <c r="P69" s="7">
        <f>'uij calcs'!P69/'uij calcs'!$AD69</f>
        <v>2.2496041916249653E-7</v>
      </c>
      <c r="Q69" s="7">
        <f>'uij calcs'!Q69/'uij calcs'!$AD69</f>
        <v>2.3758734317764792E-7</v>
      </c>
      <c r="R69" s="7">
        <f>'uij calcs'!R69/'uij calcs'!$AD69</f>
        <v>1.7147497128881575E-4</v>
      </c>
      <c r="S69" s="7">
        <f>'uij calcs'!S69/'uij calcs'!$AD69</f>
        <v>1.2513584244328752E-5</v>
      </c>
      <c r="T69" s="7">
        <f>'uij calcs'!T69/'uij calcs'!$AD69</f>
        <v>3.8533963512423165E-5</v>
      </c>
      <c r="U69" s="7">
        <f>'uij calcs'!U69/'uij calcs'!$AD69</f>
        <v>5.6988135796619001E-6</v>
      </c>
      <c r="V69" s="7">
        <f>'uij calcs'!V69/'uij calcs'!$AD69</f>
        <v>1.3019148391228371E-6</v>
      </c>
      <c r="W69" s="7">
        <f>'uij calcs'!W69/'uij calcs'!$AD69</f>
        <v>1.7310851261312268E-7</v>
      </c>
      <c r="X69" s="7">
        <f>'uij calcs'!X69/'uij calcs'!$AD69</f>
        <v>4.2604037189948124E-4</v>
      </c>
      <c r="Y69" s="7">
        <f>'uij calcs'!Y69/'uij calcs'!$AD69</f>
        <v>5.9611914391893341E-5</v>
      </c>
      <c r="Z69" s="7">
        <f>'uij calcs'!Z69/'uij calcs'!$AD69</f>
        <v>2.3345561680617676E-6</v>
      </c>
      <c r="AA69" s="7">
        <f>'uij calcs'!AA69/'uij calcs'!$AD69</f>
        <v>1.3332658471197268E-7</v>
      </c>
      <c r="AB69" s="7">
        <f>'uij calcs'!AB69/'uij calcs'!$AD69</f>
        <v>1.6980129069597507E-6</v>
      </c>
      <c r="AC69" s="7">
        <f>'uij calcs'!AC69/'uij calcs'!$AD69</f>
        <v>0.99640665419430352</v>
      </c>
      <c r="AD69" s="5"/>
    </row>
    <row r="70" spans="1:30">
      <c r="A70">
        <v>68</v>
      </c>
      <c r="B70" s="7">
        <f>'uij calcs'!B70/'uij calcs'!$AD70</f>
        <v>2.0617455821581109E-7</v>
      </c>
      <c r="C70" s="7">
        <f>'uij calcs'!C70/'uij calcs'!$AD70</f>
        <v>5.7522024019496121E-7</v>
      </c>
      <c r="D70" s="7">
        <f>'uij calcs'!D70/'uij calcs'!$AD70</f>
        <v>2.4250984357788641E-7</v>
      </c>
      <c r="E70" s="7">
        <f>'uij calcs'!E70/'uij calcs'!$AD70</f>
        <v>0.99853112428949842</v>
      </c>
      <c r="F70" s="7">
        <f>'uij calcs'!F70/'uij calcs'!$AD70</f>
        <v>1.6496296368386655E-7</v>
      </c>
      <c r="G70" s="7">
        <f>'uij calcs'!G70/'uij calcs'!$AD70</f>
        <v>4.4778772223189601E-6</v>
      </c>
      <c r="H70" s="7">
        <f>'uij calcs'!H70/'uij calcs'!$AD70</f>
        <v>5.0472718018431625E-6</v>
      </c>
      <c r="I70" s="7">
        <f>'uij calcs'!I70/'uij calcs'!$AD70</f>
        <v>8.2640846950990023E-7</v>
      </c>
      <c r="J70" s="7">
        <f>'uij calcs'!J70/'uij calcs'!$AD70</f>
        <v>1.9560606628536001E-7</v>
      </c>
      <c r="K70" s="7">
        <f>'uij calcs'!K70/'uij calcs'!$AD70</f>
        <v>2.9730386555293353E-6</v>
      </c>
      <c r="L70" s="7">
        <f>'uij calcs'!L70/'uij calcs'!$AD70</f>
        <v>7.2490875591901297E-8</v>
      </c>
      <c r="M70" s="7">
        <f>'uij calcs'!M70/'uij calcs'!$AD70</f>
        <v>2.1755854715025143E-5</v>
      </c>
      <c r="N70" s="7">
        <f>'uij calcs'!N70/'uij calcs'!$AD70</f>
        <v>1.6015267237363847E-6</v>
      </c>
      <c r="O70" s="7">
        <f>'uij calcs'!O70/'uij calcs'!$AD70</f>
        <v>1.464866626489026E-6</v>
      </c>
      <c r="P70" s="7">
        <f>'uij calcs'!P70/'uij calcs'!$AD70</f>
        <v>8.4306624610581226E-8</v>
      </c>
      <c r="Q70" s="7">
        <f>'uij calcs'!Q70/'uij calcs'!$AD70</f>
        <v>6.4339519251565762E-8</v>
      </c>
      <c r="R70" s="7">
        <f>'uij calcs'!R70/'uij calcs'!$AD70</f>
        <v>7.5808136314258522E-5</v>
      </c>
      <c r="S70" s="7">
        <f>'uij calcs'!S70/'uij calcs'!$AD70</f>
        <v>8.4306624610581226E-8</v>
      </c>
      <c r="T70" s="7">
        <f>'uij calcs'!T70/'uij calcs'!$AD70</f>
        <v>1.422600437357159E-6</v>
      </c>
      <c r="U70" s="7">
        <f>'uij calcs'!U70/'uij calcs'!$AD70</f>
        <v>1.19168162472209E-5</v>
      </c>
      <c r="V70" s="7">
        <f>'uij calcs'!V70/'uij calcs'!$AD70</f>
        <v>1.1331914291930758E-5</v>
      </c>
      <c r="W70" s="7">
        <f>'uij calcs'!W70/'uij calcs'!$AD70</f>
        <v>7.5808136314258522E-5</v>
      </c>
      <c r="X70" s="7">
        <f>'uij calcs'!X70/'uij calcs'!$AD70</f>
        <v>1.1875185553951331E-3</v>
      </c>
      <c r="Y70" s="7">
        <f>'uij calcs'!Y70/'uij calcs'!$AD70</f>
        <v>6.4571022690071544E-5</v>
      </c>
      <c r="Z70" s="7">
        <f>'uij calcs'!Z70/'uij calcs'!$AD70</f>
        <v>3.1670820823466264E-7</v>
      </c>
      <c r="AA70" s="7">
        <f>'uij calcs'!AA70/'uij calcs'!$AD70</f>
        <v>9.3105131109758143E-8</v>
      </c>
      <c r="AB70" s="7">
        <f>'uij calcs'!AB70/'uij calcs'!$AD70</f>
        <v>7.2490875591901297E-8</v>
      </c>
      <c r="AC70" s="7">
        <f>'uij calcs'!AC70/'uij calcs'!$AD70</f>
        <v>1.7946306567384628E-7</v>
      </c>
      <c r="AD70" s="5"/>
    </row>
    <row r="71" spans="1:30">
      <c r="A71">
        <v>69</v>
      </c>
      <c r="B71" s="7">
        <f>'uij calcs'!B71/'uij calcs'!$AD71</f>
        <v>5.3631393779541559E-6</v>
      </c>
      <c r="C71" s="7">
        <f>'uij calcs'!C71/'uij calcs'!$AD71</f>
        <v>3.6665111218308952E-6</v>
      </c>
      <c r="D71" s="7">
        <f>'uij calcs'!D71/'uij calcs'!$AD71</f>
        <v>9.3582512556867524E-7</v>
      </c>
      <c r="E71" s="7">
        <f>'uij calcs'!E71/'uij calcs'!$AD71</f>
        <v>2.4758315904509561E-5</v>
      </c>
      <c r="F71" s="7">
        <f>'uij calcs'!F71/'uij calcs'!$AD71</f>
        <v>1.102442159468179E-6</v>
      </c>
      <c r="G71" s="7">
        <f>'uij calcs'!G71/'uij calcs'!$AD71</f>
        <v>2.1160965694231642E-6</v>
      </c>
      <c r="H71" s="7">
        <f>'uij calcs'!H71/'uij calcs'!$AD71</f>
        <v>4.4736087982249735E-4</v>
      </c>
      <c r="I71" s="7">
        <f>'uij calcs'!I71/'uij calcs'!$AD71</f>
        <v>1.7007400181055724E-3</v>
      </c>
      <c r="J71" s="7">
        <f>'uij calcs'!J71/'uij calcs'!$AD71</f>
        <v>4.3697857027048213E-6</v>
      </c>
      <c r="K71" s="7">
        <f>'uij calcs'!K71/'uij calcs'!$AD71</f>
        <v>2.9047586318799143E-5</v>
      </c>
      <c r="L71" s="7">
        <f>'uij calcs'!L71/'uij calcs'!$AD71</f>
        <v>2.1888270813155675E-5</v>
      </c>
      <c r="M71" s="7">
        <f>'uij calcs'!M71/'uij calcs'!$AD71</f>
        <v>2.0475971166739653E-6</v>
      </c>
      <c r="N71" s="7">
        <f>'uij calcs'!N71/'uij calcs'!$AD71</f>
        <v>9.2699419639098886E-4</v>
      </c>
      <c r="O71" s="7">
        <f>'uij calcs'!O71/'uij calcs'!$AD71</f>
        <v>1.716941969215974E-6</v>
      </c>
      <c r="P71" s="7">
        <f>'uij calcs'!P71/'uij calcs'!$AD71</f>
        <v>5.2517876852121796E-6</v>
      </c>
      <c r="Q71" s="7">
        <f>'uij calcs'!Q71/'uij calcs'!$AD71</f>
        <v>0.5834748186982277</v>
      </c>
      <c r="R71" s="7">
        <f>'uij calcs'!R71/'uij calcs'!$AD71</f>
        <v>0.2694597740101034</v>
      </c>
      <c r="S71" s="7">
        <f>'uij calcs'!S71/'uij calcs'!$AD71</f>
        <v>2.0475971166739653E-6</v>
      </c>
      <c r="T71" s="7">
        <f>'uij calcs'!T71/'uij calcs'!$AD71</f>
        <v>6.6585287922800546E-6</v>
      </c>
      <c r="U71" s="7">
        <f>'uij calcs'!U71/'uij calcs'!$AD71</f>
        <v>3.7372397376426168E-6</v>
      </c>
      <c r="V71" s="7">
        <f>'uij calcs'!V71/'uij calcs'!$AD71</f>
        <v>1.1256545299808726E-4</v>
      </c>
      <c r="W71" s="7">
        <f>'uij calcs'!W71/'uij calcs'!$AD71</f>
        <v>0.14163607159167024</v>
      </c>
      <c r="X71" s="7">
        <f>'uij calcs'!X71/'uij calcs'!$AD71</f>
        <v>1.6629144800834488E-4</v>
      </c>
      <c r="Y71" s="7">
        <f>'uij calcs'!Y71/'uij calcs'!$AD71</f>
        <v>1.716941969215974E-6</v>
      </c>
      <c r="Z71" s="7">
        <f>'uij calcs'!Z71/'uij calcs'!$AD71</f>
        <v>1.8703583052269712E-3</v>
      </c>
      <c r="AA71" s="7">
        <f>'uij calcs'!AA71/'uij calcs'!$AD71</f>
        <v>2.8119006860879198E-5</v>
      </c>
      <c r="AB71" s="7">
        <f>'uij calcs'!AB71/'uij calcs'!$AD71</f>
        <v>1.102442159468179E-6</v>
      </c>
      <c r="AC71" s="7">
        <f>'uij calcs'!AC71/'uij calcs'!$AD71</f>
        <v>5.9379342945463655E-5</v>
      </c>
      <c r="AD71" s="5"/>
    </row>
    <row r="72" spans="1:30">
      <c r="A72">
        <v>70</v>
      </c>
      <c r="B72" s="7">
        <f>'uij calcs'!B72/'uij calcs'!$AD72</f>
        <v>4.3944518744127031E-5</v>
      </c>
      <c r="C72" s="7">
        <f>'uij calcs'!C72/'uij calcs'!$AD72</f>
        <v>1.0146477258473443E-4</v>
      </c>
      <c r="D72" s="7">
        <f>'uij calcs'!D72/'uij calcs'!$AD72</f>
        <v>2.5340018014963395E-3</v>
      </c>
      <c r="E72" s="7">
        <f>'uij calcs'!E72/'uij calcs'!$AD72</f>
        <v>2.8118993534983218E-3</v>
      </c>
      <c r="F72" s="7">
        <f>'uij calcs'!F72/'uij calcs'!$AD72</f>
        <v>3.1718433642641283E-5</v>
      </c>
      <c r="G72" s="7">
        <f>'uij calcs'!G72/'uij calcs'!$AD72</f>
        <v>5.0548596961060813E-4</v>
      </c>
      <c r="H72" s="7">
        <f>'uij calcs'!H72/'uij calcs'!$AD72</f>
        <v>1.3346040701737163E-5</v>
      </c>
      <c r="I72" s="7">
        <f>'uij calcs'!I72/'uij calcs'!$AD72</f>
        <v>1.7128981341016432E-4</v>
      </c>
      <c r="J72" s="7">
        <f>'uij calcs'!J72/'uij calcs'!$AD72</f>
        <v>2.4970388367540604E-5</v>
      </c>
      <c r="K72" s="7">
        <f>'uij calcs'!K72/'uij calcs'!$AD72</f>
        <v>2.9652592688057329E-3</v>
      </c>
      <c r="L72" s="7">
        <f>'uij calcs'!L72/'uij calcs'!$AD72</f>
        <v>4.7274780910545118E-4</v>
      </c>
      <c r="M72" s="7">
        <f>'uij calcs'!M72/'uij calcs'!$AD72</f>
        <v>8.5257043849601793E-5</v>
      </c>
      <c r="N72" s="7">
        <f>'uij calcs'!N72/'uij calcs'!$AD72</f>
        <v>2.6163306021844377E-5</v>
      </c>
      <c r="O72" s="7">
        <f>'uij calcs'!O72/'uij calcs'!$AD72</f>
        <v>8.5257043849601793E-5</v>
      </c>
      <c r="P72" s="7">
        <f>'uij calcs'!P72/'uij calcs'!$AD72</f>
        <v>1.8841933239559471E-3</v>
      </c>
      <c r="Q72" s="7">
        <f>'uij calcs'!Q72/'uij calcs'!$AD72</f>
        <v>1.6567068672806922E-5</v>
      </c>
      <c r="R72" s="7">
        <f>'uij calcs'!R72/'uij calcs'!$AD72</f>
        <v>0.50071594295073008</v>
      </c>
      <c r="S72" s="7">
        <f>'uij calcs'!S72/'uij calcs'!$AD72</f>
        <v>2.8772626144623226E-5</v>
      </c>
      <c r="T72" s="7">
        <f>'uij calcs'!T72/'uij calcs'!$AD72</f>
        <v>7.6041427668609995E-2</v>
      </c>
      <c r="U72" s="7">
        <f>'uij calcs'!U72/'uij calcs'!$AD72</f>
        <v>2.923888887501883E-5</v>
      </c>
      <c r="V72" s="7">
        <f>'uij calcs'!V72/'uij calcs'!$AD72</f>
        <v>1.6567068672806922E-5</v>
      </c>
      <c r="W72" s="7">
        <f>'uij calcs'!W72/'uij calcs'!$AD72</f>
        <v>3.8178517518718667E-5</v>
      </c>
      <c r="X72" s="7">
        <f>'uij calcs'!X72/'uij calcs'!$AD72</f>
        <v>2.1457972859246526E-5</v>
      </c>
      <c r="Y72" s="7">
        <f>'uij calcs'!Y72/'uij calcs'!$AD72</f>
        <v>0.4109862573203818</v>
      </c>
      <c r="Z72" s="7">
        <f>'uij calcs'!Z72/'uij calcs'!$AD72</f>
        <v>8.3467602593831962E-5</v>
      </c>
      <c r="AA72" s="7">
        <f>'uij calcs'!AA72/'uij calcs'!$AD72</f>
        <v>2.2919220665386291E-4</v>
      </c>
      <c r="AB72" s="7">
        <f>'uij calcs'!AB72/'uij calcs'!$AD72</f>
        <v>1.9364151970014314E-5</v>
      </c>
      <c r="AC72" s="7">
        <f>'uij calcs'!AC72/'uij calcs'!$AD72</f>
        <v>1.6567068672806922E-5</v>
      </c>
      <c r="AD72" s="5"/>
    </row>
    <row r="73" spans="1:30">
      <c r="A73">
        <v>71</v>
      </c>
      <c r="B73" s="7">
        <f>'uij calcs'!B73/'uij calcs'!$AD73</f>
        <v>1.556469023114494E-5</v>
      </c>
      <c r="C73" s="7">
        <f>'uij calcs'!C73/'uij calcs'!$AD73</f>
        <v>3.6315445929116407E-5</v>
      </c>
      <c r="D73" s="7">
        <f>'uij calcs'!D73/'uij calcs'!$AD73</f>
        <v>4.0135000382336213E-5</v>
      </c>
      <c r="E73" s="7">
        <f>'uij calcs'!E73/'uij calcs'!$AD73</f>
        <v>3.6609777636043348E-4</v>
      </c>
      <c r="F73" s="7">
        <f>'uij calcs'!F73/'uij calcs'!$AD73</f>
        <v>1.3369576609108456E-4</v>
      </c>
      <c r="G73" s="7">
        <f>'uij calcs'!G73/'uij calcs'!$AD73</f>
        <v>1.0675929030656743E-5</v>
      </c>
      <c r="H73" s="7">
        <f>'uij calcs'!H73/'uij calcs'!$AD73</f>
        <v>2.4314695422454654E-4</v>
      </c>
      <c r="I73" s="7">
        <f>'uij calcs'!I73/'uij calcs'!$AD73</f>
        <v>3.1785655111263479E-4</v>
      </c>
      <c r="J73" s="7">
        <f>'uij calcs'!J73/'uij calcs'!$AD73</f>
        <v>0.28413404326930647</v>
      </c>
      <c r="K73" s="7">
        <f>'uij calcs'!K73/'uij calcs'!$AD73</f>
        <v>4.746005974206581E-3</v>
      </c>
      <c r="L73" s="7">
        <f>'uij calcs'!L73/'uij calcs'!$AD73</f>
        <v>1.3746437203691959E-4</v>
      </c>
      <c r="M73" s="7">
        <f>'uij calcs'!M73/'uij calcs'!$AD73</f>
        <v>8.8809979766907386E-4</v>
      </c>
      <c r="N73" s="7">
        <f>'uij calcs'!N73/'uij calcs'!$AD73</f>
        <v>1.9511831480594592E-4</v>
      </c>
      <c r="O73" s="7">
        <f>'uij calcs'!O73/'uij calcs'!$AD73</f>
        <v>3.0706848609214871E-4</v>
      </c>
      <c r="P73" s="7">
        <f>'uij calcs'!P73/'uij calcs'!$AD73</f>
        <v>1.3952614710637288E-5</v>
      </c>
      <c r="Q73" s="7">
        <f>'uij calcs'!Q73/'uij calcs'!$AD73</f>
        <v>2.8684082139461754E-4</v>
      </c>
      <c r="R73" s="7">
        <f>'uij calcs'!R73/'uij calcs'!$AD73</f>
        <v>4.0958749519168135E-5</v>
      </c>
      <c r="S73" s="7">
        <f>'uij calcs'!S73/'uij calcs'!$AD73</f>
        <v>1.3326331997257045E-5</v>
      </c>
      <c r="T73" s="7">
        <f>'uij calcs'!T73/'uij calcs'!$AD73</f>
        <v>1.9891863672645784E-5</v>
      </c>
      <c r="U73" s="7">
        <f>'uij calcs'!U73/'uij calcs'!$AD73</f>
        <v>2.5388182277591117E-5</v>
      </c>
      <c r="V73" s="7">
        <f>'uij calcs'!V73/'uij calcs'!$AD73</f>
        <v>1.4616431819060107E-5</v>
      </c>
      <c r="W73" s="7">
        <f>'uij calcs'!W73/'uij calcs'!$AD73</f>
        <v>1.3952614710637288E-5</v>
      </c>
      <c r="X73" s="7">
        <f>'uij calcs'!X73/'uij calcs'!$AD73</f>
        <v>2.3543815069471024E-4</v>
      </c>
      <c r="Y73" s="7">
        <f>'uij calcs'!Y73/'uij calcs'!$AD73</f>
        <v>0.70594893560220773</v>
      </c>
      <c r="Z73" s="7">
        <f>'uij calcs'!Z73/'uij calcs'!$AD73</f>
        <v>5.5587915403917617E-4</v>
      </c>
      <c r="AA73" s="7">
        <f>'uij calcs'!AA73/'uij calcs'!$AD73</f>
        <v>1.1478760733757437E-5</v>
      </c>
      <c r="AB73" s="7">
        <f>'uij calcs'!AB73/'uij calcs'!$AD73</f>
        <v>1.1648356760327153E-5</v>
      </c>
      <c r="AC73" s="7">
        <f>'uij calcs'!AC73/'uij calcs'!$AD73</f>
        <v>1.236404037983621E-3</v>
      </c>
      <c r="AD73" s="5"/>
    </row>
    <row r="74" spans="1:30">
      <c r="A74">
        <v>72</v>
      </c>
      <c r="B74" s="7">
        <f>'uij calcs'!B74/'uij calcs'!$AD74</f>
        <v>1.4682309111623692E-6</v>
      </c>
      <c r="C74" s="7">
        <f>'uij calcs'!C74/'uij calcs'!$AD74</f>
        <v>2.194975985461935E-2</v>
      </c>
      <c r="D74" s="7">
        <f>'uij calcs'!D74/'uij calcs'!$AD74</f>
        <v>3.044294092708961E-6</v>
      </c>
      <c r="E74" s="7">
        <f>'uij calcs'!E74/'uij calcs'!$AD74</f>
        <v>1.212425608518144E-6</v>
      </c>
      <c r="F74" s="7">
        <f>'uij calcs'!F74/'uij calcs'!$AD74</f>
        <v>6.3952783555176158E-6</v>
      </c>
      <c r="G74" s="7">
        <f>'uij calcs'!G74/'uij calcs'!$AD74</f>
        <v>2.2511532364186032E-4</v>
      </c>
      <c r="H74" s="7">
        <f>'uij calcs'!H74/'uij calcs'!$AD74</f>
        <v>5.3947839634728874E-5</v>
      </c>
      <c r="I74" s="7">
        <f>'uij calcs'!I74/'uij calcs'!$AD74</f>
        <v>9.1899464336464488E-7</v>
      </c>
      <c r="J74" s="7">
        <f>'uij calcs'!J74/'uij calcs'!$AD74</f>
        <v>4.6386937556531332E-5</v>
      </c>
      <c r="K74" s="7">
        <f>'uij calcs'!K74/'uij calcs'!$AD74</f>
        <v>5.6076197757417893E-5</v>
      </c>
      <c r="L74" s="7">
        <f>'uij calcs'!L74/'uij calcs'!$AD74</f>
        <v>5.7344251526777376E-6</v>
      </c>
      <c r="M74" s="7">
        <f>'uij calcs'!M74/'uij calcs'!$AD74</f>
        <v>6.5387775190115648E-6</v>
      </c>
      <c r="N74" s="7">
        <f>'uij calcs'!N74/'uij calcs'!$AD74</f>
        <v>1.1291401926649867E-6</v>
      </c>
      <c r="O74" s="7">
        <f>'uij calcs'!O74/'uij calcs'!$AD74</f>
        <v>0.38192145646037839</v>
      </c>
      <c r="P74" s="7">
        <f>'uij calcs'!P74/'uij calcs'!$AD74</f>
        <v>1.9781665161671518E-6</v>
      </c>
      <c r="Q74" s="7">
        <f>'uij calcs'!Q74/'uij calcs'!$AD74</f>
        <v>9.5008048163018159E-6</v>
      </c>
      <c r="R74" s="7">
        <f>'uij calcs'!R74/'uij calcs'!$AD74</f>
        <v>2.2849174151042577E-5</v>
      </c>
      <c r="S74" s="7">
        <f>'uij calcs'!S74/'uij calcs'!$AD74</f>
        <v>1.4370784408831519E-5</v>
      </c>
      <c r="T74" s="7">
        <f>'uij calcs'!T74/'uij calcs'!$AD74</f>
        <v>6.3349292062095568E-3</v>
      </c>
      <c r="U74" s="7">
        <f>'uij calcs'!U74/'uij calcs'!$AD74</f>
        <v>2.9357061633274216E-6</v>
      </c>
      <c r="V74" s="7">
        <f>'uij calcs'!V74/'uij calcs'!$AD74</f>
        <v>1.7127131533488214E-6</v>
      </c>
      <c r="W74" s="7">
        <f>'uij calcs'!W74/'uij calcs'!$AD74</f>
        <v>8.2699135617949842E-7</v>
      </c>
      <c r="X74" s="7">
        <f>'uij calcs'!X74/'uij calcs'!$AD74</f>
        <v>6.3349292062095568E-3</v>
      </c>
      <c r="Y74" s="7">
        <f>'uij calcs'!Y74/'uij calcs'!$AD74</f>
        <v>4.9004000608961935E-3</v>
      </c>
      <c r="Z74" s="7">
        <f>'uij calcs'!Z74/'uij calcs'!$AD74</f>
        <v>0.57298123150517932</v>
      </c>
      <c r="AA74" s="7">
        <f>'uij calcs'!AA74/'uij calcs'!$AD74</f>
        <v>2.1298381591960399E-4</v>
      </c>
      <c r="AB74" s="7">
        <f>'uij calcs'!AB74/'uij calcs'!$AD74</f>
        <v>4.9004000608961935E-3</v>
      </c>
      <c r="AC74" s="7">
        <f>'uij calcs'!AC74/'uij calcs'!$AD74</f>
        <v>1.7676240606979232E-6</v>
      </c>
      <c r="AD74" s="5"/>
    </row>
    <row r="75" spans="1:30">
      <c r="A75">
        <v>73</v>
      </c>
      <c r="B75" s="7">
        <f>'uij calcs'!B75/'uij calcs'!$AD75</f>
        <v>1.0680030957808312E-5</v>
      </c>
      <c r="C75" s="7">
        <f>'uij calcs'!C75/'uij calcs'!$AD75</f>
        <v>1.473531998713414E-3</v>
      </c>
      <c r="D75" s="7">
        <f>'uij calcs'!D75/'uij calcs'!$AD75</f>
        <v>3.9534007563967119E-2</v>
      </c>
      <c r="E75" s="7">
        <f>'uij calcs'!E75/'uij calcs'!$AD75</f>
        <v>1.9955932342529615E-4</v>
      </c>
      <c r="F75" s="7">
        <f>'uij calcs'!F75/'uij calcs'!$AD75</f>
        <v>4.3037129498133238E-6</v>
      </c>
      <c r="G75" s="7">
        <f>'uij calcs'!G75/'uij calcs'!$AD75</f>
        <v>3.0510917900786529E-6</v>
      </c>
      <c r="H75" s="7">
        <f>'uij calcs'!H75/'uij calcs'!$AD75</f>
        <v>1.1442480615672138E-5</v>
      </c>
      <c r="I75" s="7">
        <f>'uij calcs'!I75/'uij calcs'!$AD75</f>
        <v>2.4929781721796558E-3</v>
      </c>
      <c r="J75" s="7">
        <f>'uij calcs'!J75/'uij calcs'!$AD75</f>
        <v>1.2080993842918446E-4</v>
      </c>
      <c r="K75" s="7">
        <f>'uij calcs'!K75/'uij calcs'!$AD75</f>
        <v>1.9176140625823153E-6</v>
      </c>
      <c r="L75" s="7">
        <f>'uij calcs'!L75/'uij calcs'!$AD75</f>
        <v>2.6384700635593193E-6</v>
      </c>
      <c r="M75" s="7">
        <f>'uij calcs'!M75/'uij calcs'!$AD75</f>
        <v>1.550101518574041E-6</v>
      </c>
      <c r="N75" s="7">
        <f>'uij calcs'!N75/'uij calcs'!$AD75</f>
        <v>1.3180998685937971E-6</v>
      </c>
      <c r="O75" s="7">
        <f>'uij calcs'!O75/'uij calcs'!$AD75</f>
        <v>5.7498651020716947E-3</v>
      </c>
      <c r="P75" s="7">
        <f>'uij calcs'!P75/'uij calcs'!$AD75</f>
        <v>3.7631223085123137E-4</v>
      </c>
      <c r="Q75" s="7">
        <f>'uij calcs'!Q75/'uij calcs'!$AD75</f>
        <v>1.7586759811565901E-6</v>
      </c>
      <c r="R75" s="7">
        <f>'uij calcs'!R75/'uij calcs'!$AD75</f>
        <v>3.1129915454422723E-5</v>
      </c>
      <c r="S75" s="7">
        <f>'uij calcs'!S75/'uij calcs'!$AD75</f>
        <v>2.7048507907566946E-4</v>
      </c>
      <c r="T75" s="7">
        <f>'uij calcs'!T75/'uij calcs'!$AD75</f>
        <v>3.7631223085123137E-4</v>
      </c>
      <c r="U75" s="7">
        <f>'uij calcs'!U75/'uij calcs'!$AD75</f>
        <v>0.85526886622648457</v>
      </c>
      <c r="V75" s="7">
        <f>'uij calcs'!V75/'uij calcs'!$AD75</f>
        <v>6.1398262249170218E-4</v>
      </c>
      <c r="W75" s="7">
        <f>'uij calcs'!W75/'uij calcs'!$AD75</f>
        <v>1.6854277230939424E-6</v>
      </c>
      <c r="X75" s="7">
        <f>'uij calcs'!X75/'uij calcs'!$AD75</f>
        <v>4.8915950215674591E-6</v>
      </c>
      <c r="Y75" s="7">
        <f>'uij calcs'!Y75/'uij calcs'!$AD75</f>
        <v>5.8046406893357147E-6</v>
      </c>
      <c r="Z75" s="7">
        <f>'uij calcs'!Z75/'uij calcs'!$AD75</f>
        <v>9.3341417334409038E-2</v>
      </c>
      <c r="AA75" s="7">
        <f>'uij calcs'!AA75/'uij calcs'!$AD75</f>
        <v>1.6159814024404116E-6</v>
      </c>
      <c r="AB75" s="7">
        <f>'uij calcs'!AB75/'uij calcs'!$AD75</f>
        <v>7.5391983602716983E-6</v>
      </c>
      <c r="AC75" s="7">
        <f>'uij calcs'!AC75/'uij calcs'!$AD75</f>
        <v>9.0545140591281138E-5</v>
      </c>
      <c r="AD75" s="5"/>
    </row>
    <row r="76" spans="1:30">
      <c r="A76">
        <v>74</v>
      </c>
      <c r="B76" s="7">
        <f>'uij calcs'!B76/'uij calcs'!$AD76</f>
        <v>3.188565338650307E-4</v>
      </c>
      <c r="C76" s="7">
        <f>'uij calcs'!C76/'uij calcs'!$AD76</f>
        <v>0.53345184978408167</v>
      </c>
      <c r="D76" s="7">
        <f>'uij calcs'!D76/'uij calcs'!$AD76</f>
        <v>6.3441584805802283E-4</v>
      </c>
      <c r="E76" s="7">
        <f>'uij calcs'!E76/'uij calcs'!$AD76</f>
        <v>3.4219660776666546E-4</v>
      </c>
      <c r="F76" s="7">
        <f>'uij calcs'!F76/'uij calcs'!$AD76</f>
        <v>1.6456775074902807E-6</v>
      </c>
      <c r="G76" s="7">
        <f>'uij calcs'!G76/'uij calcs'!$AD76</f>
        <v>8.3066795143276641E-5</v>
      </c>
      <c r="H76" s="7">
        <f>'uij calcs'!H76/'uij calcs'!$AD76</f>
        <v>1.633562946722569E-5</v>
      </c>
      <c r="I76" s="7">
        <f>'uij calcs'!I76/'uij calcs'!$AD76</f>
        <v>8.2282933965706684E-2</v>
      </c>
      <c r="J76" s="7">
        <f>'uij calcs'!J76/'uij calcs'!$AD76</f>
        <v>2.373068183894168E-5</v>
      </c>
      <c r="K76" s="7">
        <f>'uij calcs'!K76/'uij calcs'!$AD76</f>
        <v>1.0132164929278409E-6</v>
      </c>
      <c r="L76" s="7">
        <f>'uij calcs'!L76/'uij calcs'!$AD76</f>
        <v>1.8633952752450382E-5</v>
      </c>
      <c r="M76" s="7">
        <f>'uij calcs'!M76/'uij calcs'!$AD76</f>
        <v>1.1702548882859876E-6</v>
      </c>
      <c r="N76" s="7">
        <f>'uij calcs'!N76/'uij calcs'!$AD76</f>
        <v>1.7056842840404613E-6</v>
      </c>
      <c r="O76" s="7">
        <f>'uij calcs'!O76/'uij calcs'!$AD76</f>
        <v>0.15654162489911599</v>
      </c>
      <c r="P76" s="7">
        <f>'uij calcs'!P76/'uij calcs'!$AD76</f>
        <v>2.3922457990999058E-6</v>
      </c>
      <c r="Q76" s="7">
        <f>'uij calcs'!Q76/'uij calcs'!$AD76</f>
        <v>1.3140898726859747E-6</v>
      </c>
      <c r="R76" s="7">
        <f>'uij calcs'!R76/'uij calcs'!$AD76</f>
        <v>6.1434947677299888E-7</v>
      </c>
      <c r="S76" s="7">
        <f>'uij calcs'!S76/'uij calcs'!$AD76</f>
        <v>9.6683575784162634E-7</v>
      </c>
      <c r="T76" s="7">
        <f>'uij calcs'!T76/'uij calcs'!$AD76</f>
        <v>7.0547896820921168E-6</v>
      </c>
      <c r="U76" s="7">
        <f>'uij calcs'!U76/'uij calcs'!$AD76</f>
        <v>2.2563544879562552E-6</v>
      </c>
      <c r="V76" s="7">
        <f>'uij calcs'!V76/'uij calcs'!$AD76</f>
        <v>3.0510059651332451E-6</v>
      </c>
      <c r="W76" s="7">
        <f>'uij calcs'!W76/'uij calcs'!$AD76</f>
        <v>6.2076849360144989E-6</v>
      </c>
      <c r="X76" s="7">
        <f>'uij calcs'!X76/'uij calcs'!$AD76</f>
        <v>2.2903384195062707E-5</v>
      </c>
      <c r="Y76" s="7">
        <f>'uij calcs'!Y76/'uij calcs'!$AD76</f>
        <v>4.89236203944289E-7</v>
      </c>
      <c r="Z76" s="7">
        <f>'uij calcs'!Z76/'uij calcs'!$AD76</f>
        <v>0.22593924612072225</v>
      </c>
      <c r="AA76" s="7">
        <f>'uij calcs'!AA76/'uij calcs'!$AD76</f>
        <v>1.4383248912367283E-5</v>
      </c>
      <c r="AB76" s="7">
        <f>'uij calcs'!AB76/'uij calcs'!$AD76</f>
        <v>2.050763271403126E-6</v>
      </c>
      <c r="AC76" s="7">
        <f>'uij calcs'!AC76/'uij calcs'!$AD76</f>
        <v>2.7789035974843339E-4</v>
      </c>
      <c r="AD76" s="5"/>
    </row>
    <row r="77" spans="1:30">
      <c r="A77">
        <v>75</v>
      </c>
      <c r="B77" s="7">
        <f>'uij calcs'!B77/'uij calcs'!$AD77</f>
        <v>5.5948414147099684E-10</v>
      </c>
      <c r="C77" s="7">
        <f>'uij calcs'!C77/'uij calcs'!$AD77</f>
        <v>2.9638105537147143E-5</v>
      </c>
      <c r="D77" s="7">
        <f>'uij calcs'!D77/'uij calcs'!$AD77</f>
        <v>1.6240672634596599E-7</v>
      </c>
      <c r="E77" s="7">
        <f>'uij calcs'!E77/'uij calcs'!$AD77</f>
        <v>2.1182056698315662E-4</v>
      </c>
      <c r="F77" s="7">
        <f>'uij calcs'!F77/'uij calcs'!$AD77</f>
        <v>3.1129273239905219E-9</v>
      </c>
      <c r="G77" s="7">
        <f>'uij calcs'!G77/'uij calcs'!$AD77</f>
        <v>9.1669560646183274E-7</v>
      </c>
      <c r="H77" s="7">
        <f>'uij calcs'!H77/'uij calcs'!$AD77</f>
        <v>5.1887879118481521E-10</v>
      </c>
      <c r="I77" s="7">
        <f>'uij calcs'!I77/'uij calcs'!$AD77</f>
        <v>5.1887879118481521E-10</v>
      </c>
      <c r="J77" s="7">
        <f>'uij calcs'!J77/'uij calcs'!$AD77</f>
        <v>3.4897358902257739E-10</v>
      </c>
      <c r="K77" s="7">
        <f>'uij calcs'!K77/'uij calcs'!$AD77</f>
        <v>7.7098051876793086E-9</v>
      </c>
      <c r="L77" s="7">
        <f>'uij calcs'!L77/'uij calcs'!$AD77</f>
        <v>1.3374634506592279E-7</v>
      </c>
      <c r="M77" s="7">
        <f>'uij calcs'!M77/'uij calcs'!$AD77</f>
        <v>5.4602037658557067E-9</v>
      </c>
      <c r="N77" s="7">
        <f>'uij calcs'!N77/'uij calcs'!$AD77</f>
        <v>2.7062072480525276E-9</v>
      </c>
      <c r="O77" s="7">
        <f>'uij calcs'!O77/'uij calcs'!$AD77</f>
        <v>2.1182056698315662E-4</v>
      </c>
      <c r="P77" s="7">
        <f>'uij calcs'!P77/'uij calcs'!$AD77</f>
        <v>4.4183031399345088E-10</v>
      </c>
      <c r="Q77" s="7">
        <f>'uij calcs'!Q77/'uij calcs'!$AD77</f>
        <v>3.5371141570898551E-10</v>
      </c>
      <c r="R77" s="7">
        <f>'uij calcs'!R77/'uij calcs'!$AD77</f>
        <v>1.5551243705068792E-9</v>
      </c>
      <c r="S77" s="7">
        <f>'uij calcs'!S77/'uij calcs'!$AD77</f>
        <v>7.2630641687580227E-9</v>
      </c>
      <c r="T77" s="7">
        <f>'uij calcs'!T77/'uij calcs'!$AD77</f>
        <v>3.3080304278439699E-10</v>
      </c>
      <c r="U77" s="7">
        <f>'uij calcs'!U77/'uij calcs'!$AD77</f>
        <v>1.6031507812178539E-6</v>
      </c>
      <c r="V77" s="7">
        <f>'uij calcs'!V77/'uij calcs'!$AD77</f>
        <v>1.1117544787256576E-7</v>
      </c>
      <c r="W77" s="7">
        <f>'uij calcs'!W77/'uij calcs'!$AD77</f>
        <v>2.4172651481364067E-9</v>
      </c>
      <c r="X77" s="7">
        <f>'uij calcs'!X77/'uij calcs'!$AD77</f>
        <v>4.4183031399345088E-10</v>
      </c>
      <c r="Y77" s="7">
        <f>'uij calcs'!Y77/'uij calcs'!$AD77</f>
        <v>4.2940788772562625E-10</v>
      </c>
      <c r="Z77" s="7">
        <f>'uij calcs'!Z77/'uij calcs'!$AD77</f>
        <v>1.281520751161553E-9</v>
      </c>
      <c r="AA77" s="7">
        <f>'uij calcs'!AA77/'uij calcs'!$AD77</f>
        <v>0.99954370304878482</v>
      </c>
      <c r="AB77" s="7">
        <f>'uij calcs'!AB77/'uij calcs'!$AD77</f>
        <v>5.3466027948995351E-10</v>
      </c>
      <c r="AC77" s="7">
        <f>'uij calcs'!AC77/'uij calcs'!$AD77</f>
        <v>5.4552228382700309E-8</v>
      </c>
      <c r="AD77" s="5"/>
    </row>
    <row r="78" spans="1:30">
      <c r="A78">
        <v>76</v>
      </c>
      <c r="B78" s="7">
        <f>'uij calcs'!B78/'uij calcs'!$AD78</f>
        <v>5.1735404958017229E-8</v>
      </c>
      <c r="C78" s="7">
        <f>'uij calcs'!C78/'uij calcs'!$AD78</f>
        <v>1.0016716919206667E-7</v>
      </c>
      <c r="D78" s="7">
        <f>'uij calcs'!D78/'uij calcs'!$AD78</f>
        <v>6.6386805154023872E-7</v>
      </c>
      <c r="E78" s="7">
        <f>'uij calcs'!E78/'uij calcs'!$AD78</f>
        <v>9.5729822170110579E-6</v>
      </c>
      <c r="F78" s="7">
        <f>'uij calcs'!F78/'uij calcs'!$AD78</f>
        <v>1.8607701101357971E-4</v>
      </c>
      <c r="G78" s="7">
        <f>'uij calcs'!G78/'uij calcs'!$AD78</f>
        <v>1.9178917376706816E-7</v>
      </c>
      <c r="H78" s="7">
        <f>'uij calcs'!H78/'uij calcs'!$AD78</f>
        <v>1.3038913731534531E-4</v>
      </c>
      <c r="I78" s="7">
        <f>'uij calcs'!I78/'uij calcs'!$AD78</f>
        <v>2.1111466958372789E-4</v>
      </c>
      <c r="J78" s="7">
        <f>'uij calcs'!J78/'uij calcs'!$AD78</f>
        <v>5.927898514359345E-7</v>
      </c>
      <c r="K78" s="7">
        <f>'uij calcs'!K78/'uij calcs'!$AD78</f>
        <v>2.9539335800475015E-5</v>
      </c>
      <c r="L78" s="7">
        <f>'uij calcs'!L78/'uij calcs'!$AD78</f>
        <v>1.8784965739287133E-7</v>
      </c>
      <c r="M78" s="7">
        <f>'uij calcs'!M78/'uij calcs'!$AD78</f>
        <v>8.4141188827590905E-7</v>
      </c>
      <c r="N78" s="7">
        <f>'uij calcs'!N78/'uij calcs'!$AD78</f>
        <v>3.501757923213155E-6</v>
      </c>
      <c r="O78" s="7">
        <f>'uij calcs'!O78/'uij calcs'!$AD78</f>
        <v>4.9500046951839915E-8</v>
      </c>
      <c r="P78" s="7">
        <f>'uij calcs'!P78/'uij calcs'!$AD78</f>
        <v>3.7329954947482395E-8</v>
      </c>
      <c r="Q78" s="7">
        <f>'uij calcs'!Q78/'uij calcs'!$AD78</f>
        <v>4.4738843207443465E-8</v>
      </c>
      <c r="R78" s="7">
        <f>'uij calcs'!R78/'uij calcs'!$AD78</f>
        <v>3.7329954947482395E-8</v>
      </c>
      <c r="S78" s="7">
        <f>'uij calcs'!S78/'uij calcs'!$AD78</f>
        <v>1.8802123251981139E-3</v>
      </c>
      <c r="T78" s="7">
        <f>'uij calcs'!T78/'uij calcs'!$AD78</f>
        <v>1.0047856053551551E-2</v>
      </c>
      <c r="U78" s="7">
        <f>'uij calcs'!U78/'uij calcs'!$AD78</f>
        <v>2.6558705012047819E-7</v>
      </c>
      <c r="V78" s="7">
        <f>'uij calcs'!V78/'uij calcs'!$AD78</f>
        <v>1.9715053207388524E-6</v>
      </c>
      <c r="W78" s="7">
        <f>'uij calcs'!W78/'uij calcs'!$AD78</f>
        <v>9.3424658671227971E-8</v>
      </c>
      <c r="X78" s="7">
        <f>'uij calcs'!X78/'uij calcs'!$AD78</f>
        <v>0.49374677952090656</v>
      </c>
      <c r="Y78" s="7">
        <f>'uij calcs'!Y78/'uij calcs'!$AD78</f>
        <v>3.1814161475425192E-8</v>
      </c>
      <c r="Z78" s="7">
        <f>'uij calcs'!Z78/'uij calcs'!$AD78</f>
        <v>0.49374677952090656</v>
      </c>
      <c r="AA78" s="7">
        <f>'uij calcs'!AA78/'uij calcs'!$AD78</f>
        <v>2.7796781157292842E-7</v>
      </c>
      <c r="AB78" s="7">
        <f>'uij calcs'!AB78/'uij calcs'!$AD78</f>
        <v>2.599519060688714E-6</v>
      </c>
      <c r="AC78" s="7">
        <f>'uij calcs'!AC78/'uij calcs'!$AD78</f>
        <v>1.393575239918289E-7</v>
      </c>
      <c r="AD78" s="5"/>
    </row>
    <row r="79" spans="1:30">
      <c r="A79">
        <v>77</v>
      </c>
      <c r="B79" s="7">
        <f>'uij calcs'!B79/'uij calcs'!$AD79</f>
        <v>7.9397947712616885E-9</v>
      </c>
      <c r="C79" s="7">
        <f>'uij calcs'!C79/'uij calcs'!$AD79</f>
        <v>1.0275587473171837E-9</v>
      </c>
      <c r="D79" s="7">
        <f>'uij calcs'!D79/'uij calcs'!$AD79</f>
        <v>2.5287818526113435E-8</v>
      </c>
      <c r="E79" s="7">
        <f>'uij calcs'!E79/'uij calcs'!$AD79</f>
        <v>1.1665151970259984E-9</v>
      </c>
      <c r="F79" s="7">
        <f>'uij calcs'!F79/'uij calcs'!$AD79</f>
        <v>3.8760698420911502E-9</v>
      </c>
      <c r="G79" s="7">
        <f>'uij calcs'!G79/'uij calcs'!$AD79</f>
        <v>3.3053793582938782E-10</v>
      </c>
      <c r="H79" s="7">
        <f>'uij calcs'!H79/'uij calcs'!$AD79</f>
        <v>4.5434446984095174E-10</v>
      </c>
      <c r="I79" s="7">
        <f>'uij calcs'!I79/'uij calcs'!$AD79</f>
        <v>2.3623214678505529E-9</v>
      </c>
      <c r="J79" s="7">
        <f>'uij calcs'!J79/'uij calcs'!$AD79</f>
        <v>5.5696274773228823E-4</v>
      </c>
      <c r="K79" s="7">
        <f>'uij calcs'!K79/'uij calcs'!$AD79</f>
        <v>1.0650268951540466E-9</v>
      </c>
      <c r="L79" s="7">
        <f>'uij calcs'!L79/'uij calcs'!$AD79</f>
        <v>4.3110734728852797E-7</v>
      </c>
      <c r="M79" s="7">
        <f>'uij calcs'!M79/'uij calcs'!$AD79</f>
        <v>4.9589262485007986E-10</v>
      </c>
      <c r="N79" s="7">
        <f>'uij calcs'!N79/'uij calcs'!$AD79</f>
        <v>5.5696274773228823E-4</v>
      </c>
      <c r="O79" s="7">
        <f>'uij calcs'!O79/'uij calcs'!$AD79</f>
        <v>9.7441455041010142E-10</v>
      </c>
      <c r="P79" s="7">
        <f>'uij calcs'!P79/'uij calcs'!$AD79</f>
        <v>0.99874266450547688</v>
      </c>
      <c r="Q79" s="7">
        <f>'uij calcs'!Q79/'uij calcs'!$AD79</f>
        <v>2.6350827052919651E-8</v>
      </c>
      <c r="R79" s="7">
        <f>'uij calcs'!R79/'uij calcs'!$AD79</f>
        <v>1.410761511030553E-4</v>
      </c>
      <c r="S79" s="7">
        <f>'uij calcs'!S79/'uij calcs'!$AD79</f>
        <v>1.5538780872712252E-9</v>
      </c>
      <c r="T79" s="7">
        <f>'uij calcs'!T79/'uij calcs'!$AD79</f>
        <v>1.790042809435178E-9</v>
      </c>
      <c r="U79" s="7">
        <f>'uij calcs'!U79/'uij calcs'!$AD79</f>
        <v>3.3496305430675917E-10</v>
      </c>
      <c r="V79" s="7">
        <f>'uij calcs'!V79/'uij calcs'!$AD79</f>
        <v>6.3265096927879793E-10</v>
      </c>
      <c r="W79" s="7">
        <f>'uij calcs'!W79/'uij calcs'!$AD79</f>
        <v>1.1635014187607221E-8</v>
      </c>
      <c r="X79" s="7">
        <f>'uij calcs'!X79/'uij calcs'!$AD79</f>
        <v>4.2302235827223303E-10</v>
      </c>
      <c r="Y79" s="7">
        <f>'uij calcs'!Y79/'uij calcs'!$AD79</f>
        <v>1.8273795788537019E-9</v>
      </c>
      <c r="Z79" s="7">
        <f>'uij calcs'!Z79/'uij calcs'!$AD79</f>
        <v>3.3946306230547987E-10</v>
      </c>
      <c r="AA79" s="7">
        <f>'uij calcs'!AA79/'uij calcs'!$AD79</f>
        <v>1.3556537554374425E-9</v>
      </c>
      <c r="AB79" s="7">
        <f>'uij calcs'!AB79/'uij calcs'!$AD79</f>
        <v>1.8101354814249174E-6</v>
      </c>
      <c r="AC79" s="7">
        <f>'uij calcs'!AC79/'uij calcs'!$AD79</f>
        <v>1.3819366005279108E-9</v>
      </c>
      <c r="AD79" s="5"/>
    </row>
    <row r="80" spans="1:30">
      <c r="A80">
        <v>78</v>
      </c>
      <c r="B80" s="7">
        <f>'uij calcs'!B80/'uij calcs'!$AD80</f>
        <v>5.5506101944119697E-5</v>
      </c>
      <c r="C80" s="7">
        <f>'uij calcs'!C80/'uij calcs'!$AD80</f>
        <v>1.7637407706622786E-6</v>
      </c>
      <c r="D80" s="7">
        <f>'uij calcs'!D80/'uij calcs'!$AD80</f>
        <v>3.118778523293908E-6</v>
      </c>
      <c r="E80" s="7">
        <f>'uij calcs'!E80/'uij calcs'!$AD80</f>
        <v>6.0581933786716924E-5</v>
      </c>
      <c r="F80" s="7">
        <f>'uij calcs'!F80/'uij calcs'!$AD80</f>
        <v>0.99052353865344112</v>
      </c>
      <c r="G80" s="7">
        <f>'uij calcs'!G80/'uij calcs'!$AD80</f>
        <v>6.3339293853526308E-5</v>
      </c>
      <c r="H80" s="7">
        <f>'uij calcs'!H80/'uij calcs'!$AD80</f>
        <v>1.6481886019988179E-5</v>
      </c>
      <c r="I80" s="7">
        <f>'uij calcs'!I80/'uij calcs'!$AD80</f>
        <v>2.9370642910454486E-5</v>
      </c>
      <c r="J80" s="7">
        <f>'uij calcs'!J80/'uij calcs'!$AD80</f>
        <v>1.4700273251980701E-3</v>
      </c>
      <c r="K80" s="7">
        <f>'uij calcs'!K80/'uij calcs'!$AD80</f>
        <v>3.1834795866727063E-6</v>
      </c>
      <c r="L80" s="7">
        <f>'uij calcs'!L80/'uij calcs'!$AD80</f>
        <v>4.9207787736838177E-6</v>
      </c>
      <c r="M80" s="7">
        <f>'uij calcs'!M80/'uij calcs'!$AD80</f>
        <v>3.0472907842847331E-5</v>
      </c>
      <c r="N80" s="7">
        <f>'uij calcs'!N80/'uij calcs'!$AD80</f>
        <v>1.1612028717524852E-6</v>
      </c>
      <c r="O80" s="7">
        <f>'uij calcs'!O80/'uij calcs'!$AD80</f>
        <v>4.0203927715338847E-6</v>
      </c>
      <c r="P80" s="7">
        <f>'uij calcs'!P80/'uij calcs'!$AD80</f>
        <v>1.4840314120074902E-6</v>
      </c>
      <c r="Q80" s="7">
        <f>'uij calcs'!Q80/'uij calcs'!$AD80</f>
        <v>2.0013774217114189E-5</v>
      </c>
      <c r="R80" s="7">
        <f>'uij calcs'!R80/'uij calcs'!$AD80</f>
        <v>1.6481886019988179E-5</v>
      </c>
      <c r="S80" s="7">
        <f>'uij calcs'!S80/'uij calcs'!$AD80</f>
        <v>1.2785305871964998E-6</v>
      </c>
      <c r="T80" s="7">
        <f>'uij calcs'!T80/'uij calcs'!$AD80</f>
        <v>7.3692488303291068E-3</v>
      </c>
      <c r="U80" s="7">
        <f>'uij calcs'!U80/'uij calcs'!$AD80</f>
        <v>2.0990903842199924E-4</v>
      </c>
      <c r="V80" s="7">
        <f>'uij calcs'!V80/'uij calcs'!$AD80</f>
        <v>2.3653177027488204E-6</v>
      </c>
      <c r="W80" s="7">
        <f>'uij calcs'!W80/'uij calcs'!$AD80</f>
        <v>3.9849334934652113E-5</v>
      </c>
      <c r="X80" s="7">
        <f>'uij calcs'!X80/'uij calcs'!$AD80</f>
        <v>1.5971936523116612E-5</v>
      </c>
      <c r="Y80" s="7">
        <f>'uij calcs'!Y80/'uij calcs'!$AD80</f>
        <v>3.2838370105471755E-5</v>
      </c>
      <c r="Z80" s="7">
        <f>'uij calcs'!Z80/'uij calcs'!$AD80</f>
        <v>2.6564789557429299E-6</v>
      </c>
      <c r="AA80" s="7">
        <f>'uij calcs'!AA80/'uij calcs'!$AD80</f>
        <v>6.8933486695261735E-6</v>
      </c>
      <c r="AB80" s="7">
        <f>'uij calcs'!AB80/'uij calcs'!$AD80</f>
        <v>2.0367980467778846E-6</v>
      </c>
      <c r="AC80" s="7">
        <f>'uij calcs'!AC80/'uij calcs'!$AD80</f>
        <v>1.1485205780479471E-5</v>
      </c>
      <c r="AD80" s="5"/>
    </row>
    <row r="81" spans="1:30">
      <c r="A81">
        <v>79</v>
      </c>
      <c r="B81" s="7">
        <f>'uij calcs'!B81/'uij calcs'!$AD81</f>
        <v>4.0874247378776305E-7</v>
      </c>
      <c r="C81" s="7">
        <f>'uij calcs'!C81/'uij calcs'!$AD81</f>
        <v>0.40106466128002477</v>
      </c>
      <c r="D81" s="7">
        <f>'uij calcs'!D81/'uij calcs'!$AD81</f>
        <v>0.40106466128002477</v>
      </c>
      <c r="E81" s="7">
        <f>'uij calcs'!E81/'uij calcs'!$AD81</f>
        <v>3.0738756636280155E-8</v>
      </c>
      <c r="F81" s="7">
        <f>'uij calcs'!F81/'uij calcs'!$AD81</f>
        <v>2.7969755437295575E-8</v>
      </c>
      <c r="G81" s="7">
        <f>'uij calcs'!G81/'uij calcs'!$AD81</f>
        <v>1.3503166822196491E-7</v>
      </c>
      <c r="H81" s="7">
        <f>'uij calcs'!H81/'uij calcs'!$AD81</f>
        <v>2.0272601487858678E-6</v>
      </c>
      <c r="I81" s="7">
        <f>'uij calcs'!I81/'uij calcs'!$AD81</f>
        <v>1.6014304223738516E-6</v>
      </c>
      <c r="J81" s="7">
        <f>'uij calcs'!J81/'uij calcs'!$AD81</f>
        <v>2.3644450458643513E-7</v>
      </c>
      <c r="K81" s="7">
        <f>'uij calcs'!K81/'uij calcs'!$AD81</f>
        <v>1.4488624908902153E-5</v>
      </c>
      <c r="L81" s="7">
        <f>'uij calcs'!L81/'uij calcs'!$AD81</f>
        <v>2.5507757293994864E-8</v>
      </c>
      <c r="M81" s="7">
        <f>'uij calcs'!M81/'uij calcs'!$AD81</f>
        <v>0.16986771580593329</v>
      </c>
      <c r="N81" s="7">
        <f>'uij calcs'!N81/'uij calcs'!$AD81</f>
        <v>1.1941347769211781E-6</v>
      </c>
      <c r="O81" s="7">
        <f>'uij calcs'!O81/'uij calcs'!$AD81</f>
        <v>8.798317609577799E-7</v>
      </c>
      <c r="P81" s="7">
        <f>'uij calcs'!P81/'uij calcs'!$AD81</f>
        <v>4.683153389097113E-7</v>
      </c>
      <c r="Q81" s="7">
        <f>'uij calcs'!Q81/'uij calcs'!$AD81</f>
        <v>7.7212286231900054E-8</v>
      </c>
      <c r="R81" s="7">
        <f>'uij calcs'!R81/'uij calcs'!$AD81</f>
        <v>5.3665419948813865E-8</v>
      </c>
      <c r="S81" s="7">
        <f>'uij calcs'!S81/'uij calcs'!$AD81</f>
        <v>1.2472671633673261E-7</v>
      </c>
      <c r="T81" s="7">
        <f>'uij calcs'!T81/'uij calcs'!$AD81</f>
        <v>2.3644450458643513E-7</v>
      </c>
      <c r="U81" s="7">
        <f>'uij calcs'!U81/'uij calcs'!$AD81</f>
        <v>1.1319846624789822E-7</v>
      </c>
      <c r="V81" s="7">
        <f>'uij calcs'!V81/'uij calcs'!$AD81</f>
        <v>8.798317609577799E-7</v>
      </c>
      <c r="W81" s="7">
        <f>'uij calcs'!W81/'uij calcs'!$AD81</f>
        <v>2.7813069030096664E-2</v>
      </c>
      <c r="X81" s="7">
        <f>'uij calcs'!X81/'uij calcs'!$AD81</f>
        <v>7.7385575288116808E-7</v>
      </c>
      <c r="Y81" s="7">
        <f>'uij calcs'!Y81/'uij calcs'!$AD81</f>
        <v>1.4849849373308422E-6</v>
      </c>
      <c r="Z81" s="7">
        <f>'uij calcs'!Z81/'uij calcs'!$AD81</f>
        <v>1.1881374774942668E-4</v>
      </c>
      <c r="AA81" s="7">
        <f>'uij calcs'!AA81/'uij calcs'!$AD81</f>
        <v>8.2810968375392762E-8</v>
      </c>
      <c r="AB81" s="7">
        <f>'uij calcs'!AB81/'uij calcs'!$AD81</f>
        <v>2.8444364877091001E-6</v>
      </c>
      <c r="AC81" s="7">
        <f>'uij calcs'!AC81/'uij calcs'!$AD81</f>
        <v>4.2883656597519434E-5</v>
      </c>
      <c r="AD81" s="5"/>
    </row>
    <row r="82" spans="1:30">
      <c r="A82">
        <v>80</v>
      </c>
      <c r="B82" s="7">
        <f>'uij calcs'!B82/'uij calcs'!$AD82</f>
        <v>4.0917751243703159E-3</v>
      </c>
      <c r="C82" s="7">
        <f>'uij calcs'!C82/'uij calcs'!$AD82</f>
        <v>0.34612327748111915</v>
      </c>
      <c r="D82" s="7">
        <f>'uij calcs'!D82/'uij calcs'!$AD82</f>
        <v>1.5784722113225636E-3</v>
      </c>
      <c r="E82" s="7">
        <f>'uij calcs'!E82/'uij calcs'!$AD82</f>
        <v>7.6942805730297785E-5</v>
      </c>
      <c r="F82" s="7">
        <f>'uij calcs'!F82/'uij calcs'!$AD82</f>
        <v>1.8166512790112382E-4</v>
      </c>
      <c r="G82" s="7">
        <f>'uij calcs'!G82/'uij calcs'!$AD82</f>
        <v>4.2686193705640835E-2</v>
      </c>
      <c r="H82" s="7">
        <f>'uij calcs'!H82/'uij calcs'!$AD82</f>
        <v>3.754934544330833E-4</v>
      </c>
      <c r="I82" s="7">
        <f>'uij calcs'!I82/'uij calcs'!$AD82</f>
        <v>1.0121918094168112E-4</v>
      </c>
      <c r="J82" s="7">
        <f>'uij calcs'!J82/'uij calcs'!$AD82</f>
        <v>9.5631084488317628E-6</v>
      </c>
      <c r="K82" s="7">
        <f>'uij calcs'!K82/'uij calcs'!$AD82</f>
        <v>7.9295983172644677E-3</v>
      </c>
      <c r="L82" s="7">
        <f>'uij calcs'!L82/'uij calcs'!$AD82</f>
        <v>2.7007579761623733E-5</v>
      </c>
      <c r="M82" s="7">
        <f>'uij calcs'!M82/'uij calcs'!$AD82</f>
        <v>1.2789402558905499E-5</v>
      </c>
      <c r="N82" s="7">
        <f>'uij calcs'!N82/'uij calcs'!$AD82</f>
        <v>1.154341628024853E-4</v>
      </c>
      <c r="O82" s="7">
        <f>'uij calcs'!O82/'uij calcs'!$AD82</f>
        <v>1.401723859534952E-5</v>
      </c>
      <c r="P82" s="7">
        <f>'uij calcs'!P82/'uij calcs'!$AD82</f>
        <v>4.0518373738959784E-5</v>
      </c>
      <c r="Q82" s="7">
        <f>'uij calcs'!Q82/'uij calcs'!$AD82</f>
        <v>3.583023918176938E-3</v>
      </c>
      <c r="R82" s="7">
        <f>'uij calcs'!R82/'uij calcs'!$AD82</f>
        <v>1.1239918015760816E-4</v>
      </c>
      <c r="S82" s="7">
        <f>'uij calcs'!S82/'uij calcs'!$AD82</f>
        <v>8.2759201230190265E-5</v>
      </c>
      <c r="T82" s="7">
        <f>'uij calcs'!T82/'uij calcs'!$AD82</f>
        <v>1.4799428450260784E-4</v>
      </c>
      <c r="U82" s="7">
        <f>'uij calcs'!U82/'uij calcs'!$AD82</f>
        <v>2.1960486737728573E-3</v>
      </c>
      <c r="V82" s="7">
        <f>'uij calcs'!V82/'uij calcs'!$AD82</f>
        <v>4.3092839998516437E-5</v>
      </c>
      <c r="W82" s="7">
        <f>'uij calcs'!W82/'uij calcs'!$AD82</f>
        <v>2.1065660539407157E-5</v>
      </c>
      <c r="X82" s="7">
        <f>'uij calcs'!X82/'uij calcs'!$AD82</f>
        <v>1.3259287395586633E-2</v>
      </c>
      <c r="Y82" s="7">
        <f>'uij calcs'!Y82/'uij calcs'!$AD82</f>
        <v>2.7508489928957268E-5</v>
      </c>
      <c r="Z82" s="7">
        <f>'uij calcs'!Z82/'uij calcs'!$AD82</f>
        <v>0.34612327748111915</v>
      </c>
      <c r="AA82" s="7">
        <f>'uij calcs'!AA82/'uij calcs'!$AD82</f>
        <v>2.8375679778549481E-4</v>
      </c>
      <c r="AB82" s="7">
        <f>'uij calcs'!AB82/'uij calcs'!$AD82</f>
        <v>0.23070896389253515</v>
      </c>
      <c r="AC82" s="7">
        <f>'uij calcs'!AC82/'uij calcs'!$AD82</f>
        <v>4.6854910036579136E-5</v>
      </c>
      <c r="AD82" s="5"/>
    </row>
    <row r="83" spans="1:30">
      <c r="A83">
        <v>81</v>
      </c>
      <c r="B83" s="7">
        <f>'uij calcs'!B83/'uij calcs'!$AD83</f>
        <v>3.6517459594677922E-6</v>
      </c>
      <c r="C83" s="7">
        <f>'uij calcs'!C83/'uij calcs'!$AD83</f>
        <v>2.9690584799467816E-3</v>
      </c>
      <c r="D83" s="7">
        <f>'uij calcs'!D83/'uij calcs'!$AD83</f>
        <v>4.1421538150379601E-5</v>
      </c>
      <c r="E83" s="7">
        <f>'uij calcs'!E83/'uij calcs'!$AD83</f>
        <v>5.1489247540149932E-5</v>
      </c>
      <c r="F83" s="7">
        <f>'uij calcs'!F83/'uij calcs'!$AD83</f>
        <v>7.9602328806505316E-7</v>
      </c>
      <c r="G83" s="7">
        <f>'uij calcs'!G83/'uij calcs'!$AD83</f>
        <v>1.8147950158390686E-4</v>
      </c>
      <c r="H83" s="7">
        <f>'uij calcs'!H83/'uij calcs'!$AD83</f>
        <v>8.3328152823980598E-7</v>
      </c>
      <c r="I83" s="7">
        <f>'uij calcs'!I83/'uij calcs'!$AD83</f>
        <v>3.6558919027936697E-5</v>
      </c>
      <c r="J83" s="7">
        <f>'uij calcs'!J83/'uij calcs'!$AD83</f>
        <v>4.3915042304996068E-6</v>
      </c>
      <c r="K83" s="7">
        <f>'uij calcs'!K83/'uij calcs'!$AD83</f>
        <v>4.4742559149138321E-7</v>
      </c>
      <c r="L83" s="7">
        <f>'uij calcs'!L83/'uij calcs'!$AD83</f>
        <v>1.5233154760014148E-5</v>
      </c>
      <c r="M83" s="7">
        <f>'uij calcs'!M83/'uij calcs'!$AD83</f>
        <v>3.3712529168127196E-5</v>
      </c>
      <c r="N83" s="7">
        <f>'uij calcs'!N83/'uij calcs'!$AD83</f>
        <v>3.820953651169726E-6</v>
      </c>
      <c r="O83" s="7">
        <f>'uij calcs'!O83/'uij calcs'!$AD83</f>
        <v>7.1395572585804769E-5</v>
      </c>
      <c r="P83" s="7">
        <f>'uij calcs'!P83/'uij calcs'!$AD83</f>
        <v>1.1950022842525578E-3</v>
      </c>
      <c r="Q83" s="7">
        <f>'uij calcs'!Q83/'uij calcs'!$AD83</f>
        <v>1.080849429754908E-5</v>
      </c>
      <c r="R83" s="7">
        <f>'uij calcs'!R83/'uij calcs'!$AD83</f>
        <v>3.570681075643419E-6</v>
      </c>
      <c r="S83" s="7">
        <f>'uij calcs'!S83/'uij calcs'!$AD83</f>
        <v>0.10108524898141111</v>
      </c>
      <c r="T83" s="7">
        <f>'uij calcs'!T83/'uij calcs'!$AD83</f>
        <v>1.1478661705881983E-5</v>
      </c>
      <c r="U83" s="7">
        <f>'uij calcs'!U83/'uij calcs'!$AD83</f>
        <v>5.8948714025199769E-6</v>
      </c>
      <c r="V83" s="7">
        <f>'uij calcs'!V83/'uij calcs'!$AD83</f>
        <v>1.4143930026389249E-2</v>
      </c>
      <c r="W83" s="7">
        <f>'uij calcs'!W83/'uij calcs'!$AD83</f>
        <v>1.4746188495959707E-5</v>
      </c>
      <c r="X83" s="7">
        <f>'uij calcs'!X83/'uij calcs'!$AD83</f>
        <v>4.2893034067030895E-6</v>
      </c>
      <c r="Y83" s="7">
        <f>'uij calcs'!Y83/'uij calcs'!$AD83</f>
        <v>7.427688395438263E-2</v>
      </c>
      <c r="Z83" s="7">
        <f>'uij calcs'!Z83/'uij calcs'!$AD83</f>
        <v>6.2325734367298189E-4</v>
      </c>
      <c r="AA83" s="7">
        <f>'uij calcs'!AA83/'uij calcs'!$AD83</f>
        <v>9.439552996321889E-7</v>
      </c>
      <c r="AB83" s="7">
        <f>'uij calcs'!AB83/'uij calcs'!$AD83</f>
        <v>0.80520808763694318</v>
      </c>
      <c r="AC83" s="7">
        <f>'uij calcs'!AC83/'uij calcs'!$AD83</f>
        <v>1.5677402523824199E-6</v>
      </c>
      <c r="AD83" s="5"/>
    </row>
    <row r="84" spans="1:30">
      <c r="A84">
        <v>82</v>
      </c>
      <c r="B84" s="7">
        <f>'uij calcs'!B84/'uij calcs'!$AD84</f>
        <v>4.9283170305228201E-6</v>
      </c>
      <c r="C84" s="7">
        <f>'uij calcs'!C84/'uij calcs'!$AD84</f>
        <v>9.2346658085144835E-7</v>
      </c>
      <c r="D84" s="7">
        <f>'uij calcs'!D84/'uij calcs'!$AD84</f>
        <v>2.9988565218979569E-6</v>
      </c>
      <c r="E84" s="7">
        <f>'uij calcs'!E84/'uij calcs'!$AD84</f>
        <v>2.9415636489716712E-5</v>
      </c>
      <c r="F84" s="7">
        <f>'uij calcs'!F84/'uij calcs'!$AD84</f>
        <v>1.3672148142551983E-6</v>
      </c>
      <c r="G84" s="7">
        <f>'uij calcs'!G84/'uij calcs'!$AD84</f>
        <v>1.3316394931168163E-5</v>
      </c>
      <c r="H84" s="7">
        <f>'uij calcs'!H84/'uij calcs'!$AD84</f>
        <v>7.0804235488541424E-6</v>
      </c>
      <c r="I84" s="7">
        <f>'uij calcs'!I84/'uij calcs'!$AD84</f>
        <v>1.2926327204687493E-5</v>
      </c>
      <c r="J84" s="7">
        <f>'uij calcs'!J84/'uij calcs'!$AD84</f>
        <v>4.3243533242624508E-5</v>
      </c>
      <c r="K84" s="7">
        <f>'uij calcs'!K84/'uij calcs'!$AD84</f>
        <v>2.8233284974736245E-6</v>
      </c>
      <c r="L84" s="7">
        <f>'uij calcs'!L84/'uij calcs'!$AD84</f>
        <v>3.0519590007706913E-5</v>
      </c>
      <c r="M84" s="7">
        <f>'uij calcs'!M84/'uij calcs'!$AD84</f>
        <v>3.2548592731255798E-6</v>
      </c>
      <c r="N84" s="7">
        <f>'uij calcs'!N84/'uij calcs'!$AD84</f>
        <v>3.939671184236574E-6</v>
      </c>
      <c r="O84" s="7">
        <f>'uij calcs'!O84/'uij calcs'!$AD84</f>
        <v>2.2358828607152605E-4</v>
      </c>
      <c r="P84" s="7">
        <f>'uij calcs'!P84/'uij calcs'!$AD84</f>
        <v>8.4896589280330219E-6</v>
      </c>
      <c r="Q84" s="7">
        <f>'uij calcs'!Q84/'uij calcs'!$AD84</f>
        <v>5.3708710016191269E-7</v>
      </c>
      <c r="R84" s="7">
        <f>'uij calcs'!R84/'uij calcs'!$AD84</f>
        <v>1.5996404308657267E-5</v>
      </c>
      <c r="S84" s="7">
        <f>'uij calcs'!S84/'uij calcs'!$AD84</f>
        <v>4.693509481020113E-5</v>
      </c>
      <c r="T84" s="7">
        <f>'uij calcs'!T84/'uij calcs'!$AD84</f>
        <v>1.1178204297964161E-5</v>
      </c>
      <c r="U84" s="7">
        <f>'uij calcs'!U84/'uij calcs'!$AD84</f>
        <v>6.9451527202277815E-5</v>
      </c>
      <c r="V84" s="7">
        <f>'uij calcs'!V84/'uij calcs'!$AD84</f>
        <v>0.99204094497932171</v>
      </c>
      <c r="W84" s="7">
        <f>'uij calcs'!W84/'uij calcs'!$AD84</f>
        <v>7.3805379560850995E-3</v>
      </c>
      <c r="X84" s="7">
        <f>'uij calcs'!X84/'uij calcs'!$AD84</f>
        <v>5.584956943602019E-7</v>
      </c>
      <c r="Y84" s="7">
        <f>'uij calcs'!Y84/'uij calcs'!$AD84</f>
        <v>1.0865063133077583E-5</v>
      </c>
      <c r="Z84" s="7">
        <f>'uij calcs'!Z84/'uij calcs'!$AD84</f>
        <v>6.4065961403807741E-6</v>
      </c>
      <c r="AA84" s="7">
        <f>'uij calcs'!AA84/'uij calcs'!$AD84</f>
        <v>2.9988565218979569E-6</v>
      </c>
      <c r="AB84" s="7">
        <f>'uij calcs'!AB84/'uij calcs'!$AD84</f>
        <v>1.83024871027871E-6</v>
      </c>
      <c r="AC84" s="7">
        <f>'uij calcs'!AC84/'uij calcs'!$AD84</f>
        <v>2.2943922347439389E-5</v>
      </c>
      <c r="AD84" s="5"/>
    </row>
    <row r="85" spans="1:30">
      <c r="A85">
        <v>83</v>
      </c>
      <c r="B85" s="7">
        <f>'uij calcs'!B85/'uij calcs'!$AD85</f>
        <v>1.4734635914460082E-8</v>
      </c>
      <c r="C85" s="7">
        <f>'uij calcs'!C85/'uij calcs'!$AD85</f>
        <v>6.9869227145606502E-10</v>
      </c>
      <c r="D85" s="7">
        <f>'uij calcs'!D85/'uij calcs'!$AD85</f>
        <v>1.7628622253688561E-9</v>
      </c>
      <c r="E85" s="7">
        <f>'uij calcs'!E85/'uij calcs'!$AD85</f>
        <v>1.0034725968836641E-9</v>
      </c>
      <c r="F85" s="7">
        <f>'uij calcs'!F85/'uij calcs'!$AD85</f>
        <v>3.4979388675058269E-9</v>
      </c>
      <c r="G85" s="7">
        <f>'uij calcs'!G85/'uij calcs'!$AD85</f>
        <v>1.7747194187520107E-8</v>
      </c>
      <c r="H85" s="7">
        <f>'uij calcs'!H85/'uij calcs'!$AD85</f>
        <v>3.6493866540782246E-10</v>
      </c>
      <c r="I85" s="7">
        <f>'uij calcs'!I85/'uij calcs'!$AD85</f>
        <v>6.6525149353903215E-10</v>
      </c>
      <c r="J85" s="7">
        <f>'uij calcs'!J85/'uij calcs'!$AD85</f>
        <v>1.303714951499892E-9</v>
      </c>
      <c r="K85" s="7">
        <f>'uij calcs'!K85/'uij calcs'!$AD85</f>
        <v>1.0413668098846905E-8</v>
      </c>
      <c r="L85" s="7">
        <f>'uij calcs'!L85/'uij calcs'!$AD85</f>
        <v>9.3410783553950805E-10</v>
      </c>
      <c r="M85" s="7">
        <f>'uij calcs'!M85/'uij calcs'!$AD85</f>
        <v>3.0930579852369675E-9</v>
      </c>
      <c r="N85" s="7">
        <f>'uij calcs'!N85/'uij calcs'!$AD85</f>
        <v>3.2266938612569348E-10</v>
      </c>
      <c r="O85" s="7">
        <f>'uij calcs'!O85/'uij calcs'!$AD85</f>
        <v>1.882489115031065E-3</v>
      </c>
      <c r="P85" s="7">
        <f>'uij calcs'!P85/'uij calcs'!$AD85</f>
        <v>6.1508930070089534E-9</v>
      </c>
      <c r="Q85" s="7">
        <f>'uij calcs'!Q85/'uij calcs'!$AD85</f>
        <v>0.92420218381537123</v>
      </c>
      <c r="R85" s="7">
        <f>'uij calcs'!R85/'uij calcs'!$AD85</f>
        <v>8.1257657004410385E-10</v>
      </c>
      <c r="S85" s="7">
        <f>'uij calcs'!S85/'uij calcs'!$AD85</f>
        <v>9.4386784045952805E-9</v>
      </c>
      <c r="T85" s="7">
        <f>'uij calcs'!T85/'uij calcs'!$AD85</f>
        <v>4.4446342008026014E-3</v>
      </c>
      <c r="U85" s="7">
        <f>'uij calcs'!U85/'uij calcs'!$AD85</f>
        <v>1.3167045061692061E-6</v>
      </c>
      <c r="V85" s="7">
        <f>'uij calcs'!V85/'uij calcs'!$AD85</f>
        <v>1.0405897351204178E-9</v>
      </c>
      <c r="W85" s="7">
        <f>'uij calcs'!W85/'uij calcs'!$AD85</f>
        <v>3.5496931115667063E-10</v>
      </c>
      <c r="X85" s="7">
        <f>'uij calcs'!X85/'uij calcs'!$AD85</f>
        <v>6.4091658073748184E-2</v>
      </c>
      <c r="Y85" s="7">
        <f>'uij calcs'!Y85/'uij calcs'!$AD85</f>
        <v>1.0794531272768448E-9</v>
      </c>
      <c r="Z85" s="7">
        <f>'uij calcs'!Z85/'uij calcs'!$AD85</f>
        <v>9.3300651512932451E-4</v>
      </c>
      <c r="AA85" s="7">
        <f>'uij calcs'!AA85/'uij calcs'!$AD85</f>
        <v>8.5567341438953917E-10</v>
      </c>
      <c r="AB85" s="7">
        <f>'uij calcs'!AB85/'uij calcs'!$AD85</f>
        <v>1.0995706797369312E-9</v>
      </c>
      <c r="AC85" s="7">
        <f>'uij calcs'!AC85/'uij calcs'!$AD85</f>
        <v>4.4446342008026014E-3</v>
      </c>
      <c r="AD85" s="5"/>
    </row>
    <row r="86" spans="1:30">
      <c r="A86">
        <v>84</v>
      </c>
      <c r="B86" s="7">
        <f>'uij calcs'!B86/'uij calcs'!$AD86</f>
        <v>6.0696251217953561E-4</v>
      </c>
      <c r="C86" s="7">
        <f>'uij calcs'!C86/'uij calcs'!$AD86</f>
        <v>1.7376145995869843E-6</v>
      </c>
      <c r="D86" s="7">
        <f>'uij calcs'!D86/'uij calcs'!$AD86</f>
        <v>2.2766139542068301E-5</v>
      </c>
      <c r="E86" s="7">
        <f>'uij calcs'!E86/'uij calcs'!$AD86</f>
        <v>3.0296045415811502E-6</v>
      </c>
      <c r="F86" s="7">
        <f>'uij calcs'!F86/'uij calcs'!$AD86</f>
        <v>0.81823545056670288</v>
      </c>
      <c r="G86" s="7">
        <f>'uij calcs'!G86/'uij calcs'!$AD86</f>
        <v>5.8608952014347703E-8</v>
      </c>
      <c r="H86" s="7">
        <f>'uij calcs'!H86/'uij calcs'!$AD86</f>
        <v>3.0494328407090468E-7</v>
      </c>
      <c r="I86" s="7">
        <f>'uij calcs'!I86/'uij calcs'!$AD86</f>
        <v>2.754859965366784E-7</v>
      </c>
      <c r="J86" s="7">
        <f>'uij calcs'!J86/'uij calcs'!$AD86</f>
        <v>1.4705905387396621E-7</v>
      </c>
      <c r="K86" s="7">
        <f>'uij calcs'!K86/'uij calcs'!$AD86</f>
        <v>2.1944205972411272E-6</v>
      </c>
      <c r="L86" s="7">
        <f>'uij calcs'!L86/'uij calcs'!$AD86</f>
        <v>3.3916646403444306E-5</v>
      </c>
      <c r="M86" s="7">
        <f>'uij calcs'!M86/'uij calcs'!$AD86</f>
        <v>6.0672266784075166E-6</v>
      </c>
      <c r="N86" s="7">
        <f>'uij calcs'!N86/'uij calcs'!$AD86</f>
        <v>1.5752529682522438E-7</v>
      </c>
      <c r="O86" s="7">
        <f>'uij calcs'!O86/'uij calcs'!$AD86</f>
        <v>2.7644674646924732E-5</v>
      </c>
      <c r="P86" s="7">
        <f>'uij calcs'!P86/'uij calcs'!$AD86</f>
        <v>8.7524039182278017E-3</v>
      </c>
      <c r="Q86" s="7">
        <f>'uij calcs'!Q86/'uij calcs'!$AD86</f>
        <v>8.8322914242708697E-8</v>
      </c>
      <c r="R86" s="7">
        <f>'uij calcs'!R86/'uij calcs'!$AD86</f>
        <v>9.2942921767564784E-7</v>
      </c>
      <c r="S86" s="7">
        <f>'uij calcs'!S86/'uij calcs'!$AD86</f>
        <v>5.8608952014347703E-8</v>
      </c>
      <c r="T86" s="7">
        <f>'uij calcs'!T86/'uij calcs'!$AD86</f>
        <v>8.0078596671614597E-5</v>
      </c>
      <c r="U86" s="7">
        <f>'uij calcs'!U86/'uij calcs'!$AD86</f>
        <v>0.17176194300774086</v>
      </c>
      <c r="V86" s="7">
        <f>'uij calcs'!V86/'uij calcs'!$AD86</f>
        <v>2.4952512828737689E-7</v>
      </c>
      <c r="W86" s="7">
        <f>'uij calcs'!W86/'uij calcs'!$AD86</f>
        <v>4.5630038751298213E-4</v>
      </c>
      <c r="X86" s="7">
        <f>'uij calcs'!X86/'uij calcs'!$AD86</f>
        <v>3.0296045415811502E-6</v>
      </c>
      <c r="Y86" s="7">
        <f>'uij calcs'!Y86/'uij calcs'!$AD86</f>
        <v>8.2031306128239134E-8</v>
      </c>
      <c r="Z86" s="7">
        <f>'uij calcs'!Z86/'uij calcs'!$AD86</f>
        <v>1.3745390726071808E-7</v>
      </c>
      <c r="AA86" s="7">
        <f>'uij calcs'!AA86/'uij calcs'!$AD86</f>
        <v>3.6693477022998232E-6</v>
      </c>
      <c r="AB86" s="7">
        <f>'uij calcs'!AB86/'uij calcs'!$AD86</f>
        <v>1.2862583504376835E-7</v>
      </c>
      <c r="AC86" s="7">
        <f>'uij calcs'!AC86/'uij calcs'!$AD86</f>
        <v>1.8811186695360089E-7</v>
      </c>
      <c r="AD86" s="5"/>
    </row>
    <row r="87" spans="1:30">
      <c r="A87">
        <v>85</v>
      </c>
      <c r="B87" s="7">
        <f>'uij calcs'!B87/'uij calcs'!$AD87</f>
        <v>0.54338179654307772</v>
      </c>
      <c r="C87" s="7">
        <f>'uij calcs'!C87/'uij calcs'!$AD87</f>
        <v>1.6763109939773372E-6</v>
      </c>
      <c r="D87" s="7">
        <f>'uij calcs'!D87/'uij calcs'!$AD87</f>
        <v>8.4579607861939843E-7</v>
      </c>
      <c r="E87" s="7">
        <f>'uij calcs'!E87/'uij calcs'!$AD87</f>
        <v>7.7415231494575205E-7</v>
      </c>
      <c r="F87" s="7">
        <f>'uij calcs'!F87/'uij calcs'!$AD87</f>
        <v>4.3115926457828074E-6</v>
      </c>
      <c r="G87" s="7">
        <f>'uij calcs'!G87/'uij calcs'!$AD87</f>
        <v>3.7696848812477196E-6</v>
      </c>
      <c r="H87" s="7">
        <f>'uij calcs'!H87/'uij calcs'!$AD87</f>
        <v>4.0291832018080015E-6</v>
      </c>
      <c r="I87" s="7">
        <f>'uij calcs'!I87/'uij calcs'!$AD87</f>
        <v>7.9715277755010552E-7</v>
      </c>
      <c r="J87" s="7">
        <f>'uij calcs'!J87/'uij calcs'!$AD87</f>
        <v>2.6132088403411449E-3</v>
      </c>
      <c r="K87" s="7">
        <f>'uij calcs'!K87/'uij calcs'!$AD87</f>
        <v>5.0263305179926833E-3</v>
      </c>
      <c r="L87" s="7">
        <f>'uij calcs'!L87/'uij calcs'!$AD87</f>
        <v>3.5308927514770278E-6</v>
      </c>
      <c r="M87" s="7">
        <f>'uij calcs'!M87/'uij calcs'!$AD87</f>
        <v>3.6553617103451937E-5</v>
      </c>
      <c r="N87" s="7">
        <f>'uij calcs'!N87/'uij calcs'!$AD87</f>
        <v>8.6598017849636645E-6</v>
      </c>
      <c r="O87" s="7">
        <f>'uij calcs'!O87/'uij calcs'!$AD87</f>
        <v>1.2317440816118211E-6</v>
      </c>
      <c r="P87" s="7">
        <f>'uij calcs'!P87/'uij calcs'!$AD87</f>
        <v>8.3814590766192368E-2</v>
      </c>
      <c r="Q87" s="7">
        <f>'uij calcs'!Q87/'uij calcs'!$AD87</f>
        <v>6.8241755103238556E-6</v>
      </c>
      <c r="R87" s="7">
        <f>'uij calcs'!R87/'uij calcs'!$AD87</f>
        <v>5.0742134162900656E-6</v>
      </c>
      <c r="S87" s="7">
        <f>'uij calcs'!S87/'uij calcs'!$AD87</f>
        <v>1.9444651846524327E-2</v>
      </c>
      <c r="T87" s="7">
        <f>'uij calcs'!T87/'uij calcs'!$AD87</f>
        <v>1.2834355987801827E-4</v>
      </c>
      <c r="U87" s="7">
        <f>'uij calcs'!U87/'uij calcs'!$AD87</f>
        <v>8.2027181840066604E-6</v>
      </c>
      <c r="V87" s="7">
        <f>'uij calcs'!V87/'uij calcs'!$AD87</f>
        <v>8.9003809985725615E-6</v>
      </c>
      <c r="W87" s="7">
        <f>'uij calcs'!W87/'uij calcs'!$AD87</f>
        <v>1.7072027913500422E-4</v>
      </c>
      <c r="X87" s="7">
        <f>'uij calcs'!X87/'uij calcs'!$AD87</f>
        <v>1.3352879706449447E-5</v>
      </c>
      <c r="Y87" s="7">
        <f>'uij calcs'!Y87/'uij calcs'!$AD87</f>
        <v>2.2983554294543424E-6</v>
      </c>
      <c r="Z87" s="7">
        <f>'uij calcs'!Z87/'uij calcs'!$AD87</f>
        <v>1.0535328008421241E-5</v>
      </c>
      <c r="AA87" s="7">
        <f>'uij calcs'!AA87/'uij calcs'!$AD87</f>
        <v>2.1014165484710603E-5</v>
      </c>
      <c r="AB87" s="7">
        <f>'uij calcs'!AB87/'uij calcs'!$AD87</f>
        <v>0.34527717834872734</v>
      </c>
      <c r="AC87" s="7">
        <f>'uij calcs'!AC87/'uij calcs'!$AD87</f>
        <v>7.9715277755010552E-7</v>
      </c>
      <c r="AD87" s="5"/>
    </row>
    <row r="88" spans="1:30">
      <c r="A88">
        <v>86</v>
      </c>
      <c r="B88" s="7">
        <f>'uij calcs'!B88/'uij calcs'!$AD88</f>
        <v>9.0087717642856712E-8</v>
      </c>
      <c r="C88" s="7">
        <f>'uij calcs'!C88/'uij calcs'!$AD88</f>
        <v>8.1544424807313119E-8</v>
      </c>
      <c r="D88" s="7">
        <f>'uij calcs'!D88/'uij calcs'!$AD88</f>
        <v>1.521996467956895E-7</v>
      </c>
      <c r="E88" s="7">
        <f>'uij calcs'!E88/'uij calcs'!$AD88</f>
        <v>1.1365841889063892E-5</v>
      </c>
      <c r="F88" s="7">
        <f>'uij calcs'!F88/'uij calcs'!$AD88</f>
        <v>4.7891279869151127E-7</v>
      </c>
      <c r="G88" s="7">
        <f>'uij calcs'!G88/'uij calcs'!$AD88</f>
        <v>9.5478218898199944E-8</v>
      </c>
      <c r="H88" s="7">
        <f>'uij calcs'!H88/'uij calcs'!$AD88</f>
        <v>0.95236400767951424</v>
      </c>
      <c r="I88" s="7">
        <f>'uij calcs'!I88/'uij calcs'!$AD88</f>
        <v>1.0807982893295418E-5</v>
      </c>
      <c r="J88" s="7">
        <f>'uij calcs'!J88/'uij calcs'!$AD88</f>
        <v>8.0848635282853386E-7</v>
      </c>
      <c r="K88" s="7">
        <f>'uij calcs'!K88/'uij calcs'!$AD88</f>
        <v>1.7260781408455237E-6</v>
      </c>
      <c r="L88" s="7">
        <f>'uij calcs'!L88/'uij calcs'!$AD88</f>
        <v>9.8325912901080599E-8</v>
      </c>
      <c r="M88" s="7">
        <f>'uij calcs'!M88/'uij calcs'!$AD88</f>
        <v>1.7411301894179119E-7</v>
      </c>
      <c r="N88" s="7">
        <f>'uij calcs'!N88/'uij calcs'!$AD88</f>
        <v>1.5274800874221147E-6</v>
      </c>
      <c r="O88" s="7">
        <f>'uij calcs'!O88/'uij calcs'!$AD88</f>
        <v>1.8020225354088399E-7</v>
      </c>
      <c r="P88" s="7">
        <f>'uij calcs'!P88/'uij calcs'!$AD88</f>
        <v>4.1966261182615532E-2</v>
      </c>
      <c r="Q88" s="7">
        <f>'uij calcs'!Q88/'uij calcs'!$AD88</f>
        <v>1.7441130298658766E-5</v>
      </c>
      <c r="R88" s="7">
        <f>'uij calcs'!R88/'uij calcs'!$AD88</f>
        <v>6.0570457356910034E-8</v>
      </c>
      <c r="S88" s="7">
        <f>'uij calcs'!S88/'uij calcs'!$AD88</f>
        <v>3.8027401621580341E-6</v>
      </c>
      <c r="T88" s="7">
        <f>'uij calcs'!T88/'uij calcs'!$AD88</f>
        <v>1.4829796908524085E-4</v>
      </c>
      <c r="U88" s="7">
        <f>'uij calcs'!U88/'uij calcs'!$AD88</f>
        <v>4.8991537321632086E-5</v>
      </c>
      <c r="V88" s="7">
        <f>'uij calcs'!V88/'uij calcs'!$AD88</f>
        <v>5.3615851285626244E-7</v>
      </c>
      <c r="W88" s="7">
        <f>'uij calcs'!W88/'uij calcs'!$AD88</f>
        <v>8.2160846881275764E-4</v>
      </c>
      <c r="X88" s="7">
        <f>'uij calcs'!X88/'uij calcs'!$AD88</f>
        <v>6.9139257775288423E-8</v>
      </c>
      <c r="Y88" s="7">
        <f>'uij calcs'!Y88/'uij calcs'!$AD88</f>
        <v>4.5800688575211293E-3</v>
      </c>
      <c r="Z88" s="7">
        <f>'uij calcs'!Z88/'uij calcs'!$AD88</f>
        <v>3.5262299145141618E-6</v>
      </c>
      <c r="AA88" s="7">
        <f>'uij calcs'!AA88/'uij calcs'!$AD88</f>
        <v>1.3272139233329728E-5</v>
      </c>
      <c r="AB88" s="7">
        <f>'uij calcs'!AB88/'uij calcs'!$AD88</f>
        <v>4.10712992297118E-6</v>
      </c>
      <c r="AC88" s="7">
        <f>'uij calcs'!AC88/'uij calcs'!$AD88</f>
        <v>3.6233401406585469E-7</v>
      </c>
      <c r="AD88" s="5"/>
    </row>
    <row r="89" spans="1:30">
      <c r="A89">
        <v>87</v>
      </c>
      <c r="B89" s="7">
        <f>'uij calcs'!B89/'uij calcs'!$AD89</f>
        <v>1.8762931250696744E-4</v>
      </c>
      <c r="C89" s="7">
        <f>'uij calcs'!C89/'uij calcs'!$AD89</f>
        <v>1.4870673135956851E-5</v>
      </c>
      <c r="D89" s="7">
        <f>'uij calcs'!D89/'uij calcs'!$AD89</f>
        <v>0.18585874541581238</v>
      </c>
      <c r="E89" s="7">
        <f>'uij calcs'!E89/'uij calcs'!$AD89</f>
        <v>4.7112090584172927E-5</v>
      </c>
      <c r="F89" s="7">
        <f>'uij calcs'!F89/'uij calcs'!$AD89</f>
        <v>1.653957928833E-3</v>
      </c>
      <c r="G89" s="7">
        <f>'uij calcs'!G89/'uij calcs'!$AD89</f>
        <v>1.8481818821031711E-5</v>
      </c>
      <c r="H89" s="7">
        <f>'uij calcs'!H89/'uij calcs'!$AD89</f>
        <v>7.3443252501378106E-2</v>
      </c>
      <c r="I89" s="7">
        <f>'uij calcs'!I89/'uij calcs'!$AD89</f>
        <v>6.4162020325800762E-2</v>
      </c>
      <c r="J89" s="7">
        <f>'uij calcs'!J89/'uij calcs'!$AD89</f>
        <v>3.9211937824925545E-4</v>
      </c>
      <c r="K89" s="7">
        <f>'uij calcs'!K89/'uij calcs'!$AD89</f>
        <v>8.7343521891732962E-5</v>
      </c>
      <c r="L89" s="7">
        <f>'uij calcs'!L89/'uij calcs'!$AD89</f>
        <v>1.0215213747184933E-3</v>
      </c>
      <c r="M89" s="7">
        <f>'uij calcs'!M89/'uij calcs'!$AD89</f>
        <v>6.7748151403776409E-3</v>
      </c>
      <c r="N89" s="7">
        <f>'uij calcs'!N89/'uij calcs'!$AD89</f>
        <v>9.7692884469891356E-2</v>
      </c>
      <c r="O89" s="7">
        <f>'uij calcs'!O89/'uij calcs'!$AD89</f>
        <v>3.4778952048496917E-2</v>
      </c>
      <c r="P89" s="7">
        <f>'uij calcs'!P89/'uij calcs'!$AD89</f>
        <v>6.7721380375498349E-5</v>
      </c>
      <c r="Q89" s="7">
        <f>'uij calcs'!Q89/'uij calcs'!$AD89</f>
        <v>1.2298241010605872E-3</v>
      </c>
      <c r="R89" s="7">
        <f>'uij calcs'!R89/'uij calcs'!$AD89</f>
        <v>2.1757259911023715E-5</v>
      </c>
      <c r="S89" s="7">
        <f>'uij calcs'!S89/'uij calcs'!$AD89</f>
        <v>2.2443145432130348E-4</v>
      </c>
      <c r="T89" s="7">
        <f>'uij calcs'!T89/'uij calcs'!$AD89</f>
        <v>6.0647548004135313E-5</v>
      </c>
      <c r="U89" s="7">
        <f>'uij calcs'!U89/'uij calcs'!$AD89</f>
        <v>2.5798833442998666E-5</v>
      </c>
      <c r="V89" s="7">
        <f>'uij calcs'!V89/'uij calcs'!$AD89</f>
        <v>5.3342532065501187E-5</v>
      </c>
      <c r="W89" s="7">
        <f>'uij calcs'!W89/'uij calcs'!$AD89</f>
        <v>0.50151274596524409</v>
      </c>
      <c r="X89" s="7">
        <f>'uij calcs'!X89/'uij calcs'!$AD89</f>
        <v>1.1598986471185918E-5</v>
      </c>
      <c r="Y89" s="7">
        <f>'uij calcs'!Y89/'uij calcs'!$AD89</f>
        <v>1.54170242094839E-2</v>
      </c>
      <c r="Z89" s="7">
        <f>'uij calcs'!Z89/'uij calcs'!$AD89</f>
        <v>9.2200135332642687E-3</v>
      </c>
      <c r="AA89" s="7">
        <f>'uij calcs'!AA89/'uij calcs'!$AD89</f>
        <v>3.2363032325039417E-3</v>
      </c>
      <c r="AB89" s="7">
        <f>'uij calcs'!AB89/'uij calcs'!$AD89</f>
        <v>2.7056160751401052E-3</v>
      </c>
      <c r="AC89" s="7">
        <f>'uij calcs'!AC89/'uij calcs'!$AD89</f>
        <v>7.946888821387065E-5</v>
      </c>
      <c r="AD89" s="5"/>
    </row>
    <row r="90" spans="1:30">
      <c r="A90">
        <v>88</v>
      </c>
      <c r="B90" s="7">
        <f>'uij calcs'!B90/'uij calcs'!$AD90</f>
        <v>7.8175250068640886E-7</v>
      </c>
      <c r="C90" s="7">
        <f>'uij calcs'!C90/'uij calcs'!$AD90</f>
        <v>8.6243191190740699E-4</v>
      </c>
      <c r="D90" s="7">
        <f>'uij calcs'!D90/'uij calcs'!$AD90</f>
        <v>1.9961722825138622E-5</v>
      </c>
      <c r="E90" s="7">
        <f>'uij calcs'!E90/'uij calcs'!$AD90</f>
        <v>7.2248441548542322E-7</v>
      </c>
      <c r="F90" s="7">
        <f>'uij calcs'!F90/'uij calcs'!$AD90</f>
        <v>1.4277842926239303E-6</v>
      </c>
      <c r="G90" s="7">
        <f>'uij calcs'!G90/'uij calcs'!$AD90</f>
        <v>1.4277842926239303E-6</v>
      </c>
      <c r="H90" s="7">
        <f>'uij calcs'!H90/'uij calcs'!$AD90</f>
        <v>8.2469306689454277E-7</v>
      </c>
      <c r="I90" s="7">
        <f>'uij calcs'!I90/'uij calcs'!$AD90</f>
        <v>3.3320938643057183E-6</v>
      </c>
      <c r="J90" s="7">
        <f>'uij calcs'!J90/'uij calcs'!$AD90</f>
        <v>3.0284849965996829E-6</v>
      </c>
      <c r="K90" s="7">
        <f>'uij calcs'!K90/'uij calcs'!$AD90</f>
        <v>4.3258676071041315E-2</v>
      </c>
      <c r="L90" s="7">
        <f>'uij calcs'!L90/'uij calcs'!$AD90</f>
        <v>9.458049989619204E-7</v>
      </c>
      <c r="M90" s="7">
        <f>'uij calcs'!M90/'uij calcs'!$AD90</f>
        <v>7.1316371919773477E-7</v>
      </c>
      <c r="N90" s="7">
        <f>'uij calcs'!N90/'uij calcs'!$AD90</f>
        <v>4.3670776067126795E-5</v>
      </c>
      <c r="O90" s="7">
        <f>'uij calcs'!O90/'uij calcs'!$AD90</f>
        <v>1.1272876846252799E-5</v>
      </c>
      <c r="P90" s="7">
        <f>'uij calcs'!P90/'uij calcs'!$AD90</f>
        <v>2.4123802801313063E-5</v>
      </c>
      <c r="Q90" s="7">
        <f>'uij calcs'!Q90/'uij calcs'!$AD90</f>
        <v>1.8606904002407853E-4</v>
      </c>
      <c r="R90" s="7">
        <f>'uij calcs'!R90/'uij calcs'!$AD90</f>
        <v>1.3298167626305652E-3</v>
      </c>
      <c r="S90" s="7">
        <f>'uij calcs'!S90/'uij calcs'!$AD90</f>
        <v>2.4750566745603854E-4</v>
      </c>
      <c r="T90" s="7">
        <f>'uij calcs'!T90/'uij calcs'!$AD90</f>
        <v>8.1368492249190865E-7</v>
      </c>
      <c r="U90" s="7">
        <f>'uij calcs'!U90/'uij calcs'!$AD90</f>
        <v>3.5935304252352921E-4</v>
      </c>
      <c r="V90" s="7">
        <f>'uij calcs'!V90/'uij calcs'!$AD90</f>
        <v>1.5023096263886541E-4</v>
      </c>
      <c r="W90" s="7">
        <f>'uij calcs'!W90/'uij calcs'!$AD90</f>
        <v>5.5151499372752731E-5</v>
      </c>
      <c r="X90" s="7">
        <f>'uij calcs'!X90/'uij calcs'!$AD90</f>
        <v>5.3466013040122306E-6</v>
      </c>
      <c r="Y90" s="7">
        <f>'uij calcs'!Y90/'uij calcs'!$AD90</f>
        <v>0.16536887570759948</v>
      </c>
      <c r="Z90" s="7">
        <f>'uij calcs'!Z90/'uij calcs'!$AD90</f>
        <v>2.6615725728360523E-5</v>
      </c>
      <c r="AA90" s="7">
        <f>'uij calcs'!AA90/'uij calcs'!$AD90</f>
        <v>0.7877803089257025</v>
      </c>
      <c r="AB90" s="7">
        <f>'uij calcs'!AB90/'uij calcs'!$AD90</f>
        <v>3.6322357362380324E-5</v>
      </c>
      <c r="AC90" s="7">
        <f>'uij calcs'!AC90/'uij calcs'!$AD90</f>
        <v>2.202488150990532E-4</v>
      </c>
      <c r="AD90" s="5"/>
    </row>
    <row r="91" spans="1:30">
      <c r="A91">
        <v>89</v>
      </c>
      <c r="B91" s="7">
        <f>'uij calcs'!B91/'uij calcs'!$AD91</f>
        <v>1.8227217979000796E-3</v>
      </c>
      <c r="C91" s="7">
        <f>'uij calcs'!C91/'uij calcs'!$AD91</f>
        <v>1.6780199519219116E-4</v>
      </c>
      <c r="D91" s="7">
        <f>'uij calcs'!D91/'uij calcs'!$AD91</f>
        <v>5.7130253843582978E-3</v>
      </c>
      <c r="E91" s="7">
        <f>'uij calcs'!E91/'uij calcs'!$AD91</f>
        <v>1.8008498315907865E-4</v>
      </c>
      <c r="F91" s="7">
        <f>'uij calcs'!F91/'uij calcs'!$AD91</f>
        <v>2.9207735047563511E-2</v>
      </c>
      <c r="G91" s="7">
        <f>'uij calcs'!G91/'uij calcs'!$AD91</f>
        <v>2.8315116736372598E-3</v>
      </c>
      <c r="H91" s="7">
        <f>'uij calcs'!H91/'uij calcs'!$AD91</f>
        <v>1.689574459785384E-2</v>
      </c>
      <c r="I91" s="7">
        <f>'uij calcs'!I91/'uij calcs'!$AD91</f>
        <v>6.1807633684994622E-4</v>
      </c>
      <c r="J91" s="7">
        <f>'uij calcs'!J91/'uij calcs'!$AD91</f>
        <v>1.8227217979000796E-3</v>
      </c>
      <c r="K91" s="7">
        <f>'uij calcs'!K91/'uij calcs'!$AD91</f>
        <v>2.6178126788660981E-4</v>
      </c>
      <c r="L91" s="7">
        <f>'uij calcs'!L91/'uij calcs'!$AD91</f>
        <v>1.4428419609653363E-4</v>
      </c>
      <c r="M91" s="7">
        <f>'uij calcs'!M91/'uij calcs'!$AD91</f>
        <v>0.23265812488803359</v>
      </c>
      <c r="N91" s="7">
        <f>'uij calcs'!N91/'uij calcs'!$AD91</f>
        <v>1.3501003764948797E-3</v>
      </c>
      <c r="O91" s="7">
        <f>'uij calcs'!O91/'uij calcs'!$AD91</f>
        <v>1.3145819148129123E-4</v>
      </c>
      <c r="P91" s="7">
        <f>'uij calcs'!P91/'uij calcs'!$AD91</f>
        <v>1.654733371934044E-4</v>
      </c>
      <c r="Q91" s="7">
        <f>'uij calcs'!Q91/'uij calcs'!$AD91</f>
        <v>2.495985899336298E-2</v>
      </c>
      <c r="R91" s="7">
        <f>'uij calcs'!R91/'uij calcs'!$AD91</f>
        <v>0.52484874248277524</v>
      </c>
      <c r="S91" s="7">
        <f>'uij calcs'!S91/'uij calcs'!$AD91</f>
        <v>3.4407965355111904E-2</v>
      </c>
      <c r="T91" s="7">
        <f>'uij calcs'!T91/'uij calcs'!$AD91</f>
        <v>1.8227217979000796E-3</v>
      </c>
      <c r="U91" s="7">
        <f>'uij calcs'!U91/'uij calcs'!$AD91</f>
        <v>5.8931253330131883E-2</v>
      </c>
      <c r="V91" s="7">
        <f>'uij calcs'!V91/'uij calcs'!$AD91</f>
        <v>1.8227217979000796E-3</v>
      </c>
      <c r="W91" s="7">
        <f>'uij calcs'!W91/'uij calcs'!$AD91</f>
        <v>1.972246449920501E-3</v>
      </c>
      <c r="X91" s="7">
        <f>'uij calcs'!X91/'uij calcs'!$AD91</f>
        <v>9.2716454271433105E-3</v>
      </c>
      <c r="Y91" s="7">
        <f>'uij calcs'!Y91/'uij calcs'!$AD91</f>
        <v>8.3977990521570645E-4</v>
      </c>
      <c r="Z91" s="7">
        <f>'uij calcs'!Z91/'uij calcs'!$AD91</f>
        <v>1.4823555455364037E-4</v>
      </c>
      <c r="AA91" s="7">
        <f>'uij calcs'!AA91/'uij calcs'!$AD91</f>
        <v>1.0045975420539725E-2</v>
      </c>
      <c r="AB91" s="7">
        <f>'uij calcs'!AB91/'uij calcs'!$AD91</f>
        <v>3.6397258882005366E-2</v>
      </c>
      <c r="AC91" s="7">
        <f>'uij calcs'!AC91/'uij calcs'!$AD91</f>
        <v>5.6094873183900305E-4</v>
      </c>
      <c r="AD91" s="5"/>
    </row>
    <row r="92" spans="1:30">
      <c r="A92">
        <v>90</v>
      </c>
      <c r="B92" s="7">
        <f>'uij calcs'!B92/'uij calcs'!$AD92</f>
        <v>1.6555557055808541E-4</v>
      </c>
      <c r="C92" s="7">
        <f>'uij calcs'!C92/'uij calcs'!$AD92</f>
        <v>1.3046260159924847E-4</v>
      </c>
      <c r="D92" s="7">
        <f>'uij calcs'!D92/'uij calcs'!$AD92</f>
        <v>6.9725719956767566E-6</v>
      </c>
      <c r="E92" s="7">
        <f>'uij calcs'!E92/'uij calcs'!$AD92</f>
        <v>2.1354923849326354E-6</v>
      </c>
      <c r="F92" s="7">
        <f>'uij calcs'!F92/'uij calcs'!$AD92</f>
        <v>1.398846496185947E-3</v>
      </c>
      <c r="G92" s="7">
        <f>'uij calcs'!G92/'uij calcs'!$AD92</f>
        <v>2.8009328880840089E-4</v>
      </c>
      <c r="H92" s="7">
        <f>'uij calcs'!H92/'uij calcs'!$AD92</f>
        <v>3.9935694136592514E-5</v>
      </c>
      <c r="I92" s="7">
        <f>'uij calcs'!I92/'uij calcs'!$AD92</f>
        <v>1.9886747415399187E-5</v>
      </c>
      <c r="J92" s="7">
        <f>'uij calcs'!J92/'uij calcs'!$AD92</f>
        <v>1.5128279764697119E-5</v>
      </c>
      <c r="K92" s="7">
        <f>'uij calcs'!K92/'uij calcs'!$AD92</f>
        <v>9.6091924201390441E-2</v>
      </c>
      <c r="L92" s="7">
        <f>'uij calcs'!L92/'uij calcs'!$AD92</f>
        <v>5.1506089792554893E-4</v>
      </c>
      <c r="M92" s="7">
        <f>'uij calcs'!M92/'uij calcs'!$AD92</f>
        <v>1.6169683307851E-5</v>
      </c>
      <c r="N92" s="7">
        <f>'uij calcs'!N92/'uij calcs'!$AD92</f>
        <v>0.63991780902368889</v>
      </c>
      <c r="O92" s="7">
        <f>'uij calcs'!O92/'uij calcs'!$AD92</f>
        <v>3.6047589244208232E-6</v>
      </c>
      <c r="P92" s="7">
        <f>'uij calcs'!P92/'uij calcs'!$AD92</f>
        <v>4.3516826539853441E-5</v>
      </c>
      <c r="Q92" s="7">
        <f>'uij calcs'!Q92/'uij calcs'!$AD92</f>
        <v>8.3832012112322961E-6</v>
      </c>
      <c r="R92" s="7">
        <f>'uij calcs'!R92/'uij calcs'!$AD92</f>
        <v>1.8538299564186859E-5</v>
      </c>
      <c r="S92" s="7">
        <f>'uij calcs'!S92/'uij calcs'!$AD92</f>
        <v>2.5463234545010346E-6</v>
      </c>
      <c r="T92" s="7">
        <f>'uij calcs'!T92/'uij calcs'!$AD92</f>
        <v>4.7065741213069931E-6</v>
      </c>
      <c r="U92" s="7">
        <f>'uij calcs'!U92/'uij calcs'!$AD92</f>
        <v>5.6515626196177007E-6</v>
      </c>
      <c r="V92" s="7">
        <f>'uij calcs'!V92/'uij calcs'!$AD92</f>
        <v>2.1639824922350304E-6</v>
      </c>
      <c r="W92" s="7">
        <f>'uij calcs'!W92/'uij calcs'!$AD92</f>
        <v>3.775300730032647E-5</v>
      </c>
      <c r="X92" s="7">
        <f>'uij calcs'!X92/'uij calcs'!$AD92</f>
        <v>2.4770091680213253E-6</v>
      </c>
      <c r="Y92" s="7">
        <f>'uij calcs'!Y92/'uij calcs'!$AD92</f>
        <v>2.8223954066434196E-3</v>
      </c>
      <c r="Z92" s="7">
        <f>'uij calcs'!Z92/'uij calcs'!$AD92</f>
        <v>5.4115190013268059E-3</v>
      </c>
      <c r="AA92" s="7">
        <f>'uij calcs'!AA92/'uij calcs'!$AD92</f>
        <v>3.6599236713051482E-6</v>
      </c>
      <c r="AB92" s="7">
        <f>'uij calcs'!AB92/'uij calcs'!$AD92</f>
        <v>0.25286754800324285</v>
      </c>
      <c r="AC92" s="7">
        <f>'uij calcs'!AC92/'uij calcs'!$AD92</f>
        <v>1.6555557055808541E-4</v>
      </c>
      <c r="AD92" s="5"/>
    </row>
    <row r="93" spans="1:30">
      <c r="A93">
        <v>91</v>
      </c>
      <c r="B93" s="7">
        <f>'uij calcs'!B93/'uij calcs'!$AD93</f>
        <v>1.012575402695783E-5</v>
      </c>
      <c r="C93" s="7">
        <f>'uij calcs'!C93/'uij calcs'!$AD93</f>
        <v>7.7720028309406373E-4</v>
      </c>
      <c r="D93" s="7">
        <f>'uij calcs'!D93/'uij calcs'!$AD93</f>
        <v>1.1572382960355326E-5</v>
      </c>
      <c r="E93" s="7">
        <f>'uij calcs'!E93/'uij calcs'!$AD93</f>
        <v>6.4055898507343569E-5</v>
      </c>
      <c r="F93" s="7">
        <f>'uij calcs'!F93/'uij calcs'!$AD93</f>
        <v>1.287112854796806E-3</v>
      </c>
      <c r="G93" s="7">
        <f>'uij calcs'!G93/'uij calcs'!$AD93</f>
        <v>1.2683380034754275E-5</v>
      </c>
      <c r="H93" s="7">
        <f>'uij calcs'!H93/'uij calcs'!$AD93</f>
        <v>2.0948577113718285E-6</v>
      </c>
      <c r="I93" s="7">
        <f>'uij calcs'!I93/'uij calcs'!$AD93</f>
        <v>5.9725208718368558E-5</v>
      </c>
      <c r="J93" s="7">
        <f>'uij calcs'!J93/'uij calcs'!$AD93</f>
        <v>1.9774470645920912E-6</v>
      </c>
      <c r="K93" s="7">
        <f>'uij calcs'!K93/'uij calcs'!$AD93</f>
        <v>5.7355490724337839E-6</v>
      </c>
      <c r="L93" s="7">
        <f>'uij calcs'!L93/'uij calcs'!$AD93</f>
        <v>6.3734190764772958E-3</v>
      </c>
      <c r="M93" s="7">
        <f>'uij calcs'!M93/'uij calcs'!$AD93</f>
        <v>1.1572382960355326E-5</v>
      </c>
      <c r="N93" s="7">
        <f>'uij calcs'!N93/'uij calcs'!$AD93</f>
        <v>2.5040162211550925E-6</v>
      </c>
      <c r="O93" s="7">
        <f>'uij calcs'!O93/'uij calcs'!$AD93</f>
        <v>2.5829539402304733E-5</v>
      </c>
      <c r="P93" s="7">
        <f>'uij calcs'!P93/'uij calcs'!$AD93</f>
        <v>7.6749011063688207E-5</v>
      </c>
      <c r="Q93" s="7">
        <f>'uij calcs'!Q93/'uij calcs'!$AD93</f>
        <v>2.188724870704433E-6</v>
      </c>
      <c r="R93" s="7">
        <f>'uij calcs'!R93/'uij calcs'!$AD93</f>
        <v>1.1313998568311799E-5</v>
      </c>
      <c r="S93" s="7">
        <f>'uij calcs'!S93/'uij calcs'!$AD93</f>
        <v>6.8056702015569827E-4</v>
      </c>
      <c r="T93" s="7">
        <f>'uij calcs'!T93/'uij calcs'!$AD93</f>
        <v>0.94801996407897937</v>
      </c>
      <c r="U93" s="7">
        <f>'uij calcs'!U93/'uij calcs'!$AD93</f>
        <v>3.6316740243402486E-2</v>
      </c>
      <c r="V93" s="7">
        <f>'uij calcs'!V93/'uij calcs'!$AD93</f>
        <v>5.6814254693481666E-3</v>
      </c>
      <c r="W93" s="7">
        <f>'uij calcs'!W93/'uij calcs'!$AD93</f>
        <v>3.5239009310496379E-4</v>
      </c>
      <c r="X93" s="7">
        <f>'uij calcs'!X93/'uij calcs'!$AD93</f>
        <v>4.2886817848334788E-6</v>
      </c>
      <c r="Y93" s="7">
        <f>'uij calcs'!Y93/'uij calcs'!$AD93</f>
        <v>2.8787258859157225E-6</v>
      </c>
      <c r="Z93" s="7">
        <f>'uij calcs'!Z93/'uij calcs'!$AD93</f>
        <v>7.9657712235674342E-5</v>
      </c>
      <c r="AA93" s="7">
        <f>'uij calcs'!AA93/'uij calcs'!$AD93</f>
        <v>6.0722035781066179E-6</v>
      </c>
      <c r="AB93" s="7">
        <f>'uij calcs'!AB93/'uij calcs'!$AD93</f>
        <v>2.1255730057701213E-6</v>
      </c>
      <c r="AC93" s="7">
        <f>'uij calcs'!AC93/'uij calcs'!$AD93</f>
        <v>1.1802983296806202E-4</v>
      </c>
      <c r="AD93" s="5"/>
    </row>
    <row r="94" spans="1:30">
      <c r="A94">
        <v>92</v>
      </c>
      <c r="B94" s="7">
        <f>'uij calcs'!B94/'uij calcs'!$AD94</f>
        <v>3.7914230823637594E-3</v>
      </c>
      <c r="C94" s="7">
        <f>'uij calcs'!C94/'uij calcs'!$AD94</f>
        <v>5.5193180263595288E-5</v>
      </c>
      <c r="D94" s="7">
        <f>'uij calcs'!D94/'uij calcs'!$AD94</f>
        <v>1.0236848961900452E-5</v>
      </c>
      <c r="E94" s="7">
        <f>'uij calcs'!E94/'uij calcs'!$AD94</f>
        <v>1.2292958444327119E-6</v>
      </c>
      <c r="F94" s="7">
        <f>'uij calcs'!F94/'uij calcs'!$AD94</f>
        <v>1.0236848961900452E-5</v>
      </c>
      <c r="G94" s="7">
        <f>'uij calcs'!G94/'uij calcs'!$AD94</f>
        <v>5.6051838551834537E-7</v>
      </c>
      <c r="H94" s="7">
        <f>'uij calcs'!H94/'uij calcs'!$AD94</f>
        <v>2.9495239606404226E-4</v>
      </c>
      <c r="I94" s="7">
        <f>'uij calcs'!I94/'uij calcs'!$AD94</f>
        <v>4.759578555296108E-5</v>
      </c>
      <c r="J94" s="7">
        <f>'uij calcs'!J94/'uij calcs'!$AD94</f>
        <v>1.1882238541315108E-5</v>
      </c>
      <c r="K94" s="7">
        <f>'uij calcs'!K94/'uij calcs'!$AD94</f>
        <v>1.3386810736858155E-6</v>
      </c>
      <c r="L94" s="7">
        <f>'uij calcs'!L94/'uij calcs'!$AD94</f>
        <v>3.4900305887686676E-7</v>
      </c>
      <c r="M94" s="7">
        <f>'uij calcs'!M94/'uij calcs'!$AD94</f>
        <v>8.406200141498781E-8</v>
      </c>
      <c r="N94" s="7">
        <f>'uij calcs'!N94/'uij calcs'!$AD94</f>
        <v>2.1300198716690903E-7</v>
      </c>
      <c r="O94" s="7">
        <f>'uij calcs'!O94/'uij calcs'!$AD94</f>
        <v>2.6543271693853227E-7</v>
      </c>
      <c r="P94" s="7">
        <f>'uij calcs'!P94/'uij calcs'!$AD94</f>
        <v>1.419767781119815E-7</v>
      </c>
      <c r="Q94" s="7">
        <f>'uij calcs'!Q94/'uij calcs'!$AD94</f>
        <v>6.851699462393402E-8</v>
      </c>
      <c r="R94" s="7">
        <f>'uij calcs'!R94/'uij calcs'!$AD94</f>
        <v>6.2966321152678243E-7</v>
      </c>
      <c r="S94" s="7">
        <f>'uij calcs'!S94/'uij calcs'!$AD94</f>
        <v>1.9503849782637824E-7</v>
      </c>
      <c r="T94" s="7">
        <f>'uij calcs'!T94/'uij calcs'!$AD94</f>
        <v>1.0645769117645703E-4</v>
      </c>
      <c r="U94" s="7">
        <f>'uij calcs'!U94/'uij calcs'!$AD94</f>
        <v>4.7899845170953587E-7</v>
      </c>
      <c r="V94" s="7">
        <f>'uij calcs'!V94/'uij calcs'!$AD94</f>
        <v>6.013312396658492E-8</v>
      </c>
      <c r="W94" s="7">
        <f>'uij calcs'!W94/'uij calcs'!$AD94</f>
        <v>3.1495633798497737E-5</v>
      </c>
      <c r="X94" s="7">
        <f>'uij calcs'!X94/'uij calcs'!$AD94</f>
        <v>0.99563379711442224</v>
      </c>
      <c r="Y94" s="7">
        <f>'uij calcs'!Y94/'uij calcs'!$AD94</f>
        <v>2.7569432384969159E-7</v>
      </c>
      <c r="Z94" s="7">
        <f>'uij calcs'!Z94/'uij calcs'!$AD94</f>
        <v>3.2857533351042121E-7</v>
      </c>
      <c r="AA94" s="7">
        <f>'uij calcs'!AA94/'uij calcs'!$AD94</f>
        <v>3.3521301062389499E-7</v>
      </c>
      <c r="AB94" s="7">
        <f>'uij calcs'!AB94/'uij calcs'!$AD94</f>
        <v>7.8428187130785443E-8</v>
      </c>
      <c r="AC94" s="7">
        <f>'uij calcs'!AC94/'uij calcs'!$AD94</f>
        <v>9.6946912476352019E-8</v>
      </c>
      <c r="AD94" s="5"/>
    </row>
    <row r="95" spans="1:30">
      <c r="A95">
        <v>93</v>
      </c>
      <c r="B95" s="7">
        <f>'uij calcs'!B95/'uij calcs'!$AD95</f>
        <v>3.9227549193464694E-5</v>
      </c>
      <c r="C95" s="7">
        <f>'uij calcs'!C95/'uij calcs'!$AD95</f>
        <v>9.9846781083472065E-3</v>
      </c>
      <c r="D95" s="7">
        <f>'uij calcs'!D95/'uij calcs'!$AD95</f>
        <v>4.2168853504205679E-5</v>
      </c>
      <c r="E95" s="7">
        <f>'uij calcs'!E95/'uij calcs'!$AD95</f>
        <v>1.462190624975955E-3</v>
      </c>
      <c r="F95" s="7">
        <f>'uij calcs'!F95/'uij calcs'!$AD95</f>
        <v>1.2071334049575567E-5</v>
      </c>
      <c r="G95" s="7">
        <f>'uij calcs'!G95/'uij calcs'!$AD95</f>
        <v>1.5686566647255787E-4</v>
      </c>
      <c r="H95" s="7">
        <f>'uij calcs'!H95/'uij calcs'!$AD95</f>
        <v>0.21420375398950214</v>
      </c>
      <c r="I95" s="7">
        <f>'uij calcs'!I95/'uij calcs'!$AD95</f>
        <v>4.2168853504205679E-5</v>
      </c>
      <c r="J95" s="7">
        <f>'uij calcs'!J95/'uij calcs'!$AD95</f>
        <v>3.8169337183783868E-2</v>
      </c>
      <c r="K95" s="7">
        <f>'uij calcs'!K95/'uij calcs'!$AD95</f>
        <v>1.1945370477953573E-4</v>
      </c>
      <c r="L95" s="7">
        <f>'uij calcs'!L95/'uij calcs'!$AD95</f>
        <v>1.1945370477953573E-4</v>
      </c>
      <c r="M95" s="7">
        <f>'uij calcs'!M95/'uij calcs'!$AD95</f>
        <v>1.6555144216714125E-5</v>
      </c>
      <c r="N95" s="7">
        <f>'uij calcs'!N95/'uij calcs'!$AD95</f>
        <v>5.7590613141326726E-4</v>
      </c>
      <c r="O95" s="7">
        <f>'uij calcs'!O95/'uij calcs'!$AD95</f>
        <v>6.5761472129973717E-5</v>
      </c>
      <c r="P95" s="7">
        <f>'uij calcs'!P95/'uij calcs'!$AD95</f>
        <v>1.2901313954555235E-5</v>
      </c>
      <c r="Q95" s="7">
        <f>'uij calcs'!Q95/'uij calcs'!$AD95</f>
        <v>2.9755902280247386E-5</v>
      </c>
      <c r="R95" s="7">
        <f>'uij calcs'!R95/'uij calcs'!$AD95</f>
        <v>2.8784517263525731E-5</v>
      </c>
      <c r="S95" s="7">
        <f>'uij calcs'!S95/'uij calcs'!$AD95</f>
        <v>1.1647275233145659E-2</v>
      </c>
      <c r="T95" s="7">
        <f>'uij calcs'!T95/'uij calcs'!$AD95</f>
        <v>2.568419543027123E-5</v>
      </c>
      <c r="U95" s="7">
        <f>'uij calcs'!U95/'uij calcs'!$AD95</f>
        <v>1.1211031815364211E-3</v>
      </c>
      <c r="V95" s="7">
        <f>'uij calcs'!V95/'uij calcs'!$AD95</f>
        <v>1.1307508334050199E-5</v>
      </c>
      <c r="W95" s="7">
        <f>'uij calcs'!W95/'uij calcs'!$AD95</f>
        <v>1.8518889696189829E-3</v>
      </c>
      <c r="X95" s="7">
        <f>'uij calcs'!X95/'uij calcs'!$AD95</f>
        <v>4.3630738202690076E-4</v>
      </c>
      <c r="Y95" s="7">
        <f>'uij calcs'!Y95/'uij calcs'!$AD95</f>
        <v>1.0775681086938856E-2</v>
      </c>
      <c r="Z95" s="7">
        <f>'uij calcs'!Z95/'uij calcs'!$AD95</f>
        <v>1.3253376494776173E-5</v>
      </c>
      <c r="AA95" s="7">
        <f>'uij calcs'!AA95/'uij calcs'!$AD95</f>
        <v>2.3134568204169322E-2</v>
      </c>
      <c r="AB95" s="7">
        <f>'uij calcs'!AB95/'uij calcs'!$AD95</f>
        <v>1.7538103621706942E-5</v>
      </c>
      <c r="AC95" s="7">
        <f>'uij calcs'!AC95/'uij calcs'!$AD95</f>
        <v>0.68588435870453246</v>
      </c>
      <c r="AD95" s="5"/>
    </row>
    <row r="96" spans="1:30">
      <c r="A96">
        <v>94</v>
      </c>
      <c r="B96" s="7">
        <f>'uij calcs'!B96/'uij calcs'!$AD96</f>
        <v>3.8214394526258732E-5</v>
      </c>
      <c r="C96" s="7">
        <f>'uij calcs'!C96/'uij calcs'!$AD96</f>
        <v>1.004477935909303E-5</v>
      </c>
      <c r="D96" s="7">
        <f>'uij calcs'!D96/'uij calcs'!$AD96</f>
        <v>2.7354368808728768E-3</v>
      </c>
      <c r="E96" s="7">
        <f>'uij calcs'!E96/'uij calcs'!$AD96</f>
        <v>1.4784401086017026E-2</v>
      </c>
      <c r="F96" s="7">
        <f>'uij calcs'!F96/'uij calcs'!$AD96</f>
        <v>5.0814827475906764E-4</v>
      </c>
      <c r="G96" s="7">
        <f>'uij calcs'!G96/'uij calcs'!$AD96</f>
        <v>1.1878057155525474E-3</v>
      </c>
      <c r="H96" s="7">
        <f>'uij calcs'!H96/'uij calcs'!$AD96</f>
        <v>3.1918298497569891E-5</v>
      </c>
      <c r="I96" s="7">
        <f>'uij calcs'!I96/'uij calcs'!$AD96</f>
        <v>2.8982238782804806E-5</v>
      </c>
      <c r="J96" s="7">
        <f>'uij calcs'!J96/'uij calcs'!$AD96</f>
        <v>1.0666921721394361E-4</v>
      </c>
      <c r="K96" s="7">
        <f>'uij calcs'!K96/'uij calcs'!$AD96</f>
        <v>1.2491148525291844E-3</v>
      </c>
      <c r="L96" s="7">
        <f>'uij calcs'!L96/'uij calcs'!$AD96</f>
        <v>1.9167937679929982E-3</v>
      </c>
      <c r="M96" s="7">
        <f>'uij calcs'!M96/'uij calcs'!$AD96</f>
        <v>1.2952906073615324E-5</v>
      </c>
      <c r="N96" s="7">
        <f>'uij calcs'!N96/'uij calcs'!$AD96</f>
        <v>3.0086582862254383E-4</v>
      </c>
      <c r="O96" s="7">
        <f>'uij calcs'!O96/'uij calcs'!$AD96</f>
        <v>2.4956887303327194E-5</v>
      </c>
      <c r="P96" s="7">
        <f>'uij calcs'!P96/'uij calcs'!$AD96</f>
        <v>2.3208211586789334E-5</v>
      </c>
      <c r="Q96" s="7">
        <f>'uij calcs'!Q96/'uij calcs'!$AD96</f>
        <v>5.2905256250001533E-4</v>
      </c>
      <c r="R96" s="7">
        <f>'uij calcs'!R96/'uij calcs'!$AD96</f>
        <v>1.6291621736987274E-4</v>
      </c>
      <c r="S96" s="7">
        <f>'uij calcs'!S96/'uij calcs'!$AD96</f>
        <v>1.9804367644224463E-5</v>
      </c>
      <c r="T96" s="7">
        <f>'uij calcs'!T96/'uij calcs'!$AD96</f>
        <v>3.9820789604830063E-5</v>
      </c>
      <c r="U96" s="7">
        <f>'uij calcs'!U96/'uij calcs'!$AD96</f>
        <v>9.0295408943287969E-2</v>
      </c>
      <c r="V96" s="7">
        <f>'uij calcs'!V96/'uij calcs'!$AD96</f>
        <v>0.84166984021543456</v>
      </c>
      <c r="W96" s="7">
        <f>'uij calcs'!W96/'uij calcs'!$AD96</f>
        <v>4.1792409776800633E-4</v>
      </c>
      <c r="X96" s="7">
        <f>'uij calcs'!X96/'uij calcs'!$AD96</f>
        <v>3.9445020069270538E-2</v>
      </c>
      <c r="Y96" s="7">
        <f>'uij calcs'!Y96/'uij calcs'!$AD96</f>
        <v>4.2393376404027588E-5</v>
      </c>
      <c r="Z96" s="7">
        <f>'uij calcs'!Z96/'uij calcs'!$AD96</f>
        <v>8.4968793437274141E-4</v>
      </c>
      <c r="AA96" s="7">
        <f>'uij calcs'!AA96/'uij calcs'!$AD96</f>
        <v>3.5362008760597597E-3</v>
      </c>
      <c r="AB96" s="7">
        <f>'uij calcs'!AB96/'uij calcs'!$AD96</f>
        <v>2.1611116386985668E-5</v>
      </c>
      <c r="AC96" s="7">
        <f>'uij calcs'!AC96/'uij calcs'!$AD96</f>
        <v>1.0806094206836305E-5</v>
      </c>
      <c r="AD96" s="5"/>
    </row>
    <row r="97" spans="1:30">
      <c r="A97">
        <v>95</v>
      </c>
      <c r="B97" s="7">
        <f>'uij calcs'!B97/'uij calcs'!$AD97</f>
        <v>4.3548566964261962E-10</v>
      </c>
      <c r="C97" s="7">
        <f>'uij calcs'!C97/'uij calcs'!$AD97</f>
        <v>2.8753442220713967E-7</v>
      </c>
      <c r="D97" s="7">
        <f>'uij calcs'!D97/'uij calcs'!$AD97</f>
        <v>3.396747641750291E-10</v>
      </c>
      <c r="E97" s="7">
        <f>'uij calcs'!E97/'uij calcs'!$AD97</f>
        <v>6.9964311247730913E-5</v>
      </c>
      <c r="F97" s="7">
        <f>'uij calcs'!F97/'uij calcs'!$AD97</f>
        <v>9.5719558041806424E-9</v>
      </c>
      <c r="G97" s="7">
        <f>'uij calcs'!G97/'uij calcs'!$AD97</f>
        <v>3.489113786930343E-10</v>
      </c>
      <c r="H97" s="7">
        <f>'uij calcs'!H97/'uij calcs'!$AD97</f>
        <v>2.1178280645430707E-4</v>
      </c>
      <c r="I97" s="7">
        <f>'uij calcs'!I97/'uij calcs'!$AD97</f>
        <v>3.107917288410995E-7</v>
      </c>
      <c r="J97" s="7">
        <f>'uij calcs'!J97/'uij calcs'!$AD97</f>
        <v>2.213233753624189E-9</v>
      </c>
      <c r="K97" s="7">
        <f>'uij calcs'!K97/'uij calcs'!$AD97</f>
        <v>5.1409390389409441E-5</v>
      </c>
      <c r="L97" s="7">
        <f>'uij calcs'!L97/'uij calcs'!$AD97</f>
        <v>2.7487878666703589E-8</v>
      </c>
      <c r="M97" s="7">
        <f>'uij calcs'!M97/'uij calcs'!$AD97</f>
        <v>2.165745155162617E-9</v>
      </c>
      <c r="N97" s="7">
        <f>'uij calcs'!N97/'uij calcs'!$AD97</f>
        <v>1.6525155658643152E-8</v>
      </c>
      <c r="O97" s="7">
        <f>'uij calcs'!O97/'uij calcs'!$AD97</f>
        <v>1.4116413147044634E-4</v>
      </c>
      <c r="P97" s="7">
        <f>'uij calcs'!P97/'uij calcs'!$AD97</f>
        <v>0.9993655178075076</v>
      </c>
      <c r="Q97" s="7">
        <f>'uij calcs'!Q97/'uij calcs'!$AD97</f>
        <v>4.1734783922112865E-10</v>
      </c>
      <c r="R97" s="7">
        <f>'uij calcs'!R97/'uij calcs'!$AD97</f>
        <v>3.2638963065437421E-10</v>
      </c>
      <c r="S97" s="7">
        <f>'uij calcs'!S97/'uij calcs'!$AD97</f>
        <v>1.204039356014471E-8</v>
      </c>
      <c r="T97" s="7">
        <f>'uij calcs'!T97/'uij calcs'!$AD97</f>
        <v>1.8301893048789829E-5</v>
      </c>
      <c r="U97" s="7">
        <f>'uij calcs'!U97/'uij calcs'!$AD97</f>
        <v>1.0100767744328117E-9</v>
      </c>
      <c r="V97" s="7">
        <f>'uij calcs'!V97/'uij calcs'!$AD97</f>
        <v>1.4116413147044634E-4</v>
      </c>
      <c r="W97" s="7">
        <f>'uij calcs'!W97/'uij calcs'!$AD97</f>
        <v>1.4656470213146478E-9</v>
      </c>
      <c r="X97" s="7">
        <f>'uij calcs'!X97/'uij calcs'!$AD97</f>
        <v>3.0394995503735907E-9</v>
      </c>
      <c r="Y97" s="7">
        <f>'uij calcs'!Y97/'uij calcs'!$AD97</f>
        <v>1.4656470213146478E-9</v>
      </c>
      <c r="Z97" s="7">
        <f>'uij calcs'!Z97/'uij calcs'!$AD97</f>
        <v>2.2620416094069468E-9</v>
      </c>
      <c r="AA97" s="7">
        <f>'uij calcs'!AA97/'uij calcs'!$AD97</f>
        <v>1.382798427908903E-9</v>
      </c>
      <c r="AB97" s="7">
        <f>'uij calcs'!AB97/'uij calcs'!$AD97</f>
        <v>1.4309759783399775E-8</v>
      </c>
      <c r="AC97" s="7">
        <f>'uij calcs'!AC97/'uij calcs'!$AD97</f>
        <v>3.9461832563265959E-10</v>
      </c>
      <c r="AD97" s="5"/>
    </row>
    <row r="98" spans="1:30">
      <c r="A98">
        <v>96</v>
      </c>
      <c r="B98" s="7">
        <f>'uij calcs'!B98/'uij calcs'!$AD98</f>
        <v>1.1885084169227759E-5</v>
      </c>
      <c r="C98" s="7">
        <f>'uij calcs'!C98/'uij calcs'!$AD98</f>
        <v>7.7949002291531245E-6</v>
      </c>
      <c r="D98" s="7">
        <f>'uij calcs'!D98/'uij calcs'!$AD98</f>
        <v>5.9579941890293407E-5</v>
      </c>
      <c r="E98" s="7">
        <f>'uij calcs'!E98/'uij calcs'!$AD98</f>
        <v>3.0200928399534086E-4</v>
      </c>
      <c r="F98" s="7">
        <f>'uij calcs'!F98/'uij calcs'!$AD98</f>
        <v>2.7525066319547325E-4</v>
      </c>
      <c r="G98" s="7">
        <f>'uij calcs'!G98/'uij calcs'!$AD98</f>
        <v>4.6828954984826564E-6</v>
      </c>
      <c r="H98" s="7">
        <f>'uij calcs'!H98/'uij calcs'!$AD98</f>
        <v>1.7441777916697206E-3</v>
      </c>
      <c r="I98" s="7">
        <f>'uij calcs'!I98/'uij calcs'!$AD98</f>
        <v>3.7472273366915045E-5</v>
      </c>
      <c r="J98" s="7">
        <f>'uij calcs'!J98/'uij calcs'!$AD98</f>
        <v>4.5587959279524531E-5</v>
      </c>
      <c r="K98" s="7">
        <f>'uij calcs'!K98/'uij calcs'!$AD98</f>
        <v>3.8478163302927207E-4</v>
      </c>
      <c r="L98" s="7">
        <f>'uij calcs'!L98/'uij calcs'!$AD98</f>
        <v>4.6828954984826564E-6</v>
      </c>
      <c r="M98" s="7">
        <f>'uij calcs'!M98/'uij calcs'!$AD98</f>
        <v>1.5204888297958531E-4</v>
      </c>
      <c r="N98" s="7">
        <f>'uij calcs'!N98/'uij calcs'!$AD98</f>
        <v>0.99587223731354402</v>
      </c>
      <c r="O98" s="7">
        <f>'uij calcs'!O98/'uij calcs'!$AD98</f>
        <v>1.344791659139533E-5</v>
      </c>
      <c r="P98" s="7">
        <f>'uij calcs'!P98/'uij calcs'!$AD98</f>
        <v>2.3645414458902548E-6</v>
      </c>
      <c r="Q98" s="7">
        <f>'uij calcs'!Q98/'uij calcs'!$AD98</f>
        <v>3.2539383794870739E-6</v>
      </c>
      <c r="R98" s="7">
        <f>'uij calcs'!R98/'uij calcs'!$AD98</f>
        <v>1.344791659139533E-5</v>
      </c>
      <c r="S98" s="7">
        <f>'uij calcs'!S98/'uij calcs'!$AD98</f>
        <v>5.9910656028334208E-6</v>
      </c>
      <c r="T98" s="7">
        <f>'uij calcs'!T98/'uij calcs'!$AD98</f>
        <v>8.2132858882172108E-5</v>
      </c>
      <c r="U98" s="7">
        <f>'uij calcs'!U98/'uij calcs'!$AD98</f>
        <v>2.5141118097301088E-4</v>
      </c>
      <c r="V98" s="7">
        <f>'uij calcs'!V98/'uij calcs'!$AD98</f>
        <v>1.7050068507552161E-5</v>
      </c>
      <c r="W98" s="7">
        <f>'uij calcs'!W98/'uij calcs'!$AD98</f>
        <v>4.5587959279524531E-5</v>
      </c>
      <c r="X98" s="7">
        <f>'uij calcs'!X98/'uij calcs'!$AD98</f>
        <v>1.7138300169096228E-4</v>
      </c>
      <c r="Y98" s="7">
        <f>'uij calcs'!Y98/'uij calcs'!$AD98</f>
        <v>1.2129019082204236E-5</v>
      </c>
      <c r="Z98" s="7">
        <f>'uij calcs'!Z98/'uij calcs'!$AD98</f>
        <v>4.0687386805255867E-6</v>
      </c>
      <c r="AA98" s="7">
        <f>'uij calcs'!AA98/'uij calcs'!$AD98</f>
        <v>3.8478163302927207E-4</v>
      </c>
      <c r="AB98" s="7">
        <f>'uij calcs'!AB98/'uij calcs'!$AD98</f>
        <v>2.7361608007062165E-5</v>
      </c>
      <c r="AC98" s="7">
        <f>'uij calcs'!AC98/'uij calcs'!$AD98</f>
        <v>6.339703491151498E-5</v>
      </c>
      <c r="AD98" s="5"/>
    </row>
    <row r="99" spans="1:30">
      <c r="A99">
        <v>97</v>
      </c>
      <c r="B99" s="7">
        <f>'uij calcs'!B99/'uij calcs'!$AD99</f>
        <v>8.8413627212671534E-8</v>
      </c>
      <c r="C99" s="7">
        <f>'uij calcs'!C99/'uij calcs'!$AD99</f>
        <v>5.115615599356629E-8</v>
      </c>
      <c r="D99" s="7">
        <f>'uij calcs'!D99/'uij calcs'!$AD99</f>
        <v>2.3079682574064679E-6</v>
      </c>
      <c r="E99" s="7">
        <f>'uij calcs'!E99/'uij calcs'!$AD99</f>
        <v>6.6916182472787393E-7</v>
      </c>
      <c r="F99" s="7">
        <f>'uij calcs'!F99/'uij calcs'!$AD99</f>
        <v>2.3777450830654534E-7</v>
      </c>
      <c r="G99" s="7">
        <f>'uij calcs'!G99/'uij calcs'!$AD99</f>
        <v>4.0179522433176184E-7</v>
      </c>
      <c r="H99" s="7">
        <f>'uij calcs'!H99/'uij calcs'!$AD99</f>
        <v>1.5799185813660888E-6</v>
      </c>
      <c r="I99" s="7">
        <f>'uij calcs'!I99/'uij calcs'!$AD99</f>
        <v>5.9596346994088029E-6</v>
      </c>
      <c r="J99" s="7">
        <f>'uij calcs'!J99/'uij calcs'!$AD99</f>
        <v>2.413968309300979E-4</v>
      </c>
      <c r="K99" s="7">
        <f>'uij calcs'!K99/'uij calcs'!$AD99</f>
        <v>5.2193998759110642E-7</v>
      </c>
      <c r="L99" s="7">
        <f>'uij calcs'!L99/'uij calcs'!$AD99</f>
        <v>3.7305180449146751E-8</v>
      </c>
      <c r="M99" s="7">
        <f>'uij calcs'!M99/'uij calcs'!$AD99</f>
        <v>5.6339106450612675E-6</v>
      </c>
      <c r="N99" s="7">
        <f>'uij calcs'!N99/'uij calcs'!$AD99</f>
        <v>5.6339106450612675E-6</v>
      </c>
      <c r="O99" s="7">
        <f>'uij calcs'!O99/'uij calcs'!$AD99</f>
        <v>1.4985867160459665E-7</v>
      </c>
      <c r="P99" s="7">
        <f>'uij calcs'!P99/'uij calcs'!$AD99</f>
        <v>8.7274941577454643E-7</v>
      </c>
      <c r="Q99" s="7">
        <f>'uij calcs'!Q99/'uij calcs'!$AD99</f>
        <v>3.31652564236277E-7</v>
      </c>
      <c r="R99" s="7">
        <f>'uij calcs'!R99/'uij calcs'!$AD99</f>
        <v>1.9411969201770968E-6</v>
      </c>
      <c r="S99" s="7">
        <f>'uij calcs'!S99/'uij calcs'!$AD99</f>
        <v>1.4339872592294169E-2</v>
      </c>
      <c r="T99" s="7">
        <f>'uij calcs'!T99/'uij calcs'!$AD99</f>
        <v>2.0968346879304129E-8</v>
      </c>
      <c r="U99" s="7">
        <f>'uij calcs'!U99/'uij calcs'!$AD99</f>
        <v>1.9636576273145963E-7</v>
      </c>
      <c r="V99" s="7">
        <f>'uij calcs'!V99/'uij calcs'!$AD99</f>
        <v>2.1809965368300295E-8</v>
      </c>
      <c r="W99" s="7">
        <f>'uij calcs'!W99/'uij calcs'!$AD99</f>
        <v>3.0388665685163425E-6</v>
      </c>
      <c r="X99" s="7">
        <f>'uij calcs'!X99/'uij calcs'!$AD99</f>
        <v>3.6195542280160073E-8</v>
      </c>
      <c r="Y99" s="7">
        <f>'uij calcs'!Y99/'uij calcs'!$AD99</f>
        <v>0.98505872799724081</v>
      </c>
      <c r="Z99" s="7">
        <f>'uij calcs'!Z99/'uij calcs'!$AD99</f>
        <v>2.6719716330596896E-8</v>
      </c>
      <c r="AA99" s="7">
        <f>'uij calcs'!AA99/'uij calcs'!$AD99</f>
        <v>3.2852291936316148E-4</v>
      </c>
      <c r="AB99" s="7">
        <f>'uij calcs'!AB99/'uij calcs'!$AD99</f>
        <v>1.5799185813660888E-6</v>
      </c>
      <c r="AC99" s="7">
        <f>'uij calcs'!AC99/'uij calcs'!$AD99</f>
        <v>1.4046877964314635E-7</v>
      </c>
      <c r="AD99" s="5"/>
    </row>
    <row r="100" spans="1:30">
      <c r="A100">
        <v>98</v>
      </c>
      <c r="B100" s="7">
        <f>'uij calcs'!B100/'uij calcs'!$AD100</f>
        <v>2.8979386916300296E-8</v>
      </c>
      <c r="C100" s="7">
        <f>'uij calcs'!C100/'uij calcs'!$AD100</f>
        <v>3.7757823907468291E-8</v>
      </c>
      <c r="D100" s="7">
        <f>'uij calcs'!D100/'uij calcs'!$AD100</f>
        <v>1.1604943146645078E-7</v>
      </c>
      <c r="E100" s="7">
        <f>'uij calcs'!E100/'uij calcs'!$AD100</f>
        <v>5.8795958589713056E-7</v>
      </c>
      <c r="F100" s="7">
        <f>'uij calcs'!F100/'uij calcs'!$AD100</f>
        <v>2.6636297221563447E-8</v>
      </c>
      <c r="G100" s="7">
        <f>'uij calcs'!G100/'uij calcs'!$AD100</f>
        <v>9.9133814767018015E-4</v>
      </c>
      <c r="H100" s="7">
        <f>'uij calcs'!H100/'uij calcs'!$AD100</f>
        <v>0.98198336894707539</v>
      </c>
      <c r="I100" s="7">
        <f>'uij calcs'!I100/'uij calcs'!$AD100</f>
        <v>1.0372738256542123E-6</v>
      </c>
      <c r="J100" s="7">
        <f>'uij calcs'!J100/'uij calcs'!$AD100</f>
        <v>3.7880349928849753E-7</v>
      </c>
      <c r="K100" s="7">
        <f>'uij calcs'!K100/'uij calcs'!$AD100</f>
        <v>2.3236764728946055E-8</v>
      </c>
      <c r="L100" s="7">
        <f>'uij calcs'!L100/'uij calcs'!$AD100</f>
        <v>5.0166025373841365E-8</v>
      </c>
      <c r="M100" s="7">
        <f>'uij calcs'!M100/'uij calcs'!$AD100</f>
        <v>1.4295103427064202E-2</v>
      </c>
      <c r="N100" s="7">
        <f>'uij calcs'!N100/'uij calcs'!$AD100</f>
        <v>4.2902128789010647E-6</v>
      </c>
      <c r="O100" s="7">
        <f>'uij calcs'!O100/'uij calcs'!$AD100</f>
        <v>1.1572910831537249E-6</v>
      </c>
      <c r="P100" s="7">
        <f>'uij calcs'!P100/'uij calcs'!$AD100</f>
        <v>5.362615233537266E-7</v>
      </c>
      <c r="Q100" s="7">
        <f>'uij calcs'!Q100/'uij calcs'!$AD100</f>
        <v>3.5853155069780203E-7</v>
      </c>
      <c r="R100" s="7">
        <f>'uij calcs'!R100/'uij calcs'!$AD100</f>
        <v>3.4890792768800496E-7</v>
      </c>
      <c r="S100" s="7">
        <f>'uij calcs'!S100/'uij calcs'!$AD100</f>
        <v>2.6087233524230732E-3</v>
      </c>
      <c r="T100" s="7">
        <f>'uij calcs'!T100/'uij calcs'!$AD100</f>
        <v>8.7002468704716821E-7</v>
      </c>
      <c r="U100" s="7">
        <f>'uij calcs'!U100/'uij calcs'!$AD100</f>
        <v>6.3549290987385131E-8</v>
      </c>
      <c r="V100" s="7">
        <f>'uij calcs'!V100/'uij calcs'!$AD100</f>
        <v>1.0372738256542123E-6</v>
      </c>
      <c r="W100" s="7">
        <f>'uij calcs'!W100/'uij calcs'!$AD100</f>
        <v>2.2711310735332854E-5</v>
      </c>
      <c r="X100" s="7">
        <f>'uij calcs'!X100/'uij calcs'!$AD100</f>
        <v>1.2545762426945636E-5</v>
      </c>
      <c r="Y100" s="7">
        <f>'uij calcs'!Y100/'uij calcs'!$AD100</f>
        <v>2.2017229807780768E-6</v>
      </c>
      <c r="Z100" s="7">
        <f>'uij calcs'!Z100/'uij calcs'!$AD100</f>
        <v>3.5031339422038432E-6</v>
      </c>
      <c r="AA100" s="7">
        <f>'uij calcs'!AA100/'uij calcs'!$AD100</f>
        <v>6.8747409071944773E-5</v>
      </c>
      <c r="AB100" s="7">
        <f>'uij calcs'!AB100/'uij calcs'!$AD100</f>
        <v>7.8584026567943436E-7</v>
      </c>
      <c r="AC100" s="7">
        <f>'uij calcs'!AC100/'uij calcs'!$AD100</f>
        <v>2.2030936343891644E-8</v>
      </c>
      <c r="AD100" s="5"/>
    </row>
    <row r="101" spans="1:30">
      <c r="A101">
        <v>99</v>
      </c>
      <c r="B101" s="7">
        <f>'uij calcs'!B101/'uij calcs'!$AD101</f>
        <v>5.5736676621843342E-6</v>
      </c>
      <c r="C101" s="7">
        <f>'uij calcs'!C101/'uij calcs'!$AD101</f>
        <v>1.2641528051812355E-6</v>
      </c>
      <c r="D101" s="7">
        <f>'uij calcs'!D101/'uij calcs'!$AD101</f>
        <v>6.4290958537078848E-5</v>
      </c>
      <c r="E101" s="7">
        <f>'uij calcs'!E101/'uij calcs'!$AD101</f>
        <v>8.7121344312651356E-7</v>
      </c>
      <c r="F101" s="7">
        <f>'uij calcs'!F101/'uij calcs'!$AD101</f>
        <v>1.4253310366088162E-5</v>
      </c>
      <c r="G101" s="7">
        <f>'uij calcs'!G101/'uij calcs'!$AD101</f>
        <v>3.1771335919392069E-7</v>
      </c>
      <c r="H101" s="7">
        <f>'uij calcs'!H101/'uij calcs'!$AD101</f>
        <v>1.3956766506854769E-6</v>
      </c>
      <c r="I101" s="7">
        <f>'uij calcs'!I101/'uij calcs'!$AD101</f>
        <v>3.0502949266113419E-7</v>
      </c>
      <c r="J101" s="7">
        <f>'uij calcs'!J101/'uij calcs'!$AD101</f>
        <v>2.6844896719676028E-6</v>
      </c>
      <c r="K101" s="7">
        <f>'uij calcs'!K101/'uij calcs'!$AD101</f>
        <v>3.4036698882448938E-7</v>
      </c>
      <c r="L101" s="7">
        <f>'uij calcs'!L101/'uij calcs'!$AD101</f>
        <v>6.8525185166719638E-6</v>
      </c>
      <c r="M101" s="7">
        <f>'uij calcs'!M101/'uij calcs'!$AD101</f>
        <v>1.3825063250333777E-3</v>
      </c>
      <c r="N101" s="7">
        <f>'uij calcs'!N101/'uij calcs'!$AD101</f>
        <v>2.5606235091844818E-6</v>
      </c>
      <c r="O101" s="7">
        <f>'uij calcs'!O101/'uij calcs'!$AD101</f>
        <v>0.87018627569462137</v>
      </c>
      <c r="P101" s="7">
        <f>'uij calcs'!P101/'uij calcs'!$AD101</f>
        <v>6.0345757907697778E-2</v>
      </c>
      <c r="Q101" s="7">
        <f>'uij calcs'!Q101/'uij calcs'!$AD101</f>
        <v>3.5493994410262189E-7</v>
      </c>
      <c r="R101" s="7">
        <f>'uij calcs'!R101/'uij calcs'!$AD101</f>
        <v>2.6024489168902378E-7</v>
      </c>
      <c r="S101" s="7">
        <f>'uij calcs'!S101/'uij calcs'!$AD101</f>
        <v>9.3590780737771153E-7</v>
      </c>
      <c r="T101" s="7">
        <f>'uij calcs'!T101/'uij calcs'!$AD101</f>
        <v>2.5606235091844818E-6</v>
      </c>
      <c r="U101" s="7">
        <f>'uij calcs'!U101/'uij calcs'!$AD101</f>
        <v>3.3335088009963681E-2</v>
      </c>
      <c r="V101" s="7">
        <f>'uij calcs'!V101/'uij calcs'!$AD101</f>
        <v>1.610213224303304E-6</v>
      </c>
      <c r="W101" s="7">
        <f>'uij calcs'!W101/'uij calcs'!$AD101</f>
        <v>8.5240648703338683E-6</v>
      </c>
      <c r="X101" s="7">
        <f>'uij calcs'!X101/'uij calcs'!$AD101</f>
        <v>7.5131326301724467E-6</v>
      </c>
      <c r="Y101" s="7">
        <f>'uij calcs'!Y101/'uij calcs'!$AD101</f>
        <v>1.228049506444111E-3</v>
      </c>
      <c r="Z101" s="7">
        <f>'uij calcs'!Z101/'uij calcs'!$AD101</f>
        <v>5.0515599342464173E-7</v>
      </c>
      <c r="AA101" s="7">
        <f>'uij calcs'!AA101/'uij calcs'!$AD101</f>
        <v>3.3335088009963681E-2</v>
      </c>
      <c r="AB101" s="7">
        <f>'uij calcs'!AB101/'uij calcs'!$AD101</f>
        <v>4.9472312721761691E-5</v>
      </c>
      <c r="AC101" s="7">
        <f>'uij calcs'!AC101/'uij calcs'!$AD101</f>
        <v>1.4788229681097712E-5</v>
      </c>
      <c r="AD101" s="5"/>
    </row>
    <row r="102" spans="1:30">
      <c r="A102">
        <v>100</v>
      </c>
      <c r="B102" s="7">
        <f>'uij calcs'!B102/'uij calcs'!$AD102</f>
        <v>3.0661788037191439E-7</v>
      </c>
      <c r="C102" s="7">
        <f>'uij calcs'!C102/'uij calcs'!$AD102</f>
        <v>8.4590844513881974E-6</v>
      </c>
      <c r="D102" s="7">
        <f>'uij calcs'!D102/'uij calcs'!$AD102</f>
        <v>1.6987527072263076E-7</v>
      </c>
      <c r="E102" s="7">
        <f>'uij calcs'!E102/'uij calcs'!$AD102</f>
        <v>1.6987527072263076E-7</v>
      </c>
      <c r="F102" s="7">
        <f>'uij calcs'!F102/'uij calcs'!$AD102</f>
        <v>7.1653319501528891E-7</v>
      </c>
      <c r="G102" s="7">
        <f>'uij calcs'!G102/'uij calcs'!$AD102</f>
        <v>1.1062013611736494E-6</v>
      </c>
      <c r="H102" s="7">
        <f>'uij calcs'!H102/'uij calcs'!$AD102</f>
        <v>3.9581402149973014E-7</v>
      </c>
      <c r="I102" s="7">
        <f>'uij calcs'!I102/'uij calcs'!$AD102</f>
        <v>6.3924645840738269E-8</v>
      </c>
      <c r="J102" s="7">
        <f>'uij calcs'!J102/'uij calcs'!$AD102</f>
        <v>1.319560415788404E-6</v>
      </c>
      <c r="K102" s="7">
        <f>'uij calcs'!K102/'uij calcs'!$AD102</f>
        <v>6.9463520636928885E-8</v>
      </c>
      <c r="L102" s="7">
        <f>'uij calcs'!L102/'uij calcs'!$AD102</f>
        <v>1.3367768637527396E-7</v>
      </c>
      <c r="M102" s="7">
        <f>'uij calcs'!M102/'uij calcs'!$AD102</f>
        <v>1.2722615214667344E-7</v>
      </c>
      <c r="N102" s="7">
        <f>'uij calcs'!N102/'uij calcs'!$AD102</f>
        <v>7.5620820325372164E-8</v>
      </c>
      <c r="O102" s="7">
        <f>'uij calcs'!O102/'uij calcs'!$AD102</f>
        <v>1.1545747310404751E-7</v>
      </c>
      <c r="P102" s="7">
        <f>'uij calcs'!P102/'uij calcs'!$AD102</f>
        <v>4.7054864478419031E-6</v>
      </c>
      <c r="Q102" s="7">
        <f>'uij calcs'!Q102/'uij calcs'!$AD102</f>
        <v>0.82272879123183273</v>
      </c>
      <c r="R102" s="7">
        <f>'uij calcs'!R102/'uij calcs'!$AD102</f>
        <v>1.6116747746553994E-7</v>
      </c>
      <c r="S102" s="7">
        <f>'uij calcs'!S102/'uij calcs'!$AD102</f>
        <v>7.3494678150305673E-8</v>
      </c>
      <c r="T102" s="7">
        <f>'uij calcs'!T102/'uij calcs'!$AD102</f>
        <v>0.17270517386226306</v>
      </c>
      <c r="U102" s="7">
        <f>'uij calcs'!U102/'uij calcs'!$AD102</f>
        <v>5.3709417233259148E-8</v>
      </c>
      <c r="V102" s="7">
        <f>'uij calcs'!V102/'uij calcs'!$AD102</f>
        <v>1.4243563723911998E-5</v>
      </c>
      <c r="W102" s="7">
        <f>'uij calcs'!W102/'uij calcs'!$AD102</f>
        <v>4.1586443602383079E-6</v>
      </c>
      <c r="X102" s="7">
        <f>'uij calcs'!X102/'uij calcs'!$AD102</f>
        <v>1.3888117350519622E-3</v>
      </c>
      <c r="Y102" s="7">
        <f>'uij calcs'!Y102/'uij calcs'!$AD102</f>
        <v>1.4911254215178315E-6</v>
      </c>
      <c r="Z102" s="7">
        <f>'uij calcs'!Z102/'uij calcs'!$AD102</f>
        <v>5.5837938295857777E-6</v>
      </c>
      <c r="AA102" s="7">
        <f>'uij calcs'!AA102/'uij calcs'!$AD102</f>
        <v>1.1732062870665747E-7</v>
      </c>
      <c r="AB102" s="7">
        <f>'uij calcs'!AB102/'uij calcs'!$AD102</f>
        <v>4.1372347631339042E-7</v>
      </c>
      <c r="AC102" s="7">
        <f>'uij calcs'!AC102/'uij calcs'!$AD102</f>
        <v>3.1329922092260204E-3</v>
      </c>
      <c r="AD102" s="5"/>
    </row>
    <row r="103" spans="1:30">
      <c r="A103">
        <v>101</v>
      </c>
      <c r="B103" s="7">
        <f>'uij calcs'!B103/'uij calcs'!$AD103</f>
        <v>2.4954380167531927E-7</v>
      </c>
      <c r="C103" s="7">
        <f>'uij calcs'!C103/'uij calcs'!$AD103</f>
        <v>9.0174474091430665E-8</v>
      </c>
      <c r="D103" s="7">
        <f>'uij calcs'!D103/'uij calcs'!$AD103</f>
        <v>2.4332268043878421E-7</v>
      </c>
      <c r="E103" s="7">
        <f>'uij calcs'!E103/'uij calcs'!$AD103</f>
        <v>6.3293962684284388E-2</v>
      </c>
      <c r="F103" s="7">
        <f>'uij calcs'!F103/'uij calcs'!$AD103</f>
        <v>9.5633785495357357E-8</v>
      </c>
      <c r="G103" s="7">
        <f>'uij calcs'!G103/'uij calcs'!$AD103</f>
        <v>2.090971679658506E-2</v>
      </c>
      <c r="H103" s="7">
        <f>'uij calcs'!H103/'uij calcs'!$AD103</f>
        <v>5.1889293032095724E-5</v>
      </c>
      <c r="I103" s="7">
        <f>'uij calcs'!I103/'uij calcs'!$AD103</f>
        <v>3.4564859163106223E-8</v>
      </c>
      <c r="J103" s="7">
        <f>'uij calcs'!J103/'uij calcs'!$AD103</f>
        <v>1.9592645248684295E-6</v>
      </c>
      <c r="K103" s="7">
        <f>'uij calcs'!K103/'uij calcs'!$AD103</f>
        <v>7.482439895956024E-4</v>
      </c>
      <c r="L103" s="7">
        <f>'uij calcs'!L103/'uij calcs'!$AD103</f>
        <v>1.4413933122050925E-5</v>
      </c>
      <c r="M103" s="7">
        <f>'uij calcs'!M103/'uij calcs'!$AD103</f>
        <v>1.5874584403525229E-6</v>
      </c>
      <c r="N103" s="7">
        <f>'uij calcs'!N103/'uij calcs'!$AD103</f>
        <v>0.91269941039494284</v>
      </c>
      <c r="O103" s="7">
        <f>'uij calcs'!O103/'uij calcs'!$AD103</f>
        <v>1.3521479349739475E-6</v>
      </c>
      <c r="P103" s="7">
        <f>'uij calcs'!P103/'uij calcs'!$AD103</f>
        <v>5.6077640230725235E-8</v>
      </c>
      <c r="Q103" s="7">
        <f>'uij calcs'!Q103/'uij calcs'!$AD103</f>
        <v>6.4505635577156056E-8</v>
      </c>
      <c r="R103" s="7">
        <f>'uij calcs'!R103/'uij calcs'!$AD103</f>
        <v>2.7320843818874717E-8</v>
      </c>
      <c r="S103" s="7">
        <f>'uij calcs'!S103/'uij calcs'!$AD103</f>
        <v>2.9359454762408619E-8</v>
      </c>
      <c r="T103" s="7">
        <f>'uij calcs'!T103/'uij calcs'!$AD103</f>
        <v>3.6743080752496764E-8</v>
      </c>
      <c r="U103" s="7">
        <f>'uij calcs'!U103/'uij calcs'!$AD103</f>
        <v>2.2796429137803716E-8</v>
      </c>
      <c r="V103" s="7">
        <f>'uij calcs'!V103/'uij calcs'!$AD103</f>
        <v>7.1216828593601261E-5</v>
      </c>
      <c r="W103" s="7">
        <f>'uij calcs'!W103/'uij calcs'!$AD103</f>
        <v>5.5218586686487315E-6</v>
      </c>
      <c r="X103" s="7">
        <f>'uij calcs'!X103/'uij calcs'!$AD103</f>
        <v>7.5537207055390291E-7</v>
      </c>
      <c r="Y103" s="7">
        <f>'uij calcs'!Y103/'uij calcs'!$AD103</f>
        <v>6.8348507096658704E-7</v>
      </c>
      <c r="Z103" s="7">
        <f>'uij calcs'!Z103/'uij calcs'!$AD103</f>
        <v>7.482439895956024E-4</v>
      </c>
      <c r="AA103" s="7">
        <f>'uij calcs'!AA103/'uij calcs'!$AD103</f>
        <v>2.2186658035589792E-8</v>
      </c>
      <c r="AB103" s="7">
        <f>'uij calcs'!AB103/'uij calcs'!$AD103</f>
        <v>1.4500489641921886E-3</v>
      </c>
      <c r="AC103" s="7">
        <f>'uij calcs'!AC103/'uij calcs'!$AD103</f>
        <v>2.1310003584859284E-8</v>
      </c>
      <c r="AD103" s="5"/>
    </row>
    <row r="104" spans="1:30">
      <c r="A104">
        <v>102</v>
      </c>
      <c r="B104" s="7">
        <f>'uij calcs'!B104/'uij calcs'!$AD104</f>
        <v>2.838461813169598E-4</v>
      </c>
      <c r="C104" s="7">
        <f>'uij calcs'!C104/'uij calcs'!$AD104</f>
        <v>7.1298956093134654E-4</v>
      </c>
      <c r="D104" s="7">
        <f>'uij calcs'!D104/'uij calcs'!$AD104</f>
        <v>1.6766384345506886E-5</v>
      </c>
      <c r="E104" s="7">
        <f>'uij calcs'!E104/'uij calcs'!$AD104</f>
        <v>0.10981453044979309</v>
      </c>
      <c r="F104" s="7">
        <f>'uij calcs'!F104/'uij calcs'!$AD104</f>
        <v>5.8218508074951258E-4</v>
      </c>
      <c r="G104" s="7">
        <f>'uij calcs'!G104/'uij calcs'!$AD104</f>
        <v>3.2561804281852139E-6</v>
      </c>
      <c r="H104" s="7">
        <f>'uij calcs'!H104/'uij calcs'!$AD104</f>
        <v>2.3983320818050159E-3</v>
      </c>
      <c r="I104" s="7">
        <f>'uij calcs'!I104/'uij calcs'!$AD104</f>
        <v>4.4619785549237205E-5</v>
      </c>
      <c r="J104" s="7">
        <f>'uij calcs'!J104/'uij calcs'!$AD104</f>
        <v>3.9670948224565242E-6</v>
      </c>
      <c r="K104" s="7">
        <f>'uij calcs'!K104/'uij calcs'!$AD104</f>
        <v>1.1533957593203628E-5</v>
      </c>
      <c r="L104" s="7">
        <f>'uij calcs'!L104/'uij calcs'!$AD104</f>
        <v>2.711114096912913E-5</v>
      </c>
      <c r="M104" s="7">
        <f>'uij calcs'!M104/'uij calcs'!$AD104</f>
        <v>9.1008301158267926E-2</v>
      </c>
      <c r="N104" s="7">
        <f>'uij calcs'!N104/'uij calcs'!$AD104</f>
        <v>1.3587497032139303E-5</v>
      </c>
      <c r="O104" s="7">
        <f>'uij calcs'!O104/'uij calcs'!$AD104</f>
        <v>6.3112520418731697E-3</v>
      </c>
      <c r="P104" s="7">
        <f>'uij calcs'!P104/'uij calcs'!$AD104</f>
        <v>2.773399412690745E-3</v>
      </c>
      <c r="Q104" s="7">
        <f>'uij calcs'!Q104/'uij calcs'!$AD104</f>
        <v>4.1385504553132928E-5</v>
      </c>
      <c r="R104" s="7">
        <f>'uij calcs'!R104/'uij calcs'!$AD104</f>
        <v>3.613277478919392E-6</v>
      </c>
      <c r="S104" s="7">
        <f>'uij calcs'!S104/'uij calcs'!$AD104</f>
        <v>2.6174659758394911E-4</v>
      </c>
      <c r="T104" s="7">
        <f>'uij calcs'!T104/'uij calcs'!$AD104</f>
        <v>3.8236327228049745E-4</v>
      </c>
      <c r="U104" s="7">
        <f>'uij calcs'!U104/'uij calcs'!$AD104</f>
        <v>3.9670948224565242E-6</v>
      </c>
      <c r="V104" s="7">
        <f>'uij calcs'!V104/'uij calcs'!$AD104</f>
        <v>2.2367904108445616E-4</v>
      </c>
      <c r="W104" s="7">
        <f>'uij calcs'!W104/'uij calcs'!$AD104</f>
        <v>1.9232995763578405E-4</v>
      </c>
      <c r="X104" s="7">
        <f>'uij calcs'!X104/'uij calcs'!$AD104</f>
        <v>0.78483343254547511</v>
      </c>
      <c r="Y104" s="7">
        <f>'uij calcs'!Y104/'uij calcs'!$AD104</f>
        <v>4.1889575622658888E-6</v>
      </c>
      <c r="Z104" s="7">
        <f>'uij calcs'!Z104/'uij calcs'!$AD104</f>
        <v>4.68165170756224E-6</v>
      </c>
      <c r="AA104" s="7">
        <f>'uij calcs'!AA104/'uij calcs'!$AD104</f>
        <v>6.8824334743575E-6</v>
      </c>
      <c r="AB104" s="7">
        <f>'uij calcs'!AB104/'uij calcs'!$AD104</f>
        <v>3.5195575434971609E-6</v>
      </c>
      <c r="AC104" s="7">
        <f>'uij calcs'!AC104/'uij calcs'!$AD104</f>
        <v>3.253210063046088E-5</v>
      </c>
      <c r="AD104" s="5"/>
    </row>
    <row r="105" spans="1:30">
      <c r="A105">
        <v>103</v>
      </c>
      <c r="B105" s="7">
        <f>'uij calcs'!B105/'uij calcs'!$AD105</f>
        <v>9.1658285211700848E-7</v>
      </c>
      <c r="C105" s="7">
        <f>'uij calcs'!C105/'uij calcs'!$AD105</f>
        <v>3.6448429826291093E-8</v>
      </c>
      <c r="D105" s="7">
        <f>'uij calcs'!D105/'uij calcs'!$AD105</f>
        <v>1.5933852199269604E-8</v>
      </c>
      <c r="E105" s="7">
        <f>'uij calcs'!E105/'uij calcs'!$AD105</f>
        <v>8.7041824323341831E-7</v>
      </c>
      <c r="F105" s="7">
        <f>'uij calcs'!F105/'uij calcs'!$AD105</f>
        <v>7.9451854748847524E-9</v>
      </c>
      <c r="G105" s="7">
        <f>'uij calcs'!G105/'uij calcs'!$AD105</f>
        <v>1.8587648948323689E-7</v>
      </c>
      <c r="H105" s="7">
        <f>'uij calcs'!H105/'uij calcs'!$AD105</f>
        <v>1.5100712037459188E-6</v>
      </c>
      <c r="I105" s="7">
        <f>'uij calcs'!I105/'uij calcs'!$AD105</f>
        <v>3.0565371569545813E-8</v>
      </c>
      <c r="J105" s="7">
        <f>'uij calcs'!J105/'uij calcs'!$AD105</f>
        <v>2.7489398075166743E-8</v>
      </c>
      <c r="K105" s="7">
        <f>'uij calcs'!K105/'uij calcs'!$AD105</f>
        <v>9.0558420751624186E-8</v>
      </c>
      <c r="L105" s="7">
        <f>'uij calcs'!L105/'uij calcs'!$AD105</f>
        <v>2.3830603868975163E-7</v>
      </c>
      <c r="M105" s="7">
        <f>'uij calcs'!M105/'uij calcs'!$AD105</f>
        <v>6.8777603696384139E-8</v>
      </c>
      <c r="N105" s="7">
        <f>'uij calcs'!N105/'uij calcs'!$AD105</f>
        <v>9.1658285211700848E-7</v>
      </c>
      <c r="O105" s="7">
        <f>'uij calcs'!O105/'uij calcs'!$AD105</f>
        <v>5.5734089618430919E-4</v>
      </c>
      <c r="P105" s="7">
        <f>'uij calcs'!P105/'uij calcs'!$AD105</f>
        <v>1.2671007682306088E-8</v>
      </c>
      <c r="Q105" s="7">
        <f>'uij calcs'!Q105/'uij calcs'!$AD105</f>
        <v>8.7041824323341831E-7</v>
      </c>
      <c r="R105" s="7">
        <f>'uij calcs'!R105/'uij calcs'!$AD105</f>
        <v>1.703149351685317E-6</v>
      </c>
      <c r="S105" s="7">
        <f>'uij calcs'!S105/'uij calcs'!$AD105</f>
        <v>0.99942075831711452</v>
      </c>
      <c r="T105" s="7">
        <f>'uij calcs'!T105/'uij calcs'!$AD105</f>
        <v>1.7363216134566047E-7</v>
      </c>
      <c r="U105" s="7">
        <f>'uij calcs'!U105/'uij calcs'!$AD105</f>
        <v>9.7900042951757647E-6</v>
      </c>
      <c r="V105" s="7">
        <f>'uij calcs'!V105/'uij calcs'!$AD105</f>
        <v>2.4793389484981245E-8</v>
      </c>
      <c r="W105" s="7">
        <f>'uij calcs'!W105/'uij calcs'!$AD105</f>
        <v>3.5653401999647123E-6</v>
      </c>
      <c r="X105" s="7">
        <f>'uij calcs'!X105/'uij calcs'!$AD105</f>
        <v>3.8023710701133522E-7</v>
      </c>
      <c r="Y105" s="7">
        <f>'uij calcs'!Y105/'uij calcs'!$AD105</f>
        <v>5.8837281956238039E-8</v>
      </c>
      <c r="Z105" s="7">
        <f>'uij calcs'!Z105/'uij calcs'!$AD105</f>
        <v>2.072778362485945E-8</v>
      </c>
      <c r="AA105" s="7">
        <f>'uij calcs'!AA105/'uij calcs'!$AD105</f>
        <v>5.0998938641346309E-9</v>
      </c>
      <c r="AB105" s="7">
        <f>'uij calcs'!AB105/'uij calcs'!$AD105</f>
        <v>4.3832028721010241E-8</v>
      </c>
      <c r="AC105" s="7">
        <f>'uij calcs'!AC105/'uij calcs'!$AD105</f>
        <v>3.3648801622289113E-7</v>
      </c>
      <c r="AD105" s="5"/>
    </row>
    <row r="106" spans="1:30">
      <c r="A106">
        <v>104</v>
      </c>
      <c r="B106" s="7">
        <f>'uij calcs'!B106/'uij calcs'!$AD106</f>
        <v>4.3833284338880398E-7</v>
      </c>
      <c r="C106" s="7">
        <f>'uij calcs'!C106/'uij calcs'!$AD106</f>
        <v>8.8602088485690707E-8</v>
      </c>
      <c r="D106" s="7">
        <f>'uij calcs'!D106/'uij calcs'!$AD106</f>
        <v>1.4588428511232581E-5</v>
      </c>
      <c r="E106" s="7">
        <f>'uij calcs'!E106/'uij calcs'!$AD106</f>
        <v>5.5435618430019898E-7</v>
      </c>
      <c r="F106" s="7">
        <f>'uij calcs'!F106/'uij calcs'!$AD106</f>
        <v>6.5406470562364279E-8</v>
      </c>
      <c r="G106" s="7">
        <f>'uij calcs'!G106/'uij calcs'!$AD106</f>
        <v>1.1686200606028751E-6</v>
      </c>
      <c r="H106" s="7">
        <f>'uij calcs'!H106/'uij calcs'!$AD106</f>
        <v>8.5675707518484909E-7</v>
      </c>
      <c r="I106" s="7">
        <f>'uij calcs'!I106/'uij calcs'!$AD106</f>
        <v>1.7663420095628808E-7</v>
      </c>
      <c r="J106" s="7">
        <f>'uij calcs'!J106/'uij calcs'!$AD106</f>
        <v>2.9084399790702974E-7</v>
      </c>
      <c r="K106" s="7">
        <f>'uij calcs'!K106/'uij calcs'!$AD106</f>
        <v>2.10365247112214E-4</v>
      </c>
      <c r="L106" s="7">
        <f>'uij calcs'!L106/'uij calcs'!$AD106</f>
        <v>2.5470664851959856E-6</v>
      </c>
      <c r="M106" s="7">
        <f>'uij calcs'!M106/'uij calcs'!$AD106</f>
        <v>0.79659368428501276</v>
      </c>
      <c r="N106" s="7">
        <f>'uij calcs'!N106/'uij calcs'!$AD106</f>
        <v>6.6323564584544358E-8</v>
      </c>
      <c r="O106" s="7">
        <f>'uij calcs'!O106/'uij calcs'!$AD106</f>
        <v>5.6299786453590245E-8</v>
      </c>
      <c r="P106" s="7">
        <f>'uij calcs'!P106/'uij calcs'!$AD106</f>
        <v>1.2036103650180359E-6</v>
      </c>
      <c r="Q106" s="7">
        <f>'uij calcs'!Q106/'uij calcs'!$AD106</f>
        <v>8.0418236438322928E-4</v>
      </c>
      <c r="R106" s="7">
        <f>'uij calcs'!R106/'uij calcs'!$AD106</f>
        <v>2.6819958093735905E-7</v>
      </c>
      <c r="S106" s="7">
        <f>'uij calcs'!S106/'uij calcs'!$AD106</f>
        <v>3.5102186077549218E-2</v>
      </c>
      <c r="T106" s="7">
        <f>'uij calcs'!T106/'uij calcs'!$AD106</f>
        <v>3.1595061630490786E-7</v>
      </c>
      <c r="U106" s="7">
        <f>'uij calcs'!U106/'uij calcs'!$AD106</f>
        <v>1.4588428511232581E-5</v>
      </c>
      <c r="V106" s="7">
        <f>'uij calcs'!V106/'uij calcs'!$AD106</f>
        <v>3.9178988509516849E-7</v>
      </c>
      <c r="W106" s="7">
        <f>'uij calcs'!W106/'uij calcs'!$AD106</f>
        <v>1.8313643713495562E-7</v>
      </c>
      <c r="X106" s="7">
        <f>'uij calcs'!X106/'uij calcs'!$AD106</f>
        <v>2.5265888293714371E-7</v>
      </c>
      <c r="Y106" s="7">
        <f>'uij calcs'!Y106/'uij calcs'!$AD106</f>
        <v>6.7720034359976087E-6</v>
      </c>
      <c r="Z106" s="7">
        <f>'uij calcs'!Z106/'uij calcs'!$AD106</f>
        <v>0.16721895745989152</v>
      </c>
      <c r="AA106" s="7">
        <f>'uij calcs'!AA106/'uij calcs'!$AD106</f>
        <v>8.2243554551587963E-8</v>
      </c>
      <c r="AB106" s="7">
        <f>'uij calcs'!AB106/'uij calcs'!$AD106</f>
        <v>2.5199247995750319E-5</v>
      </c>
      <c r="AC106" s="7">
        <f>'uij calcs'!AC106/'uij calcs'!$AD106</f>
        <v>4.696255173325933E-7</v>
      </c>
      <c r="AD106" s="5"/>
    </row>
    <row r="107" spans="1:30">
      <c r="A107">
        <v>105</v>
      </c>
      <c r="B107" s="7">
        <f>'uij calcs'!B107/'uij calcs'!$AD107</f>
        <v>3.6011988318872803E-3</v>
      </c>
      <c r="C107" s="7">
        <f>'uij calcs'!C107/'uij calcs'!$AD107</f>
        <v>6.5950600350134341E-8</v>
      </c>
      <c r="D107" s="7">
        <f>'uij calcs'!D107/'uij calcs'!$AD107</f>
        <v>0.74882108952466475</v>
      </c>
      <c r="E107" s="7">
        <f>'uij calcs'!E107/'uij calcs'!$AD107</f>
        <v>7.5439695567482069E-8</v>
      </c>
      <c r="F107" s="7">
        <f>'uij calcs'!F107/'uij calcs'!$AD107</f>
        <v>1.5868811665588388E-4</v>
      </c>
      <c r="G107" s="7">
        <f>'uij calcs'!G107/'uij calcs'!$AD107</f>
        <v>1.9188102683263153E-6</v>
      </c>
      <c r="H107" s="7">
        <f>'uij calcs'!H107/'uij calcs'!$AD107</f>
        <v>1.6406474776294022E-7</v>
      </c>
      <c r="I107" s="7">
        <f>'uij calcs'!I107/'uij calcs'!$AD107</f>
        <v>4.6808117484725403E-8</v>
      </c>
      <c r="J107" s="7">
        <f>'uij calcs'!J107/'uij calcs'!$AD107</f>
        <v>7.3983336865791957E-8</v>
      </c>
      <c r="K107" s="7">
        <f>'uij calcs'!K107/'uij calcs'!$AD107</f>
        <v>2.4210407167571019E-5</v>
      </c>
      <c r="L107" s="7">
        <f>'uij calcs'!L107/'uij calcs'!$AD107</f>
        <v>2.5211535864464057E-7</v>
      </c>
      <c r="M107" s="7">
        <f>'uij calcs'!M107/'uij calcs'!$AD107</f>
        <v>3.6431211458879135E-8</v>
      </c>
      <c r="N107" s="7">
        <f>'uij calcs'!N107/'uij calcs'!$AD107</f>
        <v>3.5276185468995288E-8</v>
      </c>
      <c r="O107" s="7">
        <f>'uij calcs'!O107/'uij calcs'!$AD107</f>
        <v>1.8450973652953687E-8</v>
      </c>
      <c r="P107" s="7">
        <f>'uij calcs'!P107/'uij calcs'!$AD107</f>
        <v>1.6074718351621838E-6</v>
      </c>
      <c r="Q107" s="7">
        <f>'uij calcs'!Q107/'uij calcs'!$AD107</f>
        <v>5.4268668950708189E-7</v>
      </c>
      <c r="R107" s="7">
        <f>'uij calcs'!R107/'uij calcs'!$AD107</f>
        <v>1.6799907491275041E-8</v>
      </c>
      <c r="S107" s="7">
        <f>'uij calcs'!S107/'uij calcs'!$AD107</f>
        <v>4.2827813079700992E-6</v>
      </c>
      <c r="T107" s="7">
        <f>'uij calcs'!T107/'uij calcs'!$AD107</f>
        <v>1.0452793833484817E-7</v>
      </c>
      <c r="U107" s="7">
        <f>'uij calcs'!U107/'uij calcs'!$AD107</f>
        <v>1.0678143508300099E-7</v>
      </c>
      <c r="V107" s="7">
        <f>'uij calcs'!V107/'uij calcs'!$AD107</f>
        <v>1.475657391213947E-6</v>
      </c>
      <c r="W107" s="7">
        <f>'uij calcs'!W107/'uij calcs'!$AD107</f>
        <v>3.109252031123301E-8</v>
      </c>
      <c r="X107" s="7">
        <f>'uij calcs'!X107/'uij calcs'!$AD107</f>
        <v>3.6355053377564457E-6</v>
      </c>
      <c r="Y107" s="7">
        <f>'uij calcs'!Y107/'uij calcs'!$AD107</f>
        <v>5.9925023431852147E-7</v>
      </c>
      <c r="Z107" s="7">
        <f>'uij calcs'!Z107/'uij calcs'!$AD107</f>
        <v>3.2077073224723171E-8</v>
      </c>
      <c r="AA107" s="7">
        <f>'uij calcs'!AA107/'uij calcs'!$AD107</f>
        <v>2.835861971969913E-8</v>
      </c>
      <c r="AB107" s="7">
        <f>'uij calcs'!AB107/'uij calcs'!$AD107</f>
        <v>0.24737962752265336</v>
      </c>
      <c r="AC107" s="7">
        <f>'uij calcs'!AC107/'uij calcs'!$AD107</f>
        <v>3.5276185468995288E-8</v>
      </c>
      <c r="AD107" s="5"/>
    </row>
    <row r="108" spans="1:30">
      <c r="A108">
        <v>106</v>
      </c>
      <c r="B108" s="7">
        <f>'uij calcs'!B108/'uij calcs'!$AD108</f>
        <v>8.0496178622711392E-6</v>
      </c>
      <c r="C108" s="7">
        <f>'uij calcs'!C108/'uij calcs'!$AD108</f>
        <v>5.8456710925830661E-7</v>
      </c>
      <c r="D108" s="7">
        <f>'uij calcs'!D108/'uij calcs'!$AD108</f>
        <v>6.6661417022970985E-3</v>
      </c>
      <c r="E108" s="7">
        <f>'uij calcs'!E108/'uij calcs'!$AD108</f>
        <v>7.674906980692443E-7</v>
      </c>
      <c r="F108" s="7">
        <f>'uij calcs'!F108/'uij calcs'!$AD108</f>
        <v>0.99156125485005286</v>
      </c>
      <c r="G108" s="7">
        <f>'uij calcs'!G108/'uij calcs'!$AD108</f>
        <v>4.5332279873806028E-7</v>
      </c>
      <c r="H108" s="7">
        <f>'uij calcs'!H108/'uij calcs'!$AD108</f>
        <v>1.2668128940362256E-5</v>
      </c>
      <c r="I108" s="7">
        <f>'uij calcs'!I108/'uij calcs'!$AD108</f>
        <v>2.4869074653925693E-5</v>
      </c>
      <c r="J108" s="7">
        <f>'uij calcs'!J108/'uij calcs'!$AD108</f>
        <v>7.1860568881632512E-7</v>
      </c>
      <c r="K108" s="7">
        <f>'uij calcs'!K108/'uij calcs'!$AD108</f>
        <v>8.6357322311195472E-7</v>
      </c>
      <c r="L108" s="7">
        <f>'uij calcs'!L108/'uij calcs'!$AD108</f>
        <v>1.6557718648873215E-6</v>
      </c>
      <c r="M108" s="7">
        <f>'uij calcs'!M108/'uij calcs'!$AD108</f>
        <v>2.0389318863484583E-6</v>
      </c>
      <c r="N108" s="7">
        <f>'uij calcs'!N108/'uij calcs'!$AD108</f>
        <v>1.0859474199141574E-6</v>
      </c>
      <c r="O108" s="7">
        <f>'uij calcs'!O108/'uij calcs'!$AD108</f>
        <v>3.0693777233576563E-5</v>
      </c>
      <c r="P108" s="7">
        <f>'uij calcs'!P108/'uij calcs'!$AD108</f>
        <v>3.5861224058486113E-4</v>
      </c>
      <c r="Q108" s="7">
        <f>'uij calcs'!Q108/'uij calcs'!$AD108</f>
        <v>1.314262140793744E-4</v>
      </c>
      <c r="R108" s="7">
        <f>'uij calcs'!R108/'uij calcs'!$AD108</f>
        <v>3.8118855593357475E-6</v>
      </c>
      <c r="S108" s="7">
        <f>'uij calcs'!S108/'uij calcs'!$AD108</f>
        <v>8.0496178622711392E-6</v>
      </c>
      <c r="T108" s="7">
        <f>'uij calcs'!T108/'uij calcs'!$AD108</f>
        <v>1.0031042282367484E-5</v>
      </c>
      <c r="U108" s="7">
        <f>'uij calcs'!U108/'uij calcs'!$AD108</f>
        <v>1.0010072764659499E-3</v>
      </c>
      <c r="V108" s="7">
        <f>'uij calcs'!V108/'uij calcs'!$AD108</f>
        <v>2.7847468633309922E-6</v>
      </c>
      <c r="W108" s="7">
        <f>'uij calcs'!W108/'uij calcs'!$AD108</f>
        <v>2.2932828074433357E-5</v>
      </c>
      <c r="X108" s="7">
        <f>'uij calcs'!X108/'uij calcs'!$AD108</f>
        <v>1.0859474199141574E-6</v>
      </c>
      <c r="Y108" s="7">
        <f>'uij calcs'!Y108/'uij calcs'!$AD108</f>
        <v>1.0291660215536052E-4</v>
      </c>
      <c r="Z108" s="7">
        <f>'uij calcs'!Z108/'uij calcs'!$AD108</f>
        <v>3.9328003190878159E-7</v>
      </c>
      <c r="AA108" s="7">
        <f>'uij calcs'!AA108/'uij calcs'!$AD108</f>
        <v>4.8768108229631488E-7</v>
      </c>
      <c r="AB108" s="7">
        <f>'uij calcs'!AB108/'uij calcs'!$AD108</f>
        <v>4.2074458056340542E-5</v>
      </c>
      <c r="AC108" s="7">
        <f>'uij calcs'!AC108/'uij calcs'!$AD108</f>
        <v>2.5408177521930459E-6</v>
      </c>
      <c r="AD108" s="5"/>
    </row>
    <row r="109" spans="1:30">
      <c r="A109">
        <v>107</v>
      </c>
      <c r="B109" s="7">
        <f>'uij calcs'!B109/'uij calcs'!$AD109</f>
        <v>2.5177935134857266E-7</v>
      </c>
      <c r="C109" s="7">
        <f>'uij calcs'!C109/'uij calcs'!$AD109</f>
        <v>1.4104200531249824E-7</v>
      </c>
      <c r="D109" s="7">
        <f>'uij calcs'!D109/'uij calcs'!$AD109</f>
        <v>2.3733033005911107E-6</v>
      </c>
      <c r="E109" s="7">
        <f>'uij calcs'!E109/'uij calcs'!$AD109</f>
        <v>0.82562743242766845</v>
      </c>
      <c r="F109" s="7">
        <f>'uij calcs'!F109/'uij calcs'!$AD109</f>
        <v>3.111519734590019E-4</v>
      </c>
      <c r="G109" s="7">
        <f>'uij calcs'!G109/'uij calcs'!$AD109</f>
        <v>1.8112122754707166E-6</v>
      </c>
      <c r="H109" s="7">
        <f>'uij calcs'!H109/'uij calcs'!$AD109</f>
        <v>2.0683851135149639E-6</v>
      </c>
      <c r="I109" s="7">
        <f>'uij calcs'!I109/'uij calcs'!$AD109</f>
        <v>4.3419023917817218E-7</v>
      </c>
      <c r="J109" s="7">
        <f>'uij calcs'!J109/'uij calcs'!$AD109</f>
        <v>2.1199532443426331E-7</v>
      </c>
      <c r="K109" s="7">
        <f>'uij calcs'!K109/'uij calcs'!$AD109</f>
        <v>1.3242094960471263E-6</v>
      </c>
      <c r="L109" s="7">
        <f>'uij calcs'!L109/'uij calcs'!$AD109</f>
        <v>9.3225642768874572E-8</v>
      </c>
      <c r="M109" s="7">
        <f>'uij calcs'!M109/'uij calcs'!$AD109</f>
        <v>2.042543156689956E-7</v>
      </c>
      <c r="N109" s="7">
        <f>'uij calcs'!N109/'uij calcs'!$AD109</f>
        <v>1.9095110734498044E-5</v>
      </c>
      <c r="O109" s="7">
        <f>'uij calcs'!O109/'uij calcs'!$AD109</f>
        <v>4.9249941688885226E-6</v>
      </c>
      <c r="P109" s="7">
        <f>'uij calcs'!P109/'uij calcs'!$AD109</f>
        <v>4.3419023917817218E-7</v>
      </c>
      <c r="Q109" s="7">
        <f>'uij calcs'!Q109/'uij calcs'!$AD109</f>
        <v>1.3869567304889841E-7</v>
      </c>
      <c r="R109" s="7">
        <f>'uij calcs'!R109/'uij calcs'!$AD109</f>
        <v>8.8798362095225846E-7</v>
      </c>
      <c r="S109" s="7">
        <f>'uij calcs'!S109/'uij calcs'!$AD109</f>
        <v>1.3194556134738958E-7</v>
      </c>
      <c r="T109" s="7">
        <f>'uij calcs'!T109/'uij calcs'!$AD109</f>
        <v>0.17331364938545651</v>
      </c>
      <c r="U109" s="7">
        <f>'uij calcs'!U109/'uij calcs'!$AD109</f>
        <v>9.3225642768874572E-8</v>
      </c>
      <c r="V109" s="7">
        <f>'uij calcs'!V109/'uij calcs'!$AD109</f>
        <v>2.0807947865647672E-7</v>
      </c>
      <c r="W109" s="7">
        <f>'uij calcs'!W109/'uij calcs'!$AD109</f>
        <v>5.8351765841106952E-8</v>
      </c>
      <c r="X109" s="7">
        <f>'uij calcs'!X109/'uij calcs'!$AD109</f>
        <v>4.9394724146311554E-5</v>
      </c>
      <c r="Y109" s="7">
        <f>'uij calcs'!Y109/'uij calcs'!$AD109</f>
        <v>3.4223051161176811E-5</v>
      </c>
      <c r="Z109" s="7">
        <f>'uij calcs'!Z109/'uij calcs'!$AD109</f>
        <v>9.6650768823448865E-5</v>
      </c>
      <c r="AA109" s="7">
        <f>'uij calcs'!AA109/'uij calcs'!$AD109</f>
        <v>5.2962025864228474E-4</v>
      </c>
      <c r="AB109" s="7">
        <f>'uij calcs'!AB109/'uij calcs'!$AD109</f>
        <v>9.9124406134887232E-7</v>
      </c>
      <c r="AC109" s="7">
        <f>'uij calcs'!AC109/'uij calcs'!$AD109</f>
        <v>1.9999926319590441E-6</v>
      </c>
      <c r="AD109" s="5"/>
    </row>
    <row r="110" spans="1:30">
      <c r="A110">
        <v>108</v>
      </c>
      <c r="B110" s="7">
        <f>'uij calcs'!B110/'uij calcs'!$AD110</f>
        <v>1.2161245952920799E-6</v>
      </c>
      <c r="C110" s="7">
        <f>'uij calcs'!C110/'uij calcs'!$AD110</f>
        <v>3.3770468488084812E-6</v>
      </c>
      <c r="D110" s="7">
        <f>'uij calcs'!D110/'uij calcs'!$AD110</f>
        <v>2.9351767159074081E-7</v>
      </c>
      <c r="E110" s="7">
        <f>'uij calcs'!E110/'uij calcs'!$AD110</f>
        <v>1.2507572809220455E-3</v>
      </c>
      <c r="F110" s="7">
        <f>'uij calcs'!F110/'uij calcs'!$AD110</f>
        <v>2.1069338228786285E-4</v>
      </c>
      <c r="G110" s="7">
        <f>'uij calcs'!G110/'uij calcs'!$AD110</f>
        <v>2.6596771533109626E-8</v>
      </c>
      <c r="H110" s="7">
        <f>'uij calcs'!H110/'uij calcs'!$AD110</f>
        <v>2.4354675626980713E-6</v>
      </c>
      <c r="I110" s="7">
        <f>'uij calcs'!I110/'uij calcs'!$AD110</f>
        <v>2.7183387334266669E-7</v>
      </c>
      <c r="J110" s="7">
        <f>'uij calcs'!J110/'uij calcs'!$AD110</f>
        <v>1.2161245952920799E-6</v>
      </c>
      <c r="K110" s="7">
        <f>'uij calcs'!K110/'uij calcs'!$AD110</f>
        <v>9.2703592806032036E-8</v>
      </c>
      <c r="L110" s="7">
        <f>'uij calcs'!L110/'uij calcs'!$AD110</f>
        <v>3.1521515246809304E-8</v>
      </c>
      <c r="M110" s="7">
        <f>'uij calcs'!M110/'uij calcs'!$AD110</f>
        <v>9.4500891090552013E-8</v>
      </c>
      <c r="N110" s="7">
        <f>'uij calcs'!N110/'uij calcs'!$AD110</f>
        <v>1.4484957247477876E-7</v>
      </c>
      <c r="O110" s="7">
        <f>'uij calcs'!O110/'uij calcs'!$AD110</f>
        <v>8.4335920322934629E-8</v>
      </c>
      <c r="P110" s="7">
        <f>'uij calcs'!P110/'uij calcs'!$AD110</f>
        <v>4.2187475563672177E-5</v>
      </c>
      <c r="Q110" s="7">
        <f>'uij calcs'!Q110/'uij calcs'!$AD110</f>
        <v>3.9198464656539573E-6</v>
      </c>
      <c r="R110" s="7">
        <f>'uij calcs'!R110/'uij calcs'!$AD110</f>
        <v>5.5444325215074457E-4</v>
      </c>
      <c r="S110" s="7">
        <f>'uij calcs'!S110/'uij calcs'!$AD110</f>
        <v>0.99422471830428816</v>
      </c>
      <c r="T110" s="7">
        <f>'uij calcs'!T110/'uij calcs'!$AD110</f>
        <v>2.1239607108514866E-5</v>
      </c>
      <c r="U110" s="7">
        <f>'uij calcs'!U110/'uij calcs'!$AD110</f>
        <v>2.0444087245552785E-6</v>
      </c>
      <c r="V110" s="7">
        <f>'uij calcs'!V110/'uij calcs'!$AD110</f>
        <v>6.3681516430875564E-6</v>
      </c>
      <c r="W110" s="7">
        <f>'uij calcs'!W110/'uij calcs'!$AD110</f>
        <v>2.449772627823871E-8</v>
      </c>
      <c r="X110" s="7">
        <f>'uij calcs'!X110/'uij calcs'!$AD110</f>
        <v>1.6001809470805585E-4</v>
      </c>
      <c r="Y110" s="7">
        <f>'uij calcs'!Y110/'uij calcs'!$AD110</f>
        <v>5.1124727046673805E-7</v>
      </c>
      <c r="Z110" s="7">
        <f>'uij calcs'!Z110/'uij calcs'!$AD110</f>
        <v>4.6836896090927264E-8</v>
      </c>
      <c r="AA110" s="7">
        <f>'uij calcs'!AA110/'uij calcs'!$AD110</f>
        <v>1.1513305359795393E-7</v>
      </c>
      <c r="AB110" s="7">
        <f>'uij calcs'!AB110/'uij calcs'!$AD110</f>
        <v>3.5133343401091187E-3</v>
      </c>
      <c r="AC110" s="7">
        <f>'uij calcs'!AC110/'uij calcs'!$AD110</f>
        <v>2.9351767159074081E-7</v>
      </c>
      <c r="AD110" s="5"/>
    </row>
    <row r="111" spans="1:30">
      <c r="A111">
        <v>109</v>
      </c>
      <c r="B111" s="7">
        <f>'uij calcs'!B111/'uij calcs'!$AD111</f>
        <v>5.5978014920771811E-7</v>
      </c>
      <c r="C111" s="7">
        <f>'uij calcs'!C111/'uij calcs'!$AD111</f>
        <v>6.5719711550549036E-7</v>
      </c>
      <c r="D111" s="7">
        <f>'uij calcs'!D111/'uij calcs'!$AD111</f>
        <v>1.028989369154721E-6</v>
      </c>
      <c r="E111" s="7">
        <f>'uij calcs'!E111/'uij calcs'!$AD111</f>
        <v>5.2967064035366768E-6</v>
      </c>
      <c r="F111" s="7">
        <f>'uij calcs'!F111/'uij calcs'!$AD111</f>
        <v>5.7468615906436207E-7</v>
      </c>
      <c r="G111" s="7">
        <f>'uij calcs'!G111/'uij calcs'!$AD111</f>
        <v>4.1775573796060395E-3</v>
      </c>
      <c r="H111" s="7">
        <f>'uij calcs'!H111/'uij calcs'!$AD111</f>
        <v>8.3919311317472904E-4</v>
      </c>
      <c r="I111" s="7">
        <f>'uij calcs'!I111/'uij calcs'!$AD111</f>
        <v>4.6123936794399944E-6</v>
      </c>
      <c r="J111" s="7">
        <f>'uij calcs'!J111/'uij calcs'!$AD111</f>
        <v>1.0611755359566087E-6</v>
      </c>
      <c r="K111" s="7">
        <f>'uij calcs'!K111/'uij calcs'!$AD111</f>
        <v>9.5374187060701401E-7</v>
      </c>
      <c r="L111" s="7">
        <f>'uij calcs'!L111/'uij calcs'!$AD111</f>
        <v>2.329673017530258E-6</v>
      </c>
      <c r="M111" s="7">
        <f>'uij calcs'!M111/'uij calcs'!$AD111</f>
        <v>7.2793645366654539E-6</v>
      </c>
      <c r="N111" s="7">
        <f>'uij calcs'!N111/'uij calcs'!$AD111</f>
        <v>4.509409657842172E-6</v>
      </c>
      <c r="O111" s="7">
        <f>'uij calcs'!O111/'uij calcs'!$AD111</f>
        <v>1.9437443676149785E-5</v>
      </c>
      <c r="P111" s="7">
        <f>'uij calcs'!P111/'uij calcs'!$AD111</f>
        <v>1.0890051119826234E-5</v>
      </c>
      <c r="Q111" s="7">
        <f>'uij calcs'!Q111/'uij calcs'!$AD111</f>
        <v>0.99432248772634868</v>
      </c>
      <c r="R111" s="7">
        <f>'uij calcs'!R111/'uij calcs'!$AD111</f>
        <v>1.4897231089099947E-6</v>
      </c>
      <c r="S111" s="7">
        <f>'uij calcs'!S111/'uij calcs'!$AD111</f>
        <v>1.0890051119826234E-5</v>
      </c>
      <c r="T111" s="7">
        <f>'uij calcs'!T111/'uij calcs'!$AD111</f>
        <v>3.0976797827056744E-4</v>
      </c>
      <c r="U111" s="7">
        <f>'uij calcs'!U111/'uij calcs'!$AD111</f>
        <v>9.682221660630121E-7</v>
      </c>
      <c r="V111" s="7">
        <f>'uij calcs'!V111/'uij calcs'!$AD111</f>
        <v>2.329673017530258E-6</v>
      </c>
      <c r="W111" s="7">
        <f>'uij calcs'!W111/'uij calcs'!$AD111</f>
        <v>8.8529653086077598E-7</v>
      </c>
      <c r="X111" s="7">
        <f>'uij calcs'!X111/'uij calcs'!$AD111</f>
        <v>2.5530698596674291E-5</v>
      </c>
      <c r="Y111" s="7">
        <f>'uij calcs'!Y111/'uij calcs'!$AD111</f>
        <v>8.2292530026632756E-7</v>
      </c>
      <c r="Z111" s="7">
        <f>'uij calcs'!Z111/'uij calcs'!$AD111</f>
        <v>3.0589780406174553E-5</v>
      </c>
      <c r="AA111" s="7">
        <f>'uij calcs'!AA111/'uij calcs'!$AD111</f>
        <v>2.1071410131630685E-4</v>
      </c>
      <c r="AB111" s="7">
        <f>'uij calcs'!AB111/'uij calcs'!$AD111</f>
        <v>5.2967064035366768E-6</v>
      </c>
      <c r="AC111" s="7">
        <f>'uij calcs'!AC111/'uij calcs'!$AD111</f>
        <v>2.2860123433902698E-6</v>
      </c>
      <c r="AD111" s="5"/>
    </row>
    <row r="112" spans="1:30">
      <c r="A112">
        <v>110</v>
      </c>
      <c r="B112" s="7">
        <f>'uij calcs'!B112/'uij calcs'!$AD112</f>
        <v>4.4357030507695595E-6</v>
      </c>
      <c r="C112" s="7">
        <f>'uij calcs'!C112/'uij calcs'!$AD112</f>
        <v>1.0995030686374568E-6</v>
      </c>
      <c r="D112" s="7">
        <f>'uij calcs'!D112/'uij calcs'!$AD112</f>
        <v>4.1635071018236297E-3</v>
      </c>
      <c r="E112" s="7">
        <f>'uij calcs'!E112/'uij calcs'!$AD112</f>
        <v>1.0203020300917499E-6</v>
      </c>
      <c r="F112" s="7">
        <f>'uij calcs'!F112/'uij calcs'!$AD112</f>
        <v>1.9411040659414938E-6</v>
      </c>
      <c r="G112" s="7">
        <f>'uij calcs'!G112/'uij calcs'!$AD112</f>
        <v>3.2294414294471988E-8</v>
      </c>
      <c r="H112" s="7">
        <f>'uij calcs'!H112/'uij calcs'!$AD112</f>
        <v>3.4013783134255883E-4</v>
      </c>
      <c r="I112" s="7">
        <f>'uij calcs'!I112/'uij calcs'!$AD112</f>
        <v>2.9968135064967739E-8</v>
      </c>
      <c r="J112" s="7">
        <f>'uij calcs'!J112/'uij calcs'!$AD112</f>
        <v>1.3885542749936296E-6</v>
      </c>
      <c r="K112" s="7">
        <f>'uij calcs'!K112/'uij calcs'!$AD112</f>
        <v>1.4706949002541875E-7</v>
      </c>
      <c r="L112" s="7">
        <f>'uij calcs'!L112/'uij calcs'!$AD112</f>
        <v>7.624843996281486E-8</v>
      </c>
      <c r="M112" s="7">
        <f>'uij calcs'!M112/'uij calcs'!$AD112</f>
        <v>6.2290101191235601E-8</v>
      </c>
      <c r="N112" s="7">
        <f>'uij calcs'!N112/'uij calcs'!$AD112</f>
        <v>5.8202986440434529E-3</v>
      </c>
      <c r="O112" s="7">
        <f>'uij calcs'!O112/'uij calcs'!$AD112</f>
        <v>2.5189342208774955E-8</v>
      </c>
      <c r="P112" s="7">
        <f>'uij calcs'!P112/'uij calcs'!$AD112</f>
        <v>4.144529053438826E-8</v>
      </c>
      <c r="Q112" s="7">
        <f>'uij calcs'!Q112/'uij calcs'!$AD112</f>
        <v>1.8087761800671769E-7</v>
      </c>
      <c r="R112" s="7">
        <f>'uij calcs'!R112/'uij calcs'!$AD112</f>
        <v>6.4572207521685978E-8</v>
      </c>
      <c r="S112" s="7">
        <f>'uij calcs'!S112/'uij calcs'!$AD112</f>
        <v>3.3799869622376913E-8</v>
      </c>
      <c r="T112" s="7">
        <f>'uij calcs'!T112/'uij calcs'!$AD112</f>
        <v>1.0881337276137627E-7</v>
      </c>
      <c r="U112" s="7">
        <f>'uij calcs'!U112/'uij calcs'!$AD112</f>
        <v>1.9682253232653929E-8</v>
      </c>
      <c r="V112" s="7">
        <f>'uij calcs'!V112/'uij calcs'!$AD112</f>
        <v>0.12113582191541736</v>
      </c>
      <c r="W112" s="7">
        <f>'uij calcs'!W112/'uij calcs'!$AD112</f>
        <v>1.7497380333933862E-8</v>
      </c>
      <c r="X112" s="7">
        <f>'uij calcs'!X112/'uij calcs'!$AD112</f>
        <v>6.4832316477062927E-7</v>
      </c>
      <c r="Y112" s="7">
        <f>'uij calcs'!Y112/'uij calcs'!$AD112</f>
        <v>4.8279506514956863E-4</v>
      </c>
      <c r="Z112" s="7">
        <f>'uij calcs'!Z112/'uij calcs'!$AD112</f>
        <v>0.8657455668998274</v>
      </c>
      <c r="AA112" s="7">
        <f>'uij calcs'!AA112/'uij calcs'!$AD112</f>
        <v>2.5558771403294656E-7</v>
      </c>
      <c r="AB112" s="7">
        <f>'uij calcs'!AB112/'uij calcs'!$AD112</f>
        <v>3.1609201380178558E-7</v>
      </c>
      <c r="AC112" s="7">
        <f>'uij calcs'!AC112/'uij calcs'!$AD112</f>
        <v>2.2999276250981544E-3</v>
      </c>
      <c r="AD112" s="5"/>
    </row>
    <row r="113" spans="1:30">
      <c r="A113">
        <v>111</v>
      </c>
      <c r="B113" s="7">
        <f>'uij calcs'!B113/'uij calcs'!$AD113</f>
        <v>9.8859059248549558E-5</v>
      </c>
      <c r="C113" s="7">
        <f>'uij calcs'!C113/'uij calcs'!$AD113</f>
        <v>1.6489692224401224E-5</v>
      </c>
      <c r="D113" s="7">
        <f>'uij calcs'!D113/'uij calcs'!$AD113</f>
        <v>2.4384182190522288E-5</v>
      </c>
      <c r="E113" s="7">
        <f>'uij calcs'!E113/'uij calcs'!$AD113</f>
        <v>1.3441700915507969E-3</v>
      </c>
      <c r="F113" s="7">
        <f>'uij calcs'!F113/'uij calcs'!$AD113</f>
        <v>1.0630890329775935E-5</v>
      </c>
      <c r="G113" s="7">
        <f>'uij calcs'!G113/'uij calcs'!$AD113</f>
        <v>3.4408310983454876E-5</v>
      </c>
      <c r="H113" s="7">
        <f>'uij calcs'!H113/'uij calcs'!$AD113</f>
        <v>4.7806254370047672E-5</v>
      </c>
      <c r="I113" s="7">
        <f>'uij calcs'!I113/'uij calcs'!$AD113</f>
        <v>0.31465631084492013</v>
      </c>
      <c r="J113" s="7">
        <f>'uij calcs'!J113/'uij calcs'!$AD113</f>
        <v>3.9143879249455464E-3</v>
      </c>
      <c r="K113" s="7">
        <f>'uij calcs'!K113/'uij calcs'!$AD113</f>
        <v>6.4927932093661135E-5</v>
      </c>
      <c r="L113" s="7">
        <f>'uij calcs'!L113/'uij calcs'!$AD113</f>
        <v>6.1592331058922927E-5</v>
      </c>
      <c r="M113" s="7">
        <f>'uij calcs'!M113/'uij calcs'!$AD113</f>
        <v>1.532975172428091E-4</v>
      </c>
      <c r="N113" s="7">
        <f>'uij calcs'!N113/'uij calcs'!$AD113</f>
        <v>1.1561091263981776E-5</v>
      </c>
      <c r="O113" s="7">
        <f>'uij calcs'!O113/'uij calcs'!$AD113</f>
        <v>3.1477620294373385E-5</v>
      </c>
      <c r="P113" s="7">
        <f>'uij calcs'!P113/'uij calcs'!$AD113</f>
        <v>5.0836898642521344E-6</v>
      </c>
      <c r="Q113" s="7">
        <f>'uij calcs'!Q113/'uij calcs'!$AD113</f>
        <v>4.9467572958372535E-6</v>
      </c>
      <c r="R113" s="7">
        <f>'uij calcs'!R113/'uij calcs'!$AD113</f>
        <v>4.6651820395185642E-5</v>
      </c>
      <c r="S113" s="7">
        <f>'uij calcs'!S113/'uij calcs'!$AD113</f>
        <v>7.7811934236883318E-2</v>
      </c>
      <c r="T113" s="7">
        <f>'uij calcs'!T113/'uij calcs'!$AD113</f>
        <v>4.9673141448665784E-3</v>
      </c>
      <c r="U113" s="7">
        <f>'uij calcs'!U113/'uij calcs'!$AD113</f>
        <v>6.1592331058922927E-5</v>
      </c>
      <c r="V113" s="7">
        <f>'uij calcs'!V113/'uij calcs'!$AD113</f>
        <v>4.5532285581232941E-5</v>
      </c>
      <c r="W113" s="7">
        <f>'uij calcs'!W113/'uij calcs'!$AD113</f>
        <v>9.8859059248549558E-5</v>
      </c>
      <c r="X113" s="7">
        <f>'uij calcs'!X113/'uij calcs'!$AD113</f>
        <v>0.52614499365550793</v>
      </c>
      <c r="Y113" s="7">
        <f>'uij calcs'!Y113/'uij calcs'!$AD113</f>
        <v>1.2380114375792203E-5</v>
      </c>
      <c r="Z113" s="7">
        <f>'uij calcs'!Z113/'uij calcs'!$AD113</f>
        <v>5.6445502851126796E-2</v>
      </c>
      <c r="AA113" s="7">
        <f>'uij calcs'!AA113/'uij calcs'!$AD113</f>
        <v>7.5004715962789605E-6</v>
      </c>
      <c r="AB113" s="7">
        <f>'uij calcs'!AB113/'uij calcs'!$AD113</f>
        <v>1.3865443062942646E-2</v>
      </c>
      <c r="AC113" s="7">
        <f>'uij calcs'!AC113/'uij calcs'!$AD113</f>
        <v>1.1961776539741241E-5</v>
      </c>
      <c r="AD113" s="5"/>
    </row>
    <row r="114" spans="1:30">
      <c r="A114">
        <v>112</v>
      </c>
      <c r="B114" s="7">
        <f>'uij calcs'!B114/'uij calcs'!$AD114</f>
        <v>4.7716428620778713E-3</v>
      </c>
      <c r="C114" s="7">
        <f>'uij calcs'!C114/'uij calcs'!$AD114</f>
        <v>5.1040743411336131E-5</v>
      </c>
      <c r="D114" s="7">
        <f>'uij calcs'!D114/'uij calcs'!$AD114</f>
        <v>3.3522167289588508E-5</v>
      </c>
      <c r="E114" s="7">
        <f>'uij calcs'!E114/'uij calcs'!$AD114</f>
        <v>1.7177535902997212E-5</v>
      </c>
      <c r="F114" s="7">
        <f>'uij calcs'!F114/'uij calcs'!$AD114</f>
        <v>5.3370530166166914E-7</v>
      </c>
      <c r="G114" s="7">
        <f>'uij calcs'!G114/'uij calcs'!$AD114</f>
        <v>1.7531953660639596E-7</v>
      </c>
      <c r="H114" s="7">
        <f>'uij calcs'!H114/'uij calcs'!$AD114</f>
        <v>2.3658411400591585E-7</v>
      </c>
      <c r="I114" s="7">
        <f>'uij calcs'!I114/'uij calcs'!$AD114</f>
        <v>0.99219925741539239</v>
      </c>
      <c r="J114" s="7">
        <f>'uij calcs'!J114/'uij calcs'!$AD114</f>
        <v>2.9393492787790606E-4</v>
      </c>
      <c r="K114" s="7">
        <f>'uij calcs'!K114/'uij calcs'!$AD114</f>
        <v>3.5843603945813054E-5</v>
      </c>
      <c r="L114" s="7">
        <f>'uij calcs'!L114/'uij calcs'!$AD114</f>
        <v>6.9047973296445613E-7</v>
      </c>
      <c r="M114" s="7">
        <f>'uij calcs'!M114/'uij calcs'!$AD114</f>
        <v>2.1617896896348284E-5</v>
      </c>
      <c r="N114" s="7">
        <f>'uij calcs'!N114/'uij calcs'!$AD114</f>
        <v>7.3571706050104105E-6</v>
      </c>
      <c r="O114" s="7">
        <f>'uij calcs'!O114/'uij calcs'!$AD114</f>
        <v>1.0710111602190352E-7</v>
      </c>
      <c r="P114" s="7">
        <f>'uij calcs'!P114/'uij calcs'!$AD114</f>
        <v>9.8460730977325829E-7</v>
      </c>
      <c r="Q114" s="7">
        <f>'uij calcs'!Q114/'uij calcs'!$AD114</f>
        <v>1.3121628665505162E-5</v>
      </c>
      <c r="R114" s="7">
        <f>'uij calcs'!R114/'uij calcs'!$AD114</f>
        <v>1.6949748450575933E-7</v>
      </c>
      <c r="S114" s="7">
        <f>'uij calcs'!S114/'uij calcs'!$AD114</f>
        <v>8.0344730805938557E-8</v>
      </c>
      <c r="T114" s="7">
        <f>'uij calcs'!T114/'uij calcs'!$AD114</f>
        <v>7.5015686409502486E-8</v>
      </c>
      <c r="U114" s="7">
        <f>'uij calcs'!U114/'uij calcs'!$AD114</f>
        <v>2.910352007204444E-7</v>
      </c>
      <c r="V114" s="7">
        <f>'uij calcs'!V114/'uij calcs'!$AD114</f>
        <v>1.2865589843575542E-7</v>
      </c>
      <c r="W114" s="7">
        <f>'uij calcs'!W114/'uij calcs'!$AD114</f>
        <v>5.1020574400715392E-7</v>
      </c>
      <c r="X114" s="7">
        <f>'uij calcs'!X114/'uij calcs'!$AD114</f>
        <v>1.5343293565154489E-7</v>
      </c>
      <c r="Y114" s="7">
        <f>'uij calcs'!Y114/'uij calcs'!$AD114</f>
        <v>1.6748872616274421E-3</v>
      </c>
      <c r="Z114" s="7">
        <f>'uij calcs'!Z114/'uij calcs'!$AD114</f>
        <v>1.4015187028460578E-4</v>
      </c>
      <c r="AA114" s="7">
        <f>'uij calcs'!AA114/'uij calcs'!$AD114</f>
        <v>1.2865589843575542E-7</v>
      </c>
      <c r="AB114" s="7">
        <f>'uij calcs'!AB114/'uij calcs'!$AD114</f>
        <v>1.7237754981263887E-7</v>
      </c>
      <c r="AC114" s="7">
        <f>'uij calcs'!AC114/'uij calcs'!$AD114</f>
        <v>7.3600789778347853E-4</v>
      </c>
      <c r="AD114" s="5"/>
    </row>
    <row r="115" spans="1:30">
      <c r="A115">
        <v>113</v>
      </c>
      <c r="B115" s="7">
        <f>'uij calcs'!B115/'uij calcs'!$AD115</f>
        <v>4.5018051190976312E-7</v>
      </c>
      <c r="C115" s="7">
        <f>'uij calcs'!C115/'uij calcs'!$AD115</f>
        <v>8.7613571273500174E-5</v>
      </c>
      <c r="D115" s="7">
        <f>'uij calcs'!D115/'uij calcs'!$AD115</f>
        <v>1.7357061302390522E-5</v>
      </c>
      <c r="E115" s="7">
        <f>'uij calcs'!E115/'uij calcs'!$AD115</f>
        <v>1.8408414742284788E-6</v>
      </c>
      <c r="F115" s="7">
        <f>'uij calcs'!F115/'uij calcs'!$AD115</f>
        <v>5.9372394574392179E-7</v>
      </c>
      <c r="G115" s="7">
        <f>'uij calcs'!G115/'uij calcs'!$AD115</f>
        <v>8.3598188169897271E-6</v>
      </c>
      <c r="H115" s="7">
        <f>'uij calcs'!H115/'uij calcs'!$AD115</f>
        <v>9.9572708647277406E-8</v>
      </c>
      <c r="I115" s="7">
        <f>'uij calcs'!I115/'uij calcs'!$AD115</f>
        <v>1.3156309343337288E-5</v>
      </c>
      <c r="J115" s="7">
        <f>'uij calcs'!J115/'uij calcs'!$AD115</f>
        <v>3.8607234057114046E-6</v>
      </c>
      <c r="K115" s="7">
        <f>'uij calcs'!K115/'uij calcs'!$AD115</f>
        <v>1.6225223948183101E-6</v>
      </c>
      <c r="L115" s="7">
        <f>'uij calcs'!L115/'uij calcs'!$AD115</f>
        <v>2.8394284793760591E-7</v>
      </c>
      <c r="M115" s="7">
        <f>'uij calcs'!M115/'uij calcs'!$AD115</f>
        <v>3.7826980405514019E-7</v>
      </c>
      <c r="N115" s="7">
        <f>'uij calcs'!N115/'uij calcs'!$AD115</f>
        <v>2.5267330827976385E-7</v>
      </c>
      <c r="O115" s="7">
        <f>'uij calcs'!O115/'uij calcs'!$AD115</f>
        <v>0.89522710120295779</v>
      </c>
      <c r="P115" s="7">
        <f>'uij calcs'!P115/'uij calcs'!$AD115</f>
        <v>9.2044933068513043E-6</v>
      </c>
      <c r="Q115" s="7">
        <f>'uij calcs'!Q115/'uij calcs'!$AD115</f>
        <v>0.103809412612658</v>
      </c>
      <c r="R115" s="7">
        <f>'uij calcs'!R115/'uij calcs'!$AD115</f>
        <v>2.0704811829870707E-5</v>
      </c>
      <c r="S115" s="7">
        <f>'uij calcs'!S115/'uij calcs'!$AD115</f>
        <v>2.8394284793760591E-7</v>
      </c>
      <c r="T115" s="7">
        <f>'uij calcs'!T115/'uij calcs'!$AD115</f>
        <v>1.2754239048998097E-6</v>
      </c>
      <c r="U115" s="7">
        <f>'uij calcs'!U115/'uij calcs'!$AD115</f>
        <v>2.2986634444040557E-7</v>
      </c>
      <c r="V115" s="7">
        <f>'uij calcs'!V115/'uij calcs'!$AD115</f>
        <v>1.2972756579566828E-7</v>
      </c>
      <c r="W115" s="7">
        <f>'uij calcs'!W115/'uij calcs'!$AD115</f>
        <v>5.7426678215931359E-4</v>
      </c>
      <c r="X115" s="7">
        <f>'uij calcs'!X115/'uij calcs'!$AD115</f>
        <v>6.6381207852705096E-6</v>
      </c>
      <c r="Y115" s="7">
        <f>'uij calcs'!Y115/'uij calcs'!$AD115</f>
        <v>1.7536944762033003E-7</v>
      </c>
      <c r="Z115" s="7">
        <f>'uij calcs'!Z115/'uij calcs'!$AD115</f>
        <v>1.179165496742134E-7</v>
      </c>
      <c r="AA115" s="7">
        <f>'uij calcs'!AA115/'uij calcs'!$AD115</f>
        <v>1.7536944762033003E-7</v>
      </c>
      <c r="AB115" s="7">
        <f>'uij calcs'!AB115/'uij calcs'!$AD115</f>
        <v>2.9678135029877423E-6</v>
      </c>
      <c r="AC115" s="7">
        <f>'uij calcs'!AC115/'uij calcs'!$AD115</f>
        <v>2.1144733555416087E-4</v>
      </c>
      <c r="AD115" s="5"/>
    </row>
    <row r="116" spans="1:30">
      <c r="A116">
        <v>114</v>
      </c>
      <c r="B116" s="7">
        <f>'uij calcs'!B116/'uij calcs'!$AD116</f>
        <v>9.3908623020025025E-5</v>
      </c>
      <c r="C116" s="7">
        <f>'uij calcs'!C116/'uij calcs'!$AD116</f>
        <v>0.76282920609915206</v>
      </c>
      <c r="D116" s="7">
        <f>'uij calcs'!D116/'uij calcs'!$AD116</f>
        <v>1.681004046120774E-4</v>
      </c>
      <c r="E116" s="7">
        <f>'uij calcs'!E116/'uij calcs'!$AD116</f>
        <v>2.0779924830939063E-3</v>
      </c>
      <c r="F116" s="7">
        <f>'uij calcs'!F116/'uij calcs'!$AD116</f>
        <v>8.7761027097279775E-6</v>
      </c>
      <c r="G116" s="7">
        <f>'uij calcs'!G116/'uij calcs'!$AD116</f>
        <v>3.1648875136370936E-6</v>
      </c>
      <c r="H116" s="7">
        <f>'uij calcs'!H116/'uij calcs'!$AD116</f>
        <v>3.6226856886102E-5</v>
      </c>
      <c r="I116" s="7">
        <f>'uij calcs'!I116/'uij calcs'!$AD116</f>
        <v>0.23112014580955195</v>
      </c>
      <c r="J116" s="7">
        <f>'uij calcs'!J116/'uij calcs'!$AD116</f>
        <v>4.5679371179958539E-6</v>
      </c>
      <c r="K116" s="7">
        <f>'uij calcs'!K116/'uij calcs'!$AD116</f>
        <v>9.796730150168425E-4</v>
      </c>
      <c r="L116" s="7">
        <f>'uij calcs'!L116/'uij calcs'!$AD116</f>
        <v>1.9713063695699671E-5</v>
      </c>
      <c r="M116" s="7">
        <f>'uij calcs'!M116/'uij calcs'!$AD116</f>
        <v>5.0400596506558326E-5</v>
      </c>
      <c r="N116" s="7">
        <f>'uij calcs'!N116/'uij calcs'!$AD116</f>
        <v>1.4410481390171617E-4</v>
      </c>
      <c r="O116" s="7">
        <f>'uij calcs'!O116/'uij calcs'!$AD116</f>
        <v>1.518282040023707E-5</v>
      </c>
      <c r="P116" s="7">
        <f>'uij calcs'!P116/'uij calcs'!$AD116</f>
        <v>3.5458535453271776E-6</v>
      </c>
      <c r="Q116" s="7">
        <f>'uij calcs'!Q116/'uij calcs'!$AD116</f>
        <v>5.6637913229762604E-5</v>
      </c>
      <c r="R116" s="7">
        <f>'uij calcs'!R116/'uij calcs'!$AD116</f>
        <v>5.499138551369466E-5</v>
      </c>
      <c r="S116" s="7">
        <f>'uij calcs'!S116/'uij calcs'!$AD116</f>
        <v>6.0121632838722929E-5</v>
      </c>
      <c r="T116" s="7">
        <f>'uij calcs'!T116/'uij calcs'!$AD116</f>
        <v>2.4860481020622818E-5</v>
      </c>
      <c r="U116" s="7">
        <f>'uij calcs'!U116/'uij calcs'!$AD116</f>
        <v>1.1160846448197443E-4</v>
      </c>
      <c r="V116" s="7">
        <f>'uij calcs'!V116/'uij calcs'!$AD116</f>
        <v>4.0316147395903769E-5</v>
      </c>
      <c r="W116" s="7">
        <f>'uij calcs'!W116/'uij calcs'!$AD116</f>
        <v>1.3879244775172998E-4</v>
      </c>
      <c r="X116" s="7">
        <f>'uij calcs'!X116/'uij calcs'!$AD116</f>
        <v>4.4735966025620554E-4</v>
      </c>
      <c r="Y116" s="7">
        <f>'uij calcs'!Y116/'uij calcs'!$AD116</f>
        <v>1.2664597008903388E-3</v>
      </c>
      <c r="Z116" s="7">
        <f>'uij calcs'!Z116/'uij calcs'!$AD116</f>
        <v>1.8034024807274216E-5</v>
      </c>
      <c r="AA116" s="7">
        <f>'uij calcs'!AA116/'uij calcs'!$AD116</f>
        <v>6.7938454379459445E-5</v>
      </c>
      <c r="AB116" s="7">
        <f>'uij calcs'!AB116/'uij calcs'!$AD116</f>
        <v>2.649281289601412E-6</v>
      </c>
      <c r="AC116" s="7">
        <f>'uij calcs'!AC116/'uij calcs'!$AD116</f>
        <v>1.5552103942133069E-4</v>
      </c>
      <c r="AD116" s="5"/>
    </row>
    <row r="117" spans="1:30">
      <c r="A117">
        <v>115</v>
      </c>
      <c r="B117" s="7">
        <f>'uij calcs'!B117/'uij calcs'!$AD117</f>
        <v>1.1298157117652912E-7</v>
      </c>
      <c r="C117" s="7">
        <f>'uij calcs'!C117/'uij calcs'!$AD117</f>
        <v>0.99556413577725666</v>
      </c>
      <c r="D117" s="7">
        <f>'uij calcs'!D117/'uij calcs'!$AD117</f>
        <v>1.3632946151490898E-5</v>
      </c>
      <c r="E117" s="7">
        <f>'uij calcs'!E117/'uij calcs'!$AD117</f>
        <v>5.9609102915181685E-7</v>
      </c>
      <c r="F117" s="7">
        <f>'uij calcs'!F117/'uij calcs'!$AD117</f>
        <v>6.0231927299685783E-6</v>
      </c>
      <c r="G117" s="7">
        <f>'uij calcs'!G117/'uij calcs'!$AD117</f>
        <v>1.4504471351759616E-7</v>
      </c>
      <c r="H117" s="7">
        <f>'uij calcs'!H117/'uij calcs'!$AD117</f>
        <v>6.6991637039837354E-4</v>
      </c>
      <c r="I117" s="7">
        <f>'uij calcs'!I117/'uij calcs'!$AD117</f>
        <v>1.6176012280990099E-7</v>
      </c>
      <c r="J117" s="7">
        <f>'uij calcs'!J117/'uij calcs'!$AD117</f>
        <v>4.6857211370675186E-7</v>
      </c>
      <c r="K117" s="7">
        <f>'uij calcs'!K117/'uij calcs'!$AD117</f>
        <v>1.7296213953400847E-7</v>
      </c>
      <c r="L117" s="7">
        <f>'uij calcs'!L117/'uij calcs'!$AD117</f>
        <v>4.1769692359713191E-7</v>
      </c>
      <c r="M117" s="7">
        <f>'uij calcs'!M117/'uij calcs'!$AD117</f>
        <v>2.1191969114384241E-8</v>
      </c>
      <c r="N117" s="7">
        <f>'uij calcs'!N117/'uij calcs'!$AD117</f>
        <v>2.1470830911814695E-8</v>
      </c>
      <c r="O117" s="7">
        <f>'uij calcs'!O117/'uij calcs'!$AD117</f>
        <v>2.5554462003996765E-8</v>
      </c>
      <c r="P117" s="7">
        <f>'uij calcs'!P117/'uij calcs'!$AD117</f>
        <v>1.2524422985299027E-3</v>
      </c>
      <c r="Q117" s="7">
        <f>'uij calcs'!Q117/'uij calcs'!$AD117</f>
        <v>2.453072956413673E-8</v>
      </c>
      <c r="R117" s="7">
        <f>'uij calcs'!R117/'uij calcs'!$AD117</f>
        <v>1.2257330284208924E-7</v>
      </c>
      <c r="S117" s="7">
        <f>'uij calcs'!S117/'uij calcs'!$AD117</f>
        <v>3.2217335813447765E-6</v>
      </c>
      <c r="T117" s="7">
        <f>'uij calcs'!T117/'uij calcs'!$AD117</f>
        <v>3.2217335813447765E-6</v>
      </c>
      <c r="U117" s="7">
        <f>'uij calcs'!U117/'uij calcs'!$AD117</f>
        <v>6.0231927299685783E-6</v>
      </c>
      <c r="V117" s="7">
        <f>'uij calcs'!V117/'uij calcs'!$AD117</f>
        <v>5.5519019694705459E-4</v>
      </c>
      <c r="W117" s="7">
        <f>'uij calcs'!W117/'uij calcs'!$AD117</f>
        <v>1.152881606083372E-7</v>
      </c>
      <c r="X117" s="7">
        <f>'uij calcs'!X117/'uij calcs'!$AD117</f>
        <v>1.2524422985299027E-3</v>
      </c>
      <c r="Y117" s="7">
        <f>'uij calcs'!Y117/'uij calcs'!$AD117</f>
        <v>6.1496640990519823E-7</v>
      </c>
      <c r="Z117" s="7">
        <f>'uij calcs'!Z117/'uij calcs'!$AD117</f>
        <v>6.7629827013948754E-7</v>
      </c>
      <c r="AA117" s="7">
        <f>'uij calcs'!AA117/'uij calcs'!$AD117</f>
        <v>8.6046598865066954E-8</v>
      </c>
      <c r="AB117" s="7">
        <f>'uij calcs'!AB117/'uij calcs'!$AD117</f>
        <v>5.0859818278022222E-8</v>
      </c>
      <c r="AC117" s="7">
        <f>'uij calcs'!AC117/'uij calcs'!$AD117</f>
        <v>6.6991637039837354E-4</v>
      </c>
      <c r="AD117" s="5"/>
    </row>
    <row r="118" spans="1:30">
      <c r="A118">
        <v>116</v>
      </c>
      <c r="B118" s="7">
        <f>'uij calcs'!B118/'uij calcs'!$AD118</f>
        <v>1.8412849398101258E-6</v>
      </c>
      <c r="C118" s="7">
        <f>'uij calcs'!C118/'uij calcs'!$AD118</f>
        <v>2.6005298875700404E-4</v>
      </c>
      <c r="D118" s="7">
        <f>'uij calcs'!D118/'uij calcs'!$AD118</f>
        <v>2.2693467888387463E-6</v>
      </c>
      <c r="E118" s="7">
        <f>'uij calcs'!E118/'uij calcs'!$AD118</f>
        <v>1.757331432196476E-6</v>
      </c>
      <c r="F118" s="7">
        <f>'uij calcs'!F118/'uij calcs'!$AD118</f>
        <v>6.123865789616368E-5</v>
      </c>
      <c r="G118" s="7">
        <f>'uij calcs'!G118/'uij calcs'!$AD118</f>
        <v>1.9000731980338159E-6</v>
      </c>
      <c r="H118" s="7">
        <f>'uij calcs'!H118/'uij calcs'!$AD118</f>
        <v>9.7721218010548744E-7</v>
      </c>
      <c r="I118" s="7">
        <f>'uij calcs'!I118/'uij calcs'!$AD118</f>
        <v>3.2841899178225541E-4</v>
      </c>
      <c r="J118" s="7">
        <f>'uij calcs'!J118/'uij calcs'!$AD118</f>
        <v>4.0818714696713745E-5</v>
      </c>
      <c r="K118" s="7">
        <f>'uij calcs'!K118/'uij calcs'!$AD118</f>
        <v>4.4160632864931146E-6</v>
      </c>
      <c r="L118" s="7">
        <f>'uij calcs'!L118/'uij calcs'!$AD118</f>
        <v>3.5129933181269628E-6</v>
      </c>
      <c r="M118" s="7">
        <f>'uij calcs'!M118/'uij calcs'!$AD118</f>
        <v>3.9421005274577922E-5</v>
      </c>
      <c r="N118" s="7">
        <f>'uij calcs'!N118/'uij calcs'!$AD118</f>
        <v>4.5038913953768166E-6</v>
      </c>
      <c r="O118" s="7">
        <f>'uij calcs'!O118/'uij calcs'!$AD118</f>
        <v>1.877928454220089E-4</v>
      </c>
      <c r="P118" s="7">
        <f>'uij calcs'!P118/'uij calcs'!$AD118</f>
        <v>1.4471900528924004E-5</v>
      </c>
      <c r="Q118" s="7">
        <f>'uij calcs'!Q118/'uij calcs'!$AD118</f>
        <v>3.578782733502373E-6</v>
      </c>
      <c r="R118" s="7">
        <f>'uij calcs'!R118/'uij calcs'!$AD118</f>
        <v>2.4952703910108917E-5</v>
      </c>
      <c r="S118" s="7">
        <f>'uij calcs'!S118/'uij calcs'!$AD118</f>
        <v>2.3459299549985861E-6</v>
      </c>
      <c r="T118" s="7">
        <f>'uij calcs'!T118/'uij calcs'!$AD118</f>
        <v>3.2188859972968085E-5</v>
      </c>
      <c r="U118" s="7">
        <f>'uij calcs'!U118/'uij calcs'!$AD118</f>
        <v>1.823909624214139E-3</v>
      </c>
      <c r="V118" s="7">
        <f>'uij calcs'!V118/'uij calcs'!$AD118</f>
        <v>0.98474710660154063</v>
      </c>
      <c r="W118" s="7">
        <f>'uij calcs'!W118/'uij calcs'!$AD118</f>
        <v>8.5763862659868097E-7</v>
      </c>
      <c r="X118" s="7">
        <f>'uij calcs'!X118/'uij calcs'!$AD118</f>
        <v>1.0035986893560351E-6</v>
      </c>
      <c r="Y118" s="7">
        <f>'uij calcs'!Y118/'uij calcs'!$AD118</f>
        <v>9.4176281948571048E-6</v>
      </c>
      <c r="Z118" s="7">
        <f>'uij calcs'!Z118/'uij calcs'!$AD118</f>
        <v>2.0577340530819801E-6</v>
      </c>
      <c r="AA118" s="7">
        <f>'uij calcs'!AA118/'uij calcs'!$AD118</f>
        <v>2.7337715006810703E-6</v>
      </c>
      <c r="AB118" s="7">
        <f>'uij calcs'!AB118/'uij calcs'!$AD118</f>
        <v>1.2250452478945939E-2</v>
      </c>
      <c r="AC118" s="7">
        <f>'uij calcs'!AC118/'uij calcs'!$AD118</f>
        <v>1.4600134676623624E-4</v>
      </c>
      <c r="AD118" s="5"/>
    </row>
    <row r="119" spans="1:30">
      <c r="A119">
        <v>117</v>
      </c>
      <c r="B119" s="7">
        <f>'uij calcs'!B119/'uij calcs'!$AD119</f>
        <v>5.4768036906897367E-6</v>
      </c>
      <c r="C119" s="7">
        <f>'uij calcs'!C119/'uij calcs'!$AD119</f>
        <v>2.6959845770841806E-6</v>
      </c>
      <c r="D119" s="7">
        <f>'uij calcs'!D119/'uij calcs'!$AD119</f>
        <v>2.8943399959180799E-5</v>
      </c>
      <c r="E119" s="7">
        <f>'uij calcs'!E119/'uij calcs'!$AD119</f>
        <v>1.1122844272260081E-4</v>
      </c>
      <c r="F119" s="7">
        <f>'uij calcs'!F119/'uij calcs'!$AD119</f>
        <v>7.2139472260693283E-2</v>
      </c>
      <c r="G119" s="7">
        <f>'uij calcs'!G119/'uij calcs'!$AD119</f>
        <v>1.7770629149951938E-7</v>
      </c>
      <c r="H119" s="7">
        <f>'uij calcs'!H119/'uij calcs'!$AD119</f>
        <v>3.8516436132310319E-6</v>
      </c>
      <c r="I119" s="7">
        <f>'uij calcs'!I119/'uij calcs'!$AD119</f>
        <v>1.3279635075025596E-7</v>
      </c>
      <c r="J119" s="7">
        <f>'uij calcs'!J119/'uij calcs'!$AD119</f>
        <v>9.1617646284403309E-8</v>
      </c>
      <c r="K119" s="7">
        <f>'uij calcs'!K119/'uij calcs'!$AD119</f>
        <v>1.1188175880094178E-6</v>
      </c>
      <c r="L119" s="7">
        <f>'uij calcs'!L119/'uij calcs'!$AD119</f>
        <v>1.7902041676275587E-4</v>
      </c>
      <c r="M119" s="7">
        <f>'uij calcs'!M119/'uij calcs'!$AD119</f>
        <v>1.7902041676275587E-4</v>
      </c>
      <c r="N119" s="7">
        <f>'uij calcs'!N119/'uij calcs'!$AD119</f>
        <v>4.5839064886237534E-2</v>
      </c>
      <c r="O119" s="7">
        <f>'uij calcs'!O119/'uij calcs'!$AD119</f>
        <v>1.9837766456773842E-4</v>
      </c>
      <c r="P119" s="7">
        <f>'uij calcs'!P119/'uij calcs'!$AD119</f>
        <v>0.44059026204944002</v>
      </c>
      <c r="Q119" s="7">
        <f>'uij calcs'!Q119/'uij calcs'!$AD119</f>
        <v>8.1942835916426166E-8</v>
      </c>
      <c r="R119" s="7">
        <f>'uij calcs'!R119/'uij calcs'!$AD119</f>
        <v>8.4235846889901124E-8</v>
      </c>
      <c r="S119" s="7">
        <f>'uij calcs'!S119/'uij calcs'!$AD119</f>
        <v>2.4372840830429648E-6</v>
      </c>
      <c r="T119" s="7">
        <f>'uij calcs'!T119/'uij calcs'!$AD119</f>
        <v>2.7898446685372508E-6</v>
      </c>
      <c r="U119" s="7">
        <f>'uij calcs'!U119/'uij calcs'!$AD119</f>
        <v>6.5788068183582839E-7</v>
      </c>
      <c r="V119" s="7">
        <f>'uij calcs'!V119/'uij calcs'!$AD119</f>
        <v>9.292608507502659E-8</v>
      </c>
      <c r="W119" s="7">
        <f>'uij calcs'!W119/'uij calcs'!$AD119</f>
        <v>1.4496941932673332E-5</v>
      </c>
      <c r="X119" s="7">
        <f>'uij calcs'!X119/'uij calcs'!$AD119</f>
        <v>3.0845164934621909E-5</v>
      </c>
      <c r="Y119" s="7">
        <f>'uij calcs'!Y119/'uij calcs'!$AD119</f>
        <v>0.44059026204944002</v>
      </c>
      <c r="Z119" s="7">
        <f>'uij calcs'!Z119/'uij calcs'!$AD119</f>
        <v>7.5519687340186941E-8</v>
      </c>
      <c r="AA119" s="7">
        <f>'uij calcs'!AA119/'uij calcs'!$AD119</f>
        <v>8.1942835916426166E-8</v>
      </c>
      <c r="AB119" s="7">
        <f>'uij calcs'!AB119/'uij calcs'!$AD119</f>
        <v>7.8975549757805301E-5</v>
      </c>
      <c r="AC119" s="7">
        <f>'uij calcs'!AC119/'uij calcs'!$AD119</f>
        <v>1.8381030708852929E-7</v>
      </c>
      <c r="AD119" s="5"/>
    </row>
    <row r="120" spans="1:30">
      <c r="A120">
        <v>118</v>
      </c>
      <c r="B120" s="7">
        <f>'uij calcs'!B120/'uij calcs'!$AD120</f>
        <v>9.1702486769042592E-4</v>
      </c>
      <c r="C120" s="7">
        <f>'uij calcs'!C120/'uij calcs'!$AD120</f>
        <v>2.4042225031267324E-4</v>
      </c>
      <c r="D120" s="7">
        <f>'uij calcs'!D120/'uij calcs'!$AD120</f>
        <v>1.0575997184069179E-4</v>
      </c>
      <c r="E120" s="7">
        <f>'uij calcs'!E120/'uij calcs'!$AD120</f>
        <v>1.5601144837961499E-4</v>
      </c>
      <c r="F120" s="7">
        <f>'uij calcs'!F120/'uij calcs'!$AD120</f>
        <v>6.837957306864758E-4</v>
      </c>
      <c r="G120" s="7">
        <f>'uij calcs'!G120/'uij calcs'!$AD120</f>
        <v>1.7813757584647289E-3</v>
      </c>
      <c r="H120" s="7">
        <f>'uij calcs'!H120/'uij calcs'!$AD120</f>
        <v>1.1548907554233347E-4</v>
      </c>
      <c r="I120" s="7">
        <f>'uij calcs'!I120/'uij calcs'!$AD120</f>
        <v>5.8969793039462574E-5</v>
      </c>
      <c r="J120" s="7">
        <f>'uij calcs'!J120/'uij calcs'!$AD120</f>
        <v>0.87456089547784588</v>
      </c>
      <c r="K120" s="7">
        <f>'uij calcs'!K120/'uij calcs'!$AD120</f>
        <v>9.8197757777276712E-2</v>
      </c>
      <c r="L120" s="7">
        <f>'uij calcs'!L120/'uij calcs'!$AD120</f>
        <v>1.9664311044429061E-5</v>
      </c>
      <c r="M120" s="7">
        <f>'uij calcs'!M120/'uij calcs'!$AD120</f>
        <v>3.6102506177504758E-5</v>
      </c>
      <c r="N120" s="7">
        <f>'uij calcs'!N120/'uij calcs'!$AD120</f>
        <v>2.2690459122065081E-5</v>
      </c>
      <c r="O120" s="7">
        <f>'uij calcs'!O120/'uij calcs'!$AD120</f>
        <v>6.3899658507622368E-3</v>
      </c>
      <c r="P120" s="7">
        <f>'uij calcs'!P120/'uij calcs'!$AD120</f>
        <v>1.4050258900639276E-5</v>
      </c>
      <c r="Q120" s="7">
        <f>'uij calcs'!Q120/'uij calcs'!$AD120</f>
        <v>3.7315533935096411E-5</v>
      </c>
      <c r="R120" s="7">
        <f>'uij calcs'!R120/'uij calcs'!$AD120</f>
        <v>5.7880539699999733E-5</v>
      </c>
      <c r="S120" s="7">
        <f>'uij calcs'!S120/'uij calcs'!$AD120</f>
        <v>3.2005557059954881E-3</v>
      </c>
      <c r="T120" s="7">
        <f>'uij calcs'!T120/'uij calcs'!$AD120</f>
        <v>5.7880539699999733E-5</v>
      </c>
      <c r="U120" s="7">
        <f>'uij calcs'!U120/'uij calcs'!$AD120</f>
        <v>4.4527715236738112E-3</v>
      </c>
      <c r="V120" s="7">
        <f>'uij calcs'!V120/'uij calcs'!$AD120</f>
        <v>3.9899664238342964E-5</v>
      </c>
      <c r="W120" s="7">
        <f>'uij calcs'!W120/'uij calcs'!$AD120</f>
        <v>2.4064176945135751E-5</v>
      </c>
      <c r="X120" s="7">
        <f>'uij calcs'!X120/'uij calcs'!$AD120</f>
        <v>1.3539488666207341E-4</v>
      </c>
      <c r="Y120" s="7">
        <f>'uij calcs'!Y120/'uij calcs'!$AD120</f>
        <v>6.002199100637727E-3</v>
      </c>
      <c r="Z120" s="7">
        <f>'uij calcs'!Z120/'uij calcs'!$AD120</f>
        <v>8.2156221273752201E-5</v>
      </c>
      <c r="AA120" s="7">
        <f>'uij calcs'!AA120/'uij calcs'!$AD120</f>
        <v>1.4923368958570493E-3</v>
      </c>
      <c r="AB120" s="7">
        <f>'uij calcs'!AB120/'uij calcs'!$AD120</f>
        <v>4.5739848972246714E-4</v>
      </c>
      <c r="AC120" s="7">
        <f>'uij calcs'!AC120/'uij calcs'!$AD120</f>
        <v>6.6017118457312347E-4</v>
      </c>
      <c r="AD120" s="5"/>
    </row>
    <row r="121" spans="1:30">
      <c r="A121">
        <v>119</v>
      </c>
      <c r="B121" s="7">
        <f>'uij calcs'!B121/'uij calcs'!$AD121</f>
        <v>8.3480638462652117E-3</v>
      </c>
      <c r="C121" s="7">
        <f>'uij calcs'!C121/'uij calcs'!$AD121</f>
        <v>6.2520646769004833E-6</v>
      </c>
      <c r="D121" s="7">
        <f>'uij calcs'!D121/'uij calcs'!$AD121</f>
        <v>1.0589273982427936E-3</v>
      </c>
      <c r="E121" s="7">
        <f>'uij calcs'!E121/'uij calcs'!$AD121</f>
        <v>0.97610069461188653</v>
      </c>
      <c r="F121" s="7">
        <f>'uij calcs'!F121/'uij calcs'!$AD121</f>
        <v>1.5447976089014167E-6</v>
      </c>
      <c r="G121" s="7">
        <f>'uij calcs'!G121/'uij calcs'!$AD121</f>
        <v>6.5681939613785852E-4</v>
      </c>
      <c r="H121" s="7">
        <f>'uij calcs'!H121/'uij calcs'!$AD121</f>
        <v>9.7688651337230004E-6</v>
      </c>
      <c r="I121" s="7">
        <f>'uij calcs'!I121/'uij calcs'!$AD121</f>
        <v>9.1818866816587561E-4</v>
      </c>
      <c r="J121" s="7">
        <f>'uij calcs'!J121/'uij calcs'!$AD121</f>
        <v>2.978343670486596E-5</v>
      </c>
      <c r="K121" s="7">
        <f>'uij calcs'!K121/'uij calcs'!$AD121</f>
        <v>9.1902702645145059E-5</v>
      </c>
      <c r="L121" s="7">
        <f>'uij calcs'!L121/'uij calcs'!$AD121</f>
        <v>1.215259238311275E-4</v>
      </c>
      <c r="M121" s="7">
        <f>'uij calcs'!M121/'uij calcs'!$AD121</f>
        <v>2.392015903732356E-4</v>
      </c>
      <c r="N121" s="7">
        <f>'uij calcs'!N121/'uij calcs'!$AD121</f>
        <v>6.1632306144770749E-4</v>
      </c>
      <c r="O121" s="7">
        <f>'uij calcs'!O121/'uij calcs'!$AD121</f>
        <v>1.4344832357403163E-5</v>
      </c>
      <c r="P121" s="7">
        <f>'uij calcs'!P121/'uij calcs'!$AD121</f>
        <v>5.4433613808179391E-4</v>
      </c>
      <c r="Q121" s="7">
        <f>'uij calcs'!Q121/'uij calcs'!$AD121</f>
        <v>2.2535557768390242E-6</v>
      </c>
      <c r="R121" s="7">
        <f>'uij calcs'!R121/'uij calcs'!$AD121</f>
        <v>2.1258566801106033E-6</v>
      </c>
      <c r="S121" s="7">
        <f>'uij calcs'!S121/'uij calcs'!$AD121</f>
        <v>2.3210307460839145E-6</v>
      </c>
      <c r="T121" s="7">
        <f>'uij calcs'!T121/'uij calcs'!$AD121</f>
        <v>4.8243656046032883E-6</v>
      </c>
      <c r="U121" s="7">
        <f>'uij calcs'!U121/'uij calcs'!$AD121</f>
        <v>6.0182266181235474E-6</v>
      </c>
      <c r="V121" s="7">
        <f>'uij calcs'!V121/'uij calcs'!$AD121</f>
        <v>4.4157142547227547E-6</v>
      </c>
      <c r="W121" s="7">
        <f>'uij calcs'!W121/'uij calcs'!$AD121</f>
        <v>9.4713405539361712E-3</v>
      </c>
      <c r="X121" s="7">
        <f>'uij calcs'!X121/'uij calcs'!$AD121</f>
        <v>3.3699004510434449E-6</v>
      </c>
      <c r="Y121" s="7">
        <f>'uij calcs'!Y121/'uij calcs'!$AD121</f>
        <v>8.4275909467413558E-6</v>
      </c>
      <c r="Z121" s="7">
        <f>'uij calcs'!Z121/'uij calcs'!$AD121</f>
        <v>3.2099359336893507E-6</v>
      </c>
      <c r="AA121" s="7">
        <f>'uij calcs'!AA121/'uij calcs'!$AD121</f>
        <v>4.5549171913537741E-5</v>
      </c>
      <c r="AB121" s="7">
        <f>'uij calcs'!AB121/'uij calcs'!$AD121</f>
        <v>6.7551237964623515E-6</v>
      </c>
      <c r="AC121" s="7">
        <f>'uij calcs'!AC121/'uij calcs'!$AD121</f>
        <v>1.681711639782902E-3</v>
      </c>
      <c r="AD121" s="5"/>
    </row>
    <row r="122" spans="1:30">
      <c r="A122">
        <v>120</v>
      </c>
      <c r="B122" s="7">
        <f>'uij calcs'!B122/'uij calcs'!$AD122</f>
        <v>1.3630427041273554E-6</v>
      </c>
      <c r="C122" s="7">
        <f>'uij calcs'!C122/'uij calcs'!$AD122</f>
        <v>1.2243885999997808E-7</v>
      </c>
      <c r="D122" s="7">
        <f>'uij calcs'!D122/'uij calcs'!$AD122</f>
        <v>4.3273302207123686E-8</v>
      </c>
      <c r="E122" s="7">
        <f>'uij calcs'!E122/'uij calcs'!$AD122</f>
        <v>1.9597474230918567E-6</v>
      </c>
      <c r="F122" s="7">
        <f>'uij calcs'!F122/'uij calcs'!$AD122</f>
        <v>7.1580221742076672E-6</v>
      </c>
      <c r="G122" s="7">
        <f>'uij calcs'!G122/'uij calcs'!$AD122</f>
        <v>6.0062965067151586E-8</v>
      </c>
      <c r="H122" s="7">
        <f>'uij calcs'!H122/'uij calcs'!$AD122</f>
        <v>1.7671813322561198E-7</v>
      </c>
      <c r="I122" s="7">
        <f>'uij calcs'!I122/'uij calcs'!$AD122</f>
        <v>3.5476865553433524E-6</v>
      </c>
      <c r="J122" s="7">
        <f>'uij calcs'!J122/'uij calcs'!$AD122</f>
        <v>3.5476865553433524E-6</v>
      </c>
      <c r="K122" s="7">
        <f>'uij calcs'!K122/'uij calcs'!$AD122</f>
        <v>7.2071528773548444E-7</v>
      </c>
      <c r="L122" s="7">
        <f>'uij calcs'!L122/'uij calcs'!$AD122</f>
        <v>2.0293672503488303E-7</v>
      </c>
      <c r="M122" s="7">
        <f>'uij calcs'!M122/'uij calcs'!$AD122</f>
        <v>1.6893706388377855E-7</v>
      </c>
      <c r="N122" s="7">
        <f>'uij calcs'!N122/'uij calcs'!$AD122</f>
        <v>1.1285764889343029E-7</v>
      </c>
      <c r="O122" s="7">
        <f>'uij calcs'!O122/'uij calcs'!$AD122</f>
        <v>1.0217004573132705E-7</v>
      </c>
      <c r="P122" s="7">
        <f>'uij calcs'!P122/'uij calcs'!$AD122</f>
        <v>4.6364132824188575E-4</v>
      </c>
      <c r="Q122" s="7">
        <f>'uij calcs'!Q122/'uij calcs'!$AD122</f>
        <v>1.6520833923186769E-7</v>
      </c>
      <c r="R122" s="7">
        <f>'uij calcs'!R122/'uij calcs'!$AD122</f>
        <v>7.6974380790723995E-7</v>
      </c>
      <c r="S122" s="7">
        <f>'uij calcs'!S122/'uij calcs'!$AD122</f>
        <v>4.7825736331837234E-3</v>
      </c>
      <c r="T122" s="7">
        <f>'uij calcs'!T122/'uij calcs'!$AD122</f>
        <v>1.3306773573287144E-7</v>
      </c>
      <c r="U122" s="7">
        <f>'uij calcs'!U122/'uij calcs'!$AD122</f>
        <v>0.99447216494172919</v>
      </c>
      <c r="V122" s="7">
        <f>'uij calcs'!V122/'uij calcs'!$AD122</f>
        <v>2.260878222374251E-8</v>
      </c>
      <c r="W122" s="7">
        <f>'uij calcs'!W122/'uij calcs'!$AD122</f>
        <v>1.3881837275541651E-7</v>
      </c>
      <c r="X122" s="7">
        <f>'uij calcs'!X122/'uij calcs'!$AD122</f>
        <v>2.8934713196997488E-8</v>
      </c>
      <c r="Y122" s="7">
        <f>'uij calcs'!Y122/'uij calcs'!$AD122</f>
        <v>7.7597457503688019E-5</v>
      </c>
      <c r="Z122" s="7">
        <f>'uij calcs'!Z122/'uij calcs'!$AD122</f>
        <v>1.0018771963428757E-7</v>
      </c>
      <c r="AA122" s="7">
        <f>'uij calcs'!AA122/'uij calcs'!$AD122</f>
        <v>3.3919036655999753E-8</v>
      </c>
      <c r="AB122" s="7">
        <f>'uij calcs'!AB122/'uij calcs'!$AD122</f>
        <v>1.3306773573287144E-7</v>
      </c>
      <c r="AC122" s="7">
        <f>'uij calcs'!AC122/'uij calcs'!$AD122</f>
        <v>1.8321078765468814E-4</v>
      </c>
      <c r="AD122" s="5"/>
    </row>
    <row r="123" spans="1:30">
      <c r="A123">
        <v>121</v>
      </c>
      <c r="B123" s="7">
        <f>'uij calcs'!B123/'uij calcs'!$AD123</f>
        <v>1.2252302379484438E-4</v>
      </c>
      <c r="C123" s="7">
        <f>'uij calcs'!C123/'uij calcs'!$AD123</f>
        <v>2.4853983592493335E-2</v>
      </c>
      <c r="D123" s="7">
        <f>'uij calcs'!D123/'uij calcs'!$AD123</f>
        <v>6.0152297962684058E-2</v>
      </c>
      <c r="E123" s="7">
        <f>'uij calcs'!E123/'uij calcs'!$AD123</f>
        <v>1.2957448548366749E-3</v>
      </c>
      <c r="F123" s="7">
        <f>'uij calcs'!F123/'uij calcs'!$AD123</f>
        <v>6.0152297962684058E-2</v>
      </c>
      <c r="G123" s="7">
        <f>'uij calcs'!G123/'uij calcs'!$AD123</f>
        <v>1.9752735941178034E-5</v>
      </c>
      <c r="H123" s="7">
        <f>'uij calcs'!H123/'uij calcs'!$AD123</f>
        <v>3.7699255494139473E-2</v>
      </c>
      <c r="I123" s="7">
        <f>'uij calcs'!I123/'uij calcs'!$AD123</f>
        <v>9.1946738862993171E-5</v>
      </c>
      <c r="J123" s="7">
        <f>'uij calcs'!J123/'uij calcs'!$AD123</f>
        <v>4.5922895282433365E-5</v>
      </c>
      <c r="K123" s="7">
        <f>'uij calcs'!K123/'uij calcs'!$AD123</f>
        <v>3.9222351640735851E-3</v>
      </c>
      <c r="L123" s="7">
        <f>'uij calcs'!L123/'uij calcs'!$AD123</f>
        <v>2.0854977980851706E-4</v>
      </c>
      <c r="M123" s="7">
        <f>'uij calcs'!M123/'uij calcs'!$AD123</f>
        <v>4.7284203288210494E-2</v>
      </c>
      <c r="N123" s="7">
        <f>'uij calcs'!N123/'uij calcs'!$AD123</f>
        <v>3.5391723875357775E-5</v>
      </c>
      <c r="O123" s="7">
        <f>'uij calcs'!O123/'uij calcs'!$AD123</f>
        <v>1.1131099111592467E-5</v>
      </c>
      <c r="P123" s="7">
        <f>'uij calcs'!P123/'uij calcs'!$AD123</f>
        <v>6.6160440756790947E-3</v>
      </c>
      <c r="Q123" s="7">
        <f>'uij calcs'!Q123/'uij calcs'!$AD123</f>
        <v>2.4844162413851747E-4</v>
      </c>
      <c r="R123" s="7">
        <f>'uij calcs'!R123/'uij calcs'!$AD123</f>
        <v>1.7640104786861803E-4</v>
      </c>
      <c r="S123" s="7">
        <f>'uij calcs'!S123/'uij calcs'!$AD123</f>
        <v>8.5855159037950273E-5</v>
      </c>
      <c r="T123" s="7">
        <f>'uij calcs'!T123/'uij calcs'!$AD123</f>
        <v>6.6026746937678302E-5</v>
      </c>
      <c r="U123" s="7">
        <f>'uij calcs'!U123/'uij calcs'!$AD123</f>
        <v>0.48774811505654919</v>
      </c>
      <c r="V123" s="7">
        <f>'uij calcs'!V123/'uij calcs'!$AD123</f>
        <v>1.356888271876145E-3</v>
      </c>
      <c r="W123" s="7">
        <f>'uij calcs'!W123/'uij calcs'!$AD123</f>
        <v>2.4853983592493335E-2</v>
      </c>
      <c r="X123" s="7">
        <f>'uij calcs'!X123/'uij calcs'!$AD123</f>
        <v>5.2674340241077192E-5</v>
      </c>
      <c r="Y123" s="7">
        <f>'uij calcs'!Y123/'uij calcs'!$AD123</f>
        <v>0.22525136071890373</v>
      </c>
      <c r="Z123" s="7">
        <f>'uij calcs'!Z123/'uij calcs'!$AD123</f>
        <v>4.4309951637936995E-4</v>
      </c>
      <c r="AA123" s="7">
        <f>'uij calcs'!AA123/'uij calcs'!$AD123</f>
        <v>1.288050040774319E-4</v>
      </c>
      <c r="AB123" s="7">
        <f>'uij calcs'!AB123/'uij calcs'!$AD123</f>
        <v>1.7066371313993859E-2</v>
      </c>
      <c r="AC123" s="7">
        <f>'uij calcs'!AC123/'uij calcs'!$AD123</f>
        <v>1.0697216025447789E-5</v>
      </c>
      <c r="AD123" s="5"/>
    </row>
    <row r="124" spans="1:30">
      <c r="A124">
        <v>122</v>
      </c>
      <c r="B124" s="7">
        <f>'uij calcs'!B124/'uij calcs'!$AD124</f>
        <v>2.3885366078816586E-5</v>
      </c>
      <c r="C124" s="7">
        <f>'uij calcs'!C124/'uij calcs'!$AD124</f>
        <v>5.8436587247507689E-5</v>
      </c>
      <c r="D124" s="7">
        <f>'uij calcs'!D124/'uij calcs'!$AD124</f>
        <v>4.3149164732984716E-4</v>
      </c>
      <c r="E124" s="7">
        <f>'uij calcs'!E124/'uij calcs'!$AD124</f>
        <v>8.273730089410003E-2</v>
      </c>
      <c r="F124" s="7">
        <f>'uij calcs'!F124/'uij calcs'!$AD124</f>
        <v>1.5813546554614846E-4</v>
      </c>
      <c r="G124" s="7">
        <f>'uij calcs'!G124/'uij calcs'!$AD124</f>
        <v>0.79524416941453413</v>
      </c>
      <c r="H124" s="7">
        <f>'uij calcs'!H124/'uij calcs'!$AD124</f>
        <v>5.5674034770507812E-5</v>
      </c>
      <c r="I124" s="7">
        <f>'uij calcs'!I124/'uij calcs'!$AD124</f>
        <v>8.5648596126313467E-4</v>
      </c>
      <c r="J124" s="7">
        <f>'uij calcs'!J124/'uij calcs'!$AD124</f>
        <v>2.6514165899048961E-5</v>
      </c>
      <c r="K124" s="7">
        <f>'uij calcs'!K124/'uij calcs'!$AD124</f>
        <v>2.7837882163390579E-4</v>
      </c>
      <c r="L124" s="7">
        <f>'uij calcs'!L124/'uij calcs'!$AD124</f>
        <v>2.3357774439103848E-2</v>
      </c>
      <c r="M124" s="7">
        <f>'uij calcs'!M124/'uij calcs'!$AD124</f>
        <v>2.5893237463547896E-4</v>
      </c>
      <c r="N124" s="7">
        <f>'uij calcs'!N124/'uij calcs'!$AD124</f>
        <v>8.0208764200778212E-3</v>
      </c>
      <c r="O124" s="7">
        <f>'uij calcs'!O124/'uij calcs'!$AD124</f>
        <v>2.7169837959228188E-4</v>
      </c>
      <c r="P124" s="7">
        <f>'uij calcs'!P124/'uij calcs'!$AD124</f>
        <v>3.8016257643518875E-5</v>
      </c>
      <c r="Q124" s="7">
        <f>'uij calcs'!Q124/'uij calcs'!$AD124</f>
        <v>9.4575640586217066E-4</v>
      </c>
      <c r="R124" s="7">
        <f>'uij calcs'!R124/'uij calcs'!$AD124</f>
        <v>1.4853922090472552E-4</v>
      </c>
      <c r="S124" s="7">
        <f>'uij calcs'!S124/'uij calcs'!$AD124</f>
        <v>9.8396612429046981E-5</v>
      </c>
      <c r="T124" s="7">
        <f>'uij calcs'!T124/'uij calcs'!$AD124</f>
        <v>1.4853922090472552E-4</v>
      </c>
      <c r="U124" s="7">
        <f>'uij calcs'!U124/'uij calcs'!$AD124</f>
        <v>1.2044381920902336E-3</v>
      </c>
      <c r="V124" s="7">
        <f>'uij calcs'!V124/'uij calcs'!$AD124</f>
        <v>4.4347897957729734E-4</v>
      </c>
      <c r="W124" s="7">
        <f>'uij calcs'!W124/'uij calcs'!$AD124</f>
        <v>8.273730089410003E-2</v>
      </c>
      <c r="X124" s="7">
        <f>'uij calcs'!X124/'uij calcs'!$AD124</f>
        <v>1.8213558290929323E-3</v>
      </c>
      <c r="Y124" s="7">
        <f>'uij calcs'!Y124/'uij calcs'!$AD124</f>
        <v>1.2630755160839596E-4</v>
      </c>
      <c r="Z124" s="7">
        <f>'uij calcs'!Z124/'uij calcs'!$AD124</f>
        <v>1.1676293267945581E-4</v>
      </c>
      <c r="AA124" s="7">
        <f>'uij calcs'!AA124/'uij calcs'!$AD124</f>
        <v>2.3017059372310654E-4</v>
      </c>
      <c r="AB124" s="7">
        <f>'uij calcs'!AB124/'uij calcs'!$AD124</f>
        <v>1.0810933714760822E-4</v>
      </c>
      <c r="AC124" s="7">
        <f>'uij calcs'!AC124/'uij calcs'!$AD124</f>
        <v>5.3074000424200687E-5</v>
      </c>
      <c r="AD124" s="5"/>
    </row>
    <row r="125" spans="1:30">
      <c r="A125">
        <v>123</v>
      </c>
      <c r="B125" s="7">
        <f>'uij calcs'!B125/'uij calcs'!$AD125</f>
        <v>9.0054277943504347E-4</v>
      </c>
      <c r="C125" s="7">
        <f>'uij calcs'!C125/'uij calcs'!$AD125</f>
        <v>2.6723911649592712E-5</v>
      </c>
      <c r="D125" s="7">
        <f>'uij calcs'!D125/'uij calcs'!$AD125</f>
        <v>7.0177421647299064E-3</v>
      </c>
      <c r="E125" s="7">
        <f>'uij calcs'!E125/'uij calcs'!$AD125</f>
        <v>7.1888691831692597E-6</v>
      </c>
      <c r="F125" s="7">
        <f>'uij calcs'!F125/'uij calcs'!$AD125</f>
        <v>6.3153864637665168E-6</v>
      </c>
      <c r="G125" s="7">
        <f>'uij calcs'!G125/'uij calcs'!$AD125</f>
        <v>0.17794625351332471</v>
      </c>
      <c r="H125" s="7">
        <f>'uij calcs'!H125/'uij calcs'!$AD125</f>
        <v>3.6058920030855922E-5</v>
      </c>
      <c r="I125" s="7">
        <f>'uij calcs'!I125/'uij calcs'!$AD125</f>
        <v>0.17794625351332471</v>
      </c>
      <c r="J125" s="7">
        <f>'uij calcs'!J125/'uij calcs'!$AD125</f>
        <v>5.6484825547994477E-6</v>
      </c>
      <c r="K125" s="7">
        <f>'uij calcs'!K125/'uij calcs'!$AD125</f>
        <v>1.4046882795460511E-5</v>
      </c>
      <c r="L125" s="7">
        <f>'uij calcs'!L125/'uij calcs'!$AD125</f>
        <v>5.7268265517932407E-6</v>
      </c>
      <c r="M125" s="7">
        <f>'uij calcs'!M125/'uij calcs'!$AD125</f>
        <v>1.0062933403542034E-5</v>
      </c>
      <c r="N125" s="7">
        <f>'uij calcs'!N125/'uij calcs'!$AD125</f>
        <v>3.6058920030855922E-5</v>
      </c>
      <c r="O125" s="7">
        <f>'uij calcs'!O125/'uij calcs'!$AD125</f>
        <v>1.4744919816074358E-4</v>
      </c>
      <c r="P125" s="7">
        <f>'uij calcs'!P125/'uij calcs'!$AD125</f>
        <v>1.7620941000295448E-3</v>
      </c>
      <c r="Q125" s="7">
        <f>'uij calcs'!Q125/'uij calcs'!$AD125</f>
        <v>5.3698296528236908E-5</v>
      </c>
      <c r="R125" s="7">
        <f>'uij calcs'!R125/'uij calcs'!$AD125</f>
        <v>1.0538046271707424E-3</v>
      </c>
      <c r="S125" s="7">
        <f>'uij calcs'!S125/'uij calcs'!$AD125</f>
        <v>2.5904309368895823E-3</v>
      </c>
      <c r="T125" s="7">
        <f>'uij calcs'!T125/'uij calcs'!$AD125</f>
        <v>0.27306237619496498</v>
      </c>
      <c r="U125" s="7">
        <f>'uij calcs'!U125/'uij calcs'!$AD125</f>
        <v>0.34484845074176002</v>
      </c>
      <c r="V125" s="7">
        <f>'uij calcs'!V125/'uij calcs'!$AD125</f>
        <v>2.1262185288634596E-3</v>
      </c>
      <c r="W125" s="7">
        <f>'uij calcs'!W125/'uij calcs'!$AD125</f>
        <v>9.210270049030661E-3</v>
      </c>
      <c r="X125" s="7">
        <f>'uij calcs'!X125/'uij calcs'!$AD125</f>
        <v>1.3336299554265471E-5</v>
      </c>
      <c r="Y125" s="7">
        <f>'uij calcs'!Y125/'uij calcs'!$AD125</f>
        <v>2.9750222110633761E-4</v>
      </c>
      <c r="Z125" s="7">
        <f>'uij calcs'!Z125/'uij calcs'!$AD125</f>
        <v>6.2450923522015643E-5</v>
      </c>
      <c r="AA125" s="7">
        <f>'uij calcs'!AA125/'uij calcs'!$AD125</f>
        <v>2.565147048788713E-5</v>
      </c>
      <c r="AB125" s="7">
        <f>'uij calcs'!AB125/'uij calcs'!$AD125</f>
        <v>4.101163439912724E-4</v>
      </c>
      <c r="AC125" s="7">
        <f>'uij calcs'!AC125/'uij calcs'!$AD125</f>
        <v>3.7752696446183027E-4</v>
      </c>
      <c r="AD125" s="5"/>
    </row>
    <row r="126" spans="1:30">
      <c r="A126">
        <v>124</v>
      </c>
      <c r="B126" s="7">
        <f>'uij calcs'!B126/'uij calcs'!$AD126</f>
        <v>3.4095026449546149E-7</v>
      </c>
      <c r="C126" s="7">
        <f>'uij calcs'!C126/'uij calcs'!$AD126</f>
        <v>5.5254084329996916E-8</v>
      </c>
      <c r="D126" s="7">
        <f>'uij calcs'!D126/'uij calcs'!$AD126</f>
        <v>7.6169525631555479E-8</v>
      </c>
      <c r="E126" s="7">
        <f>'uij calcs'!E126/'uij calcs'!$AD126</f>
        <v>5.9244550788893963E-7</v>
      </c>
      <c r="F126" s="7">
        <f>'uij calcs'!F126/'uij calcs'!$AD126</f>
        <v>7.8924562555767201E-4</v>
      </c>
      <c r="G126" s="7">
        <f>'uij calcs'!G126/'uij calcs'!$AD126</f>
        <v>3.483797230292498E-3</v>
      </c>
      <c r="H126" s="7">
        <f>'uij calcs'!H126/'uij calcs'!$AD126</f>
        <v>2.8450856301353667E-7</v>
      </c>
      <c r="I126" s="7">
        <f>'uij calcs'!I126/'uij calcs'!$AD126</f>
        <v>8.9534087621565697E-5</v>
      </c>
      <c r="J126" s="7">
        <f>'uij calcs'!J126/'uij calcs'!$AD126</f>
        <v>1.7737533408493322E-5</v>
      </c>
      <c r="K126" s="7">
        <f>'uij calcs'!K126/'uij calcs'!$AD126</f>
        <v>4.305835616375971E-7</v>
      </c>
      <c r="L126" s="7">
        <f>'uij calcs'!L126/'uij calcs'!$AD126</f>
        <v>4.031322621010907E-2</v>
      </c>
      <c r="M126" s="7">
        <f>'uij calcs'!M126/'uij calcs'!$AD126</f>
        <v>1.0682532822453504E-6</v>
      </c>
      <c r="N126" s="7">
        <f>'uij calcs'!N126/'uij calcs'!$AD126</f>
        <v>1.4620456093703726E-7</v>
      </c>
      <c r="O126" s="7">
        <f>'uij calcs'!O126/'uij calcs'!$AD126</f>
        <v>3.2636446083901938E-6</v>
      </c>
      <c r="P126" s="7">
        <f>'uij calcs'!P126/'uij calcs'!$AD126</f>
        <v>5.3934303899029821E-7</v>
      </c>
      <c r="Q126" s="7">
        <f>'uij calcs'!Q126/'uij calcs'!$AD126</f>
        <v>0.91485075377299763</v>
      </c>
      <c r="R126" s="7">
        <f>'uij calcs'!R126/'uij calcs'!$AD126</f>
        <v>1.6754130848832433E-5</v>
      </c>
      <c r="S126" s="7">
        <f>'uij calcs'!S126/'uij calcs'!$AD126</f>
        <v>4.031322621010907E-2</v>
      </c>
      <c r="T126" s="7">
        <f>'uij calcs'!T126/'uij calcs'!$AD126</f>
        <v>8.9615837317245387E-6</v>
      </c>
      <c r="U126" s="7">
        <f>'uij calcs'!U126/'uij calcs'!$AD126</f>
        <v>1.2436468193932949E-7</v>
      </c>
      <c r="V126" s="7">
        <f>'uij calcs'!V126/'uij calcs'!$AD126</f>
        <v>5.9723327254642939E-8</v>
      </c>
      <c r="W126" s="7">
        <f>'uij calcs'!W126/'uij calcs'!$AD126</f>
        <v>3.8656159415235735E-7</v>
      </c>
      <c r="X126" s="7">
        <f>'uij calcs'!X126/'uij calcs'!$AD126</f>
        <v>5.1503943415869188E-7</v>
      </c>
      <c r="Y126" s="7">
        <f>'uij calcs'!Y126/'uij calcs'!$AD126</f>
        <v>9.8790912410612556E-6</v>
      </c>
      <c r="Z126" s="7">
        <f>'uij calcs'!Z126/'uij calcs'!$AD126</f>
        <v>1.002394539122487E-7</v>
      </c>
      <c r="AA126" s="7">
        <f>'uij calcs'!AA126/'uij calcs'!$AD126</f>
        <v>9.7820000988297018E-5</v>
      </c>
      <c r="AB126" s="7">
        <f>'uij calcs'!AB126/'uij calcs'!$AD126</f>
        <v>9.729199865738832E-8</v>
      </c>
      <c r="AC126" s="7">
        <f>'uij calcs'!AC126/'uij calcs'!$AD126</f>
        <v>9.8394560677030284E-7</v>
      </c>
      <c r="AD126" s="5"/>
    </row>
    <row r="127" spans="1:30">
      <c r="A127">
        <v>125</v>
      </c>
      <c r="B127" s="7">
        <f>'uij calcs'!B127/'uij calcs'!$AD127</f>
        <v>6.410285965219875E-7</v>
      </c>
      <c r="C127" s="7">
        <f>'uij calcs'!C127/'uij calcs'!$AD127</f>
        <v>1.8843473765114504E-7</v>
      </c>
      <c r="D127" s="7">
        <f>'uij calcs'!D127/'uij calcs'!$AD127</f>
        <v>6.1728366553989672E-7</v>
      </c>
      <c r="E127" s="7">
        <f>'uij calcs'!E127/'uij calcs'!$AD127</f>
        <v>3.1723688458369277E-6</v>
      </c>
      <c r="F127" s="7">
        <f>'uij calcs'!F127/'uij calcs'!$AD127</f>
        <v>2.3413715737747576E-6</v>
      </c>
      <c r="G127" s="7">
        <f>'uij calcs'!G127/'uij calcs'!$AD127</f>
        <v>3.6725419503065026E-6</v>
      </c>
      <c r="H127" s="7">
        <f>'uij calcs'!H127/'uij calcs'!$AD127</f>
        <v>1.3591855102345841E-6</v>
      </c>
      <c r="I127" s="7">
        <f>'uij calcs'!I127/'uij calcs'!$AD127</f>
        <v>9.3581183080325472E-7</v>
      </c>
      <c r="J127" s="7">
        <f>'uij calcs'!J127/'uij calcs'!$AD127</f>
        <v>2.9631339599998755E-5</v>
      </c>
      <c r="K127" s="7">
        <f>'uij calcs'!K127/'uij calcs'!$AD127</f>
        <v>6.410285965219875E-7</v>
      </c>
      <c r="L127" s="7">
        <f>'uij calcs'!L127/'uij calcs'!$AD127</f>
        <v>5.1759660829306288E-6</v>
      </c>
      <c r="M127" s="7">
        <f>'uij calcs'!M127/'uij calcs'!$AD127</f>
        <v>4.0847751049131324E-5</v>
      </c>
      <c r="N127" s="7">
        <f>'uij calcs'!N127/'uij calcs'!$AD127</f>
        <v>2.3091085294004232E-4</v>
      </c>
      <c r="O127" s="7">
        <f>'uij calcs'!O127/'uij calcs'!$AD127</f>
        <v>2.5478445643941483E-5</v>
      </c>
      <c r="P127" s="7">
        <f>'uij calcs'!P127/'uij calcs'!$AD127</f>
        <v>3.030534982488414E-4</v>
      </c>
      <c r="Q127" s="7">
        <f>'uij calcs'!Q127/'uij calcs'!$AD127</f>
        <v>3.770655486253482E-7</v>
      </c>
      <c r="R127" s="7">
        <f>'uij calcs'!R127/'uij calcs'!$AD127</f>
        <v>9.1648633853646718E-7</v>
      </c>
      <c r="S127" s="7">
        <f>'uij calcs'!S127/'uij calcs'!$AD127</f>
        <v>0.99931552213946617</v>
      </c>
      <c r="T127" s="7">
        <f>'uij calcs'!T127/'uij calcs'!$AD127</f>
        <v>1.4574321145066191E-6</v>
      </c>
      <c r="U127" s="7">
        <f>'uij calcs'!U127/'uij calcs'!$AD127</f>
        <v>2.4722350553666194E-7</v>
      </c>
      <c r="V127" s="7">
        <f>'uij calcs'!V127/'uij calcs'!$AD127</f>
        <v>3.4190482629913794E-7</v>
      </c>
      <c r="W127" s="7">
        <f>'uij calcs'!W127/'uij calcs'!$AD127</f>
        <v>6.7884663042710178E-7</v>
      </c>
      <c r="X127" s="7">
        <f>'uij calcs'!X127/'uij calcs'!$AD127</f>
        <v>6.7884663042710178E-7</v>
      </c>
      <c r="Y127" s="7">
        <f>'uij calcs'!Y127/'uij calcs'!$AD127</f>
        <v>6.1728366553989672E-7</v>
      </c>
      <c r="Z127" s="7">
        <f>'uij calcs'!Z127/'uij calcs'!$AD127</f>
        <v>4.3135462132991937E-7</v>
      </c>
      <c r="AA127" s="7">
        <f>'uij calcs'!AA127/'uij calcs'!$AD127</f>
        <v>1.6675392772179935E-7</v>
      </c>
      <c r="AB127" s="7">
        <f>'uij calcs'!AB127/'uij calcs'!$AD127</f>
        <v>2.9631339599998755E-5</v>
      </c>
      <c r="AC127" s="7">
        <f>'uij calcs'!AC127/'uij calcs'!$AD127</f>
        <v>2.6641425279965938E-7</v>
      </c>
      <c r="AD127" s="5"/>
    </row>
    <row r="128" spans="1:30">
      <c r="A128">
        <v>126</v>
      </c>
      <c r="B128" s="7">
        <f>'uij calcs'!B128/'uij calcs'!$AD128</f>
        <v>1.5457473603471112E-5</v>
      </c>
      <c r="C128" s="7">
        <f>'uij calcs'!C128/'uij calcs'!$AD128</f>
        <v>6.5064984750759142E-7</v>
      </c>
      <c r="D128" s="7">
        <f>'uij calcs'!D128/'uij calcs'!$AD128</f>
        <v>2.1123356053764138E-6</v>
      </c>
      <c r="E128" s="7">
        <f>'uij calcs'!E128/'uij calcs'!$AD128</f>
        <v>7.7346852078510291E-7</v>
      </c>
      <c r="F128" s="7">
        <f>'uij calcs'!F128/'uij calcs'!$AD128</f>
        <v>1.001215617716432E-3</v>
      </c>
      <c r="G128" s="7">
        <f>'uij calcs'!G128/'uij calcs'!$AD128</f>
        <v>1.0719463016066297E-6</v>
      </c>
      <c r="H128" s="7">
        <f>'uij calcs'!H128/'uij calcs'!$AD128</f>
        <v>3.3915079438837849E-5</v>
      </c>
      <c r="I128" s="7">
        <f>'uij calcs'!I128/'uij calcs'!$AD128</f>
        <v>1.3755201166026241E-5</v>
      </c>
      <c r="J128" s="7">
        <f>'uij calcs'!J128/'uij calcs'!$AD128</f>
        <v>3.1262325115962955E-2</v>
      </c>
      <c r="K128" s="7">
        <f>'uij calcs'!K128/'uij calcs'!$AD128</f>
        <v>3.8126789331930516E-6</v>
      </c>
      <c r="L128" s="7">
        <f>'uij calcs'!L128/'uij calcs'!$AD128</f>
        <v>2.1036458244399359E-5</v>
      </c>
      <c r="M128" s="7">
        <f>'uij calcs'!M128/'uij calcs'!$AD128</f>
        <v>3.3915079438837849E-5</v>
      </c>
      <c r="N128" s="7">
        <f>'uij calcs'!N128/'uij calcs'!$AD128</f>
        <v>1.0518555878994618E-4</v>
      </c>
      <c r="O128" s="7">
        <f>'uij calcs'!O128/'uij calcs'!$AD128</f>
        <v>2.5629299857530094E-5</v>
      </c>
      <c r="P128" s="7">
        <f>'uij calcs'!P128/'uij calcs'!$AD128</f>
        <v>4.9199250488743795E-2</v>
      </c>
      <c r="Q128" s="7">
        <f>'uij calcs'!Q128/'uij calcs'!$AD128</f>
        <v>6.3193382910607635E-6</v>
      </c>
      <c r="R128" s="7">
        <f>'uij calcs'!R128/'uij calcs'!$AD128</f>
        <v>4.7111110814686264E-6</v>
      </c>
      <c r="S128" s="7">
        <f>'uij calcs'!S128/'uij calcs'!$AD128</f>
        <v>2.5783067755804527E-6</v>
      </c>
      <c r="T128" s="7">
        <f>'uij calcs'!T128/'uij calcs'!$AD128</f>
        <v>0.709453556209384</v>
      </c>
      <c r="U128" s="7">
        <f>'uij calcs'!U128/'uij calcs'!$AD128</f>
        <v>1.3529392584367601E-4</v>
      </c>
      <c r="V128" s="7">
        <f>'uij calcs'!V128/'uij calcs'!$AD128</f>
        <v>2.0374959032935702E-5</v>
      </c>
      <c r="W128" s="7">
        <f>'uij calcs'!W128/'uij calcs'!$AD128</f>
        <v>3.6957469364785054E-4</v>
      </c>
      <c r="X128" s="7">
        <f>'uij calcs'!X128/'uij calcs'!$AD128</f>
        <v>2.3951513790180671E-6</v>
      </c>
      <c r="Y128" s="7">
        <f>'uij calcs'!Y128/'uij calcs'!$AD128</f>
        <v>9.1124904931405611E-5</v>
      </c>
      <c r="Z128" s="7">
        <f>'uij calcs'!Z128/'uij calcs'!$AD128</f>
        <v>6.7667492199460016E-7</v>
      </c>
      <c r="AA128" s="7">
        <f>'uij calcs'!AA128/'uij calcs'!$AD128</f>
        <v>2.2684405004364694E-6</v>
      </c>
      <c r="AB128" s="7">
        <f>'uij calcs'!AB128/'uij calcs'!$AD128</f>
        <v>1.6349336177998533E-6</v>
      </c>
      <c r="AC128" s="7">
        <f>'uij calcs'!AC128/'uij calcs'!$AD128</f>
        <v>0.20818938489842187</v>
      </c>
      <c r="AD128" s="5"/>
    </row>
    <row r="129" spans="1:30">
      <c r="A129">
        <v>127</v>
      </c>
      <c r="B129" s="7">
        <f>'uij calcs'!B129/'uij calcs'!$AD129</f>
        <v>1.051581124607368E-8</v>
      </c>
      <c r="C129" s="7">
        <f>'uij calcs'!C129/'uij calcs'!$AD129</f>
        <v>5.2260819642705476E-9</v>
      </c>
      <c r="D129" s="7">
        <f>'uij calcs'!D129/'uij calcs'!$AD129</f>
        <v>1.6986068774561101E-6</v>
      </c>
      <c r="E129" s="7">
        <f>'uij calcs'!E129/'uij calcs'!$AD129</f>
        <v>9.5469540993064782E-9</v>
      </c>
      <c r="F129" s="7">
        <f>'uij calcs'!F129/'uij calcs'!$AD129</f>
        <v>1.8538073779683456E-7</v>
      </c>
      <c r="G129" s="7">
        <f>'uij calcs'!G129/'uij calcs'!$AD129</f>
        <v>7.0446334238756421E-8</v>
      </c>
      <c r="H129" s="7">
        <f>'uij calcs'!H129/'uij calcs'!$AD129</f>
        <v>1.123117648471105E-8</v>
      </c>
      <c r="I129" s="7">
        <f>'uij calcs'!I129/'uij calcs'!$AD129</f>
        <v>1.6326459780859526E-5</v>
      </c>
      <c r="J129" s="7">
        <f>'uij calcs'!J129/'uij calcs'!$AD129</f>
        <v>1.2213902346255056E-8</v>
      </c>
      <c r="K129" s="7">
        <f>'uij calcs'!K129/'uij calcs'!$AD129</f>
        <v>2.2362344483067359E-8</v>
      </c>
      <c r="L129" s="7">
        <f>'uij calcs'!L129/'uij calcs'!$AD129</f>
        <v>4.8853188681507409E-9</v>
      </c>
      <c r="M129" s="7">
        <f>'uij calcs'!M129/'uij calcs'!$AD129</f>
        <v>0.99675520051720845</v>
      </c>
      <c r="N129" s="7">
        <f>'uij calcs'!N129/'uij calcs'!$AD129</f>
        <v>1.0179646781346812E-8</v>
      </c>
      <c r="O129" s="7">
        <f>'uij calcs'!O129/'uij calcs'!$AD129</f>
        <v>1.8779942040331704E-8</v>
      </c>
      <c r="P129" s="7">
        <f>'uij calcs'!P129/'uij calcs'!$AD129</f>
        <v>5.2977922847518184E-9</v>
      </c>
      <c r="Q129" s="7">
        <f>'uij calcs'!Q129/'uij calcs'!$AD129</f>
        <v>2.2101739175902028E-7</v>
      </c>
      <c r="R129" s="7">
        <f>'uij calcs'!R129/'uij calcs'!$AD129</f>
        <v>7.3909529833142292E-6</v>
      </c>
      <c r="S129" s="7">
        <f>'uij calcs'!S129/'uij calcs'!$AD129</f>
        <v>3.0459329024160767E-3</v>
      </c>
      <c r="T129" s="7">
        <f>'uij calcs'!T129/'uij calcs'!$AD129</f>
        <v>1.0140503173078411E-7</v>
      </c>
      <c r="U129" s="7">
        <f>'uij calcs'!U129/'uij calcs'!$AD129</f>
        <v>1.2423286557342092E-8</v>
      </c>
      <c r="V129" s="7">
        <f>'uij calcs'!V129/'uij calcs'!$AD129</f>
        <v>1.3307456092892601E-8</v>
      </c>
      <c r="W129" s="7">
        <f>'uij calcs'!W129/'uij calcs'!$AD129</f>
        <v>1.0720359539843757E-6</v>
      </c>
      <c r="X129" s="7">
        <f>'uij calcs'!X129/'uij calcs'!$AD129</f>
        <v>7.805025007373861E-9</v>
      </c>
      <c r="Y129" s="7">
        <f>'uij calcs'!Y129/'uij calcs'!$AD129</f>
        <v>5.050569267929894E-8</v>
      </c>
      <c r="Z129" s="7">
        <f>'uij calcs'!Z129/'uij calcs'!$AD129</f>
        <v>6.0024396527683164E-9</v>
      </c>
      <c r="AA129" s="7">
        <f>'uij calcs'!AA129/'uij calcs'!$AD129</f>
        <v>2.0275410200876421E-8</v>
      </c>
      <c r="AB129" s="7">
        <f>'uij calcs'!AB129/'uij calcs'!$AD129</f>
        <v>1.7153495379742428E-4</v>
      </c>
      <c r="AC129" s="7">
        <f>'uij calcs'!AC129/'uij calcs'!$AD129</f>
        <v>4.4763206396887433E-8</v>
      </c>
      <c r="AD129" s="5"/>
    </row>
    <row r="130" spans="1:30">
      <c r="A130">
        <v>128</v>
      </c>
      <c r="B130" s="7">
        <f>'uij calcs'!B130/'uij calcs'!$AD130</f>
        <v>7.6982663257724733E-8</v>
      </c>
      <c r="C130" s="7">
        <f>'uij calcs'!C130/'uij calcs'!$AD130</f>
        <v>1.9481573493194933E-7</v>
      </c>
      <c r="D130" s="7">
        <f>'uij calcs'!D130/'uij calcs'!$AD130</f>
        <v>4.9116340896741801E-8</v>
      </c>
      <c r="E130" s="7">
        <f>'uij calcs'!E130/'uij calcs'!$AD130</f>
        <v>7.4669684542152412E-6</v>
      </c>
      <c r="F130" s="7">
        <f>'uij calcs'!F130/'uij calcs'!$AD130</f>
        <v>2.5408699743846076E-7</v>
      </c>
      <c r="G130" s="7">
        <f>'uij calcs'!G130/'uij calcs'!$AD130</f>
        <v>7.9337059681282031E-6</v>
      </c>
      <c r="H130" s="7">
        <f>'uij calcs'!H130/'uij calcs'!$AD130</f>
        <v>1.5729138063250029E-4</v>
      </c>
      <c r="I130" s="7">
        <f>'uij calcs'!I130/'uij calcs'!$AD130</f>
        <v>1.623527761929755E-7</v>
      </c>
      <c r="J130" s="7">
        <f>'uij calcs'!J130/'uij calcs'!$AD130</f>
        <v>9.6126958073328467E-7</v>
      </c>
      <c r="K130" s="7">
        <f>'uij calcs'!K130/'uij calcs'!$AD130</f>
        <v>5.7047637817021977E-8</v>
      </c>
      <c r="L130" s="7">
        <f>'uij calcs'!L130/'uij calcs'!$AD130</f>
        <v>2.3020111965561114E-7</v>
      </c>
      <c r="M130" s="7">
        <f>'uij calcs'!M130/'uij calcs'!$AD130</f>
        <v>3.1436964289485792E-8</v>
      </c>
      <c r="N130" s="7">
        <f>'uij calcs'!N130/'uij calcs'!$AD130</f>
        <v>1.154939594302043E-7</v>
      </c>
      <c r="O130" s="7">
        <f>'uij calcs'!O130/'uij calcs'!$AD130</f>
        <v>2.1076572867528713E-8</v>
      </c>
      <c r="P130" s="7">
        <f>'uij calcs'!P130/'uij calcs'!$AD130</f>
        <v>3.8743012680241104E-8</v>
      </c>
      <c r="Q130" s="7">
        <f>'uij calcs'!Q130/'uij calcs'!$AD130</f>
        <v>2.6209694875389365E-6</v>
      </c>
      <c r="R130" s="7">
        <f>'uij calcs'!R130/'uij calcs'!$AD130</f>
        <v>2.1925484995128285E-8</v>
      </c>
      <c r="S130" s="7">
        <f>'uij calcs'!S130/'uij calcs'!$AD130</f>
        <v>2.1925484995128285E-8</v>
      </c>
      <c r="T130" s="7">
        <f>'uij calcs'!T130/'uij calcs'!$AD130</f>
        <v>3.7794399410133288E-5</v>
      </c>
      <c r="U130" s="7">
        <f>'uij calcs'!U130/'uij calcs'!$AD130</f>
        <v>0.97728309342985409</v>
      </c>
      <c r="V130" s="7">
        <f>'uij calcs'!V130/'uij calcs'!$AD130</f>
        <v>1.2283224264095833E-7</v>
      </c>
      <c r="W130" s="7">
        <f>'uij calcs'!W130/'uij calcs'!$AD130</f>
        <v>2.2389312933670382E-2</v>
      </c>
      <c r="X130" s="7">
        <f>'uij calcs'!X130/'uij calcs'!$AD130</f>
        <v>3.379819226496191E-7</v>
      </c>
      <c r="Y130" s="7">
        <f>'uij calcs'!Y130/'uij calcs'!$AD130</f>
        <v>9.8456013169173602E-8</v>
      </c>
      <c r="Z130" s="7">
        <f>'uij calcs'!Z130/'uij calcs'!$AD130</f>
        <v>2.3756612035619718E-8</v>
      </c>
      <c r="AA130" s="7">
        <f>'uij calcs'!AA130/'uij calcs'!$AD130</f>
        <v>3.2903463997496808E-7</v>
      </c>
      <c r="AB130" s="7">
        <f>'uij calcs'!AB130/'uij calcs'!$AD130</f>
        <v>3.6639363837569562E-6</v>
      </c>
      <c r="AC130" s="7">
        <f>'uij calcs'!AC130/'uij calcs'!$AD130</f>
        <v>1.0767374037859113E-4</v>
      </c>
      <c r="AD130" s="5"/>
    </row>
    <row r="131" spans="1:30">
      <c r="A131">
        <v>129</v>
      </c>
      <c r="B131" s="7">
        <f>'uij calcs'!B131/'uij calcs'!$AD131</f>
        <v>2.3008521919457953E-5</v>
      </c>
      <c r="C131" s="7">
        <f>'uij calcs'!C131/'uij calcs'!$AD131</f>
        <v>2.3733852779647146E-4</v>
      </c>
      <c r="D131" s="7">
        <f>'uij calcs'!D131/'uij calcs'!$AD131</f>
        <v>3.1820911118317022E-4</v>
      </c>
      <c r="E131" s="7">
        <f>'uij calcs'!E131/'uij calcs'!$AD131</f>
        <v>4.5779118179442093E-5</v>
      </c>
      <c r="F131" s="7">
        <f>'uij calcs'!F131/'uij calcs'!$AD131</f>
        <v>1.401866696369633E-2</v>
      </c>
      <c r="G131" s="7">
        <f>'uij calcs'!G131/'uij calcs'!$AD131</f>
        <v>3.2522750033088343E-3</v>
      </c>
      <c r="H131" s="7">
        <f>'uij calcs'!H131/'uij calcs'!$AD131</f>
        <v>3.7977518155100655E-3</v>
      </c>
      <c r="I131" s="7">
        <f>'uij calcs'!I131/'uij calcs'!$AD131</f>
        <v>1.8073404505739349E-4</v>
      </c>
      <c r="J131" s="7">
        <f>'uij calcs'!J131/'uij calcs'!$AD131</f>
        <v>1.6065840556014796E-4</v>
      </c>
      <c r="K131" s="7">
        <f>'uij calcs'!K131/'uij calcs'!$AD131</f>
        <v>2.852829700490948E-4</v>
      </c>
      <c r="L131" s="7">
        <f>'uij calcs'!L131/'uij calcs'!$AD131</f>
        <v>2.930957125868695E-4</v>
      </c>
      <c r="M131" s="7">
        <f>'uij calcs'!M131/'uij calcs'!$AD131</f>
        <v>1.3774749543417856E-3</v>
      </c>
      <c r="N131" s="7">
        <f>'uij calcs'!N131/'uij calcs'!$AD131</f>
        <v>7.3085328644719263E-4</v>
      </c>
      <c r="O131" s="7">
        <f>'uij calcs'!O131/'uij calcs'!$AD131</f>
        <v>2.366428572387297E-5</v>
      </c>
      <c r="P131" s="7">
        <f>'uij calcs'!P131/'uij calcs'!$AD131</f>
        <v>0.10270156704689938</v>
      </c>
      <c r="Q131" s="7">
        <f>'uij calcs'!Q131/'uij calcs'!$AD131</f>
        <v>4.0132693360906146E-5</v>
      </c>
      <c r="R131" s="7">
        <f>'uij calcs'!R131/'uij calcs'!$AD131</f>
        <v>8.474883107332715E-5</v>
      </c>
      <c r="S131" s="7">
        <f>'uij calcs'!S131/'uij calcs'!$AD131</f>
        <v>2.1764235116061931E-5</v>
      </c>
      <c r="T131" s="7">
        <f>'uij calcs'!T131/'uij calcs'!$AD131</f>
        <v>4.5047974221103996E-4</v>
      </c>
      <c r="U131" s="7">
        <f>'uij calcs'!U131/'uij calcs'!$AD131</f>
        <v>6.4979341629524233E-5</v>
      </c>
      <c r="V131" s="7">
        <f>'uij calcs'!V131/'uij calcs'!$AD131</f>
        <v>3.0310683172117933E-5</v>
      </c>
      <c r="W131" s="7">
        <f>'uij calcs'!W131/'uij calcs'!$AD131</f>
        <v>3.5606934263604658E-4</v>
      </c>
      <c r="X131" s="7">
        <f>'uij calcs'!X131/'uij calcs'!$AD131</f>
        <v>1.2280119205243303E-4</v>
      </c>
      <c r="Y131" s="7">
        <f>'uij calcs'!Y131/'uij calcs'!$AD131</f>
        <v>3.8493608488913346E-2</v>
      </c>
      <c r="Z131" s="7">
        <f>'uij calcs'!Z131/'uij calcs'!$AD131</f>
        <v>0.83276113194468893</v>
      </c>
      <c r="AA131" s="7">
        <f>'uij calcs'!AA131/'uij calcs'!$AD131</f>
        <v>2.8554344956704716E-5</v>
      </c>
      <c r="AB131" s="7">
        <f>'uij calcs'!AB131/'uij calcs'!$AD131</f>
        <v>8.150018770588537E-5</v>
      </c>
      <c r="AC131" s="7">
        <f>'uij calcs'!AC131/'uij calcs'!$AD131</f>
        <v>1.7559204224162947E-5</v>
      </c>
      <c r="AD131" s="5"/>
    </row>
    <row r="132" spans="1:30">
      <c r="A132">
        <v>130</v>
      </c>
      <c r="B132" s="7">
        <f>'uij calcs'!B132/'uij calcs'!$AD132</f>
        <v>5.4114360189425073E-2</v>
      </c>
      <c r="C132" s="7">
        <f>'uij calcs'!C132/'uij calcs'!$AD132</f>
        <v>1.7163673358256899E-8</v>
      </c>
      <c r="D132" s="7">
        <f>'uij calcs'!D132/'uij calcs'!$AD132</f>
        <v>4.3669828461507057E-8</v>
      </c>
      <c r="E132" s="7">
        <f>'uij calcs'!E132/'uij calcs'!$AD132</f>
        <v>0.16380481514091008</v>
      </c>
      <c r="F132" s="7">
        <f>'uij calcs'!F132/'uij calcs'!$AD132</f>
        <v>3.3106206495676634E-9</v>
      </c>
      <c r="G132" s="7">
        <f>'uij calcs'!G132/'uij calcs'!$AD132</f>
        <v>9.8932913725304683E-9</v>
      </c>
      <c r="H132" s="7">
        <f>'uij calcs'!H132/'uij calcs'!$AD132</f>
        <v>3.0177626143367419E-5</v>
      </c>
      <c r="I132" s="7">
        <f>'uij calcs'!I132/'uij calcs'!$AD132</f>
        <v>3.441679357703164E-9</v>
      </c>
      <c r="J132" s="7">
        <f>'uij calcs'!J132/'uij calcs'!$AD132</f>
        <v>1.0239288314577972E-8</v>
      </c>
      <c r="K132" s="7">
        <f>'uij calcs'!K132/'uij calcs'!$AD132</f>
        <v>9.7258149899765722E-9</v>
      </c>
      <c r="L132" s="7">
        <f>'uij calcs'!L132/'uij calcs'!$AD132</f>
        <v>1.1117300449286488E-6</v>
      </c>
      <c r="M132" s="7">
        <f>'uij calcs'!M132/'uij calcs'!$AD132</f>
        <v>3.9819039836365714E-9</v>
      </c>
      <c r="N132" s="7">
        <f>'uij calcs'!N132/'uij calcs'!$AD132</f>
        <v>3.5043759295479541E-8</v>
      </c>
      <c r="O132" s="7">
        <f>'uij calcs'!O132/'uij calcs'!$AD132</f>
        <v>1.4984447079057579E-8</v>
      </c>
      <c r="P132" s="7">
        <f>'uij calcs'!P132/'uij calcs'!$AD132</f>
        <v>4.0913413751137937E-9</v>
      </c>
      <c r="Q132" s="7">
        <f>'uij calcs'!Q132/'uij calcs'!$AD132</f>
        <v>3.1173465212019834E-8</v>
      </c>
      <c r="R132" s="7">
        <f>'uij calcs'!R132/'uij calcs'!$AD132</f>
        <v>8.648149700105873E-9</v>
      </c>
      <c r="S132" s="7">
        <f>'uij calcs'!S132/'uij calcs'!$AD132</f>
        <v>1.6031155476644816E-5</v>
      </c>
      <c r="T132" s="7">
        <f>'uij calcs'!T132/'uij calcs'!$AD132</f>
        <v>1.5894376442289083E-3</v>
      </c>
      <c r="U132" s="7">
        <f>'uij calcs'!U132/'uij calcs'!$AD132</f>
        <v>5.4629875911302529E-5</v>
      </c>
      <c r="V132" s="7">
        <f>'uij calcs'!V132/'uij calcs'!$AD132</f>
        <v>5.4629875911302529E-5</v>
      </c>
      <c r="W132" s="7">
        <f>'uij calcs'!W132/'uij calcs'!$AD132</f>
        <v>8.9453877201941011E-8</v>
      </c>
      <c r="X132" s="7">
        <f>'uij calcs'!X132/'uij calcs'!$AD132</f>
        <v>2.7837525100472012E-6</v>
      </c>
      <c r="Y132" s="7">
        <f>'uij calcs'!Y132/'uij calcs'!$AD132</f>
        <v>1.7118403138842665E-6</v>
      </c>
      <c r="Z132" s="7">
        <f>'uij calcs'!Z132/'uij calcs'!$AD132</f>
        <v>3.1902693807936807E-8</v>
      </c>
      <c r="AA132" s="7">
        <f>'uij calcs'!AA132/'uij calcs'!$AD132</f>
        <v>4.0125869589106528E-7</v>
      </c>
      <c r="AB132" s="7">
        <f>'uij calcs'!AB132/'uij calcs'!$AD132</f>
        <v>1.1871285958381382E-7</v>
      </c>
      <c r="AC132" s="7">
        <f>'uij calcs'!AC132/'uij calcs'!$AD132</f>
        <v>0.78032947447373491</v>
      </c>
      <c r="AD132" s="5"/>
    </row>
    <row r="133" spans="1:30">
      <c r="A133">
        <v>131</v>
      </c>
      <c r="B133" s="7">
        <f>'uij calcs'!B133/'uij calcs'!$AD133</f>
        <v>1.0178254252641422E-4</v>
      </c>
      <c r="C133" s="7">
        <f>'uij calcs'!C133/'uij calcs'!$AD133</f>
        <v>1.2958848954869084E-5</v>
      </c>
      <c r="D133" s="7">
        <f>'uij calcs'!D133/'uij calcs'!$AD133</f>
        <v>5.8262135782910576E-6</v>
      </c>
      <c r="E133" s="7">
        <f>'uij calcs'!E133/'uij calcs'!$AD133</f>
        <v>4.1668858041204093E-4</v>
      </c>
      <c r="F133" s="7">
        <f>'uij calcs'!F133/'uij calcs'!$AD133</f>
        <v>9.3553100863940188E-4</v>
      </c>
      <c r="G133" s="7">
        <f>'uij calcs'!G133/'uij calcs'!$AD133</f>
        <v>0.50827193662580528</v>
      </c>
      <c r="H133" s="7">
        <f>'uij calcs'!H133/'uij calcs'!$AD133</f>
        <v>8.075158007533785E-4</v>
      </c>
      <c r="I133" s="7">
        <f>'uij calcs'!I133/'uij calcs'!$AD133</f>
        <v>9.4501275415499813E-6</v>
      </c>
      <c r="J133" s="7">
        <f>'uij calcs'!J133/'uij calcs'!$AD133</f>
        <v>2.4180380729678553E-5</v>
      </c>
      <c r="K133" s="7">
        <f>'uij calcs'!K133/'uij calcs'!$AD133</f>
        <v>1.2958848954869084E-5</v>
      </c>
      <c r="L133" s="7">
        <f>'uij calcs'!L133/'uij calcs'!$AD133</f>
        <v>9.8381887087441644E-4</v>
      </c>
      <c r="M133" s="7">
        <f>'uij calcs'!M133/'uij calcs'!$AD133</f>
        <v>5.5248882843010081E-6</v>
      </c>
      <c r="N133" s="7">
        <f>'uij calcs'!N133/'uij calcs'!$AD133</f>
        <v>5.5248882843010081E-6</v>
      </c>
      <c r="O133" s="7">
        <f>'uij calcs'!O133/'uij calcs'!$AD133</f>
        <v>9.5947457822657465E-6</v>
      </c>
      <c r="P133" s="7">
        <f>'uij calcs'!P133/'uij calcs'!$AD133</f>
        <v>4.5361109248042628E-5</v>
      </c>
      <c r="Q133" s="7">
        <f>'uij calcs'!Q133/'uij calcs'!$AD133</f>
        <v>5.3116899572433977E-6</v>
      </c>
      <c r="R133" s="7">
        <f>'uij calcs'!R133/'uij calcs'!$AD133</f>
        <v>3.5583473052573704E-5</v>
      </c>
      <c r="S133" s="7">
        <f>'uij calcs'!S133/'uij calcs'!$AD133</f>
        <v>2.4443599813939953E-3</v>
      </c>
      <c r="T133" s="7">
        <f>'uij calcs'!T133/'uij calcs'!$AD133</f>
        <v>1.6418134273991176E-4</v>
      </c>
      <c r="U133" s="7">
        <f>'uij calcs'!U133/'uij calcs'!$AD133</f>
        <v>8.3221243026455449E-2</v>
      </c>
      <c r="V133" s="7">
        <f>'uij calcs'!V133/'uij calcs'!$AD133</f>
        <v>6.6753649582658665E-6</v>
      </c>
      <c r="W133" s="7">
        <f>'uij calcs'!W133/'uij calcs'!$AD133</f>
        <v>5.3308022307524761E-3</v>
      </c>
      <c r="X133" s="7">
        <f>'uij calcs'!X133/'uij calcs'!$AD133</f>
        <v>0.39644737415088516</v>
      </c>
      <c r="Y133" s="7">
        <f>'uij calcs'!Y133/'uij calcs'!$AD133</f>
        <v>1.7506191606189288E-4</v>
      </c>
      <c r="Z133" s="7">
        <f>'uij calcs'!Z133/'uij calcs'!$AD133</f>
        <v>4.9174292304910068E-4</v>
      </c>
      <c r="AA133" s="7">
        <f>'uij calcs'!AA133/'uij calcs'!$AD133</f>
        <v>5.4526439592792244E-6</v>
      </c>
      <c r="AB133" s="7">
        <f>'uij calcs'!AB133/'uij calcs'!$AD133</f>
        <v>6.2326064118350524E-6</v>
      </c>
      <c r="AC133" s="7">
        <f>'uij calcs'!AC133/'uij calcs'!$AD133</f>
        <v>1.7325169953704516E-5</v>
      </c>
      <c r="AD133" s="5"/>
    </row>
    <row r="134" spans="1:30">
      <c r="A134">
        <v>132</v>
      </c>
      <c r="B134" s="7">
        <f>'uij calcs'!B134/'uij calcs'!$AD134</f>
        <v>3.4523119321816404E-7</v>
      </c>
      <c r="C134" s="7">
        <f>'uij calcs'!C134/'uij calcs'!$AD134</f>
        <v>8.9310041339951106E-6</v>
      </c>
      <c r="D134" s="7">
        <f>'uij calcs'!D134/'uij calcs'!$AD134</f>
        <v>3.4321526951718296E-5</v>
      </c>
      <c r="E134" s="7">
        <f>'uij calcs'!E134/'uij calcs'!$AD134</f>
        <v>4.1621717082149351E-8</v>
      </c>
      <c r="F134" s="7">
        <f>'uij calcs'!F134/'uij calcs'!$AD134</f>
        <v>4.8043985037662971E-8</v>
      </c>
      <c r="G134" s="7">
        <f>'uij calcs'!G134/'uij calcs'!$AD134</f>
        <v>8.9310041339951106E-6</v>
      </c>
      <c r="H134" s="7">
        <f>'uij calcs'!H134/'uij calcs'!$AD134</f>
        <v>7.2761993215995965E-7</v>
      </c>
      <c r="I134" s="7">
        <f>'uij calcs'!I134/'uij calcs'!$AD134</f>
        <v>0.97163538939458227</v>
      </c>
      <c r="J134" s="7">
        <f>'uij calcs'!J134/'uij calcs'!$AD134</f>
        <v>7.5150643252990647E-8</v>
      </c>
      <c r="K134" s="7">
        <f>'uij calcs'!K134/'uij calcs'!$AD134</f>
        <v>8.3189429842669263E-7</v>
      </c>
      <c r="L134" s="7">
        <f>'uij calcs'!L134/'uij calcs'!$AD134</f>
        <v>1.9827654388223485E-7</v>
      </c>
      <c r="M134" s="7">
        <f>'uij calcs'!M134/'uij calcs'!$AD134</f>
        <v>8.9110049898175813E-7</v>
      </c>
      <c r="N134" s="7">
        <f>'uij calcs'!N134/'uij calcs'!$AD134</f>
        <v>1.1450957396851302E-6</v>
      </c>
      <c r="O134" s="7">
        <f>'uij calcs'!O134/'uij calcs'!$AD134</f>
        <v>8.2419762126499146E-8</v>
      </c>
      <c r="P134" s="7">
        <f>'uij calcs'!P134/'uij calcs'!$AD134</f>
        <v>6.9936473917687238E-6</v>
      </c>
      <c r="Q134" s="7">
        <f>'uij calcs'!Q134/'uij calcs'!$AD134</f>
        <v>2.2887079090937218E-7</v>
      </c>
      <c r="R134" s="7">
        <f>'uij calcs'!R134/'uij calcs'!$AD134</f>
        <v>4.3635102636456036E-8</v>
      </c>
      <c r="S134" s="7">
        <f>'uij calcs'!S134/'uij calcs'!$AD134</f>
        <v>1.892361118575515E-7</v>
      </c>
      <c r="T134" s="7">
        <f>'uij calcs'!T134/'uij calcs'!$AD134</f>
        <v>1.5442715400365406E-7</v>
      </c>
      <c r="U134" s="7">
        <f>'uij calcs'!U134/'uij calcs'!$AD134</f>
        <v>7.7755920995290415E-7</v>
      </c>
      <c r="V134" s="7">
        <f>'uij calcs'!V134/'uij calcs'!$AD134</f>
        <v>1.5787215937846776E-7</v>
      </c>
      <c r="W134" s="7">
        <f>'uij calcs'!W134/'uij calcs'!$AD134</f>
        <v>6.8165457492367401E-7</v>
      </c>
      <c r="X134" s="7">
        <f>'uij calcs'!X134/'uij calcs'!$AD134</f>
        <v>1.4144463973645915E-2</v>
      </c>
      <c r="Y134" s="7">
        <f>'uij calcs'!Y134/'uij calcs'!$AD134</f>
        <v>4.651448710405168E-8</v>
      </c>
      <c r="Z134" s="7">
        <f>'uij calcs'!Z134/'uij calcs'!$AD134</f>
        <v>9.5178277580857594E-6</v>
      </c>
      <c r="AA134" s="7">
        <f>'uij calcs'!AA134/'uij calcs'!$AD134</f>
        <v>2.6565765919239902E-7</v>
      </c>
      <c r="AB134" s="7">
        <f>'uij calcs'!AB134/'uij calcs'!$AD134</f>
        <v>5.5766192586952691E-8</v>
      </c>
      <c r="AC134" s="7">
        <f>'uij calcs'!AC134/'uij calcs'!$AD134</f>
        <v>1.4144463973645915E-2</v>
      </c>
      <c r="AD134" s="5"/>
    </row>
    <row r="135" spans="1:30">
      <c r="A135">
        <v>133</v>
      </c>
      <c r="B135" s="7">
        <f>'uij calcs'!B135/'uij calcs'!$AD135</f>
        <v>7.064289026514968E-2</v>
      </c>
      <c r="C135" s="7">
        <f>'uij calcs'!C135/'uij calcs'!$AD135</f>
        <v>1.6156432089981768E-5</v>
      </c>
      <c r="D135" s="7">
        <f>'uij calcs'!D135/'uij calcs'!$AD135</f>
        <v>2.3316203422521597E-6</v>
      </c>
      <c r="E135" s="7">
        <f>'uij calcs'!E135/'uij calcs'!$AD135</f>
        <v>0.37751565771502488</v>
      </c>
      <c r="F135" s="7">
        <f>'uij calcs'!F135/'uij calcs'!$AD135</f>
        <v>2.35598222548041E-5</v>
      </c>
      <c r="G135" s="7">
        <f>'uij calcs'!G135/'uij calcs'!$AD135</f>
        <v>2.9753524881507488E-5</v>
      </c>
      <c r="H135" s="7">
        <f>'uij calcs'!H135/'uij calcs'!$AD135</f>
        <v>1.1204177390363155E-6</v>
      </c>
      <c r="I135" s="7">
        <f>'uij calcs'!I135/'uij calcs'!$AD135</f>
        <v>2.35598222548041E-5</v>
      </c>
      <c r="J135" s="7">
        <f>'uij calcs'!J135/'uij calcs'!$AD135</f>
        <v>1.7297281362918979E-6</v>
      </c>
      <c r="K135" s="7">
        <f>'uij calcs'!K135/'uij calcs'!$AD135</f>
        <v>2.8770814988223322E-4</v>
      </c>
      <c r="L135" s="7">
        <f>'uij calcs'!L135/'uij calcs'!$AD135</f>
        <v>1.3110997330980377E-6</v>
      </c>
      <c r="M135" s="7">
        <f>'uij calcs'!M135/'uij calcs'!$AD135</f>
        <v>9.5392072902616409E-6</v>
      </c>
      <c r="N135" s="7">
        <f>'uij calcs'!N135/'uij calcs'!$AD135</f>
        <v>9.5429782468886603E-4</v>
      </c>
      <c r="O135" s="7">
        <f>'uij calcs'!O135/'uij calcs'!$AD135</f>
        <v>2.1591499290628485E-6</v>
      </c>
      <c r="P135" s="7">
        <f>'uij calcs'!P135/'uij calcs'!$AD135</f>
        <v>6.2675676695190098E-4</v>
      </c>
      <c r="Q135" s="7">
        <f>'uij calcs'!Q135/'uij calcs'!$AD135</f>
        <v>9.5429782468886603E-4</v>
      </c>
      <c r="R135" s="7">
        <f>'uij calcs'!R135/'uij calcs'!$AD135</f>
        <v>1.8155323943206425E-3</v>
      </c>
      <c r="S135" s="7">
        <f>'uij calcs'!S135/'uij calcs'!$AD135</f>
        <v>1.3110997330980377E-6</v>
      </c>
      <c r="T135" s="7">
        <f>'uij calcs'!T135/'uij calcs'!$AD135</f>
        <v>1.7548033329381334E-6</v>
      </c>
      <c r="U135" s="7">
        <f>'uij calcs'!U135/'uij calcs'!$AD135</f>
        <v>7.0578426466555132E-6</v>
      </c>
      <c r="V135" s="7">
        <f>'uij calcs'!V135/'uij calcs'!$AD135</f>
        <v>1.7548033329381334E-6</v>
      </c>
      <c r="W135" s="7">
        <f>'uij calcs'!W135/'uij calcs'!$AD135</f>
        <v>1.3110997330980377E-6</v>
      </c>
      <c r="X135" s="7">
        <f>'uij calcs'!X135/'uij calcs'!$AD135</f>
        <v>0.54487490568639818</v>
      </c>
      <c r="Y135" s="7">
        <f>'uij calcs'!Y135/'uij calcs'!$AD135</f>
        <v>7.8385240217133866E-6</v>
      </c>
      <c r="Z135" s="7">
        <f>'uij calcs'!Z135/'uij calcs'!$AD135</f>
        <v>4.3464385938860598E-5</v>
      </c>
      <c r="AA135" s="7">
        <f>'uij calcs'!AA135/'uij calcs'!$AD135</f>
        <v>1.6523934895231764E-4</v>
      </c>
      <c r="AB135" s="7">
        <f>'uij calcs'!AB135/'uij calcs'!$AD135</f>
        <v>1.9835504590985952E-3</v>
      </c>
      <c r="AC135" s="7">
        <f>'uij calcs'!AC135/'uij calcs'!$AD135</f>
        <v>3.4501814533485041E-6</v>
      </c>
      <c r="AD135" s="5"/>
    </row>
    <row r="136" spans="1:30">
      <c r="A136">
        <v>134</v>
      </c>
      <c r="B136" s="7">
        <f>'uij calcs'!B136/'uij calcs'!$AD136</f>
        <v>9.9556215372735075E-6</v>
      </c>
      <c r="C136" s="7">
        <f>'uij calcs'!C136/'uij calcs'!$AD136</f>
        <v>5.0197408918951539E-2</v>
      </c>
      <c r="D136" s="7">
        <f>'uij calcs'!D136/'uij calcs'!$AD136</f>
        <v>1.1694708072998228E-5</v>
      </c>
      <c r="E136" s="7">
        <f>'uij calcs'!E136/'uij calcs'!$AD136</f>
        <v>1.7096837329751572E-4</v>
      </c>
      <c r="F136" s="7">
        <f>'uij calcs'!F136/'uij calcs'!$AD136</f>
        <v>1.8917761491686624E-5</v>
      </c>
      <c r="G136" s="7">
        <f>'uij calcs'!G136/'uij calcs'!$AD136</f>
        <v>9.9822649830406981E-5</v>
      </c>
      <c r="H136" s="7">
        <f>'uij calcs'!H136/'uij calcs'!$AD136</f>
        <v>1.0926963424346777E-5</v>
      </c>
      <c r="I136" s="7">
        <f>'uij calcs'!I136/'uij calcs'!$AD136</f>
        <v>2.3428168142242191E-4</v>
      </c>
      <c r="J136" s="7">
        <f>'uij calcs'!J136/'uij calcs'!$AD136</f>
        <v>1.2531664257998183E-5</v>
      </c>
      <c r="K136" s="7">
        <f>'uij calcs'!K136/'uij calcs'!$AD136</f>
        <v>3.6460450594542199E-4</v>
      </c>
      <c r="L136" s="7">
        <f>'uij calcs'!L136/'uij calcs'!$AD136</f>
        <v>0.92802007188682778</v>
      </c>
      <c r="M136" s="7">
        <f>'uij calcs'!M136/'uij calcs'!$AD136</f>
        <v>4.01266193659651E-5</v>
      </c>
      <c r="N136" s="7">
        <f>'uij calcs'!N136/'uij calcs'!$AD136</f>
        <v>2.9041789203494261E-4</v>
      </c>
      <c r="O136" s="7">
        <f>'uij calcs'!O136/'uij calcs'!$AD136</f>
        <v>9.8258808797895059E-6</v>
      </c>
      <c r="P136" s="7">
        <f>'uij calcs'!P136/'uij calcs'!$AD136</f>
        <v>2.3343397979746607E-3</v>
      </c>
      <c r="Q136" s="7">
        <f>'uij calcs'!Q136/'uij calcs'!$AD136</f>
        <v>3.900827175528523E-4</v>
      </c>
      <c r="R136" s="7">
        <f>'uij calcs'!R136/'uij calcs'!$AD136</f>
        <v>6.6378058824116497E-5</v>
      </c>
      <c r="S136" s="7">
        <f>'uij calcs'!S136/'uij calcs'!$AD136</f>
        <v>1.6491729092677699E-5</v>
      </c>
      <c r="T136" s="7">
        <f>'uij calcs'!T136/'uij calcs'!$AD136</f>
        <v>3.0004154683090731E-5</v>
      </c>
      <c r="U136" s="7">
        <f>'uij calcs'!U136/'uij calcs'!$AD136</f>
        <v>8.3437933408459942E-3</v>
      </c>
      <c r="V136" s="7">
        <f>'uij calcs'!V136/'uij calcs'!$AD136</f>
        <v>1.9214338917987112E-5</v>
      </c>
      <c r="W136" s="7">
        <f>'uij calcs'!W136/'uij calcs'!$AD136</f>
        <v>9.0048026707156038E-3</v>
      </c>
      <c r="X136" s="7">
        <f>'uij calcs'!X136/'uij calcs'!$AD136</f>
        <v>2.6595561678199833E-5</v>
      </c>
      <c r="Y136" s="7">
        <f>'uij calcs'!Y136/'uij calcs'!$AD136</f>
        <v>1.9214338917987112E-5</v>
      </c>
      <c r="Z136" s="7">
        <f>'uij calcs'!Z136/'uij calcs'!$AD136</f>
        <v>1.6634706137766587E-4</v>
      </c>
      <c r="AA136" s="7">
        <f>'uij calcs'!AA136/'uij calcs'!$AD136</f>
        <v>2.4054061719034123E-5</v>
      </c>
      <c r="AB136" s="7">
        <f>'uij calcs'!AB136/'uij calcs'!$AD136</f>
        <v>3.8647367641740819E-5</v>
      </c>
      <c r="AC136" s="7">
        <f>'uij calcs'!AC136/'uij calcs'!$AD136</f>
        <v>2.8479672718295823E-5</v>
      </c>
      <c r="AD136" s="5"/>
    </row>
    <row r="137" spans="1:30">
      <c r="A137">
        <v>135</v>
      </c>
      <c r="B137" s="7">
        <f>'uij calcs'!B137/'uij calcs'!$AD137</f>
        <v>1.7654868530475787E-7</v>
      </c>
      <c r="C137" s="7">
        <f>'uij calcs'!C137/'uij calcs'!$AD137</f>
        <v>1.4234899421335972E-6</v>
      </c>
      <c r="D137" s="7">
        <f>'uij calcs'!D137/'uij calcs'!$AD137</f>
        <v>1.0315685303416737E-7</v>
      </c>
      <c r="E137" s="7">
        <f>'uij calcs'!E137/'uij calcs'!$AD137</f>
        <v>8.2403638096405647E-5</v>
      </c>
      <c r="F137" s="7">
        <f>'uij calcs'!F137/'uij calcs'!$AD137</f>
        <v>6.7854089997116133E-8</v>
      </c>
      <c r="G137" s="7">
        <f>'uij calcs'!G137/'uij calcs'!$AD137</f>
        <v>4.1332263966401008E-7</v>
      </c>
      <c r="H137" s="7">
        <f>'uij calcs'!H137/'uij calcs'!$AD137</f>
        <v>7.3520986717041186E-8</v>
      </c>
      <c r="I137" s="7">
        <f>'uij calcs'!I137/'uij calcs'!$AD137</f>
        <v>2.2648970720702136E-6</v>
      </c>
      <c r="J137" s="7">
        <f>'uij calcs'!J137/'uij calcs'!$AD137</f>
        <v>1.7654868530475787E-7</v>
      </c>
      <c r="K137" s="7">
        <f>'uij calcs'!K137/'uij calcs'!$AD137</f>
        <v>6.2191406205550377E-6</v>
      </c>
      <c r="L137" s="7">
        <f>'uij calcs'!L137/'uij calcs'!$AD137</f>
        <v>5.1398585238561109E-5</v>
      </c>
      <c r="M137" s="7">
        <f>'uij calcs'!M137/'uij calcs'!$AD137</f>
        <v>1.8266752452512609E-7</v>
      </c>
      <c r="N137" s="7">
        <f>'uij calcs'!N137/'uij calcs'!$AD137</f>
        <v>0.9991554726174996</v>
      </c>
      <c r="O137" s="7">
        <f>'uij calcs'!O137/'uij calcs'!$AD137</f>
        <v>3.6994803335532959E-6</v>
      </c>
      <c r="P137" s="7">
        <f>'uij calcs'!P137/'uij calcs'!$AD137</f>
        <v>9.588920920669651E-8</v>
      </c>
      <c r="Q137" s="7">
        <f>'uij calcs'!Q137/'uij calcs'!$AD137</f>
        <v>2.2154962061405192E-7</v>
      </c>
      <c r="R137" s="7">
        <f>'uij calcs'!R137/'uij calcs'!$AD137</f>
        <v>3.4354626923344562E-6</v>
      </c>
      <c r="S137" s="7">
        <f>'uij calcs'!S137/'uij calcs'!$AD137</f>
        <v>3.6480125052408572E-7</v>
      </c>
      <c r="T137" s="7">
        <f>'uij calcs'!T137/'uij calcs'!$AD137</f>
        <v>3.6994803335532959E-6</v>
      </c>
      <c r="U137" s="7">
        <f>'uij calcs'!U137/'uij calcs'!$AD137</f>
        <v>6.7854089997116133E-8</v>
      </c>
      <c r="V137" s="7">
        <f>'uij calcs'!V137/'uij calcs'!$AD137</f>
        <v>1.6784633760011955E-7</v>
      </c>
      <c r="W137" s="7">
        <f>'uij calcs'!W137/'uij calcs'!$AD137</f>
        <v>2.5181303536353725E-7</v>
      </c>
      <c r="X137" s="7">
        <f>'uij calcs'!X137/'uij calcs'!$AD137</f>
        <v>2.117382942522854E-4</v>
      </c>
      <c r="Y137" s="7">
        <f>'uij calcs'!Y137/'uij calcs'!$AD137</f>
        <v>1.8582715052950359E-7</v>
      </c>
      <c r="Z137" s="7">
        <f>'uij calcs'!Z137/'uij calcs'!$AD137</f>
        <v>1.6234364632933356E-7</v>
      </c>
      <c r="AA137" s="7">
        <f>'uij calcs'!AA137/'uij calcs'!$AD137</f>
        <v>1.1995809365056312E-6</v>
      </c>
      <c r="AB137" s="7">
        <f>'uij calcs'!AB137/'uij calcs'!$AD137</f>
        <v>9.7784773378565179E-5</v>
      </c>
      <c r="AC137" s="7">
        <f>'uij calcs'!AC137/'uij calcs'!$AD137</f>
        <v>3.7654901579900344E-4</v>
      </c>
      <c r="AD137" s="5"/>
    </row>
    <row r="138" spans="1:30">
      <c r="A138">
        <v>136</v>
      </c>
      <c r="B138" s="7">
        <f>'uij calcs'!B138/'uij calcs'!$AD138</f>
        <v>3.2889868347008815E-8</v>
      </c>
      <c r="C138" s="7">
        <f>'uij calcs'!C138/'uij calcs'!$AD138</f>
        <v>7.3463198904083781E-7</v>
      </c>
      <c r="D138" s="7">
        <f>'uij calcs'!D138/'uij calcs'!$AD138</f>
        <v>3.6824768418067431E-8</v>
      </c>
      <c r="E138" s="7">
        <f>'uij calcs'!E138/'uij calcs'!$AD138</f>
        <v>2.5472371950202174E-3</v>
      </c>
      <c r="F138" s="7">
        <f>'uij calcs'!F138/'uij calcs'!$AD138</f>
        <v>7.9418901835855252E-5</v>
      </c>
      <c r="G138" s="7">
        <f>'uij calcs'!G138/'uij calcs'!$AD138</f>
        <v>1.4757699993376911E-8</v>
      </c>
      <c r="H138" s="7">
        <f>'uij calcs'!H138/'uij calcs'!$AD138</f>
        <v>5.7685227365705195E-7</v>
      </c>
      <c r="I138" s="7">
        <f>'uij calcs'!I138/'uij calcs'!$AD138</f>
        <v>2.8320383198811365E-4</v>
      </c>
      <c r="J138" s="7">
        <f>'uij calcs'!J138/'uij calcs'!$AD138</f>
        <v>1.2036921097977421E-6</v>
      </c>
      <c r="K138" s="7">
        <f>'uij calcs'!K138/'uij calcs'!$AD138</f>
        <v>1.4709654735908414E-7</v>
      </c>
      <c r="L138" s="7">
        <f>'uij calcs'!L138/'uij calcs'!$AD138</f>
        <v>1.8251233740397264E-8</v>
      </c>
      <c r="M138" s="7">
        <f>'uij calcs'!M138/'uij calcs'!$AD138</f>
        <v>3.2889868347008815E-8</v>
      </c>
      <c r="N138" s="7">
        <f>'uij calcs'!N138/'uij calcs'!$AD138</f>
        <v>1.0493433938429079E-2</v>
      </c>
      <c r="O138" s="7">
        <f>'uij calcs'!O138/'uij calcs'!$AD138</f>
        <v>1.5060140278484589E-7</v>
      </c>
      <c r="P138" s="7">
        <f>'uij calcs'!P138/'uij calcs'!$AD138</f>
        <v>2.2853724783157348E-8</v>
      </c>
      <c r="Q138" s="7">
        <f>'uij calcs'!Q138/'uij calcs'!$AD138</f>
        <v>5.5075493113886349E-6</v>
      </c>
      <c r="R138" s="7">
        <f>'uij calcs'!R138/'uij calcs'!$AD138</f>
        <v>6.9850086766088839E-8</v>
      </c>
      <c r="S138" s="7">
        <f>'uij calcs'!S138/'uij calcs'!$AD138</f>
        <v>4.4289055990494548E-8</v>
      </c>
      <c r="T138" s="7">
        <f>'uij calcs'!T138/'uij calcs'!$AD138</f>
        <v>2.3873806108373677E-8</v>
      </c>
      <c r="U138" s="7">
        <f>'uij calcs'!U138/'uij calcs'!$AD138</f>
        <v>1.4757699993376911E-8</v>
      </c>
      <c r="V138" s="7">
        <f>'uij calcs'!V138/'uij calcs'!$AD138</f>
        <v>0.72083267275796026</v>
      </c>
      <c r="W138" s="7">
        <f>'uij calcs'!W138/'uij calcs'!$AD138</f>
        <v>2.7613651534164823E-2</v>
      </c>
      <c r="X138" s="7">
        <f>'uij calcs'!X138/'uij calcs'!$AD138</f>
        <v>4.4289055990494548E-8</v>
      </c>
      <c r="Y138" s="7">
        <f>'uij calcs'!Y138/'uij calcs'!$AD138</f>
        <v>1.728789302578017E-8</v>
      </c>
      <c r="Z138" s="7">
        <f>'uij calcs'!Z138/'uij calcs'!$AD138</f>
        <v>0.23813340808311914</v>
      </c>
      <c r="AA138" s="7">
        <f>'uij calcs'!AA138/'uij calcs'!$AD138</f>
        <v>2.1280614313764476E-7</v>
      </c>
      <c r="AB138" s="7">
        <f>'uij calcs'!AB138/'uij calcs'!$AD138</f>
        <v>8.0455088867901917E-6</v>
      </c>
      <c r="AC138" s="7">
        <f>'uij calcs'!AC138/'uij calcs'!$AD138</f>
        <v>2.2204057181460781E-8</v>
      </c>
      <c r="AD138" s="5"/>
    </row>
    <row r="139" spans="1:30">
      <c r="A139">
        <v>137</v>
      </c>
      <c r="B139" s="7">
        <f>'uij calcs'!B139/'uij calcs'!$AD139</f>
        <v>1.8468011097503521E-5</v>
      </c>
      <c r="C139" s="7">
        <f>'uij calcs'!C139/'uij calcs'!$AD139</f>
        <v>0.79851312707657807</v>
      </c>
      <c r="D139" s="7">
        <f>'uij calcs'!D139/'uij calcs'!$AD139</f>
        <v>1.4680188883266079E-2</v>
      </c>
      <c r="E139" s="7">
        <f>'uij calcs'!E139/'uij calcs'!$AD139</f>
        <v>1.6292625528156307E-5</v>
      </c>
      <c r="F139" s="7">
        <f>'uij calcs'!F139/'uij calcs'!$AD139</f>
        <v>6.7838111151148083E-5</v>
      </c>
      <c r="G139" s="7">
        <f>'uij calcs'!G139/'uij calcs'!$AD139</f>
        <v>8.6998228096511223E-4</v>
      </c>
      <c r="H139" s="7">
        <f>'uij calcs'!H139/'uij calcs'!$AD139</f>
        <v>1.3869795859321547E-5</v>
      </c>
      <c r="I139" s="7">
        <f>'uij calcs'!I139/'uij calcs'!$AD139</f>
        <v>1.1039977061244914E-3</v>
      </c>
      <c r="J139" s="7">
        <f>'uij calcs'!J139/'uij calcs'!$AD139</f>
        <v>4.1762523368807933E-4</v>
      </c>
      <c r="K139" s="7">
        <f>'uij calcs'!K139/'uij calcs'!$AD139</f>
        <v>1.236215738638063E-4</v>
      </c>
      <c r="L139" s="7">
        <f>'uij calcs'!L139/'uij calcs'!$AD139</f>
        <v>2.4405988418819036E-5</v>
      </c>
      <c r="M139" s="7">
        <f>'uij calcs'!M139/'uij calcs'!$AD139</f>
        <v>2.1332926438372701E-5</v>
      </c>
      <c r="N139" s="7">
        <f>'uij calcs'!N139/'uij calcs'!$AD139</f>
        <v>5.2847515812462483E-5</v>
      </c>
      <c r="O139" s="7">
        <f>'uij calcs'!O139/'uij calcs'!$AD139</f>
        <v>7.9025615325577822E-2</v>
      </c>
      <c r="P139" s="7">
        <f>'uij calcs'!P139/'uij calcs'!$AD139</f>
        <v>6.9515688121379534E-4</v>
      </c>
      <c r="Q139" s="7">
        <f>'uij calcs'!Q139/'uij calcs'!$AD139</f>
        <v>5.1528712582986939E-3</v>
      </c>
      <c r="R139" s="7">
        <f>'uij calcs'!R139/'uij calcs'!$AD139</f>
        <v>1.4951357384138553E-4</v>
      </c>
      <c r="S139" s="7">
        <f>'uij calcs'!S139/'uij calcs'!$AD139</f>
        <v>5.3842052722093961E-5</v>
      </c>
      <c r="T139" s="7">
        <f>'uij calcs'!T139/'uij calcs'!$AD139</f>
        <v>1.4623580251070043E-5</v>
      </c>
      <c r="U139" s="7">
        <f>'uij calcs'!U139/'uij calcs'!$AD139</f>
        <v>2.9018943014641609E-4</v>
      </c>
      <c r="V139" s="7">
        <f>'uij calcs'!V139/'uij calcs'!$AD139</f>
        <v>3.0816286003790849E-3</v>
      </c>
      <c r="W139" s="7">
        <f>'uij calcs'!W139/'uij calcs'!$AD139</f>
        <v>1.390691450152749E-4</v>
      </c>
      <c r="X139" s="7">
        <f>'uij calcs'!X139/'uij calcs'!$AD139</f>
        <v>2.9426918975789196E-5</v>
      </c>
      <c r="Y139" s="7">
        <f>'uij calcs'!Y139/'uij calcs'!$AD139</f>
        <v>4.5687141271944969E-3</v>
      </c>
      <c r="Z139" s="7">
        <f>'uij calcs'!Z139/'uij calcs'!$AD139</f>
        <v>5.2847515812462483E-5</v>
      </c>
      <c r="AA139" s="7">
        <f>'uij calcs'!AA139/'uij calcs'!$AD139</f>
        <v>1.0180430893163626E-3</v>
      </c>
      <c r="AB139" s="7">
        <f>'uij calcs'!AB139/'uij calcs'!$AD139</f>
        <v>8.9658935175461321E-2</v>
      </c>
      <c r="AC139" s="7">
        <f>'uij calcs'!AC139/'uij calcs'!$AD139</f>
        <v>1.4592559700241117E-4</v>
      </c>
      <c r="AD139" s="5"/>
    </row>
    <row r="140" spans="1:30">
      <c r="A140">
        <v>138</v>
      </c>
      <c r="B140" s="7">
        <f>'uij calcs'!B140/'uij calcs'!$AD140</f>
        <v>4.343020612407239E-3</v>
      </c>
      <c r="C140" s="7">
        <f>'uij calcs'!C140/'uij calcs'!$AD140</f>
        <v>1.1663706926286461E-4</v>
      </c>
      <c r="D140" s="7">
        <f>'uij calcs'!D140/'uij calcs'!$AD140</f>
        <v>1.6095071737079313E-3</v>
      </c>
      <c r="E140" s="7">
        <f>'uij calcs'!E140/'uij calcs'!$AD140</f>
        <v>2.6282424483018909E-6</v>
      </c>
      <c r="F140" s="7">
        <f>'uij calcs'!F140/'uij calcs'!$AD140</f>
        <v>1.6013604806809029E-6</v>
      </c>
      <c r="G140" s="7">
        <f>'uij calcs'!G140/'uij calcs'!$AD140</f>
        <v>2.0653794763452477E-4</v>
      </c>
      <c r="H140" s="7">
        <f>'uij calcs'!H140/'uij calcs'!$AD140</f>
        <v>0.23940759499637598</v>
      </c>
      <c r="I140" s="7">
        <f>'uij calcs'!I140/'uij calcs'!$AD140</f>
        <v>1.054958144123897E-2</v>
      </c>
      <c r="J140" s="7">
        <f>'uij calcs'!J140/'uij calcs'!$AD140</f>
        <v>3.4563343369795427E-6</v>
      </c>
      <c r="K140" s="7">
        <f>'uij calcs'!K140/'uij calcs'!$AD140</f>
        <v>7.2527306978419159E-6</v>
      </c>
      <c r="L140" s="7">
        <f>'uij calcs'!L140/'uij calcs'!$AD140</f>
        <v>4.8764458635652542E-4</v>
      </c>
      <c r="M140" s="7">
        <f>'uij calcs'!M140/'uij calcs'!$AD140</f>
        <v>5.8668821553635792E-5</v>
      </c>
      <c r="N140" s="7">
        <f>'uij calcs'!N140/'uij calcs'!$AD140</f>
        <v>1.0736148232207034E-6</v>
      </c>
      <c r="O140" s="7">
        <f>'uij calcs'!O140/'uij calcs'!$AD140</f>
        <v>1.6095071737079313E-3</v>
      </c>
      <c r="P140" s="7">
        <f>'uij calcs'!P140/'uij calcs'!$AD140</f>
        <v>4.6417409582732186E-6</v>
      </c>
      <c r="Q140" s="7">
        <f>'uij calcs'!Q140/'uij calcs'!$AD140</f>
        <v>4.9184101116581651E-6</v>
      </c>
      <c r="R140" s="7">
        <f>'uij calcs'!R140/'uij calcs'!$AD140</f>
        <v>1.5556695995321907E-6</v>
      </c>
      <c r="S140" s="7">
        <f>'uij calcs'!S140/'uij calcs'!$AD140</f>
        <v>5.216178772715602E-6</v>
      </c>
      <c r="T140" s="7">
        <f>'uij calcs'!T140/'uij calcs'!$AD140</f>
        <v>2.3430204871419533E-5</v>
      </c>
      <c r="U140" s="7">
        <f>'uij calcs'!U140/'uij calcs'!$AD140</f>
        <v>2.9059368415839692E-6</v>
      </c>
      <c r="V140" s="7">
        <f>'uij calcs'!V140/'uij calcs'!$AD140</f>
        <v>1.3885286653738408E-6</v>
      </c>
      <c r="W140" s="7">
        <f>'uij calcs'!W140/'uij calcs'!$AD140</f>
        <v>1.0596707816239452E-6</v>
      </c>
      <c r="X140" s="7">
        <f>'uij calcs'!X140/'uij calcs'!$AD140</f>
        <v>1.6602459924322601E-2</v>
      </c>
      <c r="Y140" s="7">
        <f>'uij calcs'!Y140/'uij calcs'!$AD140</f>
        <v>2.4168829052202725E-4</v>
      </c>
      <c r="Z140" s="7">
        <f>'uij calcs'!Z140/'uij calcs'!$AD140</f>
        <v>4.8239342194363933E-6</v>
      </c>
      <c r="AA140" s="7">
        <f>'uij calcs'!AA140/'uij calcs'!$AD140</f>
        <v>1.146909173856324E-6</v>
      </c>
      <c r="AB140" s="7">
        <f>'uij calcs'!AB140/'uij calcs'!$AD140</f>
        <v>0.72468965177518285</v>
      </c>
      <c r="AC140" s="7">
        <f>'uij calcs'!AC140/'uij calcs'!$AD140</f>
        <v>1.0400720944295833E-5</v>
      </c>
      <c r="AD140" s="5"/>
    </row>
    <row r="141" spans="1:30">
      <c r="A141">
        <v>139</v>
      </c>
      <c r="B141" s="7">
        <f>'uij calcs'!B141/'uij calcs'!$AD141</f>
        <v>2.8787201491797064E-5</v>
      </c>
      <c r="C141" s="7">
        <f>'uij calcs'!C141/'uij calcs'!$AD141</f>
        <v>3.9093696277583967E-4</v>
      </c>
      <c r="D141" s="7">
        <f>'uij calcs'!D141/'uij calcs'!$AD141</f>
        <v>3.8590538247235053E-5</v>
      </c>
      <c r="E141" s="7">
        <f>'uij calcs'!E141/'uij calcs'!$AD141</f>
        <v>1.8581676037742897E-5</v>
      </c>
      <c r="F141" s="7">
        <f>'uij calcs'!F141/'uij calcs'!$AD141</f>
        <v>8.4598883394803356E-2</v>
      </c>
      <c r="G141" s="7">
        <f>'uij calcs'!G141/'uij calcs'!$AD141</f>
        <v>0.89638794042466763</v>
      </c>
      <c r="H141" s="7">
        <f>'uij calcs'!H141/'uij calcs'!$AD141</f>
        <v>7.1240548711928072E-4</v>
      </c>
      <c r="I141" s="7">
        <f>'uij calcs'!I141/'uij calcs'!$AD141</f>
        <v>2.0731659718655476E-5</v>
      </c>
      <c r="J141" s="7">
        <f>'uij calcs'!J141/'uij calcs'!$AD141</f>
        <v>5.8317511390304104E-5</v>
      </c>
      <c r="K141" s="7">
        <f>'uij calcs'!K141/'uij calcs'!$AD141</f>
        <v>4.9403961265073482E-5</v>
      </c>
      <c r="L141" s="7">
        <f>'uij calcs'!L141/'uij calcs'!$AD141</f>
        <v>5.8667711491188178E-3</v>
      </c>
      <c r="M141" s="7">
        <f>'uij calcs'!M141/'uij calcs'!$AD141</f>
        <v>9.3208183669705394E-6</v>
      </c>
      <c r="N141" s="7">
        <f>'uij calcs'!N141/'uij calcs'!$AD141</f>
        <v>6.1663078156704806E-6</v>
      </c>
      <c r="O141" s="7">
        <f>'uij calcs'!O141/'uij calcs'!$AD141</f>
        <v>3.7580064406265632E-4</v>
      </c>
      <c r="P141" s="7">
        <f>'uij calcs'!P141/'uij calcs'!$AD141</f>
        <v>8.2013454832761713E-3</v>
      </c>
      <c r="Q141" s="7">
        <f>'uij calcs'!Q141/'uij calcs'!$AD141</f>
        <v>7.3805313780359481E-6</v>
      </c>
      <c r="R141" s="7">
        <f>'uij calcs'!R141/'uij calcs'!$AD141</f>
        <v>2.7110732462437179E-5</v>
      </c>
      <c r="S141" s="7">
        <f>'uij calcs'!S141/'uij calcs'!$AD141</f>
        <v>1.3043901987625205E-4</v>
      </c>
      <c r="T141" s="7">
        <f>'uij calcs'!T141/'uij calcs'!$AD141</f>
        <v>5.1933225254129762E-6</v>
      </c>
      <c r="U141" s="7">
        <f>'uij calcs'!U141/'uij calcs'!$AD141</f>
        <v>5.8441481506819683E-6</v>
      </c>
      <c r="V141" s="7">
        <f>'uij calcs'!V141/'uij calcs'!$AD141</f>
        <v>7.1240548711928072E-4</v>
      </c>
      <c r="W141" s="7">
        <f>'uij calcs'!W141/'uij calcs'!$AD141</f>
        <v>2.1901300646106998E-3</v>
      </c>
      <c r="X141" s="7">
        <f>'uij calcs'!X141/'uij calcs'!$AD141</f>
        <v>5.5429067594893042E-6</v>
      </c>
      <c r="Y141" s="7">
        <f>'uij calcs'!Y141/'uij calcs'!$AD141</f>
        <v>9.9034344070554831E-6</v>
      </c>
      <c r="Z141" s="7">
        <f>'uij calcs'!Z141/'uij calcs'!$AD141</f>
        <v>1.0697804116888584E-5</v>
      </c>
      <c r="AA141" s="7">
        <f>'uij calcs'!AA141/'uij calcs'!$AD141</f>
        <v>2.7655548209761964E-5</v>
      </c>
      <c r="AB141" s="7">
        <f>'uij calcs'!AB141/'uij calcs'!$AD141</f>
        <v>3.7762514288067626E-5</v>
      </c>
      <c r="AC141" s="7">
        <f>'uij calcs'!AC141/'uij calcs'!$AD141</f>
        <v>6.5951265938756781E-5</v>
      </c>
      <c r="AD141" s="5"/>
    </row>
    <row r="142" spans="1:30">
      <c r="A142">
        <v>140</v>
      </c>
      <c r="B142" s="7">
        <f>'uij calcs'!B142/'uij calcs'!$AD142</f>
        <v>6.6569731829003626E-5</v>
      </c>
      <c r="C142" s="7">
        <f>'uij calcs'!C142/'uij calcs'!$AD142</f>
        <v>6.9935762537028092E-3</v>
      </c>
      <c r="D142" s="7">
        <f>'uij calcs'!D142/'uij calcs'!$AD142</f>
        <v>0.13615046432443614</v>
      </c>
      <c r="E142" s="7">
        <f>'uij calcs'!E142/'uij calcs'!$AD142</f>
        <v>6.6569731829003626E-5</v>
      </c>
      <c r="F142" s="7">
        <f>'uij calcs'!F142/'uij calcs'!$AD142</f>
        <v>3.8403200271611328E-4</v>
      </c>
      <c r="G142" s="7">
        <f>'uij calcs'!G142/'uij calcs'!$AD142</f>
        <v>4.2090067816133643E-4</v>
      </c>
      <c r="H142" s="7">
        <f>'uij calcs'!H142/'uij calcs'!$AD142</f>
        <v>5.6187665621148825E-4</v>
      </c>
      <c r="I142" s="7">
        <f>'uij calcs'!I142/'uij calcs'!$AD142</f>
        <v>1.79932632706271E-4</v>
      </c>
      <c r="J142" s="7">
        <f>'uij calcs'!J142/'uij calcs'!$AD142</f>
        <v>1.3842284595942464E-2</v>
      </c>
      <c r="K142" s="7">
        <f>'uij calcs'!K142/'uij calcs'!$AD142</f>
        <v>1.9147248650298477E-3</v>
      </c>
      <c r="L142" s="7">
        <f>'uij calcs'!L142/'uij calcs'!$AD142</f>
        <v>1.2196329739919668E-4</v>
      </c>
      <c r="M142" s="7">
        <f>'uij calcs'!M142/'uij calcs'!$AD142</f>
        <v>9.4038639993582716E-5</v>
      </c>
      <c r="N142" s="7">
        <f>'uij calcs'!N142/'uij calcs'!$AD142</f>
        <v>1.6715074305296865E-4</v>
      </c>
      <c r="O142" s="7">
        <f>'uij calcs'!O142/'uij calcs'!$AD142</f>
        <v>0.18853931888969541</v>
      </c>
      <c r="P142" s="7">
        <f>'uij calcs'!P142/'uij calcs'!$AD142</f>
        <v>3.5901968984483346E-4</v>
      </c>
      <c r="Q142" s="7">
        <f>'uij calcs'!Q142/'uij calcs'!$AD142</f>
        <v>0.61592343836492502</v>
      </c>
      <c r="R142" s="7">
        <f>'uij calcs'!R142/'uij calcs'!$AD142</f>
        <v>8.7001498130359677E-5</v>
      </c>
      <c r="S142" s="7">
        <f>'uij calcs'!S142/'uij calcs'!$AD142</f>
        <v>1.9033542222972379E-4</v>
      </c>
      <c r="T142" s="7">
        <f>'uij calcs'!T142/'uij calcs'!$AD142</f>
        <v>1.7544243608202195E-2</v>
      </c>
      <c r="U142" s="7">
        <f>'uij calcs'!U142/'uij calcs'!$AD142</f>
        <v>3.2016612006224273E-3</v>
      </c>
      <c r="V142" s="7">
        <f>'uij calcs'!V142/'uij calcs'!$AD142</f>
        <v>1.0685986773574945E-4</v>
      </c>
      <c r="W142" s="7">
        <f>'uij calcs'!W142/'uij calcs'!$AD142</f>
        <v>8.8149850664237745E-4</v>
      </c>
      <c r="X142" s="7">
        <f>'uij calcs'!X142/'uij calcs'!$AD142</f>
        <v>1.2166598198864098E-3</v>
      </c>
      <c r="Y142" s="7">
        <f>'uij calcs'!Y142/'uij calcs'!$AD142</f>
        <v>1.0492178081876675E-2</v>
      </c>
      <c r="Z142" s="7">
        <f>'uij calcs'!Z142/'uij calcs'!$AD142</f>
        <v>7.3710577061013039E-5</v>
      </c>
      <c r="AA142" s="7">
        <f>'uij calcs'!AA142/'uij calcs'!$AD142</f>
        <v>2.8917388452237688E-4</v>
      </c>
      <c r="AB142" s="7">
        <f>'uij calcs'!AB142/'uij calcs'!$AD142</f>
        <v>7.0537594644218759E-5</v>
      </c>
      <c r="AC142" s="7">
        <f>'uij calcs'!AC142/'uij calcs'!$AD142</f>
        <v>6.0278840970845907E-5</v>
      </c>
      <c r="AD142" s="5"/>
    </row>
    <row r="143" spans="1:30">
      <c r="A143">
        <v>141</v>
      </c>
      <c r="B143" s="7">
        <f>'uij calcs'!B143/'uij calcs'!$AD143</f>
        <v>2.4036313768272234E-2</v>
      </c>
      <c r="C143" s="7">
        <f>'uij calcs'!C143/'uij calcs'!$AD143</f>
        <v>1.0216323484271202E-3</v>
      </c>
      <c r="D143" s="7">
        <f>'uij calcs'!D143/'uij calcs'!$AD143</f>
        <v>1.7154838593082697E-4</v>
      </c>
      <c r="E143" s="7">
        <f>'uij calcs'!E143/'uij calcs'!$AD143</f>
        <v>1.3200760400529225E-4</v>
      </c>
      <c r="F143" s="7">
        <f>'uij calcs'!F143/'uij calcs'!$AD143</f>
        <v>1.8406085034061632E-3</v>
      </c>
      <c r="G143" s="7">
        <f>'uij calcs'!G143/'uij calcs'!$AD143</f>
        <v>9.0680891096127092E-3</v>
      </c>
      <c r="H143" s="7">
        <f>'uij calcs'!H143/'uij calcs'!$AD143</f>
        <v>5.7447394028365031E-5</v>
      </c>
      <c r="I143" s="7">
        <f>'uij calcs'!I143/'uij calcs'!$AD143</f>
        <v>3.907181526209606E-4</v>
      </c>
      <c r="J143" s="7">
        <f>'uij calcs'!J143/'uij calcs'!$AD143</f>
        <v>6.4594784516945475E-3</v>
      </c>
      <c r="K143" s="7">
        <f>'uij calcs'!K143/'uij calcs'!$AD143</f>
        <v>4.0004226089670478E-3</v>
      </c>
      <c r="L143" s="7">
        <f>'uij calcs'!L143/'uij calcs'!$AD143</f>
        <v>3.9087260792967655E-2</v>
      </c>
      <c r="M143" s="7">
        <f>'uij calcs'!M143/'uij calcs'!$AD143</f>
        <v>4.5891397035362634E-5</v>
      </c>
      <c r="N143" s="7">
        <f>'uij calcs'!N143/'uij calcs'!$AD143</f>
        <v>0.225096862119256</v>
      </c>
      <c r="O143" s="7">
        <f>'uij calcs'!O143/'uij calcs'!$AD143</f>
        <v>1.8671834704401181E-2</v>
      </c>
      <c r="P143" s="7">
        <f>'uij calcs'!P143/'uij calcs'!$AD143</f>
        <v>0.37018244328633737</v>
      </c>
      <c r="Q143" s="7">
        <f>'uij calcs'!Q143/'uij calcs'!$AD143</f>
        <v>1.2552839814241183E-4</v>
      </c>
      <c r="R143" s="7">
        <f>'uij calcs'!R143/'uij calcs'!$AD143</f>
        <v>0.28635553903979361</v>
      </c>
      <c r="S143" s="7">
        <f>'uij calcs'!S143/'uij calcs'!$AD143</f>
        <v>5.5161857484754808E-5</v>
      </c>
      <c r="T143" s="7">
        <f>'uij calcs'!T143/'uij calcs'!$AD143</f>
        <v>5.2989694395096738E-5</v>
      </c>
      <c r="U143" s="7">
        <f>'uij calcs'!U143/'uij calcs'!$AD143</f>
        <v>4.7701911196876418E-5</v>
      </c>
      <c r="V143" s="7">
        <f>'uij calcs'!V143/'uij calcs'!$AD143</f>
        <v>1.2980203535117705E-4</v>
      </c>
      <c r="W143" s="7">
        <f>'uij calcs'!W143/'uij calcs'!$AD143</f>
        <v>1.3351945758157801E-3</v>
      </c>
      <c r="X143" s="7">
        <f>'uij calcs'!X143/'uij calcs'!$AD143</f>
        <v>1.9879055416232737E-4</v>
      </c>
      <c r="Y143" s="7">
        <f>'uij calcs'!Y143/'uij calcs'!$AD143</f>
        <v>7.8448050630453801E-5</v>
      </c>
      <c r="Z143" s="7">
        <f>'uij calcs'!Z143/'uij calcs'!$AD143</f>
        <v>7.5071136553710342E-5</v>
      </c>
      <c r="AA143" s="7">
        <f>'uij calcs'!AA143/'uij calcs'!$AD143</f>
        <v>1.116652385870613E-2</v>
      </c>
      <c r="AB143" s="7">
        <f>'uij calcs'!AB143/'uij calcs'!$AD143</f>
        <v>5.5161857484754808E-5</v>
      </c>
      <c r="AC143" s="7">
        <f>'uij calcs'!AC143/'uij calcs'!$AD143</f>
        <v>6.1528403319748839E-5</v>
      </c>
      <c r="AD143" s="5"/>
    </row>
    <row r="144" spans="1:30">
      <c r="A144">
        <v>142</v>
      </c>
      <c r="B144" s="7">
        <f>'uij calcs'!B144/'uij calcs'!$AD144</f>
        <v>1.2472045591259073E-4</v>
      </c>
      <c r="C144" s="7">
        <f>'uij calcs'!C144/'uij calcs'!$AD144</f>
        <v>1.2174142514860846E-3</v>
      </c>
      <c r="D144" s="7">
        <f>'uij calcs'!D144/'uij calcs'!$AD144</f>
        <v>1.7681326895965471E-4</v>
      </c>
      <c r="E144" s="7">
        <f>'uij calcs'!E144/'uij calcs'!$AD144</f>
        <v>2.220978705151764E-3</v>
      </c>
      <c r="F144" s="7">
        <f>'uij calcs'!F144/'uij calcs'!$AD144</f>
        <v>1.2612429642413429E-5</v>
      </c>
      <c r="G144" s="7">
        <f>'uij calcs'!G144/'uij calcs'!$AD144</f>
        <v>3.4689844392395185E-4</v>
      </c>
      <c r="H144" s="7">
        <f>'uij calcs'!H144/'uij calcs'!$AD144</f>
        <v>1.3133528862289753E-4</v>
      </c>
      <c r="I144" s="7">
        <f>'uij calcs'!I144/'uij calcs'!$AD144</f>
        <v>1.2975931525642396E-5</v>
      </c>
      <c r="J144" s="7">
        <f>'uij calcs'!J144/'uij calcs'!$AD144</f>
        <v>1.3133528862289753E-4</v>
      </c>
      <c r="K144" s="7">
        <f>'uij calcs'!K144/'uij calcs'!$AD144</f>
        <v>1.3133528862289753E-4</v>
      </c>
      <c r="L144" s="7">
        <f>'uij calcs'!L144/'uij calcs'!$AD144</f>
        <v>1.3944162089313572E-5</v>
      </c>
      <c r="M144" s="7">
        <f>'uij calcs'!M144/'uij calcs'!$AD144</f>
        <v>3.2331627299853629E-5</v>
      </c>
      <c r="N144" s="7">
        <f>'uij calcs'!N144/'uij calcs'!$AD144</f>
        <v>2.7569575901077765E-5</v>
      </c>
      <c r="O144" s="7">
        <f>'uij calcs'!O144/'uij calcs'!$AD144</f>
        <v>0.43761267505414631</v>
      </c>
      <c r="P144" s="7">
        <f>'uij calcs'!P144/'uij calcs'!$AD144</f>
        <v>1.087207110406643E-2</v>
      </c>
      <c r="Q144" s="7">
        <f>'uij calcs'!Q144/'uij calcs'!$AD144</f>
        <v>2.3672531952388112E-4</v>
      </c>
      <c r="R144" s="7">
        <f>'uij calcs'!R144/'uij calcs'!$AD144</f>
        <v>2.1434230906325929E-5</v>
      </c>
      <c r="S144" s="7">
        <f>'uij calcs'!S144/'uij calcs'!$AD144</f>
        <v>8.5423955379699179E-4</v>
      </c>
      <c r="T144" s="7">
        <f>'uij calcs'!T144/'uij calcs'!$AD144</f>
        <v>2.1434230906325929E-5</v>
      </c>
      <c r="U144" s="7">
        <f>'uij calcs'!U144/'uij calcs'!$AD144</f>
        <v>1.5402063558432288E-4</v>
      </c>
      <c r="V144" s="7">
        <f>'uij calcs'!V144/'uij calcs'!$AD144</f>
        <v>2.0096638626414553E-5</v>
      </c>
      <c r="W144" s="7">
        <f>'uij calcs'!W144/'uij calcs'!$AD144</f>
        <v>1.2261662843384615E-5</v>
      </c>
      <c r="X144" s="7">
        <f>'uij calcs'!X144/'uij calcs'!$AD144</f>
        <v>4.4535174915168754E-5</v>
      </c>
      <c r="Y144" s="7">
        <f>'uij calcs'!Y144/'uij calcs'!$AD144</f>
        <v>2.2145106200417091E-5</v>
      </c>
      <c r="Z144" s="7">
        <f>'uij calcs'!Z144/'uij calcs'!$AD144</f>
        <v>1.2797404688014662E-4</v>
      </c>
      <c r="AA144" s="7">
        <f>'uij calcs'!AA144/'uij calcs'!$AD144</f>
        <v>6.7400833317675415E-5</v>
      </c>
      <c r="AB144" s="7">
        <f>'uij calcs'!AB144/'uij calcs'!$AD144</f>
        <v>0.54533163211918823</v>
      </c>
      <c r="AC144" s="7">
        <f>'uij calcs'!AC144/'uij calcs'!$AD144</f>
        <v>2.1089571336958603E-5</v>
      </c>
      <c r="AD144" s="5"/>
    </row>
    <row r="145" spans="1:30">
      <c r="A145">
        <v>143</v>
      </c>
      <c r="B145" s="7">
        <f>'uij calcs'!B145/'uij calcs'!$AD145</f>
        <v>2.1036052024919073E-6</v>
      </c>
      <c r="C145" s="7">
        <f>'uij calcs'!C145/'uij calcs'!$AD145</f>
        <v>2.0488582151409367E-6</v>
      </c>
      <c r="D145" s="7">
        <f>'uij calcs'!D145/'uij calcs'!$AD145</f>
        <v>1.913389686990329E-5</v>
      </c>
      <c r="E145" s="7">
        <f>'uij calcs'!E145/'uij calcs'!$AD145</f>
        <v>4.0800249511710578E-6</v>
      </c>
      <c r="F145" s="7">
        <f>'uij calcs'!F145/'uij calcs'!$AD145</f>
        <v>2.2487595269364431E-6</v>
      </c>
      <c r="G145" s="7">
        <f>'uij calcs'!G145/'uij calcs'!$AD145</f>
        <v>1.9700586528560085E-6</v>
      </c>
      <c r="H145" s="7">
        <f>'uij calcs'!H145/'uij calcs'!$AD145</f>
        <v>5.3814967564679312E-6</v>
      </c>
      <c r="I145" s="7">
        <f>'uij calcs'!I145/'uij calcs'!$AD145</f>
        <v>5.9767748471750573E-5</v>
      </c>
      <c r="J145" s="7">
        <f>'uij calcs'!J145/'uij calcs'!$AD145</f>
        <v>4.4130882133920102E-5</v>
      </c>
      <c r="K145" s="7">
        <f>'uij calcs'!K145/'uij calcs'!$AD145</f>
        <v>2.7681212572159756E-5</v>
      </c>
      <c r="L145" s="7">
        <f>'uij calcs'!L145/'uij calcs'!$AD145</f>
        <v>4.0800249511710578E-6</v>
      </c>
      <c r="M145" s="7">
        <f>'uij calcs'!M145/'uij calcs'!$AD145</f>
        <v>2.1036052024919073E-6</v>
      </c>
      <c r="N145" s="7">
        <f>'uij calcs'!N145/'uij calcs'!$AD145</f>
        <v>0.63036255325814183</v>
      </c>
      <c r="O145" s="7">
        <f>'uij calcs'!O145/'uij calcs'!$AD145</f>
        <v>6.3093810999039365E-2</v>
      </c>
      <c r="P145" s="7">
        <f>'uij calcs'!P145/'uij calcs'!$AD145</f>
        <v>7.2521168139972393E-6</v>
      </c>
      <c r="Q145" s="7">
        <f>'uij calcs'!Q145/'uij calcs'!$AD145</f>
        <v>4.3754354100595276E-3</v>
      </c>
      <c r="R145" s="7">
        <f>'uij calcs'!R145/'uij calcs'!$AD145</f>
        <v>5.0737000614990105E-4</v>
      </c>
      <c r="S145" s="7">
        <f>'uij calcs'!S145/'uij calcs'!$AD145</f>
        <v>7.5229650168905518E-6</v>
      </c>
      <c r="T145" s="7">
        <f>'uij calcs'!T145/'uij calcs'!$AD145</f>
        <v>5.8610917655861224E-6</v>
      </c>
      <c r="U145" s="7">
        <f>'uij calcs'!U145/'uij calcs'!$AD145</f>
        <v>2.767072090381554E-6</v>
      </c>
      <c r="V145" s="7">
        <f>'uij calcs'!V145/'uij calcs'!$AD145</f>
        <v>1.704466347423921E-5</v>
      </c>
      <c r="W145" s="7">
        <f>'uij calcs'!W145/'uij calcs'!$AD145</f>
        <v>4.4171176130098974E-6</v>
      </c>
      <c r="X145" s="7">
        <f>'uij calcs'!X145/'uij calcs'!$AD145</f>
        <v>1.085802607200623E-5</v>
      </c>
      <c r="Y145" s="7">
        <f>'uij calcs'!Y145/'uij calcs'!$AD145</f>
        <v>5.2288713789553257E-2</v>
      </c>
      <c r="Z145" s="7">
        <f>'uij calcs'!Z145/'uij calcs'!$AD145</f>
        <v>4.2867033079146913E-5</v>
      </c>
      <c r="AA145" s="7">
        <f>'uij calcs'!AA145/'uij calcs'!$AD145</f>
        <v>4.4886973606620033E-6</v>
      </c>
      <c r="AB145" s="7">
        <f>'uij calcs'!AB145/'uij calcs'!$AD145</f>
        <v>2.5790055566354187E-6</v>
      </c>
      <c r="AC145" s="7">
        <f>'uij calcs'!AC145/'uij calcs'!$AD145</f>
        <v>0.24909172857470702</v>
      </c>
      <c r="AD145" s="5"/>
    </row>
    <row r="146" spans="1:30">
      <c r="A146">
        <v>144</v>
      </c>
      <c r="B146" s="7">
        <f>'uij calcs'!B146/'uij calcs'!$AD146</f>
        <v>5.5535673745642884E-6</v>
      </c>
      <c r="C146" s="7">
        <f>'uij calcs'!C146/'uij calcs'!$AD146</f>
        <v>5.3363599400755081E-6</v>
      </c>
      <c r="D146" s="7">
        <f>'uij calcs'!D146/'uij calcs'!$AD146</f>
        <v>1.7113744826991438E-5</v>
      </c>
      <c r="E146" s="7">
        <f>'uij calcs'!E146/'uij calcs'!$AD146</f>
        <v>2.0751012511701007E-2</v>
      </c>
      <c r="F146" s="7">
        <f>'uij calcs'!F146/'uij calcs'!$AD146</f>
        <v>1.5664112792804815E-5</v>
      </c>
      <c r="G146" s="7">
        <f>'uij calcs'!G146/'uij calcs'!$AD146</f>
        <v>7.6513225093662165E-6</v>
      </c>
      <c r="H146" s="7">
        <f>'uij calcs'!H146/'uij calcs'!$AD146</f>
        <v>1.4692592846648277E-4</v>
      </c>
      <c r="I146" s="7">
        <f>'uij calcs'!I146/'uij calcs'!$AD146</f>
        <v>8.1127327490381711E-6</v>
      </c>
      <c r="J146" s="7">
        <f>'uij calcs'!J146/'uij calcs'!$AD146</f>
        <v>8.0082482647463713E-5</v>
      </c>
      <c r="K146" s="7">
        <f>'uij calcs'!K146/'uij calcs'!$AD146</f>
        <v>9.1457455906137422E-6</v>
      </c>
      <c r="L146" s="7">
        <f>'uij calcs'!L146/'uij calcs'!$AD146</f>
        <v>5.9409424598231196E-6</v>
      </c>
      <c r="M146" s="7">
        <f>'uij calcs'!M146/'uij calcs'!$AD146</f>
        <v>3.137587411027552E-4</v>
      </c>
      <c r="N146" s="7">
        <f>'uij calcs'!N146/'uij calcs'!$AD146</f>
        <v>6.3790773980920918E-4</v>
      </c>
      <c r="O146" s="7">
        <f>'uij calcs'!O146/'uij calcs'!$AD146</f>
        <v>1.2186766225683811E-3</v>
      </c>
      <c r="P146" s="7">
        <f>'uij calcs'!P146/'uij calcs'!$AD146</f>
        <v>1.6514413232667151E-5</v>
      </c>
      <c r="Q146" s="7">
        <f>'uij calcs'!Q146/'uij calcs'!$AD146</f>
        <v>0.48448660639036162</v>
      </c>
      <c r="R146" s="7">
        <f>'uij calcs'!R146/'uij calcs'!$AD146</f>
        <v>3.9718902756197819E-4</v>
      </c>
      <c r="S146" s="7">
        <f>'uij calcs'!S146/'uij calcs'!$AD146</f>
        <v>7.2065187114011252E-5</v>
      </c>
      <c r="T146" s="7">
        <f>'uij calcs'!T146/'uij calcs'!$AD146</f>
        <v>1.0950655369592313E-3</v>
      </c>
      <c r="U146" s="7">
        <f>'uij calcs'!U146/'uij calcs'!$AD146</f>
        <v>3.2571425671040245E-3</v>
      </c>
      <c r="V146" s="7">
        <f>'uij calcs'!V146/'uij calcs'!$AD146</f>
        <v>7.2224882646018013E-6</v>
      </c>
      <c r="W146" s="7">
        <f>'uij calcs'!W146/'uij calcs'!$AD146</f>
        <v>4.4941750833372361E-4</v>
      </c>
      <c r="X146" s="7">
        <f>'uij calcs'!X146/'uij calcs'!$AD146</f>
        <v>2.3299725734294229E-3</v>
      </c>
      <c r="Y146" s="7">
        <f>'uij calcs'!Y146/'uij calcs'!$AD146</f>
        <v>1.1194984270844955E-4</v>
      </c>
      <c r="Z146" s="7">
        <f>'uij calcs'!Z146/'uij calcs'!$AD146</f>
        <v>3.1827053004745895E-5</v>
      </c>
      <c r="AA146" s="7">
        <f>'uij calcs'!AA146/'uij calcs'!$AD146</f>
        <v>7.9941657990049676E-6</v>
      </c>
      <c r="AB146" s="7">
        <f>'uij calcs'!AB146/'uij calcs'!$AD146</f>
        <v>0.48448660639036162</v>
      </c>
      <c r="AC146" s="7">
        <f>'uij calcs'!AC146/'uij calcs'!$AD146</f>
        <v>2.7544301226442884E-5</v>
      </c>
      <c r="AD146" s="5"/>
    </row>
    <row r="147" spans="1:30">
      <c r="A147">
        <v>145</v>
      </c>
      <c r="B147" s="7">
        <f>'uij calcs'!B147/'uij calcs'!$AD147</f>
        <v>7.5928310564245994E-6</v>
      </c>
      <c r="C147" s="7">
        <f>'uij calcs'!C147/'uij calcs'!$AD147</f>
        <v>5.9424516906312235E-6</v>
      </c>
      <c r="D147" s="7">
        <f>'uij calcs'!D147/'uij calcs'!$AD147</f>
        <v>2.3453546070423205E-6</v>
      </c>
      <c r="E147" s="7">
        <f>'uij calcs'!E147/'uij calcs'!$AD147</f>
        <v>4.037669128989411E-5</v>
      </c>
      <c r="F147" s="7">
        <f>'uij calcs'!F147/'uij calcs'!$AD147</f>
        <v>1.0374895986110836E-4</v>
      </c>
      <c r="G147" s="7">
        <f>'uij calcs'!G147/'uij calcs'!$AD147</f>
        <v>7.3273812175311088E-4</v>
      </c>
      <c r="H147" s="7">
        <f>'uij calcs'!H147/'uij calcs'!$AD147</f>
        <v>3.4214109298077866E-6</v>
      </c>
      <c r="I147" s="7">
        <f>'uij calcs'!I147/'uij calcs'!$AD147</f>
        <v>1.0666746063779807E-5</v>
      </c>
      <c r="J147" s="7">
        <f>'uij calcs'!J147/'uij calcs'!$AD147</f>
        <v>8.2642623336118325E-4</v>
      </c>
      <c r="K147" s="7">
        <f>'uij calcs'!K147/'uij calcs'!$AD147</f>
        <v>7.5928310564245994E-6</v>
      </c>
      <c r="L147" s="7">
        <f>'uij calcs'!L147/'uij calcs'!$AD147</f>
        <v>8.0190131428835615E-6</v>
      </c>
      <c r="M147" s="7">
        <f>'uij calcs'!M147/'uij calcs'!$AD147</f>
        <v>1.1997392126344686E-4</v>
      </c>
      <c r="N147" s="7">
        <f>'uij calcs'!N147/'uij calcs'!$AD147</f>
        <v>7.7316492784064446E-6</v>
      </c>
      <c r="O147" s="7">
        <f>'uij calcs'!O147/'uij calcs'!$AD147</f>
        <v>3.7168208292646051E-5</v>
      </c>
      <c r="P147" s="7">
        <f>'uij calcs'!P147/'uij calcs'!$AD147</f>
        <v>0.9877913300561656</v>
      </c>
      <c r="Q147" s="7">
        <f>'uij calcs'!Q147/'uij calcs'!$AD147</f>
        <v>1.3912025539061686E-5</v>
      </c>
      <c r="R147" s="7">
        <f>'uij calcs'!R147/'uij calcs'!$AD147</f>
        <v>6.8226857427699522E-6</v>
      </c>
      <c r="S147" s="7">
        <f>'uij calcs'!S147/'uij calcs'!$AD147</f>
        <v>2.1954724307968959E-6</v>
      </c>
      <c r="T147" s="7">
        <f>'uij calcs'!T147/'uij calcs'!$AD147</f>
        <v>1.6540575047611963E-5</v>
      </c>
      <c r="U147" s="7">
        <f>'uij calcs'!U147/'uij calcs'!$AD147</f>
        <v>8.7985852223418793E-6</v>
      </c>
      <c r="V147" s="7">
        <f>'uij calcs'!V147/'uij calcs'!$AD147</f>
        <v>9.9629176697236792E-3</v>
      </c>
      <c r="W147" s="7">
        <f>'uij calcs'!W147/'uij calcs'!$AD147</f>
        <v>1.6999233119100761E-4</v>
      </c>
      <c r="X147" s="7">
        <f>'uij calcs'!X147/'uij calcs'!$AD147</f>
        <v>5.081399068234893E-5</v>
      </c>
      <c r="Y147" s="7">
        <f>'uij calcs'!Y147/'uij calcs'!$AD147</f>
        <v>4.3942038604451057E-5</v>
      </c>
      <c r="Z147" s="7">
        <f>'uij calcs'!Z147/'uij calcs'!$AD147</f>
        <v>4.8734138291053301E-6</v>
      </c>
      <c r="AA147" s="7">
        <f>'uij calcs'!AA147/'uij calcs'!$AD147</f>
        <v>6.9439679809957883E-6</v>
      </c>
      <c r="AB147" s="7">
        <f>'uij calcs'!AB147/'uij calcs'!$AD147</f>
        <v>4.2932080987462836E-6</v>
      </c>
      <c r="AC147" s="7">
        <f>'uij calcs'!AC147/'uij calcs'!$AD147</f>
        <v>2.8795560946318265E-6</v>
      </c>
      <c r="AD147" s="5"/>
    </row>
    <row r="148" spans="1:30">
      <c r="A148">
        <v>146</v>
      </c>
      <c r="B148" s="7">
        <f>'uij calcs'!B148/'uij calcs'!$AD148</f>
        <v>4.8600417170723371E-3</v>
      </c>
      <c r="C148" s="7">
        <f>'uij calcs'!C148/'uij calcs'!$AD148</f>
        <v>7.3544030617233973E-4</v>
      </c>
      <c r="D148" s="7">
        <f>'uij calcs'!D148/'uij calcs'!$AD148</f>
        <v>5.1389310954142627E-3</v>
      </c>
      <c r="E148" s="7">
        <f>'uij calcs'!E148/'uij calcs'!$AD148</f>
        <v>5.1389310954142627E-3</v>
      </c>
      <c r="F148" s="7">
        <f>'uij calcs'!F148/'uij calcs'!$AD148</f>
        <v>5.438285072816719E-3</v>
      </c>
      <c r="G148" s="7">
        <f>'uij calcs'!G148/'uij calcs'!$AD148</f>
        <v>6.0313573339306782E-4</v>
      </c>
      <c r="H148" s="7">
        <f>'uij calcs'!H148/'uij calcs'!$AD148</f>
        <v>7.1101763279363703E-4</v>
      </c>
      <c r="I148" s="7">
        <f>'uij calcs'!I148/'uij calcs'!$AD148</f>
        <v>1.4889120064329991E-3</v>
      </c>
      <c r="J148" s="7">
        <f>'uij calcs'!J148/'uij calcs'!$AD148</f>
        <v>4.4263207992994785E-4</v>
      </c>
      <c r="K148" s="7">
        <f>'uij calcs'!K148/'uij calcs'!$AD148</f>
        <v>2.6818360018265305E-4</v>
      </c>
      <c r="L148" s="7">
        <f>'uij calcs'!L148/'uij calcs'!$AD148</f>
        <v>4.077092156990432E-2</v>
      </c>
      <c r="M148" s="7">
        <f>'uij calcs'!M148/'uij calcs'!$AD148</f>
        <v>5.935177306347182E-4</v>
      </c>
      <c r="N148" s="7">
        <f>'uij calcs'!N148/'uij calcs'!$AD148</f>
        <v>2.5709768322617435E-3</v>
      </c>
      <c r="O148" s="7">
        <f>'uij calcs'!O148/'uij calcs'!$AD148</f>
        <v>1.4589674892171139E-3</v>
      </c>
      <c r="P148" s="7">
        <f>'uij calcs'!P148/'uij calcs'!$AD148</f>
        <v>9.6261822159246238E-2</v>
      </c>
      <c r="Q148" s="7">
        <f>'uij calcs'!Q148/'uij calcs'!$AD148</f>
        <v>0.34326484350037828</v>
      </c>
      <c r="R148" s="7">
        <f>'uij calcs'!R148/'uij calcs'!$AD148</f>
        <v>2.9026206691849294E-4</v>
      </c>
      <c r="S148" s="7">
        <f>'uij calcs'!S148/'uij calcs'!$AD148</f>
        <v>2.7894783818665386E-4</v>
      </c>
      <c r="T148" s="7">
        <f>'uij calcs'!T148/'uij calcs'!$AD148</f>
        <v>5.4822338051849543E-4</v>
      </c>
      <c r="U148" s="7">
        <f>'uij calcs'!U148/'uij calcs'!$AD148</f>
        <v>1.8664939505717119E-2</v>
      </c>
      <c r="V148" s="7">
        <f>'uij calcs'!V148/'uij calcs'!$AD148</f>
        <v>3.4446822287875233E-3</v>
      </c>
      <c r="W148" s="7">
        <f>'uij calcs'!W148/'uij calcs'!$AD148</f>
        <v>1.9416717017502645E-2</v>
      </c>
      <c r="X148" s="7">
        <f>'uij calcs'!X148/'uij calcs'!$AD148</f>
        <v>1.3308203525509953E-2</v>
      </c>
      <c r="Y148" s="7">
        <f>'uij calcs'!Y148/'uij calcs'!$AD148</f>
        <v>2.0207041384098332E-2</v>
      </c>
      <c r="Z148" s="7">
        <f>'uij calcs'!Z148/'uij calcs'!$AD148</f>
        <v>0.373575855840862</v>
      </c>
      <c r="AA148" s="7">
        <f>'uij calcs'!AA148/'uij calcs'!$AD148</f>
        <v>3.062628129342186E-4</v>
      </c>
      <c r="AB148" s="7">
        <f>'uij calcs'!AB148/'uij calcs'!$AD148</f>
        <v>1.1964240659715616E-2</v>
      </c>
      <c r="AC148" s="7">
        <f>'uij calcs'!AC148/'uij calcs'!$AD148</f>
        <v>2.824806411798433E-2</v>
      </c>
      <c r="AD148" s="5"/>
    </row>
    <row r="149" spans="1:30">
      <c r="A149">
        <v>147</v>
      </c>
      <c r="B149" s="7">
        <f>'uij calcs'!B149/'uij calcs'!$AD149</f>
        <v>1.922657933989905E-6</v>
      </c>
      <c r="C149" s="7">
        <f>'uij calcs'!C149/'uij calcs'!$AD149</f>
        <v>1.0193029647068106E-8</v>
      </c>
      <c r="D149" s="7">
        <f>'uij calcs'!D149/'uij calcs'!$AD149</f>
        <v>2.6823132484854335E-8</v>
      </c>
      <c r="E149" s="7">
        <f>'uij calcs'!E149/'uij calcs'!$AD149</f>
        <v>9.0995250417059001E-9</v>
      </c>
      <c r="F149" s="7">
        <f>'uij calcs'!F149/'uij calcs'!$AD149</f>
        <v>1.1158799940432578E-5</v>
      </c>
      <c r="G149" s="7">
        <f>'uij calcs'!G149/'uij calcs'!$AD149</f>
        <v>8.5751597109002972E-7</v>
      </c>
      <c r="H149" s="7">
        <f>'uij calcs'!H149/'uij calcs'!$AD149</f>
        <v>2.2274392826171962E-8</v>
      </c>
      <c r="I149" s="7">
        <f>'uij calcs'!I149/'uij calcs'!$AD149</f>
        <v>1.9019539352096551E-8</v>
      </c>
      <c r="J149" s="7">
        <f>'uij calcs'!J149/'uij calcs'!$AD149</f>
        <v>1.0892615401385715E-8</v>
      </c>
      <c r="K149" s="7">
        <f>'uij calcs'!K149/'uij calcs'!$AD149</f>
        <v>1.2925787660955579E-8</v>
      </c>
      <c r="L149" s="7">
        <f>'uij calcs'!L149/'uij calcs'!$AD149</f>
        <v>3.5573368115080642E-7</v>
      </c>
      <c r="M149" s="7">
        <f>'uij calcs'!M149/'uij calcs'!$AD149</f>
        <v>6.0459615569729102E-9</v>
      </c>
      <c r="N149" s="7">
        <f>'uij calcs'!N149/'uij calcs'!$AD149</f>
        <v>3.7353037556132748E-8</v>
      </c>
      <c r="O149" s="7">
        <f>'uij calcs'!O149/'uij calcs'!$AD149</f>
        <v>8.5751597109002972E-7</v>
      </c>
      <c r="P149" s="7">
        <f>'uij calcs'!P149/'uij calcs'!$AD149</f>
        <v>7.7810912918060494E-9</v>
      </c>
      <c r="Q149" s="7">
        <f>'uij calcs'!Q149/'uij calcs'!$AD149</f>
        <v>1.0945612112896073E-4</v>
      </c>
      <c r="R149" s="7">
        <f>'uij calcs'!R149/'uij calcs'!$AD149</f>
        <v>5.1785497854140877E-9</v>
      </c>
      <c r="S149" s="7">
        <f>'uij calcs'!S149/'uij calcs'!$AD149</f>
        <v>5.3664430493348088E-8</v>
      </c>
      <c r="T149" s="7">
        <f>'uij calcs'!T149/'uij calcs'!$AD149</f>
        <v>6.3137549754484754E-9</v>
      </c>
      <c r="U149" s="7">
        <f>'uij calcs'!U149/'uij calcs'!$AD149</f>
        <v>6.4841547602552202E-2</v>
      </c>
      <c r="V149" s="7">
        <f>'uij calcs'!V149/'uij calcs'!$AD149</f>
        <v>3.2606699521846181E-8</v>
      </c>
      <c r="W149" s="7">
        <f>'uij calcs'!W149/'uij calcs'!$AD149</f>
        <v>1.6041334641140571E-8</v>
      </c>
      <c r="X149" s="7">
        <f>'uij calcs'!X149/'uij calcs'!$AD149</f>
        <v>0.93501559637123732</v>
      </c>
      <c r="Y149" s="7">
        <f>'uij calcs'!Y149/'uij calcs'!$AD149</f>
        <v>4.3003590305742664E-8</v>
      </c>
      <c r="Z149" s="7">
        <f>'uij calcs'!Z149/'uij calcs'!$AD149</f>
        <v>7.3653162814418403E-8</v>
      </c>
      <c r="AA149" s="7">
        <f>'uij calcs'!AA149/'uij calcs'!$AD149</f>
        <v>1.7123419948768877E-5</v>
      </c>
      <c r="AB149" s="7">
        <f>'uij calcs'!AB149/'uij calcs'!$AD149</f>
        <v>7.0019679421521943E-7</v>
      </c>
      <c r="AC149" s="7">
        <f>'uij calcs'!AC149/'uij calcs'!$AD149</f>
        <v>3.1195205504362015E-8</v>
      </c>
      <c r="AD149" s="5"/>
    </row>
    <row r="150" spans="1:30">
      <c r="A150">
        <v>148</v>
      </c>
      <c r="B150" s="7">
        <f>'uij calcs'!B150/'uij calcs'!$AD150</f>
        <v>3.1264912271833778E-8</v>
      </c>
      <c r="C150" s="7">
        <f>'uij calcs'!C150/'uij calcs'!$AD150</f>
        <v>1.99014344272167E-7</v>
      </c>
      <c r="D150" s="7">
        <f>'uij calcs'!D150/'uij calcs'!$AD150</f>
        <v>4.6433912600924271E-7</v>
      </c>
      <c r="E150" s="7">
        <f>'uij calcs'!E150/'uij calcs'!$AD150</f>
        <v>3.2872692678285794E-3</v>
      </c>
      <c r="F150" s="7">
        <f>'uij calcs'!F150/'uij calcs'!$AD150</f>
        <v>1.4779347232475963E-3</v>
      </c>
      <c r="G150" s="7">
        <f>'uij calcs'!G150/'uij calcs'!$AD150</f>
        <v>9.9421549122884516E-8</v>
      </c>
      <c r="H150" s="7">
        <f>'uij calcs'!H150/'uij calcs'!$AD150</f>
        <v>1.7576566867338326E-6</v>
      </c>
      <c r="I150" s="7">
        <f>'uij calcs'!I150/'uij calcs'!$AD150</f>
        <v>1.5533928635312882E-6</v>
      </c>
      <c r="J150" s="7">
        <f>'uij calcs'!J150/'uij calcs'!$AD150</f>
        <v>8.3494417658289069E-8</v>
      </c>
      <c r="K150" s="7">
        <f>'uij calcs'!K150/'uij calcs'!$AD150</f>
        <v>2.6764913159254615E-7</v>
      </c>
      <c r="L150" s="7">
        <f>'uij calcs'!L150/'uij calcs'!$AD150</f>
        <v>5.860579320666902E-5</v>
      </c>
      <c r="M150" s="7">
        <f>'uij calcs'!M150/'uij calcs'!$AD150</f>
        <v>3.862586469163997E-8</v>
      </c>
      <c r="N150" s="7">
        <f>'uij calcs'!N150/'uij calcs'!$AD150</f>
        <v>3.8032046875766794E-8</v>
      </c>
      <c r="O150" s="7">
        <f>'uij calcs'!O150/'uij calcs'!$AD150</f>
        <v>9.1124439917316774E-6</v>
      </c>
      <c r="P150" s="7">
        <f>'uij calcs'!P150/'uij calcs'!$AD150</f>
        <v>1.355292442903854E-7</v>
      </c>
      <c r="Q150" s="7">
        <f>'uij calcs'!Q150/'uij calcs'!$AD150</f>
        <v>3.6548117907740641E-4</v>
      </c>
      <c r="R150" s="7">
        <f>'uij calcs'!R150/'uij calcs'!$AD150</f>
        <v>3.3172737952649711E-8</v>
      </c>
      <c r="S150" s="7">
        <f>'uij calcs'!S150/'uij calcs'!$AD150</f>
        <v>8.3494417658289069E-8</v>
      </c>
      <c r="T150" s="7">
        <f>'uij calcs'!T150/'uij calcs'!$AD150</f>
        <v>0.93025144931003201</v>
      </c>
      <c r="U150" s="7">
        <f>'uij calcs'!U150/'uij calcs'!$AD150</f>
        <v>1.1814260011557971E-6</v>
      </c>
      <c r="V150" s="7">
        <f>'uij calcs'!V150/'uij calcs'!$AD150</f>
        <v>1.3781509682873475E-6</v>
      </c>
      <c r="W150" s="7">
        <f>'uij calcs'!W150/'uij calcs'!$AD150</f>
        <v>3.0076298158636603E-5</v>
      </c>
      <c r="X150" s="7">
        <f>'uij calcs'!X150/'uij calcs'!$AD150</f>
        <v>2.0876382850888727E-7</v>
      </c>
      <c r="Y150" s="7">
        <f>'uij calcs'!Y150/'uij calcs'!$AD150</f>
        <v>3.5229572809478465E-8</v>
      </c>
      <c r="Z150" s="7">
        <f>'uij calcs'!Z150/'uij calcs'!$AD150</f>
        <v>1.2270998327705002E-6</v>
      </c>
      <c r="AA150" s="7">
        <f>'uij calcs'!AA150/'uij calcs'!$AD150</f>
        <v>4.8309899604562889E-8</v>
      </c>
      <c r="AB150" s="7">
        <f>'uij calcs'!AB150/'uij calcs'!$AD150</f>
        <v>6.4511163093829996E-2</v>
      </c>
      <c r="AC150" s="7">
        <f>'uij calcs'!AC150/'uij calcs'!$AD150</f>
        <v>4.3823181688823779E-8</v>
      </c>
      <c r="AD150" s="5"/>
    </row>
    <row r="151" spans="1:30">
      <c r="A151">
        <v>149</v>
      </c>
      <c r="B151" s="7">
        <f>'uij calcs'!B151/'uij calcs'!$AD151</f>
        <v>3.3837255922735171E-6</v>
      </c>
      <c r="C151" s="7">
        <f>'uij calcs'!C151/'uij calcs'!$AD151</f>
        <v>2.7559384949321059E-7</v>
      </c>
      <c r="D151" s="7">
        <f>'uij calcs'!D151/'uij calcs'!$AD151</f>
        <v>7.3269514298721248E-6</v>
      </c>
      <c r="E151" s="7">
        <f>'uij calcs'!E151/'uij calcs'!$AD151</f>
        <v>0.49856576932352914</v>
      </c>
      <c r="F151" s="7">
        <f>'uij calcs'!F151/'uij calcs'!$AD151</f>
        <v>1.928099845859686E-5</v>
      </c>
      <c r="G151" s="7">
        <f>'uij calcs'!G151/'uij calcs'!$AD151</f>
        <v>2.5183148824705235E-7</v>
      </c>
      <c r="H151" s="7">
        <f>'uij calcs'!H151/'uij calcs'!$AD151</f>
        <v>5.7895174608749815E-7</v>
      </c>
      <c r="I151" s="7">
        <f>'uij calcs'!I151/'uij calcs'!$AD151</f>
        <v>4.3869914581812932E-7</v>
      </c>
      <c r="J151" s="7">
        <f>'uij calcs'!J151/'uij calcs'!$AD151</f>
        <v>1.7785868113132564E-6</v>
      </c>
      <c r="K151" s="7">
        <f>'uij calcs'!K151/'uij calcs'!$AD151</f>
        <v>7.9940887666031206E-8</v>
      </c>
      <c r="L151" s="7">
        <f>'uij calcs'!L151/'uij calcs'!$AD151</f>
        <v>7.6490138691386535E-6</v>
      </c>
      <c r="M151" s="7">
        <f>'uij calcs'!M151/'uij calcs'!$AD151</f>
        <v>1.5504849289676769E-7</v>
      </c>
      <c r="N151" s="7">
        <f>'uij calcs'!N151/'uij calcs'!$AD151</f>
        <v>1.4533920838814641E-6</v>
      </c>
      <c r="O151" s="7">
        <f>'uij calcs'!O151/'uij calcs'!$AD151</f>
        <v>2.3976814905768487E-3</v>
      </c>
      <c r="P151" s="7">
        <f>'uij calcs'!P151/'uij calcs'!$AD151</f>
        <v>2.4183147353074331E-5</v>
      </c>
      <c r="Q151" s="7">
        <f>'uij calcs'!Q151/'uij calcs'!$AD151</f>
        <v>1.5119559053495193E-4</v>
      </c>
      <c r="R151" s="7">
        <f>'uij calcs'!R151/'uij calcs'!$AD151</f>
        <v>5.3044451753873705E-7</v>
      </c>
      <c r="S151" s="7">
        <f>'uij calcs'!S151/'uij calcs'!$AD151</f>
        <v>3.7638250631380264E-6</v>
      </c>
      <c r="T151" s="7">
        <f>'uij calcs'!T151/'uij calcs'!$AD151</f>
        <v>2.0257699612509091E-4</v>
      </c>
      <c r="U151" s="7">
        <f>'uij calcs'!U151/'uij calcs'!$AD151</f>
        <v>9.532010447514144E-8</v>
      </c>
      <c r="V151" s="7">
        <f>'uij calcs'!V151/'uij calcs'!$AD151</f>
        <v>3.0764436832973222E-5</v>
      </c>
      <c r="W151" s="7">
        <f>'uij calcs'!W151/'uij calcs'!$AD151</f>
        <v>3.1569491504248023E-6</v>
      </c>
      <c r="X151" s="7">
        <f>'uij calcs'!X151/'uij calcs'!$AD151</f>
        <v>2.8514797293008214E-6</v>
      </c>
      <c r="Y151" s="7">
        <f>'uij calcs'!Y151/'uij calcs'!$AD151</f>
        <v>0.49856576932352914</v>
      </c>
      <c r="Z151" s="7">
        <f>'uij calcs'!Z151/'uij calcs'!$AD151</f>
        <v>2.2661988891647408E-7</v>
      </c>
      <c r="AA151" s="7">
        <f>'uij calcs'!AA151/'uij calcs'!$AD151</f>
        <v>3.7638250631380264E-6</v>
      </c>
      <c r="AB151" s="7">
        <f>'uij calcs'!AB151/'uij calcs'!$AD151</f>
        <v>8.1917755680967428E-7</v>
      </c>
      <c r="AC151" s="7">
        <f>'uij calcs'!AC151/'uij calcs'!$AD151</f>
        <v>4.199316589689227E-6</v>
      </c>
      <c r="AD151" s="5"/>
    </row>
    <row r="152" spans="1:30">
      <c r="A152">
        <v>150</v>
      </c>
      <c r="B152" s="7">
        <f>'uij calcs'!B152/'uij calcs'!$AD152</f>
        <v>5.5382750218369533E-9</v>
      </c>
      <c r="C152" s="7">
        <f>'uij calcs'!C152/'uij calcs'!$AD152</f>
        <v>7.8301666674289195E-9</v>
      </c>
      <c r="D152" s="7">
        <f>'uij calcs'!D152/'uij calcs'!$AD152</f>
        <v>5.0668382351015374E-8</v>
      </c>
      <c r="E152" s="7">
        <f>'uij calcs'!E152/'uij calcs'!$AD152</f>
        <v>8.0711737095127813E-9</v>
      </c>
      <c r="F152" s="7">
        <f>'uij calcs'!F152/'uij calcs'!$AD152</f>
        <v>7.4147608285439183E-6</v>
      </c>
      <c r="G152" s="7">
        <f>'uij calcs'!G152/'uij calcs'!$AD152</f>
        <v>0.99996596286400929</v>
      </c>
      <c r="H152" s="7">
        <f>'uij calcs'!H152/'uij calcs'!$AD152</f>
        <v>1.9933743382236048E-7</v>
      </c>
      <c r="I152" s="7">
        <f>'uij calcs'!I152/'uij calcs'!$AD152</f>
        <v>1.0901083088976584E-8</v>
      </c>
      <c r="J152" s="7">
        <f>'uij calcs'!J152/'uij calcs'!$AD152</f>
        <v>8.8069575634473656E-8</v>
      </c>
      <c r="K152" s="7">
        <f>'uij calcs'!K152/'uij calcs'!$AD152</f>
        <v>3.8441960040532367E-6</v>
      </c>
      <c r="L152" s="7">
        <f>'uij calcs'!L152/'uij calcs'!$AD152</f>
        <v>6.4756501571142381E-7</v>
      </c>
      <c r="M152" s="7">
        <f>'uij calcs'!M152/'uij calcs'!$AD152</f>
        <v>2.0647082059763871E-7</v>
      </c>
      <c r="N152" s="7">
        <f>'uij calcs'!N152/'uij calcs'!$AD152</f>
        <v>2.2989160886896701E-7</v>
      </c>
      <c r="O152" s="7">
        <f>'uij calcs'!O152/'uij calcs'!$AD152</f>
        <v>6.7523366431687252E-9</v>
      </c>
      <c r="P152" s="7">
        <f>'uij calcs'!P152/'uij calcs'!$AD152</f>
        <v>7.4853968994074753E-9</v>
      </c>
      <c r="Q152" s="7">
        <f>'uij calcs'!Q152/'uij calcs'!$AD152</f>
        <v>6.021774798665777E-9</v>
      </c>
      <c r="R152" s="7">
        <f>'uij calcs'!R152/'uij calcs'!$AD152</f>
        <v>2.034072164706214E-8</v>
      </c>
      <c r="S152" s="7">
        <f>'uij calcs'!S152/'uij calcs'!$AD152</f>
        <v>3.2638254896637604E-8</v>
      </c>
      <c r="T152" s="7">
        <f>'uij calcs'!T152/'uij calcs'!$AD152</f>
        <v>7.1595338649635587E-9</v>
      </c>
      <c r="U152" s="7">
        <f>'uij calcs'!U152/'uij calcs'!$AD152</f>
        <v>1.6379050810526332E-5</v>
      </c>
      <c r="V152" s="7">
        <f>'uij calcs'!V152/'uij calcs'!$AD152</f>
        <v>2.3347531520972939E-8</v>
      </c>
      <c r="W152" s="7">
        <f>'uij calcs'!W152/'uij calcs'!$AD152</f>
        <v>4.0882228565214824E-8</v>
      </c>
      <c r="X152" s="7">
        <f>'uij calcs'!X152/'uij calcs'!$AD152</f>
        <v>2.1565762902317639E-8</v>
      </c>
      <c r="Y152" s="7">
        <f>'uij calcs'!Y152/'uij calcs'!$AD152</f>
        <v>2.1936657575278163E-6</v>
      </c>
      <c r="Z152" s="7">
        <f>'uij calcs'!Z152/'uij calcs'!$AD152</f>
        <v>2.0739091056474493E-8</v>
      </c>
      <c r="AA152" s="7">
        <f>'uij calcs'!AA152/'uij calcs'!$AD152</f>
        <v>2.5051429135874471E-6</v>
      </c>
      <c r="AB152" s="7">
        <f>'uij calcs'!AB152/'uij calcs'!$AD152</f>
        <v>4.4682343137456318E-9</v>
      </c>
      <c r="AC152" s="7">
        <f>'uij calcs'!AC152/'uij calcs'!$AD152</f>
        <v>5.4575274112273382E-8</v>
      </c>
      <c r="AD152" s="5"/>
    </row>
    <row r="153" spans="1:30">
      <c r="A153">
        <v>151</v>
      </c>
      <c r="B153" s="7">
        <f>'uij calcs'!B153/'uij calcs'!$AD153</f>
        <v>2.2106955271207766E-9</v>
      </c>
      <c r="C153" s="7">
        <f>'uij calcs'!C153/'uij calcs'!$AD153</f>
        <v>6.2203485520782647E-9</v>
      </c>
      <c r="D153" s="7">
        <f>'uij calcs'!D153/'uij calcs'!$AD153</f>
        <v>6.4815377546812603E-2</v>
      </c>
      <c r="E153" s="7">
        <f>'uij calcs'!E153/'uij calcs'!$AD153</f>
        <v>4.5808697542833824E-9</v>
      </c>
      <c r="F153" s="7">
        <f>'uij calcs'!F153/'uij calcs'!$AD153</f>
        <v>1.982254302456786E-9</v>
      </c>
      <c r="G153" s="7">
        <f>'uij calcs'!G153/'uij calcs'!$AD153</f>
        <v>3.3659978540649218E-9</v>
      </c>
      <c r="H153" s="7">
        <f>'uij calcs'!H153/'uij calcs'!$AD153</f>
        <v>1.1119869712926998E-9</v>
      </c>
      <c r="I153" s="7">
        <f>'uij calcs'!I153/'uij calcs'!$AD153</f>
        <v>4.2518230516838146E-10</v>
      </c>
      <c r="J153" s="7">
        <f>'uij calcs'!J153/'uij calcs'!$AD153</f>
        <v>6.9991419471211086E-7</v>
      </c>
      <c r="K153" s="7">
        <f>'uij calcs'!K153/'uij calcs'!$AD153</f>
        <v>6.3491059125609516E-7</v>
      </c>
      <c r="L153" s="7">
        <f>'uij calcs'!L153/'uij calcs'!$AD153</f>
        <v>1.1045424795255881E-7</v>
      </c>
      <c r="M153" s="7">
        <f>'uij calcs'!M153/'uij calcs'!$AD153</f>
        <v>1.1869972363877225E-6</v>
      </c>
      <c r="N153" s="7">
        <f>'uij calcs'!N153/'uij calcs'!$AD153</f>
        <v>2.9730567563271195E-10</v>
      </c>
      <c r="O153" s="7">
        <f>'uij calcs'!O153/'uij calcs'!$AD153</f>
        <v>1.318436428928983E-9</v>
      </c>
      <c r="P153" s="7">
        <f>'uij calcs'!P153/'uij calcs'!$AD153</f>
        <v>2.4177711502986817E-9</v>
      </c>
      <c r="Q153" s="7">
        <f>'uij calcs'!Q153/'uij calcs'!$AD153</f>
        <v>1.6751486561114396E-9</v>
      </c>
      <c r="R153" s="7">
        <f>'uij calcs'!R153/'uij calcs'!$AD153</f>
        <v>6.2639823733954966E-8</v>
      </c>
      <c r="S153" s="7">
        <f>'uij calcs'!S153/'uij calcs'!$AD153</f>
        <v>5.0753248375604207E-10</v>
      </c>
      <c r="T153" s="7">
        <f>'uij calcs'!T153/'uij calcs'!$AD153</f>
        <v>8.3596610289526497E-10</v>
      </c>
      <c r="U153" s="7">
        <f>'uij calcs'!U153/'uij calcs'!$AD153</f>
        <v>6.8380508651634186E-10</v>
      </c>
      <c r="V153" s="7">
        <f>'uij calcs'!V153/'uij calcs'!$AD153</f>
        <v>5.2121401424040279E-4</v>
      </c>
      <c r="W153" s="7">
        <f>'uij calcs'!W153/'uij calcs'!$AD153</f>
        <v>0.9346382239737675</v>
      </c>
      <c r="X153" s="7">
        <f>'uij calcs'!X153/'uij calcs'!$AD153</f>
        <v>1.2686409255709444E-9</v>
      </c>
      <c r="Y153" s="7">
        <f>'uij calcs'!Y153/'uij calcs'!$AD153</f>
        <v>2.6891128112223679E-7</v>
      </c>
      <c r="Z153" s="7">
        <f>'uij calcs'!Z153/'uij calcs'!$AD153</f>
        <v>2.1616312252363524E-5</v>
      </c>
      <c r="AA153" s="7">
        <f>'uij calcs'!AA153/'uij calcs'!$AD153</f>
        <v>5.2617931398455961E-7</v>
      </c>
      <c r="AB153" s="7">
        <f>'uij calcs'!AB153/'uij calcs'!$AD153</f>
        <v>7.0658186610425653E-10</v>
      </c>
      <c r="AC153" s="7">
        <f>'uij calcs'!AC153/'uij calcs'!$AD153</f>
        <v>4.8537713969969197E-8</v>
      </c>
      <c r="AD153" s="5"/>
    </row>
    <row r="154" spans="1:30">
      <c r="A154">
        <v>152</v>
      </c>
      <c r="B154" s="7">
        <f>'uij calcs'!B154/'uij calcs'!$AD154</f>
        <v>2.0995824972974383E-6</v>
      </c>
      <c r="C154" s="7">
        <f>'uij calcs'!C154/'uij calcs'!$AD154</f>
        <v>2.7034442501623216E-5</v>
      </c>
      <c r="D154" s="7">
        <f>'uij calcs'!D154/'uij calcs'!$AD154</f>
        <v>0.99224344693491584</v>
      </c>
      <c r="E154" s="7">
        <f>'uij calcs'!E154/'uij calcs'!$AD154</f>
        <v>1.3775831615251788E-6</v>
      </c>
      <c r="F154" s="7">
        <f>'uij calcs'!F154/'uij calcs'!$AD154</f>
        <v>3.9120350730867138E-6</v>
      </c>
      <c r="G154" s="7">
        <f>'uij calcs'!G154/'uij calcs'!$AD154</f>
        <v>6.1177560439876074E-6</v>
      </c>
      <c r="H154" s="7">
        <f>'uij calcs'!H154/'uij calcs'!$AD154</f>
        <v>3.8751190898253531E-3</v>
      </c>
      <c r="I154" s="7">
        <f>'uij calcs'!I154/'uij calcs'!$AD154</f>
        <v>3.7200243114920941E-6</v>
      </c>
      <c r="J154" s="7">
        <f>'uij calcs'!J154/'uij calcs'!$AD154</f>
        <v>1.686250910027803E-5</v>
      </c>
      <c r="K154" s="7">
        <f>'uij calcs'!K154/'uij calcs'!$AD154</f>
        <v>1.6452740161870292E-5</v>
      </c>
      <c r="L154" s="7">
        <f>'uij calcs'!L154/'uij calcs'!$AD154</f>
        <v>1.8636059447205878E-5</v>
      </c>
      <c r="M154" s="7">
        <f>'uij calcs'!M154/'uij calcs'!$AD154</f>
        <v>5.5333836859554494E-4</v>
      </c>
      <c r="N154" s="7">
        <f>'uij calcs'!N154/'uij calcs'!$AD154</f>
        <v>5.2758038710432726E-5</v>
      </c>
      <c r="O154" s="7">
        <f>'uij calcs'!O154/'uij calcs'!$AD154</f>
        <v>2.8745418157160718E-6</v>
      </c>
      <c r="P154" s="7">
        <f>'uij calcs'!P154/'uij calcs'!$AD154</f>
        <v>1.8570955474927966E-3</v>
      </c>
      <c r="Q154" s="7">
        <f>'uij calcs'!Q154/'uij calcs'!$AD154</f>
        <v>8.1345532486254684E-4</v>
      </c>
      <c r="R154" s="7">
        <f>'uij calcs'!R154/'uij calcs'!$AD154</f>
        <v>2.2247272904280813E-6</v>
      </c>
      <c r="S154" s="7">
        <f>'uij calcs'!S154/'uij calcs'!$AD154</f>
        <v>3.4820951236858268E-6</v>
      </c>
      <c r="T154" s="7">
        <f>'uij calcs'!T154/'uij calcs'!$AD154</f>
        <v>3.4022795466745202E-5</v>
      </c>
      <c r="U154" s="7">
        <f>'uij calcs'!U154/'uij calcs'!$AD154</f>
        <v>1.7465822278182362E-4</v>
      </c>
      <c r="V154" s="7">
        <f>'uij calcs'!V154/'uij calcs'!$AD154</f>
        <v>1.7983562065986089E-6</v>
      </c>
      <c r="W154" s="7">
        <f>'uij calcs'!W154/'uij calcs'!$AD154</f>
        <v>1.6055436451869947E-5</v>
      </c>
      <c r="X154" s="7">
        <f>'uij calcs'!X154/'uij calcs'!$AD154</f>
        <v>1.8233894448098057E-6</v>
      </c>
      <c r="Y154" s="7">
        <f>'uij calcs'!Y154/'uij calcs'!$AD154</f>
        <v>2.7866627633918642E-6</v>
      </c>
      <c r="Z154" s="7">
        <f>'uij calcs'!Z154/'uij calcs'!$AD154</f>
        <v>1.4508988591173466E-6</v>
      </c>
      <c r="AA154" s="7">
        <f>'uij calcs'!AA154/'uij calcs'!$AD154</f>
        <v>2.0122631183918504E-5</v>
      </c>
      <c r="AB154" s="7">
        <f>'uij calcs'!AB154/'uij calcs'!$AD154</f>
        <v>4.1166998727685997E-6</v>
      </c>
      <c r="AC154" s="7">
        <f>'uij calcs'!AC154/'uij calcs'!$AD154</f>
        <v>2.4315750603847876E-4</v>
      </c>
      <c r="AD154" s="5"/>
    </row>
    <row r="155" spans="1:30">
      <c r="A155">
        <v>153</v>
      </c>
      <c r="B155" s="7">
        <f>'uij calcs'!B155/'uij calcs'!$AD155</f>
        <v>1.6001892220936857E-5</v>
      </c>
      <c r="C155" s="7">
        <f>'uij calcs'!C155/'uij calcs'!$AD155</f>
        <v>7.6885425073253582E-7</v>
      </c>
      <c r="D155" s="7">
        <f>'uij calcs'!D155/'uij calcs'!$AD155</f>
        <v>2.7761362811650725E-5</v>
      </c>
      <c r="E155" s="7">
        <f>'uij calcs'!E155/'uij calcs'!$AD155</f>
        <v>5.1434741160046448E-6</v>
      </c>
      <c r="F155" s="7">
        <f>'uij calcs'!F155/'uij calcs'!$AD155</f>
        <v>1.6648388287251614E-6</v>
      </c>
      <c r="G155" s="7">
        <f>'uij calcs'!G155/'uij calcs'!$AD155</f>
        <v>2.8841478886430493E-7</v>
      </c>
      <c r="H155" s="7">
        <f>'uij calcs'!H155/'uij calcs'!$AD155</f>
        <v>2.2381449480321287E-2</v>
      </c>
      <c r="I155" s="7">
        <f>'uij calcs'!I155/'uij calcs'!$AD155</f>
        <v>7.0800924873662646E-7</v>
      </c>
      <c r="J155" s="7">
        <f>'uij calcs'!J155/'uij calcs'!$AD155</f>
        <v>5.0255768903891999E-5</v>
      </c>
      <c r="K155" s="7">
        <f>'uij calcs'!K155/'uij calcs'!$AD155</f>
        <v>1.5428459367589318E-5</v>
      </c>
      <c r="L155" s="7">
        <f>'uij calcs'!L155/'uij calcs'!$AD155</f>
        <v>6.0346207258505717E-7</v>
      </c>
      <c r="M155" s="7">
        <f>'uij calcs'!M155/'uij calcs'!$AD155</f>
        <v>1.5668968657753705E-6</v>
      </c>
      <c r="N155" s="7">
        <f>'uij calcs'!N155/'uij calcs'!$AD155</f>
        <v>3.5332420407423556E-4</v>
      </c>
      <c r="O155" s="7">
        <f>'uij calcs'!O155/'uij calcs'!$AD155</f>
        <v>2.2389977384768793E-6</v>
      </c>
      <c r="P155" s="7">
        <f>'uij calcs'!P155/'uij calcs'!$AD155</f>
        <v>3.5725071314358991E-6</v>
      </c>
      <c r="Q155" s="7">
        <f>'uij calcs'!Q155/'uij calcs'!$AD155</f>
        <v>3.2387036723448531E-6</v>
      </c>
      <c r="R155" s="7">
        <f>'uij calcs'!R155/'uij calcs'!$AD155</f>
        <v>1.8077525715943792E-6</v>
      </c>
      <c r="S155" s="7">
        <f>'uij calcs'!S155/'uij calcs'!$AD155</f>
        <v>3.3006617456300562E-5</v>
      </c>
      <c r="T155" s="7">
        <f>'uij calcs'!T155/'uij calcs'!$AD155</f>
        <v>5.4342943873427848E-6</v>
      </c>
      <c r="U155" s="7">
        <f>'uij calcs'!U155/'uij calcs'!$AD155</f>
        <v>8.6555620037204436E-7</v>
      </c>
      <c r="V155" s="7">
        <f>'uij calcs'!V155/'uij calcs'!$AD155</f>
        <v>3.0381759409263463E-7</v>
      </c>
      <c r="W155" s="7">
        <f>'uij calcs'!W155/'uij calcs'!$AD155</f>
        <v>1.4761037672052936E-6</v>
      </c>
      <c r="X155" s="7">
        <f>'uij calcs'!X155/'uij calcs'!$AD155</f>
        <v>6.1547160499068096E-5</v>
      </c>
      <c r="Y155" s="7">
        <f>'uij calcs'!Y155/'uij calcs'!$AD155</f>
        <v>0.97693985734946198</v>
      </c>
      <c r="Z155" s="7">
        <f>'uij calcs'!Z155/'uij calcs'!$AD155</f>
        <v>7.6229432795412306E-5</v>
      </c>
      <c r="AA155" s="7">
        <f>'uij calcs'!AA155/'uij calcs'!$AD155</f>
        <v>3.7556761282822531E-6</v>
      </c>
      <c r="AB155" s="7">
        <f>'uij calcs'!AB155/'uij calcs'!$AD155</f>
        <v>1.0549565541681233E-5</v>
      </c>
      <c r="AC155" s="7">
        <f>'uij calcs'!AC155/'uij calcs'!$AD155</f>
        <v>1.1513471830997354E-6</v>
      </c>
      <c r="AD155" s="5"/>
    </row>
    <row r="156" spans="1:30">
      <c r="A156">
        <v>154</v>
      </c>
      <c r="B156" s="7">
        <f>'uij calcs'!B156/'uij calcs'!$AD156</f>
        <v>1.6208351689517171E-7</v>
      </c>
      <c r="C156" s="7">
        <f>'uij calcs'!C156/'uij calcs'!$AD156</f>
        <v>2.5214327309012827E-7</v>
      </c>
      <c r="D156" s="7">
        <f>'uij calcs'!D156/'uij calcs'!$AD156</f>
        <v>7.3295758893730753E-8</v>
      </c>
      <c r="E156" s="7">
        <f>'uij calcs'!E156/'uij calcs'!$AD156</f>
        <v>7.4695638581237747E-8</v>
      </c>
      <c r="F156" s="7">
        <f>'uij calcs'!F156/'uij calcs'!$AD156</f>
        <v>2.3339617982452759E-7</v>
      </c>
      <c r="G156" s="7">
        <f>'uij calcs'!G156/'uij calcs'!$AD156</f>
        <v>4.0404048072099901E-6</v>
      </c>
      <c r="H156" s="7">
        <f>'uij calcs'!H156/'uij calcs'!$AD156</f>
        <v>1.5477979095534717E-7</v>
      </c>
      <c r="I156" s="7">
        <f>'uij calcs'!I156/'uij calcs'!$AD156</f>
        <v>3.1880677081087369E-2</v>
      </c>
      <c r="J156" s="7">
        <f>'uij calcs'!J156/'uij calcs'!$AD156</f>
        <v>3.737410807046415E-8</v>
      </c>
      <c r="K156" s="7">
        <f>'uij calcs'!K156/'uij calcs'!$AD156</f>
        <v>4.9412576497066969E-8</v>
      </c>
      <c r="L156" s="7">
        <f>'uij calcs'!L156/'uij calcs'!$AD156</f>
        <v>1.9065953983287785E-2</v>
      </c>
      <c r="M156" s="7">
        <f>'uij calcs'!M156/'uij calcs'!$AD156</f>
        <v>4.696652013237227E-8</v>
      </c>
      <c r="N156" s="7">
        <f>'uij calcs'!N156/'uij calcs'!$AD156</f>
        <v>9.2887487355820488E-6</v>
      </c>
      <c r="O156" s="7">
        <f>'uij calcs'!O156/'uij calcs'!$AD156</f>
        <v>4.1150380781577421E-8</v>
      </c>
      <c r="P156" s="7">
        <f>'uij calcs'!P156/'uij calcs'!$AD156</f>
        <v>2.2319257312210299E-6</v>
      </c>
      <c r="Q156" s="7">
        <f>'uij calcs'!Q156/'uij calcs'!$AD156</f>
        <v>5.4805944836891385E-8</v>
      </c>
      <c r="R156" s="7">
        <f>'uij calcs'!R156/'uij calcs'!$AD156</f>
        <v>3.4555407532782514E-8</v>
      </c>
      <c r="S156" s="7">
        <f>'uij calcs'!S156/'uij calcs'!$AD156</f>
        <v>5.2929286395861479E-8</v>
      </c>
      <c r="T156" s="7">
        <f>'uij calcs'!T156/'uij calcs'!$AD156</f>
        <v>1.4474806076324312E-6</v>
      </c>
      <c r="U156" s="7">
        <f>'uij calcs'!U156/'uij calcs'!$AD156</f>
        <v>3.8582412194815275E-8</v>
      </c>
      <c r="V156" s="7">
        <f>'uij calcs'!V156/'uij calcs'!$AD156</f>
        <v>4.2811086840412954E-5</v>
      </c>
      <c r="W156" s="7">
        <f>'uij calcs'!W156/'uij calcs'!$AD156</f>
        <v>2.2753969773198292E-7</v>
      </c>
      <c r="X156" s="7">
        <f>'uij calcs'!X156/'uij calcs'!$AD156</f>
        <v>0.83222002136374484</v>
      </c>
      <c r="Y156" s="7">
        <f>'uij calcs'!Y156/'uij calcs'!$AD156</f>
        <v>3.2696617122762023E-4</v>
      </c>
      <c r="Z156" s="7">
        <f>'uij calcs'!Z156/'uij calcs'!$AD156</f>
        <v>2.2890486577359006E-8</v>
      </c>
      <c r="AA156" s="7">
        <f>'uij calcs'!AA156/'uij calcs'!$AD156</f>
        <v>7.7597935924501674E-8</v>
      </c>
      <c r="AB156" s="7">
        <f>'uij calcs'!AB156/'uij calcs'!$AD156</f>
        <v>2.7163133742632274E-8</v>
      </c>
      <c r="AC156" s="7">
        <f>'uij calcs'!AC156/'uij calcs'!$AD156</f>
        <v>0.11644490039188153</v>
      </c>
      <c r="AD156" s="5"/>
    </row>
    <row r="157" spans="1:30">
      <c r="A157">
        <v>155</v>
      </c>
      <c r="B157" s="7">
        <f>'uij calcs'!B157/'uij calcs'!$AD157</f>
        <v>6.5412266523876529E-6</v>
      </c>
      <c r="C157" s="7">
        <f>'uij calcs'!C157/'uij calcs'!$AD157</f>
        <v>2.9424987181824318E-5</v>
      </c>
      <c r="D157" s="7">
        <f>'uij calcs'!D157/'uij calcs'!$AD157</f>
        <v>1.0244898783007892E-5</v>
      </c>
      <c r="E157" s="7">
        <f>'uij calcs'!E157/'uij calcs'!$AD157</f>
        <v>1.3825879206835983E-5</v>
      </c>
      <c r="F157" s="7">
        <f>'uij calcs'!F157/'uij calcs'!$AD157</f>
        <v>0.10933589081176252</v>
      </c>
      <c r="G157" s="7">
        <f>'uij calcs'!G157/'uij calcs'!$AD157</f>
        <v>0.87092968002493076</v>
      </c>
      <c r="H157" s="7">
        <f>'uij calcs'!H157/'uij calcs'!$AD157</f>
        <v>2.0250761051922707E-4</v>
      </c>
      <c r="I157" s="7">
        <f>'uij calcs'!I157/'uij calcs'!$AD157</f>
        <v>2.4452009455282459E-5</v>
      </c>
      <c r="J157" s="7">
        <f>'uij calcs'!J157/'uij calcs'!$AD157</f>
        <v>8.0307663580357744E-4</v>
      </c>
      <c r="K157" s="7">
        <f>'uij calcs'!K157/'uij calcs'!$AD157</f>
        <v>8.0779362064547445E-6</v>
      </c>
      <c r="L157" s="7">
        <f>'uij calcs'!L157/'uij calcs'!$AD157</f>
        <v>1.3372168633282651E-4</v>
      </c>
      <c r="M157" s="7">
        <f>'uij calcs'!M157/'uij calcs'!$AD157</f>
        <v>1.1337891172030687E-4</v>
      </c>
      <c r="N157" s="7">
        <f>'uij calcs'!N157/'uij calcs'!$AD157</f>
        <v>2.4550506732677607E-4</v>
      </c>
      <c r="O157" s="7">
        <f>'uij calcs'!O157/'uij calcs'!$AD157</f>
        <v>1.4043516405846212E-5</v>
      </c>
      <c r="P157" s="7">
        <f>'uij calcs'!P157/'uij calcs'!$AD157</f>
        <v>7.0136359932157938E-5</v>
      </c>
      <c r="Q157" s="7">
        <f>'uij calcs'!Q157/'uij calcs'!$AD157</f>
        <v>2.9046020598541978E-4</v>
      </c>
      <c r="R157" s="7">
        <f>'uij calcs'!R157/'uij calcs'!$AD157</f>
        <v>6.5352595900445505E-5</v>
      </c>
      <c r="S157" s="7">
        <f>'uij calcs'!S157/'uij calcs'!$AD157</f>
        <v>1.1181757644387334E-5</v>
      </c>
      <c r="T157" s="7">
        <f>'uij calcs'!T157/'uij calcs'!$AD157</f>
        <v>8.9321987159168333E-3</v>
      </c>
      <c r="U157" s="7">
        <f>'uij calcs'!U157/'uij calcs'!$AD157</f>
        <v>2.5375392572548597E-4</v>
      </c>
      <c r="V157" s="7">
        <f>'uij calcs'!V157/'uij calcs'!$AD157</f>
        <v>1.2302208717614963E-4</v>
      </c>
      <c r="W157" s="7">
        <f>'uij calcs'!W157/'uij calcs'!$AD157</f>
        <v>9.2733438067710106E-6</v>
      </c>
      <c r="X157" s="7">
        <f>'uij calcs'!X157/'uij calcs'!$AD157</f>
        <v>3.113251388283054E-4</v>
      </c>
      <c r="Y157" s="7">
        <f>'uij calcs'!Y157/'uij calcs'!$AD157</f>
        <v>1.6476494467218106E-5</v>
      </c>
      <c r="Z157" s="7">
        <f>'uij calcs'!Z157/'uij calcs'!$AD157</f>
        <v>9.6748504017833897E-6</v>
      </c>
      <c r="AA157" s="7">
        <f>'uij calcs'!AA157/'uij calcs'!$AD157</f>
        <v>4.8179251981816133E-3</v>
      </c>
      <c r="AB157" s="7">
        <f>'uij calcs'!AB157/'uij calcs'!$AD157</f>
        <v>3.2113949072519483E-3</v>
      </c>
      <c r="AC157" s="7">
        <f>'uij calcs'!AC157/'uij calcs'!$AD157</f>
        <v>7.4532164938683143E-6</v>
      </c>
      <c r="AD157" s="5"/>
    </row>
    <row r="158" spans="1:30">
      <c r="A158">
        <v>156</v>
      </c>
      <c r="B158" s="7">
        <f>'uij calcs'!B158/'uij calcs'!$AD158</f>
        <v>1.5662002672696938E-2</v>
      </c>
      <c r="C158" s="7">
        <f>'uij calcs'!C158/'uij calcs'!$AD158</f>
        <v>1.3199571753741896E-3</v>
      </c>
      <c r="D158" s="7">
        <f>'uij calcs'!D158/'uij calcs'!$AD158</f>
        <v>8.6244239279835671E-4</v>
      </c>
      <c r="E158" s="7">
        <f>'uij calcs'!E158/'uij calcs'!$AD158</f>
        <v>4.3467294442585316E-3</v>
      </c>
      <c r="F158" s="7">
        <f>'uij calcs'!F158/'uij calcs'!$AD158</f>
        <v>3.7866323704290918E-4</v>
      </c>
      <c r="G158" s="7">
        <f>'uij calcs'!G158/'uij calcs'!$AD158</f>
        <v>2.001623015808545E-2</v>
      </c>
      <c r="H158" s="7">
        <f>'uij calcs'!H158/'uij calcs'!$AD158</f>
        <v>1.8038669040957929E-3</v>
      </c>
      <c r="I158" s="7">
        <f>'uij calcs'!I158/'uij calcs'!$AD158</f>
        <v>2.5103454222210735E-4</v>
      </c>
      <c r="J158" s="7">
        <f>'uij calcs'!J158/'uij calcs'!$AD158</f>
        <v>6.4862056240958754E-2</v>
      </c>
      <c r="K158" s="7">
        <f>'uij calcs'!K158/'uij calcs'!$AD158</f>
        <v>3.9991742895485765E-4</v>
      </c>
      <c r="L158" s="7">
        <f>'uij calcs'!L158/'uij calcs'!$AD158</f>
        <v>3.0397728276730226E-3</v>
      </c>
      <c r="M158" s="7">
        <f>'uij calcs'!M158/'uij calcs'!$AD158</f>
        <v>1.9033792238919583E-2</v>
      </c>
      <c r="N158" s="7">
        <f>'uij calcs'!N158/'uij calcs'!$AD158</f>
        <v>1.2013493396540919E-4</v>
      </c>
      <c r="O158" s="7">
        <f>'uij calcs'!O158/'uij calcs'!$AD158</f>
        <v>1.3615680913981952E-2</v>
      </c>
      <c r="P158" s="7">
        <f>'uij calcs'!P158/'uij calcs'!$AD158</f>
        <v>1.4939335644835402E-2</v>
      </c>
      <c r="Q158" s="7">
        <f>'uij calcs'!Q158/'uij calcs'!$AD158</f>
        <v>1.2013493396540919E-4</v>
      </c>
      <c r="R158" s="7">
        <f>'uij calcs'!R158/'uij calcs'!$AD158</f>
        <v>1.4238143620014633E-3</v>
      </c>
      <c r="S158" s="7">
        <f>'uij calcs'!S158/'uij calcs'!$AD158</f>
        <v>0.1084575296702124</v>
      </c>
      <c r="T158" s="7">
        <f>'uij calcs'!T158/'uij calcs'!$AD158</f>
        <v>1.3615680913981952E-2</v>
      </c>
      <c r="U158" s="7">
        <f>'uij calcs'!U158/'uij calcs'!$AD158</f>
        <v>8.0689705239022182E-4</v>
      </c>
      <c r="V158" s="7">
        <f>'uij calcs'!V158/'uij calcs'!$AD158</f>
        <v>4.121482887953045E-2</v>
      </c>
      <c r="W158" s="7">
        <f>'uij calcs'!W158/'uij calcs'!$AD158</f>
        <v>0.13832381693885265</v>
      </c>
      <c r="X158" s="7">
        <f>'uij calcs'!X158/'uij calcs'!$AD158</f>
        <v>0.44291540511151706</v>
      </c>
      <c r="Y158" s="7">
        <f>'uij calcs'!Y158/'uij calcs'!$AD158</f>
        <v>1.5662002672696938E-2</v>
      </c>
      <c r="Z158" s="7">
        <f>'uij calcs'!Z158/'uij calcs'!$AD158</f>
        <v>9.228918348840857E-4</v>
      </c>
      <c r="AA158" s="7">
        <f>'uij calcs'!AA158/'uij calcs'!$AD158</f>
        <v>2.1410723666695418E-4</v>
      </c>
      <c r="AB158" s="7">
        <f>'uij calcs'!AB158/'uij calcs'!$AD158</f>
        <v>3.4456444757906476E-2</v>
      </c>
      <c r="AC158" s="7">
        <f>'uij calcs'!AC158/'uij calcs'!$AD158</f>
        <v>4.121482887953045E-2</v>
      </c>
      <c r="AD158" s="5"/>
    </row>
    <row r="159" spans="1:30">
      <c r="A159">
        <v>157</v>
      </c>
      <c r="B159" s="7">
        <f>'uij calcs'!B159/'uij calcs'!$AD159</f>
        <v>7.9315226746440684E-5</v>
      </c>
      <c r="C159" s="7">
        <f>'uij calcs'!C159/'uij calcs'!$AD159</f>
        <v>1.9441290351981919E-2</v>
      </c>
      <c r="D159" s="7">
        <f>'uij calcs'!D159/'uij calcs'!$AD159</f>
        <v>8.1343321186881992E-3</v>
      </c>
      <c r="E159" s="7">
        <f>'uij calcs'!E159/'uij calcs'!$AD159</f>
        <v>5.1647461399304094E-5</v>
      </c>
      <c r="F159" s="7">
        <f>'uij calcs'!F159/'uij calcs'!$AD159</f>
        <v>1.1953753486025895E-3</v>
      </c>
      <c r="G159" s="7">
        <f>'uij calcs'!G159/'uij calcs'!$AD159</f>
        <v>6.5248202183807447E-2</v>
      </c>
      <c r="H159" s="7">
        <f>'uij calcs'!H159/'uij calcs'!$AD159</f>
        <v>6.0635523969265848E-5</v>
      </c>
      <c r="I159" s="7">
        <f>'uij calcs'!I159/'uij calcs'!$AD159</f>
        <v>3.3429023348469328E-4</v>
      </c>
      <c r="J159" s="7">
        <f>'uij calcs'!J159/'uij calcs'!$AD159</f>
        <v>3.6907533692782353E-3</v>
      </c>
      <c r="K159" s="7">
        <f>'uij calcs'!K159/'uij calcs'!$AD159</f>
        <v>1.7237321374746675E-2</v>
      </c>
      <c r="L159" s="7">
        <f>'uij calcs'!L159/'uij calcs'!$AD159</f>
        <v>1.160624445358784E-3</v>
      </c>
      <c r="M159" s="7">
        <f>'uij calcs'!M159/'uij calcs'!$AD159</f>
        <v>4.5248383281539491E-3</v>
      </c>
      <c r="N159" s="7">
        <f>'uij calcs'!N159/'uij calcs'!$AD159</f>
        <v>5.1160089280984915E-2</v>
      </c>
      <c r="O159" s="7">
        <f>'uij calcs'!O159/'uij calcs'!$AD159</f>
        <v>2.6636457850149866E-4</v>
      </c>
      <c r="P159" s="7">
        <f>'uij calcs'!P159/'uij calcs'!$AD159</f>
        <v>4.3857212372835699E-2</v>
      </c>
      <c r="Q159" s="7">
        <f>'uij calcs'!Q159/'uij calcs'!$AD159</f>
        <v>3.6432512814069877E-4</v>
      </c>
      <c r="R159" s="7">
        <f>'uij calcs'!R159/'uij calcs'!$AD159</f>
        <v>1.3696739706267584E-2</v>
      </c>
      <c r="S159" s="7">
        <f>'uij calcs'!S159/'uij calcs'!$AD159</f>
        <v>0.11175198220950186</v>
      </c>
      <c r="T159" s="7">
        <f>'uij calcs'!T159/'uij calcs'!$AD159</f>
        <v>2.0698259940091617E-4</v>
      </c>
      <c r="U159" s="7">
        <f>'uij calcs'!U159/'uij calcs'!$AD159</f>
        <v>1.3078016354795177E-3</v>
      </c>
      <c r="V159" s="7">
        <f>'uij calcs'!V159/'uij calcs'!$AD159</f>
        <v>7.0699943776780609E-4</v>
      </c>
      <c r="W159" s="7">
        <f>'uij calcs'!W159/'uij calcs'!$AD159</f>
        <v>2.2329622484981522E-4</v>
      </c>
      <c r="X159" s="7">
        <f>'uij calcs'!X159/'uij calcs'!$AD159</f>
        <v>2.7202411146231126E-3</v>
      </c>
      <c r="Y159" s="7">
        <f>'uij calcs'!Y159/'uij calcs'!$AD159</f>
        <v>9.9357427330832911E-3</v>
      </c>
      <c r="Z159" s="7">
        <f>'uij calcs'!Z159/'uij calcs'!$AD159</f>
        <v>5.1160089280984915E-2</v>
      </c>
      <c r="AA159" s="7">
        <f>'uij calcs'!AA159/'uij calcs'!$AD159</f>
        <v>4.3403709678720113E-3</v>
      </c>
      <c r="AB159" s="7">
        <f>'uij calcs'!AB159/'uij calcs'!$AD159</f>
        <v>2.7732232857086993E-4</v>
      </c>
      <c r="AC159" s="7">
        <f>'uij calcs'!AC159/'uij calcs'!$AD159</f>
        <v>0.58686581443491792</v>
      </c>
      <c r="AD159" s="5"/>
    </row>
    <row r="160" spans="1:30">
      <c r="A160">
        <v>158</v>
      </c>
      <c r="B160" s="7">
        <f>'uij calcs'!B160/'uij calcs'!$AD160</f>
        <v>1.0594892584023874E-4</v>
      </c>
      <c r="C160" s="7">
        <f>'uij calcs'!C160/'uij calcs'!$AD160</f>
        <v>2.3991840236941333E-4</v>
      </c>
      <c r="D160" s="7">
        <f>'uij calcs'!D160/'uij calcs'!$AD160</f>
        <v>3.512246778622951E-2</v>
      </c>
      <c r="E160" s="7">
        <f>'uij calcs'!E160/'uij calcs'!$AD160</f>
        <v>2.5831359778495126E-3</v>
      </c>
      <c r="F160" s="7">
        <f>'uij calcs'!F160/'uij calcs'!$AD160</f>
        <v>1.6746834358166412E-2</v>
      </c>
      <c r="G160" s="7">
        <f>'uij calcs'!G160/'uij calcs'!$AD160</f>
        <v>2.6874978386456357E-4</v>
      </c>
      <c r="H160" s="7">
        <f>'uij calcs'!H160/'uij calcs'!$AD160</f>
        <v>3.2987076420235408E-3</v>
      </c>
      <c r="I160" s="7">
        <f>'uij calcs'!I160/'uij calcs'!$AD160</f>
        <v>4.7460871245247243E-3</v>
      </c>
      <c r="J160" s="7">
        <f>'uij calcs'!J160/'uij calcs'!$AD160</f>
        <v>9.8485152280343696E-4</v>
      </c>
      <c r="K160" s="7">
        <f>'uij calcs'!K160/'uij calcs'!$AD160</f>
        <v>6.2419668089513252E-4</v>
      </c>
      <c r="L160" s="7">
        <f>'uij calcs'!L160/'uij calcs'!$AD160</f>
        <v>1.0459118888374487E-4</v>
      </c>
      <c r="M160" s="7">
        <f>'uij calcs'!M160/'uij calcs'!$AD160</f>
        <v>0.21958937686862773</v>
      </c>
      <c r="N160" s="7">
        <f>'uij calcs'!N160/'uij calcs'!$AD160</f>
        <v>4.152082490378906E-4</v>
      </c>
      <c r="O160" s="7">
        <f>'uij calcs'!O160/'uij calcs'!$AD160</f>
        <v>4.9143641800188835E-3</v>
      </c>
      <c r="P160" s="7">
        <f>'uij calcs'!P160/'uij calcs'!$AD160</f>
        <v>2.3240476134492471E-4</v>
      </c>
      <c r="Q160" s="7">
        <f>'uij calcs'!Q160/'uij calcs'!$AD160</f>
        <v>1.1338341984900306E-3</v>
      </c>
      <c r="R160" s="7">
        <f>'uij calcs'!R160/'uij calcs'!$AD160</f>
        <v>6.115771188263861E-4</v>
      </c>
      <c r="S160" s="7">
        <f>'uij calcs'!S160/'uij calcs'!$AD160</f>
        <v>3.1309047880362678E-2</v>
      </c>
      <c r="T160" s="7">
        <f>'uij calcs'!T160/'uij calcs'!$AD160</f>
        <v>1.9304096504162995E-4</v>
      </c>
      <c r="U160" s="7">
        <f>'uij calcs'!U160/'uij calcs'!$AD160</f>
        <v>1.527205237601673E-4</v>
      </c>
      <c r="V160" s="7">
        <f>'uij calcs'!V160/'uij calcs'!$AD160</f>
        <v>1.7577814346032616E-2</v>
      </c>
      <c r="W160" s="7">
        <f>'uij calcs'!W160/'uij calcs'!$AD160</f>
        <v>7.703927122318056E-4</v>
      </c>
      <c r="X160" s="7">
        <f>'uij calcs'!X160/'uij calcs'!$AD160</f>
        <v>1.6171891481882325E-4</v>
      </c>
      <c r="Y160" s="7">
        <f>'uij calcs'!Y160/'uij calcs'!$AD160</f>
        <v>2.6437349044639485E-4</v>
      </c>
      <c r="Z160" s="7">
        <f>'uij calcs'!Z160/'uij calcs'!$AD160</f>
        <v>2.8243795095798366E-4</v>
      </c>
      <c r="AA160" s="7">
        <f>'uij calcs'!AA160/'uij calcs'!$AD160</f>
        <v>0.2942133179257222</v>
      </c>
      <c r="AB160" s="7">
        <f>'uij calcs'!AB160/'uij calcs'!$AD160</f>
        <v>0.3622968405420729</v>
      </c>
      <c r="AC160" s="7">
        <f>'uij calcs'!AC160/'uij calcs'!$AD160</f>
        <v>1.0560399787566501E-3</v>
      </c>
      <c r="AD160" s="5"/>
    </row>
    <row r="161" spans="1:30">
      <c r="A161">
        <v>159</v>
      </c>
      <c r="B161" s="7">
        <f>'uij calcs'!B161/'uij calcs'!$AD161</f>
        <v>5.1258150903721061E-5</v>
      </c>
      <c r="C161" s="7">
        <f>'uij calcs'!C161/'uij calcs'!$AD161</f>
        <v>3.2979617255998034E-5</v>
      </c>
      <c r="D161" s="7">
        <f>'uij calcs'!D161/'uij calcs'!$AD161</f>
        <v>2.0610369625973882E-5</v>
      </c>
      <c r="E161" s="7">
        <f>'uij calcs'!E161/'uij calcs'!$AD161</f>
        <v>2.5484050890692456E-5</v>
      </c>
      <c r="F161" s="7">
        <f>'uij calcs'!F161/'uij calcs'!$AD161</f>
        <v>0.49539357540127976</v>
      </c>
      <c r="G161" s="7">
        <f>'uij calcs'!G161/'uij calcs'!$AD161</f>
        <v>1.6946908579547486E-4</v>
      </c>
      <c r="H161" s="7">
        <f>'uij calcs'!H161/'uij calcs'!$AD161</f>
        <v>2.762631223940329E-4</v>
      </c>
      <c r="I161" s="7">
        <f>'uij calcs'!I161/'uij calcs'!$AD161</f>
        <v>1.3204178763956685E-5</v>
      </c>
      <c r="J161" s="7">
        <f>'uij calcs'!J161/'uij calcs'!$AD161</f>
        <v>2.0309150697506355E-5</v>
      </c>
      <c r="K161" s="7">
        <f>'uij calcs'!K161/'uij calcs'!$AD161</f>
        <v>2.7137359025690553E-5</v>
      </c>
      <c r="L161" s="7">
        <f>'uij calcs'!L161/'uij calcs'!$AD161</f>
        <v>3.9758323034368918E-4</v>
      </c>
      <c r="M161" s="7">
        <f>'uij calcs'!M161/'uij calcs'!$AD161</f>
        <v>1.7386028466379917E-4</v>
      </c>
      <c r="N161" s="7">
        <f>'uij calcs'!N161/'uij calcs'!$AD161</f>
        <v>1.7781500325387254E-3</v>
      </c>
      <c r="O161" s="7">
        <f>'uij calcs'!O161/'uij calcs'!$AD161</f>
        <v>1.4802419108236929E-3</v>
      </c>
      <c r="P161" s="7">
        <f>'uij calcs'!P161/'uij calcs'!$AD161</f>
        <v>6.1584337682792198E-4</v>
      </c>
      <c r="Q161" s="7">
        <f>'uij calcs'!Q161/'uij calcs'!$AD161</f>
        <v>3.7127598858468517E-5</v>
      </c>
      <c r="R161" s="7">
        <f>'uij calcs'!R161/'uij calcs'!$AD161</f>
        <v>2.6840973298526542E-4</v>
      </c>
      <c r="S161" s="7">
        <f>'uij calcs'!S161/'uij calcs'!$AD161</f>
        <v>1.7781500325387254E-3</v>
      </c>
      <c r="T161" s="7">
        <f>'uij calcs'!T161/'uij calcs'!$AD161</f>
        <v>7.1215311364162561E-4</v>
      </c>
      <c r="U161" s="7">
        <f>'uij calcs'!U161/'uij calcs'!$AD161</f>
        <v>1.2862843101060737E-5</v>
      </c>
      <c r="V161" s="7">
        <f>'uij calcs'!V161/'uij calcs'!$AD161</f>
        <v>3.7772698399937895E-5</v>
      </c>
      <c r="W161" s="7">
        <f>'uij calcs'!W161/'uij calcs'!$AD161</f>
        <v>0.49539357540127976</v>
      </c>
      <c r="X161" s="7">
        <f>'uij calcs'!X161/'uij calcs'!$AD161</f>
        <v>1.8883538475229756E-5</v>
      </c>
      <c r="Y161" s="7">
        <f>'uij calcs'!Y161/'uij calcs'!$AD161</f>
        <v>5.1258150903721061E-5</v>
      </c>
      <c r="Z161" s="7">
        <f>'uij calcs'!Z161/'uij calcs'!$AD161</f>
        <v>8.9522322837531519E-4</v>
      </c>
      <c r="AA161" s="7">
        <f>'uij calcs'!AA161/'uij calcs'!$AD161</f>
        <v>1.4586062560790943E-4</v>
      </c>
      <c r="AB161" s="7">
        <f>'uij calcs'!AB161/'uij calcs'!$AD161</f>
        <v>4.347740982971612E-5</v>
      </c>
      <c r="AC161" s="7">
        <f>'uij calcs'!AC161/'uij calcs'!$AD161</f>
        <v>1.2927630417277952E-4</v>
      </c>
      <c r="AD161" s="5"/>
    </row>
    <row r="162" spans="1:30">
      <c r="A162">
        <v>160</v>
      </c>
      <c r="B162" s="7">
        <f>'uij calcs'!B162/'uij calcs'!$AD162</f>
        <v>3.5923475281937452E-6</v>
      </c>
      <c r="C162" s="7">
        <f>'uij calcs'!C162/'uij calcs'!$AD162</f>
        <v>6.1839578771235084E-6</v>
      </c>
      <c r="D162" s="7">
        <f>'uij calcs'!D162/'uij calcs'!$AD162</f>
        <v>1.4389595191942292E-5</v>
      </c>
      <c r="E162" s="7">
        <f>'uij calcs'!E162/'uij calcs'!$AD162</f>
        <v>6.7318048131828298E-5</v>
      </c>
      <c r="F162" s="7">
        <f>'uij calcs'!F162/'uij calcs'!$AD162</f>
        <v>6.1839578771235084E-6</v>
      </c>
      <c r="G162" s="7">
        <f>'uij calcs'!G162/'uij calcs'!$AD162</f>
        <v>1.0738220515388307E-6</v>
      </c>
      <c r="H162" s="7">
        <f>'uij calcs'!H162/'uij calcs'!$AD162</f>
        <v>8.9622830828712064E-7</v>
      </c>
      <c r="I162" s="7">
        <f>'uij calcs'!I162/'uij calcs'!$AD162</f>
        <v>1.3878694423547033E-5</v>
      </c>
      <c r="J162" s="7">
        <f>'uij calcs'!J162/'uij calcs'!$AD162</f>
        <v>9.7997429588283954E-7</v>
      </c>
      <c r="K162" s="7">
        <f>'uij calcs'!K162/'uij calcs'!$AD162</f>
        <v>1.4613909962646949E-6</v>
      </c>
      <c r="L162" s="7">
        <f>'uij calcs'!L162/'uij calcs'!$AD162</f>
        <v>3.2816962519222737E-7</v>
      </c>
      <c r="M162" s="7">
        <f>'uij calcs'!M162/'uij calcs'!$AD162</f>
        <v>9.1223384799375662E-7</v>
      </c>
      <c r="N162" s="7">
        <f>'uij calcs'!N162/'uij calcs'!$AD162</f>
        <v>3.1714837903337021E-6</v>
      </c>
      <c r="O162" s="7">
        <f>'uij calcs'!O162/'uij calcs'!$AD162</f>
        <v>5.2894086903104815E-7</v>
      </c>
      <c r="P162" s="7">
        <f>'uij calcs'!P162/'uij calcs'!$AD162</f>
        <v>6.2899072167319917E-7</v>
      </c>
      <c r="Q162" s="7">
        <f>'uij calcs'!Q162/'uij calcs'!$AD162</f>
        <v>6.7562509622994742E-6</v>
      </c>
      <c r="R162" s="7">
        <f>'uij calcs'!R162/'uij calcs'!$AD162</f>
        <v>8.9172718360375273E-5</v>
      </c>
      <c r="S162" s="7">
        <f>'uij calcs'!S162/'uij calcs'!$AD162</f>
        <v>1.9988448350492778E-6</v>
      </c>
      <c r="T162" s="7">
        <f>'uij calcs'!T162/'uij calcs'!$AD162</f>
        <v>8.8331238538016194E-2</v>
      </c>
      <c r="U162" s="7">
        <f>'uij calcs'!U162/'uij calcs'!$AD162</f>
        <v>5.8360994530411933E-6</v>
      </c>
      <c r="V162" s="7">
        <f>'uij calcs'!V162/'uij calcs'!$AD162</f>
        <v>0.9111583171851797</v>
      </c>
      <c r="W162" s="7">
        <f>'uij calcs'!W162/'uij calcs'!$AD162</f>
        <v>3.3667687993078823E-5</v>
      </c>
      <c r="X162" s="7">
        <f>'uij calcs'!X162/'uij calcs'!$AD162</f>
        <v>2.6811884681942741E-6</v>
      </c>
      <c r="Y162" s="7">
        <f>'uij calcs'!Y162/'uij calcs'!$AD162</f>
        <v>2.8204904412518262E-5</v>
      </c>
      <c r="Z162" s="7">
        <f>'uij calcs'!Z162/'uij calcs'!$AD162</f>
        <v>8.9172718360375273E-5</v>
      </c>
      <c r="AA162" s="7">
        <f>'uij calcs'!AA162/'uij calcs'!$AD162</f>
        <v>8.0727459835644571E-7</v>
      </c>
      <c r="AB162" s="7">
        <f>'uij calcs'!AB162/'uij calcs'!$AD162</f>
        <v>1.914220612909976E-6</v>
      </c>
      <c r="AC162" s="7">
        <f>'uij calcs'!AC162/'uij calcs'!$AD162</f>
        <v>1.2870453321193562E-4</v>
      </c>
      <c r="AD162" s="5"/>
    </row>
    <row r="163" spans="1:30">
      <c r="A163">
        <v>161</v>
      </c>
      <c r="B163" s="7">
        <f>'uij calcs'!B163/'uij calcs'!$AD163</f>
        <v>3.419593540379104E-7</v>
      </c>
      <c r="C163" s="7">
        <f>'uij calcs'!C163/'uij calcs'!$AD163</f>
        <v>4.0055468074521476E-2</v>
      </c>
      <c r="D163" s="7">
        <f>'uij calcs'!D163/'uij calcs'!$AD163</f>
        <v>8.6803948316661399E-7</v>
      </c>
      <c r="E163" s="7">
        <f>'uij calcs'!E163/'uij calcs'!$AD163</f>
        <v>1.5109378859101925E-6</v>
      </c>
      <c r="F163" s="7">
        <f>'uij calcs'!F163/'uij calcs'!$AD163</f>
        <v>2.4719392017728244E-5</v>
      </c>
      <c r="G163" s="7">
        <f>'uij calcs'!G163/'uij calcs'!$AD163</f>
        <v>0.83366032297666648</v>
      </c>
      <c r="H163" s="7">
        <f>'uij calcs'!H163/'uij calcs'!$AD163</f>
        <v>4.8368490454259659E-5</v>
      </c>
      <c r="I163" s="7">
        <f>'uij calcs'!I163/'uij calcs'!$AD163</f>
        <v>6.7677584154037148E-6</v>
      </c>
      <c r="J163" s="7">
        <f>'uij calcs'!J163/'uij calcs'!$AD163</f>
        <v>1.7582955586955493E-7</v>
      </c>
      <c r="K163" s="7">
        <f>'uij calcs'!K163/'uij calcs'!$AD163</f>
        <v>2.1892723019535804E-7</v>
      </c>
      <c r="L163" s="7">
        <f>'uij calcs'!L163/'uij calcs'!$AD163</f>
        <v>2.0932425647853436E-7</v>
      </c>
      <c r="M163" s="7">
        <f>'uij calcs'!M163/'uij calcs'!$AD163</f>
        <v>8.6734122221069465E-2</v>
      </c>
      <c r="N163" s="7">
        <f>'uij calcs'!N163/'uij calcs'!$AD163</f>
        <v>1.1887945853089452E-7</v>
      </c>
      <c r="O163" s="7">
        <f>'uij calcs'!O163/'uij calcs'!$AD163</f>
        <v>9.1823210228822267E-6</v>
      </c>
      <c r="P163" s="7">
        <f>'uij calcs'!P163/'uij calcs'!$AD163</f>
        <v>6.6500647472702179E-5</v>
      </c>
      <c r="Q163" s="7">
        <f>'uij calcs'!Q163/'uij calcs'!$AD163</f>
        <v>2.8653379490383206E-2</v>
      </c>
      <c r="R163" s="7">
        <f>'uij calcs'!R163/'uij calcs'!$AD163</f>
        <v>6.4957306651875412E-7</v>
      </c>
      <c r="S163" s="7">
        <f>'uij calcs'!S163/'uij calcs'!$AD163</f>
        <v>4.1366966409155068E-7</v>
      </c>
      <c r="T163" s="7">
        <f>'uij calcs'!T163/'uij calcs'!$AD163</f>
        <v>5.4642452152266054E-6</v>
      </c>
      <c r="U163" s="7">
        <f>'uij calcs'!U163/'uij calcs'!$AD163</f>
        <v>1.262621432311284E-3</v>
      </c>
      <c r="V163" s="7">
        <f>'uij calcs'!V163/'uij calcs'!$AD163</f>
        <v>4.6082517436090236E-7</v>
      </c>
      <c r="W163" s="7">
        <f>'uij calcs'!W163/'uij calcs'!$AD163</f>
        <v>1.4881471337297703E-7</v>
      </c>
      <c r="X163" s="7">
        <f>'uij calcs'!X163/'uij calcs'!$AD163</f>
        <v>9.4695024672273588E-7</v>
      </c>
      <c r="Y163" s="7">
        <f>'uij calcs'!Y163/'uij calcs'!$AD163</f>
        <v>1.3019170380857144E-7</v>
      </c>
      <c r="Z163" s="7">
        <f>'uij calcs'!Z163/'uij calcs'!$AD163</f>
        <v>4.3644610453370569E-7</v>
      </c>
      <c r="AA163" s="7">
        <f>'uij calcs'!AA163/'uij calcs'!$AD163</f>
        <v>4.3644610453370569E-7</v>
      </c>
      <c r="AB163" s="7">
        <f>'uij calcs'!AB163/'uij calcs'!$AD163</f>
        <v>1.2041749096000773E-7</v>
      </c>
      <c r="AC163" s="7">
        <f>'uij calcs'!AC163/'uij calcs'!$AD163</f>
        <v>9.4658957189569983E-3</v>
      </c>
      <c r="AD163" s="5"/>
    </row>
    <row r="164" spans="1:30">
      <c r="A164">
        <v>162</v>
      </c>
      <c r="B164" s="7">
        <f>'uij calcs'!B164/'uij calcs'!$AD164</f>
        <v>2.860672794387237E-6</v>
      </c>
      <c r="C164" s="7">
        <f>'uij calcs'!C164/'uij calcs'!$AD164</f>
        <v>5.4705796878635741E-6</v>
      </c>
      <c r="D164" s="7">
        <f>'uij calcs'!D164/'uij calcs'!$AD164</f>
        <v>2.7037658874024528E-6</v>
      </c>
      <c r="E164" s="7">
        <f>'uij calcs'!E164/'uij calcs'!$AD164</f>
        <v>1.3274054642390962E-3</v>
      </c>
      <c r="F164" s="7">
        <f>'uij calcs'!F164/'uij calcs'!$AD164</f>
        <v>7.2591268889951697E-5</v>
      </c>
      <c r="G164" s="7">
        <f>'uij calcs'!G164/'uij calcs'!$AD164</f>
        <v>2.2332804338517322E-6</v>
      </c>
      <c r="H164" s="7">
        <f>'uij calcs'!H164/'uij calcs'!$AD164</f>
        <v>7.8693496132545065E-4</v>
      </c>
      <c r="I164" s="7">
        <f>'uij calcs'!I164/'uij calcs'!$AD164</f>
        <v>8.3693542579250696E-4</v>
      </c>
      <c r="J164" s="7">
        <f>'uij calcs'!J164/'uij calcs'!$AD164</f>
        <v>2.2833378237232963E-5</v>
      </c>
      <c r="K164" s="7">
        <f>'uij calcs'!K164/'uij calcs'!$AD164</f>
        <v>5.4572438099350599E-5</v>
      </c>
      <c r="L164" s="7">
        <f>'uij calcs'!L164/'uij calcs'!$AD164</f>
        <v>3.0733049439662792E-6</v>
      </c>
      <c r="M164" s="7">
        <f>'uij calcs'!M164/'uij calcs'!$AD164</f>
        <v>2.7037658874024528E-6</v>
      </c>
      <c r="N164" s="7">
        <f>'uij calcs'!N164/'uij calcs'!$AD164</f>
        <v>2.6662446049329848E-6</v>
      </c>
      <c r="O164" s="7">
        <f>'uij calcs'!O164/'uij calcs'!$AD164</f>
        <v>0.94058913032548797</v>
      </c>
      <c r="P164" s="7">
        <f>'uij calcs'!P164/'uij calcs'!$AD164</f>
        <v>1.4746972831155897E-5</v>
      </c>
      <c r="Q164" s="7">
        <f>'uij calcs'!Q164/'uij calcs'!$AD164</f>
        <v>8.3781395630458447E-6</v>
      </c>
      <c r="R164" s="7">
        <f>'uij calcs'!R164/'uij calcs'!$AD164</f>
        <v>9.958962129571389E-6</v>
      </c>
      <c r="S164" s="7">
        <f>'uij calcs'!S164/'uij calcs'!$AD164</f>
        <v>2.3563903992127433E-6</v>
      </c>
      <c r="T164" s="7">
        <f>'uij calcs'!T164/'uij calcs'!$AD164</f>
        <v>3.3524029286874317E-5</v>
      </c>
      <c r="U164" s="7">
        <f>'uij calcs'!U164/'uij calcs'!$AD164</f>
        <v>1.8315417394127584E-4</v>
      </c>
      <c r="V164" s="7">
        <f>'uij calcs'!V164/'uij calcs'!$AD164</f>
        <v>5.8546004380433062E-6</v>
      </c>
      <c r="W164" s="7">
        <f>'uij calcs'!W164/'uij calcs'!$AD164</f>
        <v>3.6710487064537733E-6</v>
      </c>
      <c r="X164" s="7">
        <f>'uij calcs'!X164/'uij calcs'!$AD164</f>
        <v>3.808445867173077E-2</v>
      </c>
      <c r="Y164" s="7">
        <f>'uij calcs'!Y164/'uij calcs'!$AD164</f>
        <v>2.5931491175545999E-6</v>
      </c>
      <c r="Z164" s="7">
        <f>'uij calcs'!Z164/'uij calcs'!$AD164</f>
        <v>6.5849450974353726E-5</v>
      </c>
      <c r="AA164" s="7">
        <f>'uij calcs'!AA164/'uij calcs'!$AD164</f>
        <v>1.7858358415342619E-2</v>
      </c>
      <c r="AB164" s="7">
        <f>'uij calcs'!AB164/'uij calcs'!$AD164</f>
        <v>1.2970695386751174E-5</v>
      </c>
      <c r="AC164" s="7">
        <f>'uij calcs'!AC164/'uij calcs'!$AD164</f>
        <v>2.0104238408888539E-6</v>
      </c>
      <c r="AD164" s="5"/>
    </row>
    <row r="165" spans="1:30">
      <c r="A165">
        <v>163</v>
      </c>
      <c r="B165" s="7">
        <f>'uij calcs'!B165/'uij calcs'!$AD165</f>
        <v>3.7861576747237942E-5</v>
      </c>
      <c r="C165" s="7">
        <f>'uij calcs'!C165/'uij calcs'!$AD165</f>
        <v>1.1262174140062772E-5</v>
      </c>
      <c r="D165" s="7">
        <f>'uij calcs'!D165/'uij calcs'!$AD165</f>
        <v>9.6722016324535602E-6</v>
      </c>
      <c r="E165" s="7">
        <f>'uij calcs'!E165/'uij calcs'!$AD165</f>
        <v>9.8179018164541082E-6</v>
      </c>
      <c r="F165" s="7">
        <f>'uij calcs'!F165/'uij calcs'!$AD165</f>
        <v>2.8345293918479531E-3</v>
      </c>
      <c r="G165" s="7">
        <f>'uij calcs'!G165/'uij calcs'!$AD165</f>
        <v>4.1263316777927858E-5</v>
      </c>
      <c r="H165" s="7">
        <f>'uij calcs'!H165/'uij calcs'!$AD165</f>
        <v>1.7862156424524256E-5</v>
      </c>
      <c r="I165" s="7">
        <f>'uij calcs'!I165/'uij calcs'!$AD165</f>
        <v>3.5778647582987021E-4</v>
      </c>
      <c r="J165" s="7">
        <f>'uij calcs'!J165/'uij calcs'!$AD165</f>
        <v>8.476037182804136E-6</v>
      </c>
      <c r="K165" s="7">
        <f>'uij calcs'!K165/'uij calcs'!$AD165</f>
        <v>4.6076203622975751E-5</v>
      </c>
      <c r="L165" s="7">
        <f>'uij calcs'!L165/'uij calcs'!$AD165</f>
        <v>9.5809297427865373E-3</v>
      </c>
      <c r="M165" s="7">
        <f>'uij calcs'!M165/'uij calcs'!$AD165</f>
        <v>3.8642544014402114E-4</v>
      </c>
      <c r="N165" s="7">
        <f>'uij calcs'!N165/'uij calcs'!$AD165</f>
        <v>6.2489135262581949E-6</v>
      </c>
      <c r="O165" s="7">
        <f>'uij calcs'!O165/'uij calcs'!$AD165</f>
        <v>1.1989756913044168E-5</v>
      </c>
      <c r="P165" s="7">
        <f>'uij calcs'!P165/'uij calcs'!$AD165</f>
        <v>7.0583434832216712E-6</v>
      </c>
      <c r="Q165" s="7">
        <f>'uij calcs'!Q165/'uij calcs'!$AD165</f>
        <v>2.0994133327106008E-4</v>
      </c>
      <c r="R165" s="7">
        <f>'uij calcs'!R165/'uij calcs'!$AD165</f>
        <v>1.3195927621059306E-5</v>
      </c>
      <c r="S165" s="7">
        <f>'uij calcs'!S165/'uij calcs'!$AD165</f>
        <v>5.1618192814212377E-5</v>
      </c>
      <c r="T165" s="7">
        <f>'uij calcs'!T165/'uij calcs'!$AD165</f>
        <v>0.43092260467795918</v>
      </c>
      <c r="U165" s="7">
        <f>'uij calcs'!U165/'uij calcs'!$AD165</f>
        <v>0.55247147817440923</v>
      </c>
      <c r="V165" s="7">
        <f>'uij calcs'!V165/'uij calcs'!$AD165</f>
        <v>7.4603850566779294E-6</v>
      </c>
      <c r="W165" s="7">
        <f>'uij calcs'!W165/'uij calcs'!$AD165</f>
        <v>1.5052514034363288E-5</v>
      </c>
      <c r="X165" s="7">
        <f>'uij calcs'!X165/'uij calcs'!$AD165</f>
        <v>1.6381682888354559E-5</v>
      </c>
      <c r="Y165" s="7">
        <f>'uij calcs'!Y165/'uij calcs'!$AD165</f>
        <v>2.4030998823929226E-4</v>
      </c>
      <c r="Z165" s="7">
        <f>'uij calcs'!Z165/'uij calcs'!$AD165</f>
        <v>2.4931094487933136E-3</v>
      </c>
      <c r="AA165" s="7">
        <f>'uij calcs'!AA165/'uij calcs'!$AD165</f>
        <v>1.6240063445976499E-4</v>
      </c>
      <c r="AB165" s="7">
        <f>'uij calcs'!AB165/'uij calcs'!$AD165</f>
        <v>9.6722016324535602E-6</v>
      </c>
      <c r="AC165" s="7">
        <f>'uij calcs'!AC165/'uij calcs'!$AD165</f>
        <v>1.9515205945754511E-5</v>
      </c>
      <c r="AD165" s="5"/>
    </row>
    <row r="166" spans="1:30">
      <c r="A166">
        <v>164</v>
      </c>
      <c r="B166" s="7">
        <f>'uij calcs'!B166/'uij calcs'!$AD166</f>
        <v>1.2148405992129273E-7</v>
      </c>
      <c r="C166" s="7">
        <f>'uij calcs'!C166/'uij calcs'!$AD166</f>
        <v>3.9825793127699507E-8</v>
      </c>
      <c r="D166" s="7">
        <f>'uij calcs'!D166/'uij calcs'!$AD166</f>
        <v>1.8782919683728864E-8</v>
      </c>
      <c r="E166" s="7">
        <f>'uij calcs'!E166/'uij calcs'!$AD166</f>
        <v>2.6736154576044649E-6</v>
      </c>
      <c r="F166" s="7">
        <f>'uij calcs'!F166/'uij calcs'!$AD166</f>
        <v>0.99691324049065622</v>
      </c>
      <c r="G166" s="7">
        <f>'uij calcs'!G166/'uij calcs'!$AD166</f>
        <v>2.6302559528627203E-8</v>
      </c>
      <c r="H166" s="7">
        <f>'uij calcs'!H166/'uij calcs'!$AD166</f>
        <v>4.3969321081093506E-9</v>
      </c>
      <c r="I166" s="7">
        <f>'uij calcs'!I166/'uij calcs'!$AD166</f>
        <v>1.3339436970765733E-7</v>
      </c>
      <c r="J166" s="7">
        <f>'uij calcs'!J166/'uij calcs'!$AD166</f>
        <v>7.2439502287722716E-9</v>
      </c>
      <c r="K166" s="7">
        <f>'uij calcs'!K166/'uij calcs'!$AD166</f>
        <v>2.2105243505019846E-7</v>
      </c>
      <c r="L166" s="7">
        <f>'uij calcs'!L166/'uij calcs'!$AD166</f>
        <v>1.9235477985393023E-6</v>
      </c>
      <c r="M166" s="7">
        <f>'uij calcs'!M166/'uij calcs'!$AD166</f>
        <v>4.5728031792641487E-9</v>
      </c>
      <c r="N166" s="7">
        <f>'uij calcs'!N166/'uij calcs'!$AD166</f>
        <v>5.4458343475681301E-9</v>
      </c>
      <c r="O166" s="7">
        <f>'uij calcs'!O166/'uij calcs'!$AD166</f>
        <v>3.8324603414557649E-6</v>
      </c>
      <c r="P166" s="7">
        <f>'uij calcs'!P166/'uij calcs'!$AD166</f>
        <v>3.0464158486347387E-3</v>
      </c>
      <c r="Q166" s="7">
        <f>'uij calcs'!Q166/'uij calcs'!$AD166</f>
        <v>4.7576288113472805E-9</v>
      </c>
      <c r="R166" s="7">
        <f>'uij calcs'!R166/'uij calcs'!$AD166</f>
        <v>4.5132108686483376E-9</v>
      </c>
      <c r="S166" s="7">
        <f>'uij calcs'!S166/'uij calcs'!$AD166</f>
        <v>4.5132108686483376E-9</v>
      </c>
      <c r="T166" s="7">
        <f>'uij calcs'!T166/'uij calcs'!$AD166</f>
        <v>9.1428317220543696E-7</v>
      </c>
      <c r="U166" s="7">
        <f>'uij calcs'!U166/'uij calcs'!$AD166</f>
        <v>4.8110948472264374E-8</v>
      </c>
      <c r="V166" s="7">
        <f>'uij calcs'!V166/'uij calcs'!$AD166</f>
        <v>1.9512729602115704E-8</v>
      </c>
      <c r="W166" s="7">
        <f>'uij calcs'!W166/'uij calcs'!$AD166</f>
        <v>4.2704538455525812E-8</v>
      </c>
      <c r="X166" s="7">
        <f>'uij calcs'!X166/'uij calcs'!$AD166</f>
        <v>5.0513700581666401E-8</v>
      </c>
      <c r="Y166" s="7">
        <f>'uij calcs'!Y166/'uij calcs'!$AD166</f>
        <v>4.0757422223350823E-8</v>
      </c>
      <c r="Z166" s="7">
        <f>'uij calcs'!Z166/'uij calcs'!$AD166</f>
        <v>5.8772233013791825E-7</v>
      </c>
      <c r="AA166" s="7">
        <f>'uij calcs'!AA166/'uij calcs'!$AD166</f>
        <v>2.9560108020208665E-5</v>
      </c>
      <c r="AB166" s="7">
        <f>'uij calcs'!AB166/'uij calcs'!$AD166</f>
        <v>2.1499926374520455E-8</v>
      </c>
      <c r="AC166" s="7">
        <f>'uij calcs'!AC166/'uij calcs'!$AD166</f>
        <v>3.2538615974263891E-8</v>
      </c>
      <c r="AD166" s="5"/>
    </row>
    <row r="167" spans="1:30">
      <c r="A167">
        <v>165</v>
      </c>
      <c r="B167" s="7">
        <f>'uij calcs'!B167/'uij calcs'!$AD167</f>
        <v>3.0989759317573504E-3</v>
      </c>
      <c r="C167" s="7">
        <f>'uij calcs'!C167/'uij calcs'!$AD167</f>
        <v>3.4180242516393296E-6</v>
      </c>
      <c r="D167" s="7">
        <f>'uij calcs'!D167/'uij calcs'!$AD167</f>
        <v>2.8205102094810047E-4</v>
      </c>
      <c r="E167" s="7">
        <f>'uij calcs'!E167/'uij calcs'!$AD167</f>
        <v>2.4269003300886434E-6</v>
      </c>
      <c r="F167" s="7">
        <f>'uij calcs'!F167/'uij calcs'!$AD167</f>
        <v>6.4497892556373851E-2</v>
      </c>
      <c r="G167" s="7">
        <f>'uij calcs'!G167/'uij calcs'!$AD167</f>
        <v>1.6044709661513489E-6</v>
      </c>
      <c r="H167" s="7">
        <f>'uij calcs'!H167/'uij calcs'!$AD167</f>
        <v>1.4903464474505518E-5</v>
      </c>
      <c r="I167" s="7">
        <f>'uij calcs'!I167/'uij calcs'!$AD167</f>
        <v>2.6363984146827766E-6</v>
      </c>
      <c r="J167" s="7">
        <f>'uij calcs'!J167/'uij calcs'!$AD167</f>
        <v>6.5112326091657104E-5</v>
      </c>
      <c r="K167" s="7">
        <f>'uij calcs'!K167/'uij calcs'!$AD167</f>
        <v>6.4411168857107655E-7</v>
      </c>
      <c r="L167" s="7">
        <f>'uij calcs'!L167/'uij calcs'!$AD167</f>
        <v>3.8016884653749015E-5</v>
      </c>
      <c r="M167" s="7">
        <f>'uij calcs'!M167/'uij calcs'!$AD167</f>
        <v>4.4548766383489004E-7</v>
      </c>
      <c r="N167" s="7">
        <f>'uij calcs'!N167/'uij calcs'!$AD167</f>
        <v>1.6671273309763364E-4</v>
      </c>
      <c r="O167" s="7">
        <f>'uij calcs'!O167/'uij calcs'!$AD167</f>
        <v>5.7989811073407471E-4</v>
      </c>
      <c r="P167" s="7">
        <f>'uij calcs'!P167/'uij calcs'!$AD167</f>
        <v>2.892384993720315E-7</v>
      </c>
      <c r="Q167" s="7">
        <f>'uij calcs'!Q167/'uij calcs'!$AD167</f>
        <v>5.3331318762871107E-7</v>
      </c>
      <c r="R167" s="7">
        <f>'uij calcs'!R167/'uij calcs'!$AD167</f>
        <v>5.1411239138358314E-7</v>
      </c>
      <c r="S167" s="7">
        <f>'uij calcs'!S167/'uij calcs'!$AD167</f>
        <v>2.1490806803443527E-4</v>
      </c>
      <c r="T167" s="7">
        <f>'uij calcs'!T167/'uij calcs'!$AD167</f>
        <v>3.521982075066173E-6</v>
      </c>
      <c r="U167" s="7">
        <f>'uij calcs'!U167/'uij calcs'!$AD167</f>
        <v>6.9464878373470568E-5</v>
      </c>
      <c r="V167" s="7">
        <f>'uij calcs'!V167/'uij calcs'!$AD167</f>
        <v>8.2756669274411409E-4</v>
      </c>
      <c r="W167" s="7">
        <f>'uij calcs'!W167/'uij calcs'!$AD167</f>
        <v>1.5519740188717345E-7</v>
      </c>
      <c r="X167" s="7">
        <f>'uij calcs'!X167/'uij calcs'!$AD167</f>
        <v>1.8641646893108274E-6</v>
      </c>
      <c r="Y167" s="7">
        <f>'uij calcs'!Y167/'uij calcs'!$AD167</f>
        <v>6.5112326091657104E-5</v>
      </c>
      <c r="Z167" s="7">
        <f>'uij calcs'!Z167/'uij calcs'!$AD167</f>
        <v>3.751275126970758E-7</v>
      </c>
      <c r="AA167" s="7">
        <f>'uij calcs'!AA167/'uij calcs'!$AD167</f>
        <v>0.9300600880616896</v>
      </c>
      <c r="AB167" s="7">
        <f>'uij calcs'!AB167/'uij calcs'!$AD167</f>
        <v>3.8150159982954982E-7</v>
      </c>
      <c r="AC167" s="7">
        <f>'uij calcs'!AC167/'uij calcs'!$AD167</f>
        <v>4.8691426379441729E-7</v>
      </c>
      <c r="AD167" s="5"/>
    </row>
    <row r="168" spans="1:30">
      <c r="A168">
        <v>166</v>
      </c>
      <c r="B168" s="7">
        <f>'uij calcs'!B168/'uij calcs'!$AD168</f>
        <v>1.2940647929450241E-6</v>
      </c>
      <c r="C168" s="7">
        <f>'uij calcs'!C168/'uij calcs'!$AD168</f>
        <v>2.3143867428604035E-5</v>
      </c>
      <c r="D168" s="7">
        <f>'uij calcs'!D168/'uij calcs'!$AD168</f>
        <v>0.18172978069566006</v>
      </c>
      <c r="E168" s="7">
        <f>'uij calcs'!E168/'uij calcs'!$AD168</f>
        <v>5.7747479352248114E-4</v>
      </c>
      <c r="F168" s="7">
        <f>'uij calcs'!F168/'uij calcs'!$AD168</f>
        <v>3.9725737179687409E-4</v>
      </c>
      <c r="G168" s="7">
        <f>'uij calcs'!G168/'uij calcs'!$AD168</f>
        <v>1.5460336455565642E-4</v>
      </c>
      <c r="H168" s="7">
        <f>'uij calcs'!H168/'uij calcs'!$AD168</f>
        <v>1.9456804594479498E-4</v>
      </c>
      <c r="I168" s="7">
        <f>'uij calcs'!I168/'uij calcs'!$AD168</f>
        <v>3.306470293804838E-5</v>
      </c>
      <c r="J168" s="7">
        <f>'uij calcs'!J168/'uij calcs'!$AD168</f>
        <v>1.213958350912608E-6</v>
      </c>
      <c r="K168" s="7">
        <f>'uij calcs'!K168/'uij calcs'!$AD168</f>
        <v>9.9326257922367321E-7</v>
      </c>
      <c r="L168" s="7">
        <f>'uij calcs'!L168/'uij calcs'!$AD168</f>
        <v>2.5670013820867864E-5</v>
      </c>
      <c r="M168" s="7">
        <f>'uij calcs'!M168/'uij calcs'!$AD168</f>
        <v>2.2371971773511693E-5</v>
      </c>
      <c r="N168" s="7">
        <f>'uij calcs'!N168/'uij calcs'!$AD168</f>
        <v>0.61928632550883145</v>
      </c>
      <c r="O168" s="7">
        <f>'uij calcs'!O168/'uij calcs'!$AD168</f>
        <v>3.0171031977081552E-4</v>
      </c>
      <c r="P168" s="7">
        <f>'uij calcs'!P168/'uij calcs'!$AD168</f>
        <v>5.7747479352248114E-4</v>
      </c>
      <c r="Q168" s="7">
        <f>'uij calcs'!Q168/'uij calcs'!$AD168</f>
        <v>7.5810034325072597E-6</v>
      </c>
      <c r="R168" s="7">
        <f>'uij calcs'!R168/'uij calcs'!$AD168</f>
        <v>1.5514535568657549E-6</v>
      </c>
      <c r="S168" s="7">
        <f>'uij calcs'!S168/'uij calcs'!$AD168</f>
        <v>3.701617893005374E-4</v>
      </c>
      <c r="T168" s="7">
        <f>'uij calcs'!T168/'uij calcs'!$AD168</f>
        <v>1.1399995248082459E-6</v>
      </c>
      <c r="U168" s="7">
        <f>'uij calcs'!U168/'uij calcs'!$AD168</f>
        <v>1.1399995248082459E-6</v>
      </c>
      <c r="V168" s="7">
        <f>'uij calcs'!V168/'uij calcs'!$AD168</f>
        <v>1.689717949919081E-6</v>
      </c>
      <c r="W168" s="7">
        <f>'uij calcs'!W168/'uij calcs'!$AD168</f>
        <v>1.0237127949215569E-6</v>
      </c>
      <c r="X168" s="7">
        <f>'uij calcs'!X168/'uij calcs'!$AD168</f>
        <v>5.3426093967760704E-4</v>
      </c>
      <c r="Y168" s="7">
        <f>'uij calcs'!Y168/'uij calcs'!$AD168</f>
        <v>1.0427518268443683E-5</v>
      </c>
      <c r="Z168" s="7">
        <f>'uij calcs'!Z168/'uij calcs'!$AD168</f>
        <v>1.0620275225815224E-2</v>
      </c>
      <c r="AA168" s="7">
        <f>'uij calcs'!AA168/'uij calcs'!$AD168</f>
        <v>0.18172978069566006</v>
      </c>
      <c r="AB168" s="7">
        <f>'uij calcs'!AB168/'uij calcs'!$AD168</f>
        <v>2.8553568767721789E-5</v>
      </c>
      <c r="AC168" s="7">
        <f>'uij calcs'!AC168/'uij calcs'!$AD168</f>
        <v>3.3654676404374969E-3</v>
      </c>
      <c r="AD168" s="5"/>
    </row>
    <row r="169" spans="1:30">
      <c r="A169">
        <v>167</v>
      </c>
      <c r="B169" s="7">
        <f>'uij calcs'!B169/'uij calcs'!$AD169</f>
        <v>1.0685488838975421E-7</v>
      </c>
      <c r="C169" s="7">
        <f>'uij calcs'!C169/'uij calcs'!$AD169</f>
        <v>0.29748912189334886</v>
      </c>
      <c r="D169" s="7">
        <f>'uij calcs'!D169/'uij calcs'!$AD169</f>
        <v>4.4420488423772001E-7</v>
      </c>
      <c r="E169" s="7">
        <f>'uij calcs'!E169/'uij calcs'!$AD169</f>
        <v>5.0081326293646064E-7</v>
      </c>
      <c r="F169" s="7">
        <f>'uij calcs'!F169/'uij calcs'!$AD169</f>
        <v>3.1651084660274676E-7</v>
      </c>
      <c r="G169" s="7">
        <f>'uij calcs'!G169/'uij calcs'!$AD169</f>
        <v>6.2768026346063422E-7</v>
      </c>
      <c r="H169" s="7">
        <f>'uij calcs'!H169/'uij calcs'!$AD169</f>
        <v>2.5644715582057201E-7</v>
      </c>
      <c r="I169" s="7">
        <f>'uij calcs'!I169/'uij calcs'!$AD169</f>
        <v>7.0416749662248201E-8</v>
      </c>
      <c r="J169" s="7">
        <f>'uij calcs'!J169/'uij calcs'!$AD169</f>
        <v>0.7023840483200311</v>
      </c>
      <c r="K169" s="7">
        <f>'uij calcs'!K169/'uij calcs'!$AD169</f>
        <v>2.4150537727355952E-6</v>
      </c>
      <c r="L169" s="7">
        <f>'uij calcs'!L169/'uij calcs'!$AD169</f>
        <v>9.2515858169185653E-8</v>
      </c>
      <c r="M169" s="7">
        <f>'uij calcs'!M169/'uij calcs'!$AD169</f>
        <v>8.8280876268506713E-8</v>
      </c>
      <c r="N169" s="7">
        <f>'uij calcs'!N169/'uij calcs'!$AD169</f>
        <v>2.6176731676118775E-7</v>
      </c>
      <c r="O169" s="7">
        <f>'uij calcs'!O169/'uij calcs'!$AD169</f>
        <v>2.6176731676118775E-7</v>
      </c>
      <c r="P169" s="7">
        <f>'uij calcs'!P169/'uij calcs'!$AD169</f>
        <v>1.262374216743736E-7</v>
      </c>
      <c r="Q169" s="7">
        <f>'uij calcs'!Q169/'uij calcs'!$AD169</f>
        <v>1.2730108892268993E-6</v>
      </c>
      <c r="R169" s="7">
        <f>'uij calcs'!R169/'uij calcs'!$AD169</f>
        <v>1.6747937122685558E-7</v>
      </c>
      <c r="S169" s="7">
        <f>'uij calcs'!S169/'uij calcs'!$AD169</f>
        <v>1.3618134402019293E-5</v>
      </c>
      <c r="T169" s="7">
        <f>'uij calcs'!T169/'uij calcs'!$AD169</f>
        <v>9.7202355376426064E-7</v>
      </c>
      <c r="U169" s="7">
        <f>'uij calcs'!U169/'uij calcs'!$AD169</f>
        <v>1.3618134402019293E-5</v>
      </c>
      <c r="V169" s="7">
        <f>'uij calcs'!V169/'uij calcs'!$AD169</f>
        <v>7.5102095087607981E-5</v>
      </c>
      <c r="W169" s="7">
        <f>'uij calcs'!W169/'uij calcs'!$AD169</f>
        <v>2.6176731676118775E-7</v>
      </c>
      <c r="X169" s="7">
        <f>'uij calcs'!X169/'uij calcs'!$AD169</f>
        <v>6.2563678379378942E-6</v>
      </c>
      <c r="Y169" s="7">
        <f>'uij calcs'!Y169/'uij calcs'!$AD169</f>
        <v>3.697969885096358E-6</v>
      </c>
      <c r="Z169" s="7">
        <f>'uij calcs'!Z169/'uij calcs'!$AD169</f>
        <v>2.6006522954373623E-6</v>
      </c>
      <c r="AA169" s="7">
        <f>'uij calcs'!AA169/'uij calcs'!$AD169</f>
        <v>8.0518522575859751E-8</v>
      </c>
      <c r="AB169" s="7">
        <f>'uij calcs'!AB169/'uij calcs'!$AD169</f>
        <v>6.274423615575556E-8</v>
      </c>
      <c r="AC169" s="7">
        <f>'uij calcs'!AC169/'uij calcs'!$AD169</f>
        <v>3.5503382067060346E-6</v>
      </c>
      <c r="AD169" s="5"/>
    </row>
    <row r="170" spans="1:30">
      <c r="A170">
        <v>168</v>
      </c>
      <c r="B170" s="7">
        <f>'uij calcs'!B170/'uij calcs'!$AD170</f>
        <v>1.8840482720031565E-7</v>
      </c>
      <c r="C170" s="7">
        <f>'uij calcs'!C170/'uij calcs'!$AD170</f>
        <v>8.0369140598602157E-6</v>
      </c>
      <c r="D170" s="7">
        <f>'uij calcs'!D170/'uij calcs'!$AD170</f>
        <v>6.6349949648937599E-8</v>
      </c>
      <c r="E170" s="7">
        <f>'uij calcs'!E170/'uij calcs'!$AD170</f>
        <v>5.1412578867719434E-8</v>
      </c>
      <c r="F170" s="7">
        <f>'uij calcs'!F170/'uij calcs'!$AD170</f>
        <v>5.5870663993530882E-8</v>
      </c>
      <c r="G170" s="7">
        <f>'uij calcs'!G170/'uij calcs'!$AD170</f>
        <v>4.3762246530140257E-8</v>
      </c>
      <c r="H170" s="7">
        <f>'uij calcs'!H170/'uij calcs'!$AD170</f>
        <v>0.98999638574999416</v>
      </c>
      <c r="I170" s="7">
        <f>'uij calcs'!I170/'uij calcs'!$AD170</f>
        <v>5.2267309353297816E-8</v>
      </c>
      <c r="J170" s="7">
        <f>'uij calcs'!J170/'uij calcs'!$AD170</f>
        <v>2.2210709513876105E-8</v>
      </c>
      <c r="K170" s="7">
        <f>'uij calcs'!K170/'uij calcs'!$AD170</f>
        <v>9.0793962731394491E-7</v>
      </c>
      <c r="L170" s="7">
        <f>'uij calcs'!L170/'uij calcs'!$AD170</f>
        <v>2.0202337622214556E-7</v>
      </c>
      <c r="M170" s="7">
        <f>'uij calcs'!M170/'uij calcs'!$AD170</f>
        <v>5.2455623873731062E-7</v>
      </c>
      <c r="N170" s="7">
        <f>'uij calcs'!N170/'uij calcs'!$AD170</f>
        <v>9.6061737978092848E-3</v>
      </c>
      <c r="O170" s="7">
        <f>'uij calcs'!O170/'uij calcs'!$AD170</f>
        <v>7.9430489369048289E-8</v>
      </c>
      <c r="P170" s="7">
        <f>'uij calcs'!P170/'uij calcs'!$AD170</f>
        <v>1.6446479298381513E-7</v>
      </c>
      <c r="Q170" s="7">
        <f>'uij calcs'!Q170/'uij calcs'!$AD170</f>
        <v>4.2733201539681509E-7</v>
      </c>
      <c r="R170" s="7">
        <f>'uij calcs'!R170/'uij calcs'!$AD170</f>
        <v>1.1667346167088014E-6</v>
      </c>
      <c r="S170" s="7">
        <f>'uij calcs'!S170/'uij calcs'!$AD170</f>
        <v>4.3974100644467212E-7</v>
      </c>
      <c r="T170" s="7">
        <f>'uij calcs'!T170/'uij calcs'!$AD170</f>
        <v>7.7248217879020493E-5</v>
      </c>
      <c r="U170" s="7">
        <f>'uij calcs'!U170/'uij calcs'!$AD170</f>
        <v>5.6820006466130381E-8</v>
      </c>
      <c r="V170" s="7">
        <f>'uij calcs'!V170/'uij calcs'!$AD170</f>
        <v>2.8215087821046084E-4</v>
      </c>
      <c r="W170" s="7">
        <f>'uij calcs'!W170/'uij calcs'!$AD170</f>
        <v>2.406565734232303E-8</v>
      </c>
      <c r="X170" s="7">
        <f>'uij calcs'!X170/'uij calcs'!$AD170</f>
        <v>2.4393540039834651E-8</v>
      </c>
      <c r="Y170" s="7">
        <f>'uij calcs'!Y170/'uij calcs'!$AD170</f>
        <v>2.2896635782877868E-5</v>
      </c>
      <c r="Z170" s="7">
        <f>'uij calcs'!Z170/'uij calcs'!$AD170</f>
        <v>9.7377455627259397E-7</v>
      </c>
      <c r="AA170" s="7">
        <f>'uij calcs'!AA170/'uij calcs'!$AD170</f>
        <v>2.7613379939855555E-8</v>
      </c>
      <c r="AB170" s="7">
        <f>'uij calcs'!AB170/'uij calcs'!$AD170</f>
        <v>2.0800671348430563E-8</v>
      </c>
      <c r="AC170" s="7">
        <f>'uij calcs'!AC170/'uij calcs'!$AD170</f>
        <v>1.5878380048585967E-6</v>
      </c>
      <c r="AD170" s="5"/>
    </row>
    <row r="171" spans="1:30">
      <c r="A171">
        <v>169</v>
      </c>
      <c r="B171" s="7">
        <f>'uij calcs'!B171/'uij calcs'!$AD171</f>
        <v>0.63139134649833717</v>
      </c>
      <c r="C171" s="7">
        <f>'uij calcs'!C171/'uij calcs'!$AD171</f>
        <v>2.3179832502599392E-5</v>
      </c>
      <c r="D171" s="7">
        <f>'uij calcs'!D171/'uij calcs'!$AD171</f>
        <v>1.8906321108529082E-3</v>
      </c>
      <c r="E171" s="7">
        <f>'uij calcs'!E171/'uij calcs'!$AD171</f>
        <v>1.5804486755996119E-4</v>
      </c>
      <c r="F171" s="7">
        <f>'uij calcs'!F171/'uij calcs'!$AD171</f>
        <v>2.31043680995309E-4</v>
      </c>
      <c r="G171" s="7">
        <f>'uij calcs'!G171/'uij calcs'!$AD171</f>
        <v>1.3512158028302015E-2</v>
      </c>
      <c r="H171" s="7">
        <f>'uij calcs'!H171/'uij calcs'!$AD171</f>
        <v>8.0019524840520146E-5</v>
      </c>
      <c r="I171" s="7">
        <f>'uij calcs'!I171/'uij calcs'!$AD171</f>
        <v>1.3512158028302015E-2</v>
      </c>
      <c r="J171" s="7">
        <f>'uij calcs'!J171/'uij calcs'!$AD171</f>
        <v>0.15992857936447807</v>
      </c>
      <c r="K171" s="7">
        <f>'uij calcs'!K171/'uij calcs'!$AD171</f>
        <v>1.1538821404866826E-3</v>
      </c>
      <c r="L171" s="7">
        <f>'uij calcs'!L171/'uij calcs'!$AD171</f>
        <v>4.2486403833428481E-4</v>
      </c>
      <c r="M171" s="7">
        <f>'uij calcs'!M171/'uij calcs'!$AD171</f>
        <v>1.923350299929135E-4</v>
      </c>
      <c r="N171" s="7">
        <f>'uij calcs'!N171/'uij calcs'!$AD171</f>
        <v>2.9061871521630642E-5</v>
      </c>
      <c r="O171" s="7">
        <f>'uij calcs'!O171/'uij calcs'!$AD171</f>
        <v>1.2100581745635089E-4</v>
      </c>
      <c r="P171" s="7">
        <f>'uij calcs'!P171/'uij calcs'!$AD171</f>
        <v>2.474016386114416E-5</v>
      </c>
      <c r="Q171" s="7">
        <f>'uij calcs'!Q171/'uij calcs'!$AD171</f>
        <v>1.923350299929135E-4</v>
      </c>
      <c r="R171" s="7">
        <f>'uij calcs'!R171/'uij calcs'!$AD171</f>
        <v>1.1959564517987592E-3</v>
      </c>
      <c r="S171" s="7">
        <f>'uij calcs'!S171/'uij calcs'!$AD171</f>
        <v>1.1863413181760502E-4</v>
      </c>
      <c r="T171" s="7">
        <f>'uij calcs'!T171/'uij calcs'!$AD171</f>
        <v>3.2942202277230607E-5</v>
      </c>
      <c r="U171" s="7">
        <f>'uij calcs'!U171/'uij calcs'!$AD171</f>
        <v>1.3512158028302015E-2</v>
      </c>
      <c r="V171" s="7">
        <f>'uij calcs'!V171/'uij calcs'!$AD171</f>
        <v>1.4528867254243327E-4</v>
      </c>
      <c r="W171" s="7">
        <f>'uij calcs'!W171/'uij calcs'!$AD171</f>
        <v>6.5726326525461477E-4</v>
      </c>
      <c r="X171" s="7">
        <f>'uij calcs'!X171/'uij calcs'!$AD171</f>
        <v>1.3656367345946704E-4</v>
      </c>
      <c r="Y171" s="7">
        <f>'uij calcs'!Y171/'uij calcs'!$AD171</f>
        <v>3.9156076279589269E-4</v>
      </c>
      <c r="Z171" s="7">
        <f>'uij calcs'!Z171/'uij calcs'!$AD171</f>
        <v>3.6148011797828921E-4</v>
      </c>
      <c r="AA171" s="7">
        <f>'uij calcs'!AA171/'uij calcs'!$AD171</f>
        <v>5.1762362801968198E-4</v>
      </c>
      <c r="AB171" s="7">
        <f>'uij calcs'!AB171/'uij calcs'!$AD171</f>
        <v>0.15992857936447807</v>
      </c>
      <c r="AC171" s="7">
        <f>'uij calcs'!AC171/'uij calcs'!$AD171</f>
        <v>1.3656367345946704E-4</v>
      </c>
      <c r="AD171" s="5"/>
    </row>
    <row r="172" spans="1:30">
      <c r="A172">
        <v>170</v>
      </c>
      <c r="B172" s="7">
        <f>'uij calcs'!B172/'uij calcs'!$AD172</f>
        <v>8.0821051300157989E-7</v>
      </c>
      <c r="C172" s="7">
        <f>'uij calcs'!C172/'uij calcs'!$AD172</f>
        <v>2.9231942852079667E-8</v>
      </c>
      <c r="D172" s="7">
        <f>'uij calcs'!D172/'uij calcs'!$AD172</f>
        <v>0.97654293486205768</v>
      </c>
      <c r="E172" s="7">
        <f>'uij calcs'!E172/'uij calcs'!$AD172</f>
        <v>3.7541502285049996E-6</v>
      </c>
      <c r="F172" s="7">
        <f>'uij calcs'!F172/'uij calcs'!$AD172</f>
        <v>9.8584588576543144E-4</v>
      </c>
      <c r="G172" s="7">
        <f>'uij calcs'!G172/'uij calcs'!$AD172</f>
        <v>1.0861715982895859E-7</v>
      </c>
      <c r="H172" s="7">
        <f>'uij calcs'!H172/'uij calcs'!$AD172</f>
        <v>2.6305446106295544E-8</v>
      </c>
      <c r="I172" s="7">
        <f>'uij calcs'!I172/'uij calcs'!$AD172</f>
        <v>9.0616230917023273E-9</v>
      </c>
      <c r="J172" s="7">
        <f>'uij calcs'!J172/'uij calcs'!$AD172</f>
        <v>1.2595109717241547E-8</v>
      </c>
      <c r="K172" s="7">
        <f>'uij calcs'!K172/'uij calcs'!$AD172</f>
        <v>1.1431745329246175E-4</v>
      </c>
      <c r="L172" s="7">
        <f>'uij calcs'!L172/'uij calcs'!$AD172</f>
        <v>7.8528874230493085E-3</v>
      </c>
      <c r="M172" s="7">
        <f>'uij calcs'!M172/'uij calcs'!$AD172</f>
        <v>6.8896451471097534E-9</v>
      </c>
      <c r="N172" s="7">
        <f>'uij calcs'!N172/'uij calcs'!$AD172</f>
        <v>2.4725729056520631E-8</v>
      </c>
      <c r="O172" s="7">
        <f>'uij calcs'!O172/'uij calcs'!$AD172</f>
        <v>1.7551119298077082E-7</v>
      </c>
      <c r="P172" s="7">
        <f>'uij calcs'!P172/'uij calcs'!$AD172</f>
        <v>8.6983920330330409E-6</v>
      </c>
      <c r="Q172" s="7">
        <f>'uij calcs'!Q172/'uij calcs'!$AD172</f>
        <v>4.8507793846671757E-9</v>
      </c>
      <c r="R172" s="7">
        <f>'uij calcs'!R172/'uij calcs'!$AD172</f>
        <v>2.5788642297902369E-4</v>
      </c>
      <c r="S172" s="7">
        <f>'uij calcs'!S172/'uij calcs'!$AD172</f>
        <v>2.106061024002334E-8</v>
      </c>
      <c r="T172" s="7">
        <f>'uij calcs'!T172/'uij calcs'!$AD172</f>
        <v>6.5941710893947167E-9</v>
      </c>
      <c r="U172" s="7">
        <f>'uij calcs'!U172/'uij calcs'!$AD172</f>
        <v>1.1724324396391927E-6</v>
      </c>
      <c r="V172" s="7">
        <f>'uij calcs'!V172/'uij calcs'!$AD172</f>
        <v>4.5961959724118067E-7</v>
      </c>
      <c r="W172" s="7">
        <f>'uij calcs'!W172/'uij calcs'!$AD172</f>
        <v>3.0125956890982966E-6</v>
      </c>
      <c r="X172" s="7">
        <f>'uij calcs'!X172/'uij calcs'!$AD172</f>
        <v>8.7812565043561118E-9</v>
      </c>
      <c r="Y172" s="7">
        <f>'uij calcs'!Y172/'uij calcs'!$AD172</f>
        <v>2.2880159645288665E-6</v>
      </c>
      <c r="Z172" s="7">
        <f>'uij calcs'!Z172/'uij calcs'!$AD172</f>
        <v>8.3808745380147746E-9</v>
      </c>
      <c r="AA172" s="7">
        <f>'uij calcs'!AA172/'uij calcs'!$AD172</f>
        <v>2.106061024002334E-8</v>
      </c>
      <c r="AB172" s="7">
        <f>'uij calcs'!AB172/'uij calcs'!$AD172</f>
        <v>9.5659004950241446E-6</v>
      </c>
      <c r="AC172" s="7">
        <f>'uij calcs'!AC172/'uij calcs'!$AD172</f>
        <v>1.421590496974527E-2</v>
      </c>
      <c r="AD172" s="5"/>
    </row>
    <row r="173" spans="1:30">
      <c r="A173">
        <v>171</v>
      </c>
      <c r="B173" s="7">
        <f>'uij calcs'!B173/'uij calcs'!$AD173</f>
        <v>8.7412560759402702E-7</v>
      </c>
      <c r="C173" s="7">
        <f>'uij calcs'!C173/'uij calcs'!$AD173</f>
        <v>0.15714425563278817</v>
      </c>
      <c r="D173" s="7">
        <f>'uij calcs'!D173/'uij calcs'!$AD173</f>
        <v>1.4514190993477817E-5</v>
      </c>
      <c r="E173" s="7">
        <f>'uij calcs'!E173/'uij calcs'!$AD173</f>
        <v>4.2815171584032074E-6</v>
      </c>
      <c r="F173" s="7">
        <f>'uij calcs'!F173/'uij calcs'!$AD173</f>
        <v>5.0806881191469934E-6</v>
      </c>
      <c r="G173" s="7">
        <f>'uij calcs'!G173/'uij calcs'!$AD173</f>
        <v>6.6557187240507659E-2</v>
      </c>
      <c r="H173" s="7">
        <f>'uij calcs'!H173/'uij calcs'!$AD173</f>
        <v>1.4444265945937762E-6</v>
      </c>
      <c r="I173" s="7">
        <f>'uij calcs'!I173/'uij calcs'!$AD173</f>
        <v>9.9220184300028674E-7</v>
      </c>
      <c r="J173" s="7">
        <f>'uij calcs'!J173/'uij calcs'!$AD173</f>
        <v>6.7769452575705373E-7</v>
      </c>
      <c r="K173" s="7">
        <f>'uij calcs'!K173/'uij calcs'!$AD173</f>
        <v>2.4371644475199245E-6</v>
      </c>
      <c r="L173" s="7">
        <f>'uij calcs'!L173/'uij calcs'!$AD173</f>
        <v>1.1610105911131584E-5</v>
      </c>
      <c r="M173" s="7">
        <f>'uij calcs'!M173/'uij calcs'!$AD173</f>
        <v>1.1827794833245103E-6</v>
      </c>
      <c r="N173" s="7">
        <f>'uij calcs'!N173/'uij calcs'!$AD173</f>
        <v>1.1098952836863627E-4</v>
      </c>
      <c r="O173" s="7">
        <f>'uij calcs'!O173/'uij calcs'!$AD173</f>
        <v>8.3730453494195578E-5</v>
      </c>
      <c r="P173" s="7">
        <f>'uij calcs'!P173/'uij calcs'!$AD173</f>
        <v>4.1746724265601034E-4</v>
      </c>
      <c r="Q173" s="7">
        <f>'uij calcs'!Q173/'uij calcs'!$AD173</f>
        <v>3.7116541832285326E-5</v>
      </c>
      <c r="R173" s="7">
        <f>'uij calcs'!R173/'uij calcs'!$AD173</f>
        <v>7.9431652252339147E-7</v>
      </c>
      <c r="S173" s="7">
        <f>'uij calcs'!S173/'uij calcs'!$AD173</f>
        <v>7.2347300238972085E-7</v>
      </c>
      <c r="T173" s="7">
        <f>'uij calcs'!T173/'uij calcs'!$AD173</f>
        <v>8.5033075440013254E-7</v>
      </c>
      <c r="U173" s="7">
        <f>'uij calcs'!U173/'uij calcs'!$AD173</f>
        <v>1.4514190993477817E-5</v>
      </c>
      <c r="V173" s="7">
        <f>'uij calcs'!V173/'uij calcs'!$AD173</f>
        <v>6.0772285966287339E-6</v>
      </c>
      <c r="W173" s="7">
        <f>'uij calcs'!W173/'uij calcs'!$AD173</f>
        <v>2.1146381047570173E-6</v>
      </c>
      <c r="X173" s="7">
        <f>'uij calcs'!X173/'uij calcs'!$AD173</f>
        <v>8.8633764750471514E-7</v>
      </c>
      <c r="Y173" s="7">
        <f>'uij calcs'!Y173/'uij calcs'!$AD173</f>
        <v>1.1930337334742164E-5</v>
      </c>
      <c r="Z173" s="7">
        <f>'uij calcs'!Z173/'uij calcs'!$AD173</f>
        <v>0.74860005982739153</v>
      </c>
      <c r="AA173" s="7">
        <f>'uij calcs'!AA173/'uij calcs'!$AD173</f>
        <v>1.7681489739696882E-4</v>
      </c>
      <c r="AB173" s="7">
        <f>'uij calcs'!AB173/'uij calcs'!$AD173</f>
        <v>2.6788287035443465E-2</v>
      </c>
      <c r="AC173" s="7">
        <f>'uij calcs'!AC173/'uij calcs'!$AD173</f>
        <v>3.1058524806242796E-6</v>
      </c>
      <c r="AD173" s="5"/>
    </row>
    <row r="174" spans="1:30">
      <c r="A174">
        <v>172</v>
      </c>
      <c r="B174" s="7">
        <f>'uij calcs'!B174/'uij calcs'!$AD174</f>
        <v>2.0052750866215454E-3</v>
      </c>
      <c r="C174" s="7">
        <f>'uij calcs'!C174/'uij calcs'!$AD174</f>
        <v>4.6716695582953024E-6</v>
      </c>
      <c r="D174" s="7">
        <f>'uij calcs'!D174/'uij calcs'!$AD174</f>
        <v>9.1643161068951004E-7</v>
      </c>
      <c r="E174" s="7">
        <f>'uij calcs'!E174/'uij calcs'!$AD174</f>
        <v>1.2476874815631312E-4</v>
      </c>
      <c r="F174" s="7">
        <f>'uij calcs'!F174/'uij calcs'!$AD174</f>
        <v>1.7441819071117146E-4</v>
      </c>
      <c r="G174" s="7">
        <f>'uij calcs'!G174/'uij calcs'!$AD174</f>
        <v>1.6344700888965622E-6</v>
      </c>
      <c r="H174" s="7">
        <f>'uij calcs'!H174/'uij calcs'!$AD174</f>
        <v>1.1182695622168555E-6</v>
      </c>
      <c r="I174" s="7">
        <f>'uij calcs'!I174/'uij calcs'!$AD174</f>
        <v>5.1939989070430756E-7</v>
      </c>
      <c r="J174" s="7">
        <f>'uij calcs'!J174/'uij calcs'!$AD174</f>
        <v>5.261424130365852E-7</v>
      </c>
      <c r="K174" s="7">
        <f>'uij calcs'!K174/'uij calcs'!$AD174</f>
        <v>9.0778368873370939E-4</v>
      </c>
      <c r="L174" s="7">
        <f>'uij calcs'!L174/'uij calcs'!$AD174</f>
        <v>9.6436844535697617E-6</v>
      </c>
      <c r="M174" s="7">
        <f>'uij calcs'!M174/'uij calcs'!$AD174</f>
        <v>1.3167134941328076E-4</v>
      </c>
      <c r="N174" s="7">
        <f>'uij calcs'!N174/'uij calcs'!$AD174</f>
        <v>8.6372592917233809E-7</v>
      </c>
      <c r="O174" s="7">
        <f>'uij calcs'!O174/'uij calcs'!$AD174</f>
        <v>2.0565972161229201E-5</v>
      </c>
      <c r="P174" s="7">
        <f>'uij calcs'!P174/'uij calcs'!$AD174</f>
        <v>2.1799530013044033E-6</v>
      </c>
      <c r="Q174" s="7">
        <f>'uij calcs'!Q174/'uij calcs'!$AD174</f>
        <v>1.8490466077337721E-6</v>
      </c>
      <c r="R174" s="7">
        <f>'uij calcs'!R174/'uij calcs'!$AD174</f>
        <v>1.8825343161186968E-6</v>
      </c>
      <c r="S174" s="7">
        <f>'uij calcs'!S174/'uij calcs'!$AD174</f>
        <v>6.4188636754429314E-7</v>
      </c>
      <c r="T174" s="7">
        <f>'uij calcs'!T174/'uij calcs'!$AD174</f>
        <v>1.7457744440314876E-5</v>
      </c>
      <c r="U174" s="7">
        <f>'uij calcs'!U174/'uij calcs'!$AD174</f>
        <v>1.2827854419560192E-5</v>
      </c>
      <c r="V174" s="7">
        <f>'uij calcs'!V174/'uij calcs'!$AD174</f>
        <v>4.8557105860898995E-5</v>
      </c>
      <c r="W174" s="7">
        <f>'uij calcs'!W174/'uij calcs'!$AD174</f>
        <v>6.4188636754429314E-7</v>
      </c>
      <c r="X174" s="7">
        <f>'uij calcs'!X174/'uij calcs'!$AD174</f>
        <v>5.516763969145719E-5</v>
      </c>
      <c r="Y174" s="7">
        <f>'uij calcs'!Y174/'uij calcs'!$AD174</f>
        <v>2.8018203756325891E-6</v>
      </c>
      <c r="Z174" s="7">
        <f>'uij calcs'!Z174/'uij calcs'!$AD174</f>
        <v>3.0997609960747887E-6</v>
      </c>
      <c r="AA174" s="7">
        <f>'uij calcs'!AA174/'uij calcs'!$AD174</f>
        <v>0.98448357518157992</v>
      </c>
      <c r="AB174" s="7">
        <f>'uij calcs'!AB174/'uij calcs'!$AD174</f>
        <v>1.1981428703477662E-2</v>
      </c>
      <c r="AC174" s="7">
        <f>'uij calcs'!AC174/'uij calcs'!$AD174</f>
        <v>3.5120531944025846E-6</v>
      </c>
      <c r="AD174" s="5"/>
    </row>
    <row r="175" spans="1:30">
      <c r="A175">
        <v>173</v>
      </c>
      <c r="B175" s="7">
        <f>'uij calcs'!B175/'uij calcs'!$AD175</f>
        <v>3.2261958862165389E-7</v>
      </c>
      <c r="C175" s="7">
        <f>'uij calcs'!C175/'uij calcs'!$AD175</f>
        <v>4.7814196581242636E-6</v>
      </c>
      <c r="D175" s="7">
        <f>'uij calcs'!D175/'uij calcs'!$AD175</f>
        <v>1.8725517330048932E-4</v>
      </c>
      <c r="E175" s="7">
        <f>'uij calcs'!E175/'uij calcs'!$AD175</f>
        <v>1.4038554216943273E-3</v>
      </c>
      <c r="F175" s="7">
        <f>'uij calcs'!F175/'uij calcs'!$AD175</f>
        <v>5.2864476520771275E-5</v>
      </c>
      <c r="G175" s="7">
        <f>'uij calcs'!G175/'uij calcs'!$AD175</f>
        <v>1.3891660482134272E-6</v>
      </c>
      <c r="H175" s="7">
        <f>'uij calcs'!H175/'uij calcs'!$AD175</f>
        <v>0.88362396532861831</v>
      </c>
      <c r="I175" s="7">
        <f>'uij calcs'!I175/'uij calcs'!$AD175</f>
        <v>5.2864476520771275E-5</v>
      </c>
      <c r="J175" s="7">
        <f>'uij calcs'!J175/'uij calcs'!$AD175</f>
        <v>2.9355744930744061E-7</v>
      </c>
      <c r="K175" s="7">
        <f>'uij calcs'!K175/'uij calcs'!$AD175</f>
        <v>8.5661951152981766E-2</v>
      </c>
      <c r="L175" s="7">
        <f>'uij calcs'!L175/'uij calcs'!$AD175</f>
        <v>5.0513326845235966E-7</v>
      </c>
      <c r="M175" s="7">
        <f>'uij calcs'!M175/'uij calcs'!$AD175</f>
        <v>7.9648220525113685E-7</v>
      </c>
      <c r="N175" s="7">
        <f>'uij calcs'!N175/'uij calcs'!$AD175</f>
        <v>1.3617994043495942E-6</v>
      </c>
      <c r="O175" s="7">
        <f>'uij calcs'!O175/'uij calcs'!$AD175</f>
        <v>2.6200895728402014E-5</v>
      </c>
      <c r="P175" s="7">
        <f>'uij calcs'!P175/'uij calcs'!$AD175</f>
        <v>3.05591009103528E-7</v>
      </c>
      <c r="Q175" s="7">
        <f>'uij calcs'!Q175/'uij calcs'!$AD175</f>
        <v>4.5008676875871986E-4</v>
      </c>
      <c r="R175" s="7">
        <f>'uij calcs'!R175/'uij calcs'!$AD175</f>
        <v>4.4765733857455749E-7</v>
      </c>
      <c r="S175" s="7">
        <f>'uij calcs'!S175/'uij calcs'!$AD175</f>
        <v>4.1233799059715473E-5</v>
      </c>
      <c r="T175" s="7">
        <f>'uij calcs'!T175/'uij calcs'!$AD175</f>
        <v>1.2588929968809961E-6</v>
      </c>
      <c r="U175" s="7">
        <f>'uij calcs'!U175/'uij calcs'!$AD175</f>
        <v>2.3474231295638952E-3</v>
      </c>
      <c r="V175" s="7">
        <f>'uij calcs'!V175/'uij calcs'!$AD175</f>
        <v>2.5953650545249975E-2</v>
      </c>
      <c r="W175" s="7">
        <f>'uij calcs'!W175/'uij calcs'!$AD175</f>
        <v>3.7073152664977111E-7</v>
      </c>
      <c r="X175" s="7">
        <f>'uij calcs'!X175/'uij calcs'!$AD175</f>
        <v>1.0909322806482154E-5</v>
      </c>
      <c r="Y175" s="7">
        <f>'uij calcs'!Y175/'uij calcs'!$AD175</f>
        <v>8.647800224240603E-5</v>
      </c>
      <c r="Z175" s="7">
        <f>'uij calcs'!Z175/'uij calcs'!$AD175</f>
        <v>4.1233799059715473E-5</v>
      </c>
      <c r="AA175" s="7">
        <f>'uij calcs'!AA175/'uij calcs'!$AD175</f>
        <v>1.2100072214922689E-5</v>
      </c>
      <c r="AB175" s="7">
        <f>'uij calcs'!AB175/'uij calcs'!$AD175</f>
        <v>3.0973985384020927E-7</v>
      </c>
      <c r="AC175" s="7">
        <f>'uij calcs'!AC175/'uij calcs'!$AD175</f>
        <v>3.5784845332327292E-5</v>
      </c>
      <c r="AD175" s="5"/>
    </row>
    <row r="176" spans="1:30">
      <c r="A176">
        <v>174</v>
      </c>
      <c r="B176" s="7">
        <f>'uij calcs'!B176/'uij calcs'!$AD176</f>
        <v>1.2241618826954305E-4</v>
      </c>
      <c r="C176" s="7">
        <f>'uij calcs'!C176/'uij calcs'!$AD176</f>
        <v>1.1510276111240267E-4</v>
      </c>
      <c r="D176" s="7">
        <f>'uij calcs'!D176/'uij calcs'!$AD176</f>
        <v>5.6235734835619279E-6</v>
      </c>
      <c r="E176" s="7">
        <f>'uij calcs'!E176/'uij calcs'!$AD176</f>
        <v>3.7929262019823248E-7</v>
      </c>
      <c r="F176" s="7">
        <f>'uij calcs'!F176/'uij calcs'!$AD176</f>
        <v>4.6277697044637587E-7</v>
      </c>
      <c r="G176" s="7">
        <f>'uij calcs'!G176/'uij calcs'!$AD176</f>
        <v>1.5528134203844341E-5</v>
      </c>
      <c r="H176" s="7">
        <f>'uij calcs'!H176/'uij calcs'!$AD176</f>
        <v>6.4693060626792421E-7</v>
      </c>
      <c r="I176" s="7">
        <f>'uij calcs'!I176/'uij calcs'!$AD176</f>
        <v>5.4517113156265749E-7</v>
      </c>
      <c r="J176" s="7">
        <f>'uij calcs'!J176/'uij calcs'!$AD176</f>
        <v>5.3205180360747573E-6</v>
      </c>
      <c r="K176" s="7">
        <f>'uij calcs'!K176/'uij calcs'!$AD176</f>
        <v>1.9791756714890785E-6</v>
      </c>
      <c r="L176" s="7">
        <f>'uij calcs'!L176/'uij calcs'!$AD176</f>
        <v>5.7966805947261421E-7</v>
      </c>
      <c r="M176" s="7">
        <f>'uij calcs'!M176/'uij calcs'!$AD176</f>
        <v>5.4694023906965E-6</v>
      </c>
      <c r="N176" s="7">
        <f>'uij calcs'!N176/'uij calcs'!$AD176</f>
        <v>3.4745572141023908E-3</v>
      </c>
      <c r="O176" s="7">
        <f>'uij calcs'!O176/'uij calcs'!$AD176</f>
        <v>1.1375844726957079E-6</v>
      </c>
      <c r="P176" s="7">
        <f>'uij calcs'!P176/'uij calcs'!$AD176</f>
        <v>8.8628445973171634E-7</v>
      </c>
      <c r="Q176" s="7">
        <f>'uij calcs'!Q176/'uij calcs'!$AD176</f>
        <v>1.2369525108685789E-3</v>
      </c>
      <c r="R176" s="7">
        <f>'uij calcs'!R176/'uij calcs'!$AD176</f>
        <v>8.1091971257379021E-5</v>
      </c>
      <c r="S176" s="7">
        <f>'uij calcs'!S176/'uij calcs'!$AD176</f>
        <v>3.1392281422159582E-7</v>
      </c>
      <c r="T176" s="7">
        <f>'uij calcs'!T176/'uij calcs'!$AD176</f>
        <v>1.1623729464077906E-2</v>
      </c>
      <c r="U176" s="7">
        <f>'uij calcs'!U176/'uij calcs'!$AD176</f>
        <v>7.1258330919551541E-7</v>
      </c>
      <c r="V176" s="7">
        <f>'uij calcs'!V176/'uij calcs'!$AD176</f>
        <v>8.230823844133227E-6</v>
      </c>
      <c r="W176" s="7">
        <f>'uij calcs'!W176/'uij calcs'!$AD176</f>
        <v>0.98325133135942511</v>
      </c>
      <c r="X176" s="7">
        <f>'uij calcs'!X176/'uij calcs'!$AD176</f>
        <v>3.0981790917096867E-7</v>
      </c>
      <c r="Y176" s="7">
        <f>'uij calcs'!Y176/'uij calcs'!$AD176</f>
        <v>3.740853275158063E-7</v>
      </c>
      <c r="Z176" s="7">
        <f>'uij calcs'!Z176/'uij calcs'!$AD176</f>
        <v>6.8980378404965944E-7</v>
      </c>
      <c r="AA176" s="7">
        <f>'uij calcs'!AA176/'uij calcs'!$AD176</f>
        <v>2.3676144219719559E-5</v>
      </c>
      <c r="AB176" s="7">
        <f>'uij calcs'!AB176/'uij calcs'!$AD176</f>
        <v>2.5195240590186935E-6</v>
      </c>
      <c r="AC176" s="7">
        <f>'uij calcs'!AC176/'uij calcs'!$AD176</f>
        <v>1.9433313513641424E-5</v>
      </c>
      <c r="AD176" s="5"/>
    </row>
    <row r="177" spans="1:30">
      <c r="A177">
        <v>175</v>
      </c>
      <c r="B177" s="7">
        <f>'uij calcs'!B177/'uij calcs'!$AD177</f>
        <v>1.0867084607056339E-5</v>
      </c>
      <c r="C177" s="7">
        <f>'uij calcs'!C177/'uij calcs'!$AD177</f>
        <v>1.9929106578385173E-6</v>
      </c>
      <c r="D177" s="7">
        <f>'uij calcs'!D177/'uij calcs'!$AD177</f>
        <v>2.3342320170929797E-6</v>
      </c>
      <c r="E177" s="7">
        <f>'uij calcs'!E177/'uij calcs'!$AD177</f>
        <v>1.641215992255275E-6</v>
      </c>
      <c r="F177" s="7">
        <f>'uij calcs'!F177/'uij calcs'!$AD177</f>
        <v>7.5361158314800605E-7</v>
      </c>
      <c r="G177" s="7">
        <f>'uij calcs'!G177/'uij calcs'!$AD177</f>
        <v>3.1918613279384736E-7</v>
      </c>
      <c r="H177" s="7">
        <f>'uij calcs'!H177/'uij calcs'!$AD177</f>
        <v>1.2064530301366875E-5</v>
      </c>
      <c r="I177" s="7">
        <f>'uij calcs'!I177/'uij calcs'!$AD177</f>
        <v>1.1008868639392355E-6</v>
      </c>
      <c r="J177" s="7">
        <f>'uij calcs'!J177/'uij calcs'!$AD177</f>
        <v>4.2457561359820646E-7</v>
      </c>
      <c r="K177" s="7">
        <f>'uij calcs'!K177/'uij calcs'!$AD177</f>
        <v>1.1248871799926617E-5</v>
      </c>
      <c r="L177" s="7">
        <f>'uij calcs'!L177/'uij calcs'!$AD177</f>
        <v>9.1483118887698675E-7</v>
      </c>
      <c r="M177" s="7">
        <f>'uij calcs'!M177/'uij calcs'!$AD177</f>
        <v>8.5869277277212861E-4</v>
      </c>
      <c r="N177" s="7">
        <f>'uij calcs'!N177/'uij calcs'!$AD177</f>
        <v>8.5159373995838959E-7</v>
      </c>
      <c r="O177" s="7">
        <f>'uij calcs'!O177/'uij calcs'!$AD177</f>
        <v>4.8358197577764059E-5</v>
      </c>
      <c r="P177" s="7">
        <f>'uij calcs'!P177/'uij calcs'!$AD177</f>
        <v>4.4782553342890288E-6</v>
      </c>
      <c r="Q177" s="7">
        <f>'uij calcs'!Q177/'uij calcs'!$AD177</f>
        <v>1.9071228275474944E-6</v>
      </c>
      <c r="R177" s="7">
        <f>'uij calcs'!R177/'uij calcs'!$AD177</f>
        <v>1.1248871799926617E-5</v>
      </c>
      <c r="S177" s="7">
        <f>'uij calcs'!S177/'uij calcs'!$AD177</f>
        <v>5.6863923478164165E-7</v>
      </c>
      <c r="T177" s="7">
        <f>'uij calcs'!T177/'uij calcs'!$AD177</f>
        <v>1.4455199148781827E-5</v>
      </c>
      <c r="U177" s="7">
        <f>'uij calcs'!U177/'uij calcs'!$AD177</f>
        <v>2.8367670362970806E-4</v>
      </c>
      <c r="V177" s="7">
        <f>'uij calcs'!V177/'uij calcs'!$AD177</f>
        <v>5.8986773072298992E-2</v>
      </c>
      <c r="W177" s="7">
        <f>'uij calcs'!W177/'uij calcs'!$AD177</f>
        <v>1.8259354765555769E-6</v>
      </c>
      <c r="X177" s="7">
        <f>'uij calcs'!X177/'uij calcs'!$AD177</f>
        <v>1.0404318469138413E-6</v>
      </c>
      <c r="Y177" s="7">
        <f>'uij calcs'!Y177/'uij calcs'!$AD177</f>
        <v>4.7161588985870601E-7</v>
      </c>
      <c r="Z177" s="7">
        <f>'uij calcs'!Z177/'uij calcs'!$AD177</f>
        <v>6.1223834906985769E-6</v>
      </c>
      <c r="AA177" s="7">
        <f>'uij calcs'!AA177/'uij calcs'!$AD177</f>
        <v>0.46986704014701997</v>
      </c>
      <c r="AB177" s="7">
        <f>'uij calcs'!AB177/'uij calcs'!$AD177</f>
        <v>1.7869741343609999E-6</v>
      </c>
      <c r="AC177" s="7">
        <f>'uij calcs'!AC177/'uij calcs'!$AD177</f>
        <v>0.46986704014701997</v>
      </c>
      <c r="AD177" s="5"/>
    </row>
    <row r="178" spans="1:30">
      <c r="A178">
        <v>176</v>
      </c>
      <c r="B178" s="7">
        <f>'uij calcs'!B178/'uij calcs'!$AD178</f>
        <v>2.4639008517119046E-5</v>
      </c>
      <c r="C178" s="7">
        <f>'uij calcs'!C178/'uij calcs'!$AD178</f>
        <v>4.8101920715285039E-2</v>
      </c>
      <c r="D178" s="7">
        <f>'uij calcs'!D178/'uij calcs'!$AD178</f>
        <v>9.666424352808845E-6</v>
      </c>
      <c r="E178" s="7">
        <f>'uij calcs'!E178/'uij calcs'!$AD178</f>
        <v>3.1412446649842034E-5</v>
      </c>
      <c r="F178" s="7">
        <f>'uij calcs'!F178/'uij calcs'!$AD178</f>
        <v>9.7949410615025986E-6</v>
      </c>
      <c r="G178" s="7">
        <f>'uij calcs'!G178/'uij calcs'!$AD178</f>
        <v>1.6368185670678876E-3</v>
      </c>
      <c r="H178" s="7">
        <f>'uij calcs'!H178/'uij calcs'!$AD178</f>
        <v>2.5344649208721239E-4</v>
      </c>
      <c r="I178" s="7">
        <f>'uij calcs'!I178/'uij calcs'!$AD178</f>
        <v>2.3827787157600604E-5</v>
      </c>
      <c r="J178" s="7">
        <f>'uij calcs'!J178/'uij calcs'!$AD178</f>
        <v>4.8560159458096191E-5</v>
      </c>
      <c r="K178" s="7">
        <f>'uij calcs'!K178/'uij calcs'!$AD178</f>
        <v>1.1361388586892959E-5</v>
      </c>
      <c r="L178" s="7">
        <f>'uij calcs'!L178/'uij calcs'!$AD178</f>
        <v>3.5442856736977043E-3</v>
      </c>
      <c r="M178" s="7">
        <f>'uij calcs'!M178/'uij calcs'!$AD178</f>
        <v>1.0694753950321306E-3</v>
      </c>
      <c r="N178" s="7">
        <f>'uij calcs'!N178/'uij calcs'!$AD178</f>
        <v>2.5057669323991689E-5</v>
      </c>
      <c r="O178" s="7">
        <f>'uij calcs'!O178/'uij calcs'!$AD178</f>
        <v>4.0708491895204911E-5</v>
      </c>
      <c r="P178" s="7">
        <f>'uij calcs'!P178/'uij calcs'!$AD178</f>
        <v>8.3086682889475189E-5</v>
      </c>
      <c r="Q178" s="7">
        <f>'uij calcs'!Q178/'uij calcs'!$AD178</f>
        <v>0.1456050889839357</v>
      </c>
      <c r="R178" s="7">
        <f>'uij calcs'!R178/'uij calcs'!$AD178</f>
        <v>7.5935979330173813E-4</v>
      </c>
      <c r="S178" s="7">
        <f>'uij calcs'!S178/'uij calcs'!$AD178</f>
        <v>4.2727862378491029E-2</v>
      </c>
      <c r="T178" s="7">
        <f>'uij calcs'!T178/'uij calcs'!$AD178</f>
        <v>1.0037161360250894E-4</v>
      </c>
      <c r="U178" s="7">
        <f>'uij calcs'!U178/'uij calcs'!$AD178</f>
        <v>2.7290790273749159E-5</v>
      </c>
      <c r="V178" s="7">
        <f>'uij calcs'!V178/'uij calcs'!$AD178</f>
        <v>4.2943537575519647E-4</v>
      </c>
      <c r="W178" s="7">
        <f>'uij calcs'!W178/'uij calcs'!$AD178</f>
        <v>9.666424352808845E-6</v>
      </c>
      <c r="X178" s="7">
        <f>'uij calcs'!X178/'uij calcs'!$AD178</f>
        <v>0.17152904356084825</v>
      </c>
      <c r="Y178" s="7">
        <f>'uij calcs'!Y178/'uij calcs'!$AD178</f>
        <v>2.7505098022395633E-2</v>
      </c>
      <c r="Z178" s="7">
        <f>'uij calcs'!Z178/'uij calcs'!$AD178</f>
        <v>1.2884218011112464E-5</v>
      </c>
      <c r="AA178" s="7">
        <f>'uij calcs'!AA178/'uij calcs'!$AD178</f>
        <v>0.5492391512788336</v>
      </c>
      <c r="AB178" s="7">
        <f>'uij calcs'!AB178/'uij calcs'!$AD178</f>
        <v>2.4578944898889907E-4</v>
      </c>
      <c r="AC178" s="7">
        <f>'uij calcs'!AC178/'uij calcs'!$AD178</f>
        <v>6.8948962681473786E-3</v>
      </c>
      <c r="AD178" s="5"/>
    </row>
    <row r="179" spans="1:30">
      <c r="A179">
        <v>177</v>
      </c>
      <c r="B179" s="7">
        <f>'uij calcs'!B179/'uij calcs'!$AD179</f>
        <v>2.3317637354685936E-4</v>
      </c>
      <c r="C179" s="7">
        <f>'uij calcs'!C179/'uij calcs'!$AD179</f>
        <v>1.9560537770491678E-4</v>
      </c>
      <c r="D179" s="7">
        <f>'uij calcs'!D179/'uij calcs'!$AD179</f>
        <v>3.0346861872171968E-4</v>
      </c>
      <c r="E179" s="7">
        <f>'uij calcs'!E179/'uij calcs'!$AD179</f>
        <v>4.2384141690098185E-3</v>
      </c>
      <c r="F179" s="7">
        <f>'uij calcs'!F179/'uij calcs'!$AD179</f>
        <v>3.3005204345705245E-2</v>
      </c>
      <c r="G179" s="7">
        <f>'uij calcs'!G179/'uij calcs'!$AD179</f>
        <v>1.9283087703015207E-4</v>
      </c>
      <c r="H179" s="7">
        <f>'uij calcs'!H179/'uij calcs'!$AD179</f>
        <v>6.8847854082648577E-4</v>
      </c>
      <c r="I179" s="7">
        <f>'uij calcs'!I179/'uij calcs'!$AD179</f>
        <v>1.5780037510570753E-2</v>
      </c>
      <c r="J179" s="7">
        <f>'uij calcs'!J179/'uij calcs'!$AD179</f>
        <v>2.227836547708667E-3</v>
      </c>
      <c r="K179" s="7">
        <f>'uij calcs'!K179/'uij calcs'!$AD179</f>
        <v>2.4173199215612126E-3</v>
      </c>
      <c r="L179" s="7">
        <f>'uij calcs'!L179/'uij calcs'!$AD179</f>
        <v>1.6748360230431376E-3</v>
      </c>
      <c r="M179" s="7">
        <f>'uij calcs'!M179/'uij calcs'!$AD179</f>
        <v>1.6089749836941381E-4</v>
      </c>
      <c r="N179" s="7">
        <f>'uij calcs'!N179/'uij calcs'!$AD179</f>
        <v>7.6879203316798927E-2</v>
      </c>
      <c r="O179" s="7">
        <f>'uij calcs'!O179/'uij calcs'!$AD179</f>
        <v>7.0550401109666623E-3</v>
      </c>
      <c r="P179" s="7">
        <f>'uij calcs'!P179/'uij calcs'!$AD179</f>
        <v>1.987283129984465E-2</v>
      </c>
      <c r="Q179" s="7">
        <f>'uij calcs'!Q179/'uij calcs'!$AD179</f>
        <v>3.1219977105413697E-3</v>
      </c>
      <c r="R179" s="7">
        <f>'uij calcs'!R179/'uij calcs'!$AD179</f>
        <v>1.0701621127815193E-3</v>
      </c>
      <c r="S179" s="7">
        <f>'uij calcs'!S179/'uij calcs'!$AD179</f>
        <v>3.7395859415154005E-3</v>
      </c>
      <c r="T179" s="7">
        <f>'uij calcs'!T179/'uij calcs'!$AD179</f>
        <v>7.3172562976205006E-3</v>
      </c>
      <c r="U179" s="7">
        <f>'uij calcs'!U179/'uij calcs'!$AD179</f>
        <v>1.0943154931134229E-3</v>
      </c>
      <c r="V179" s="7">
        <f>'uij calcs'!V179/'uij calcs'!$AD179</f>
        <v>2.6747801855503834E-4</v>
      </c>
      <c r="W179" s="7">
        <f>'uij calcs'!W179/'uij calcs'!$AD179</f>
        <v>1.6336161964389869E-3</v>
      </c>
      <c r="X179" s="7">
        <f>'uij calcs'!X179/'uij calcs'!$AD179</f>
        <v>0.80201879745804516</v>
      </c>
      <c r="Y179" s="7">
        <f>'uij calcs'!Y179/'uij calcs'!$AD179</f>
        <v>2.4849639205093755E-3</v>
      </c>
      <c r="Z179" s="7">
        <f>'uij calcs'!Z179/'uij calcs'!$AD179</f>
        <v>1.0016207141295781E-3</v>
      </c>
      <c r="AA179" s="7">
        <f>'uij calcs'!AA179/'uij calcs'!$AD179</f>
        <v>4.0267377464999377E-4</v>
      </c>
      <c r="AB179" s="7">
        <f>'uij calcs'!AB179/'uij calcs'!$AD179</f>
        <v>1.6535134689798288E-4</v>
      </c>
      <c r="AC179" s="7">
        <f>'uij calcs'!AC179/'uij calcs'!$AD179</f>
        <v>1.0757000483792793E-2</v>
      </c>
      <c r="AD179" s="5"/>
    </row>
    <row r="180" spans="1:30">
      <c r="A180">
        <v>178</v>
      </c>
      <c r="B180" s="7">
        <f>'uij calcs'!B180/'uij calcs'!$AD180</f>
        <v>1.2227204850393542E-4</v>
      </c>
      <c r="C180" s="7">
        <f>'uij calcs'!C180/'uij calcs'!$AD180</f>
        <v>1.0544443782641952E-3</v>
      </c>
      <c r="D180" s="7">
        <f>'uij calcs'!D180/'uij calcs'!$AD180</f>
        <v>1.2569359409523933E-4</v>
      </c>
      <c r="E180" s="7">
        <f>'uij calcs'!E180/'uij calcs'!$AD180</f>
        <v>6.8454411261339716E-4</v>
      </c>
      <c r="F180" s="7">
        <f>'uij calcs'!F180/'uij calcs'!$AD180</f>
        <v>4.2172161693460085E-4</v>
      </c>
      <c r="G180" s="7">
        <f>'uij calcs'!G180/'uij calcs'!$AD180</f>
        <v>9.2592593446751328E-3</v>
      </c>
      <c r="H180" s="7">
        <f>'uij calcs'!H180/'uij calcs'!$AD180</f>
        <v>3.9856284525071484E-4</v>
      </c>
      <c r="I180" s="7">
        <f>'uij calcs'!I180/'uij calcs'!$AD180</f>
        <v>1.7615554445127826E-2</v>
      </c>
      <c r="J180" s="7">
        <f>'uij calcs'!J180/'uij calcs'!$AD180</f>
        <v>2.1100923141346121E-4</v>
      </c>
      <c r="K180" s="7">
        <f>'uij calcs'!K180/'uij calcs'!$AD180</f>
        <v>5.2260778928633932E-4</v>
      </c>
      <c r="L180" s="7">
        <f>'uij calcs'!L180/'uij calcs'!$AD180</f>
        <v>6.2870789421193697E-4</v>
      </c>
      <c r="M180" s="7">
        <f>'uij calcs'!M180/'uij calcs'!$AD180</f>
        <v>2.1631796939007835E-2</v>
      </c>
      <c r="N180" s="7">
        <f>'uij calcs'!N180/'uij calcs'!$AD180</f>
        <v>1.4235673038808566E-3</v>
      </c>
      <c r="O180" s="7">
        <f>'uij calcs'!O180/'uij calcs'!$AD180</f>
        <v>1.1735668467302695E-4</v>
      </c>
      <c r="P180" s="7">
        <f>'uij calcs'!P180/'uij calcs'!$AD180</f>
        <v>4.2172161693460085E-4</v>
      </c>
      <c r="Q180" s="7">
        <f>'uij calcs'!Q180/'uij calcs'!$AD180</f>
        <v>2.1438601412684824E-4</v>
      </c>
      <c r="R180" s="7">
        <f>'uij calcs'!R180/'uij calcs'!$AD180</f>
        <v>0.16597094049156264</v>
      </c>
      <c r="S180" s="7">
        <f>'uij calcs'!S180/'uij calcs'!$AD180</f>
        <v>4.9102698970335562E-2</v>
      </c>
      <c r="T180" s="7">
        <f>'uij calcs'!T180/'uij calcs'!$AD180</f>
        <v>2.0281524676394563E-3</v>
      </c>
      <c r="U180" s="7">
        <f>'uij calcs'!U180/'uij calcs'!$AD180</f>
        <v>1.675520481476211E-4</v>
      </c>
      <c r="V180" s="7">
        <f>'uij calcs'!V180/'uij calcs'!$AD180</f>
        <v>2.8132745736923E-3</v>
      </c>
      <c r="W180" s="7">
        <f>'uij calcs'!W180/'uij calcs'!$AD180</f>
        <v>6.5587804836620507E-4</v>
      </c>
      <c r="X180" s="7">
        <f>'uij calcs'!X180/'uij calcs'!$AD180</f>
        <v>1.1735668467302695E-4</v>
      </c>
      <c r="Y180" s="7">
        <f>'uij calcs'!Y180/'uij calcs'!$AD180</f>
        <v>0.1280170917995985</v>
      </c>
      <c r="Z180" s="7">
        <f>'uij calcs'!Z180/'uij calcs'!$AD180</f>
        <v>0.58498278760694811</v>
      </c>
      <c r="AA180" s="7">
        <f>'uij calcs'!AA180/'uij calcs'!$AD180</f>
        <v>5.9672598177171595E-3</v>
      </c>
      <c r="AB180" s="7">
        <f>'uij calcs'!AB180/'uij calcs'!$AD180</f>
        <v>5.145860725300524E-3</v>
      </c>
      <c r="AC180" s="7">
        <f>'uij calcs'!AC180/'uij calcs'!$AD180</f>
        <v>1.7794090701887233E-4</v>
      </c>
      <c r="AD180" s="5"/>
    </row>
    <row r="181" spans="1:30">
      <c r="A181">
        <v>179</v>
      </c>
      <c r="B181" s="7">
        <f>'uij calcs'!B181/'uij calcs'!$AD181</f>
        <v>3.3143627289128289E-3</v>
      </c>
      <c r="C181" s="7">
        <f>'uij calcs'!C181/'uij calcs'!$AD181</f>
        <v>9.7769837115889435E-4</v>
      </c>
      <c r="D181" s="7">
        <f>'uij calcs'!D181/'uij calcs'!$AD181</f>
        <v>2.2028573617331871E-3</v>
      </c>
      <c r="E181" s="7">
        <f>'uij calcs'!E181/'uij calcs'!$AD181</f>
        <v>0.18714436600812728</v>
      </c>
      <c r="F181" s="7">
        <f>'uij calcs'!F181/'uij calcs'!$AD181</f>
        <v>7.9747458269182193E-4</v>
      </c>
      <c r="G181" s="7">
        <f>'uij calcs'!G181/'uij calcs'!$AD181</f>
        <v>1.2395841463388852E-3</v>
      </c>
      <c r="H181" s="7">
        <f>'uij calcs'!H181/'uij calcs'!$AD181</f>
        <v>1.9417579394528968E-4</v>
      </c>
      <c r="I181" s="7">
        <f>'uij calcs'!I181/'uij calcs'!$AD181</f>
        <v>1.6740387345423209E-4</v>
      </c>
      <c r="J181" s="7">
        <f>'uij calcs'!J181/'uij calcs'!$AD181</f>
        <v>1.1967660567759187E-2</v>
      </c>
      <c r="K181" s="7">
        <f>'uij calcs'!K181/'uij calcs'!$AD181</f>
        <v>2.3205010617049315E-3</v>
      </c>
      <c r="L181" s="7">
        <f>'uij calcs'!L181/'uij calcs'!$AD181</f>
        <v>3.9394284254207527E-4</v>
      </c>
      <c r="M181" s="7">
        <f>'uij calcs'!M181/'uij calcs'!$AD181</f>
        <v>7.818442679285066E-4</v>
      </c>
      <c r="N181" s="7">
        <f>'uij calcs'!N181/'uij calcs'!$AD181</f>
        <v>6.3294316125864442E-4</v>
      </c>
      <c r="O181" s="7">
        <f>'uij calcs'!O181/'uij calcs'!$AD181</f>
        <v>9.1867801866083376E-4</v>
      </c>
      <c r="P181" s="7">
        <f>'uij calcs'!P181/'uij calcs'!$AD181</f>
        <v>1.2459988166850317E-2</v>
      </c>
      <c r="Q181" s="7">
        <f>'uij calcs'!Q181/'uij calcs'!$AD181</f>
        <v>8.3282879990415032E-2</v>
      </c>
      <c r="R181" s="7">
        <f>'uij calcs'!R181/'uij calcs'!$AD181</f>
        <v>2.2607154688892282E-3</v>
      </c>
      <c r="S181" s="7">
        <f>'uij calcs'!S181/'uij calcs'!$AD181</f>
        <v>4.4303294184914392E-4</v>
      </c>
      <c r="T181" s="7">
        <f>'uij calcs'!T181/'uij calcs'!$AD181</f>
        <v>3.8750067130230263E-4</v>
      </c>
      <c r="U181" s="7">
        <f>'uij calcs'!U181/'uij calcs'!$AD181</f>
        <v>3.0506053243729603E-4</v>
      </c>
      <c r="V181" s="7">
        <f>'uij calcs'!V181/'uij calcs'!$AD181</f>
        <v>0.65096805904491306</v>
      </c>
      <c r="W181" s="7">
        <f>'uij calcs'!W181/'uij calcs'!$AD181</f>
        <v>3.3509608729729798E-4</v>
      </c>
      <c r="X181" s="7">
        <f>'uij calcs'!X181/'uij calcs'!$AD181</f>
        <v>1.6520741359767594E-4</v>
      </c>
      <c r="Y181" s="7">
        <f>'uij calcs'!Y181/'uij calcs'!$AD181</f>
        <v>1.8011083866221115E-3</v>
      </c>
      <c r="Z181" s="7">
        <f>'uij calcs'!Z181/'uij calcs'!$AD181</f>
        <v>1.8459664628016552E-3</v>
      </c>
      <c r="AA181" s="7">
        <f>'uij calcs'!AA181/'uij calcs'!$AD181</f>
        <v>1.1499589385142141E-2</v>
      </c>
      <c r="AB181" s="7">
        <f>'uij calcs'!AB181/'uij calcs'!$AD181</f>
        <v>2.3656974906518448E-4</v>
      </c>
      <c r="AC181" s="7">
        <f>'uij calcs'!AC181/'uij calcs'!$AD181</f>
        <v>2.0955732912600902E-2</v>
      </c>
      <c r="AD181" s="5"/>
    </row>
    <row r="182" spans="1:30">
      <c r="A182">
        <v>180</v>
      </c>
      <c r="B182" s="7">
        <f>'uij calcs'!B182/'uij calcs'!$AD182</f>
        <v>5.3823637232460595E-8</v>
      </c>
      <c r="C182" s="7">
        <f>'uij calcs'!C182/'uij calcs'!$AD182</f>
        <v>7.022740742183651E-7</v>
      </c>
      <c r="D182" s="7">
        <f>'uij calcs'!D182/'uij calcs'!$AD182</f>
        <v>4.9689407759308534E-7</v>
      </c>
      <c r="E182" s="7">
        <f>'uij calcs'!E182/'uij calcs'!$AD182</f>
        <v>3.7195270461649282E-7</v>
      </c>
      <c r="F182" s="7">
        <f>'uij calcs'!F182/'uij calcs'!$AD182</f>
        <v>2.1484524870050651E-2</v>
      </c>
      <c r="G182" s="7">
        <f>'uij calcs'!G182/'uij calcs'!$AD182</f>
        <v>2.5550802890783403E-5</v>
      </c>
      <c r="H182" s="7">
        <f>'uij calcs'!H182/'uij calcs'!$AD182</f>
        <v>1.9199485328595455E-8</v>
      </c>
      <c r="I182" s="7">
        <f>'uij calcs'!I182/'uij calcs'!$AD182</f>
        <v>5.4440067316558937E-7</v>
      </c>
      <c r="J182" s="7">
        <f>'uij calcs'!J182/'uij calcs'!$AD182</f>
        <v>4.5099778232808255E-3</v>
      </c>
      <c r="K182" s="7">
        <f>'uij calcs'!K182/'uij calcs'!$AD182</f>
        <v>1.7276818982469276E-4</v>
      </c>
      <c r="L182" s="7">
        <f>'uij calcs'!L182/'uij calcs'!$AD182</f>
        <v>5.1181861945757218E-8</v>
      </c>
      <c r="M182" s="7">
        <f>'uij calcs'!M182/'uij calcs'!$AD182</f>
        <v>0.93778951538517297</v>
      </c>
      <c r="N182" s="7">
        <f>'uij calcs'!N182/'uij calcs'!$AD182</f>
        <v>6.2851024531741019E-8</v>
      </c>
      <c r="O182" s="7">
        <f>'uij calcs'!O182/'uij calcs'!$AD182</f>
        <v>5.3315729595126631E-5</v>
      </c>
      <c r="P182" s="7">
        <f>'uij calcs'!P182/'uij calcs'!$AD182</f>
        <v>3.3441545156084733E-8</v>
      </c>
      <c r="Q182" s="7">
        <f>'uij calcs'!Q182/'uij calcs'!$AD182</f>
        <v>2.4742639130362919E-8</v>
      </c>
      <c r="R182" s="7">
        <f>'uij calcs'!R182/'uij calcs'!$AD182</f>
        <v>9.8003584143320788E-6</v>
      </c>
      <c r="S182" s="7">
        <f>'uij calcs'!S182/'uij calcs'!$AD182</f>
        <v>3.5924832307004356E-2</v>
      </c>
      <c r="T182" s="7">
        <f>'uij calcs'!T182/'uij calcs'!$AD182</f>
        <v>3.6058544883657566E-8</v>
      </c>
      <c r="U182" s="7">
        <f>'uij calcs'!U182/'uij calcs'!$AD182</f>
        <v>1.9136979367890939E-7</v>
      </c>
      <c r="V182" s="7">
        <f>'uij calcs'!V182/'uij calcs'!$AD182</f>
        <v>6.7500312050059836E-6</v>
      </c>
      <c r="W182" s="7">
        <f>'uij calcs'!W182/'uij calcs'!$AD182</f>
        <v>1.7174220149710827E-5</v>
      </c>
      <c r="X182" s="7">
        <f>'uij calcs'!X182/'uij calcs'!$AD182</f>
        <v>6.511067959167183E-8</v>
      </c>
      <c r="Y182" s="7">
        <f>'uij calcs'!Y182/'uij calcs'!$AD182</f>
        <v>3.1518259874477521E-8</v>
      </c>
      <c r="Z182" s="7">
        <f>'uij calcs'!Z182/'uij calcs'!$AD182</f>
        <v>3.2947169631763112E-8</v>
      </c>
      <c r="AA182" s="7">
        <f>'uij calcs'!AA182/'uij calcs'!$AD182</f>
        <v>2.9164226660035059E-7</v>
      </c>
      <c r="AB182" s="7">
        <f>'uij calcs'!AB182/'uij calcs'!$AD182</f>
        <v>2.7595538413257015E-6</v>
      </c>
      <c r="AC182" s="7">
        <f>'uij calcs'!AC182/'uij calcs'!$AD182</f>
        <v>2.1320133104273201E-8</v>
      </c>
      <c r="AD182" s="5"/>
    </row>
    <row r="183" spans="1:30">
      <c r="A183">
        <v>181</v>
      </c>
      <c r="B183" s="7">
        <f>'uij calcs'!B183/'uij calcs'!$AD183</f>
        <v>1.3999895103615579E-6</v>
      </c>
      <c r="C183" s="7">
        <f>'uij calcs'!C183/'uij calcs'!$AD183</f>
        <v>5.2066921178137811E-7</v>
      </c>
      <c r="D183" s="7">
        <f>'uij calcs'!D183/'uij calcs'!$AD183</f>
        <v>6.4654179578853163E-7</v>
      </c>
      <c r="E183" s="7">
        <f>'uij calcs'!E183/'uij calcs'!$AD183</f>
        <v>6.0126775754164058E-4</v>
      </c>
      <c r="F183" s="7">
        <f>'uij calcs'!F183/'uij calcs'!$AD183</f>
        <v>3.5877873737204727E-7</v>
      </c>
      <c r="G183" s="7">
        <f>'uij calcs'!G183/'uij calcs'!$AD183</f>
        <v>1.7091415984630492E-6</v>
      </c>
      <c r="H183" s="7">
        <f>'uij calcs'!H183/'uij calcs'!$AD183</f>
        <v>2.5758581988955882E-6</v>
      </c>
      <c r="I183" s="7">
        <f>'uij calcs'!I183/'uij calcs'!$AD183</f>
        <v>1.430495907036042E-2</v>
      </c>
      <c r="J183" s="7">
        <f>'uij calcs'!J183/'uij calcs'!$AD183</f>
        <v>4.3026843428044767E-7</v>
      </c>
      <c r="K183" s="7">
        <f>'uij calcs'!K183/'uij calcs'!$AD183</f>
        <v>8.9270738292969334E-4</v>
      </c>
      <c r="L183" s="7">
        <f>'uij calcs'!L183/'uij calcs'!$AD183</f>
        <v>7.6060122817292101E-7</v>
      </c>
      <c r="M183" s="7">
        <f>'uij calcs'!M183/'uij calcs'!$AD183</f>
        <v>4.1696771769180981E-5</v>
      </c>
      <c r="N183" s="7">
        <f>'uij calcs'!N183/'uij calcs'!$AD183</f>
        <v>2.0824270135041698E-4</v>
      </c>
      <c r="O183" s="7">
        <f>'uij calcs'!O183/'uij calcs'!$AD183</f>
        <v>3.5055491495319545E-6</v>
      </c>
      <c r="P183" s="7">
        <f>'uij calcs'!P183/'uij calcs'!$AD183</f>
        <v>6.3635815032829586E-7</v>
      </c>
      <c r="Q183" s="7">
        <f>'uij calcs'!Q183/'uij calcs'!$AD183</f>
        <v>2.9604892417771444E-6</v>
      </c>
      <c r="R183" s="7">
        <f>'uij calcs'!R183/'uij calcs'!$AD183</f>
        <v>1.42754824172006E-6</v>
      </c>
      <c r="S183" s="7">
        <f>'uij calcs'!S183/'uij calcs'!$AD183</f>
        <v>8.2715369471684732E-7</v>
      </c>
      <c r="T183" s="7">
        <f>'uij calcs'!T183/'uij calcs'!$AD183</f>
        <v>5.7931967432294212E-7</v>
      </c>
      <c r="U183" s="7">
        <f>'uij calcs'!U183/'uij calcs'!$AD183</f>
        <v>0.98266038942870604</v>
      </c>
      <c r="V183" s="7">
        <f>'uij calcs'!V183/'uij calcs'!$AD183</f>
        <v>1.3730976377665865E-6</v>
      </c>
      <c r="W183" s="7">
        <f>'uij calcs'!W183/'uij calcs'!$AD183</f>
        <v>9.4967700434509806E-7</v>
      </c>
      <c r="X183" s="7">
        <f>'uij calcs'!X183/'uij calcs'!$AD183</f>
        <v>1.455793880453772E-6</v>
      </c>
      <c r="Y183" s="7">
        <f>'uij calcs'!Y183/'uij calcs'!$AD183</f>
        <v>2.4645834500515811E-5</v>
      </c>
      <c r="Z183" s="7">
        <f>'uij calcs'!Z183/'uij calcs'!$AD183</f>
        <v>6.8938920644679965E-7</v>
      </c>
      <c r="AA183" s="7">
        <f>'uij calcs'!AA183/'uij calcs'!$AD183</f>
        <v>4.0649908566073796E-7</v>
      </c>
      <c r="AB183" s="7">
        <f>'uij calcs'!AB183/'uij calcs'!$AD183</f>
        <v>6.6692366640712927E-6</v>
      </c>
      <c r="AC183" s="7">
        <f>'uij calcs'!AC183/'uij calcs'!$AD183</f>
        <v>1.2362090924956082E-3</v>
      </c>
      <c r="AD183" s="5"/>
    </row>
    <row r="184" spans="1:30">
      <c r="A184">
        <v>182</v>
      </c>
      <c r="B184" s="7">
        <f>'uij calcs'!B184/'uij calcs'!$AD184</f>
        <v>1.7416821405470874E-5</v>
      </c>
      <c r="C184" s="7">
        <f>'uij calcs'!C184/'uij calcs'!$AD184</f>
        <v>2.0112931893225537E-3</v>
      </c>
      <c r="D184" s="7">
        <f>'uij calcs'!D184/'uij calcs'!$AD184</f>
        <v>4.5143779149672474E-7</v>
      </c>
      <c r="E184" s="7">
        <f>'uij calcs'!E184/'uij calcs'!$AD184</f>
        <v>5.3924037826836079E-7</v>
      </c>
      <c r="F184" s="7">
        <f>'uij calcs'!F184/'uij calcs'!$AD184</f>
        <v>4.2622775015458353E-7</v>
      </c>
      <c r="G184" s="7">
        <f>'uij calcs'!G184/'uij calcs'!$AD184</f>
        <v>5.3924037826836079E-7</v>
      </c>
      <c r="H184" s="7">
        <f>'uij calcs'!H184/'uij calcs'!$AD184</f>
        <v>4.9288411764127166E-7</v>
      </c>
      <c r="I184" s="7">
        <f>'uij calcs'!I184/'uij calcs'!$AD184</f>
        <v>1.0662932155158196E-5</v>
      </c>
      <c r="J184" s="7">
        <f>'uij calcs'!J184/'uij calcs'!$AD184</f>
        <v>1.1216256409502617E-6</v>
      </c>
      <c r="K184" s="7">
        <f>'uij calcs'!K184/'uij calcs'!$AD184</f>
        <v>2.2837468769529773E-5</v>
      </c>
      <c r="L184" s="7">
        <f>'uij calcs'!L184/'uij calcs'!$AD184</f>
        <v>7.2953741684546317E-5</v>
      </c>
      <c r="M184" s="7">
        <f>'uij calcs'!M184/'uij calcs'!$AD184</f>
        <v>2.0112931893225537E-3</v>
      </c>
      <c r="N184" s="7">
        <f>'uij calcs'!N184/'uij calcs'!$AD184</f>
        <v>2.9748833205344474E-6</v>
      </c>
      <c r="O184" s="7">
        <f>'uij calcs'!O184/'uij calcs'!$AD184</f>
        <v>4.6078227403956249E-5</v>
      </c>
      <c r="P184" s="7">
        <f>'uij calcs'!P184/'uij calcs'!$AD184</f>
        <v>6.0994693219946119E-7</v>
      </c>
      <c r="Q184" s="7">
        <f>'uij calcs'!Q184/'uij calcs'!$AD184</f>
        <v>0.98743814400977925</v>
      </c>
      <c r="R184" s="7">
        <f>'uij calcs'!R184/'uij calcs'!$AD184</f>
        <v>1.2422196162924094E-3</v>
      </c>
      <c r="S184" s="7">
        <f>'uij calcs'!S184/'uij calcs'!$AD184</f>
        <v>1.5687899450988515E-3</v>
      </c>
      <c r="T184" s="7">
        <f>'uij calcs'!T184/'uij calcs'!$AD184</f>
        <v>1.55237476369162E-6</v>
      </c>
      <c r="U184" s="7">
        <f>'uij calcs'!U184/'uij calcs'!$AD184</f>
        <v>8.7485754788464802E-7</v>
      </c>
      <c r="V184" s="7">
        <f>'uij calcs'!V184/'uij calcs'!$AD184</f>
        <v>3.0309407880418856E-7</v>
      </c>
      <c r="W184" s="7">
        <f>'uij calcs'!W184/'uij calcs'!$AD184</f>
        <v>6.9129290949469007E-5</v>
      </c>
      <c r="X184" s="7">
        <f>'uij calcs'!X184/'uij calcs'!$AD184</f>
        <v>3.0174613890947312E-3</v>
      </c>
      <c r="Y184" s="7">
        <f>'uij calcs'!Y184/'uij calcs'!$AD184</f>
        <v>1.4511448170578007E-5</v>
      </c>
      <c r="Z184" s="7">
        <f>'uij calcs'!Z184/'uij calcs'!$AD184</f>
        <v>2.2486927293387823E-4</v>
      </c>
      <c r="AA184" s="7">
        <f>'uij calcs'!AA184/'uij calcs'!$AD184</f>
        <v>2.0925519003018401E-4</v>
      </c>
      <c r="AB184" s="7">
        <f>'uij calcs'!AB184/'uij calcs'!$AD184</f>
        <v>1.9052655647034139E-6</v>
      </c>
      <c r="AC184" s="7">
        <f>'uij calcs'!AC184/'uij calcs'!$AD184</f>
        <v>2.0112931893225537E-3</v>
      </c>
      <c r="AD184" s="5"/>
    </row>
    <row r="185" spans="1:30">
      <c r="A185">
        <v>183</v>
      </c>
      <c r="B185" s="7">
        <f>'uij calcs'!B185/'uij calcs'!$AD185</f>
        <v>6.5390994062817417E-8</v>
      </c>
      <c r="C185" s="7">
        <f>'uij calcs'!C185/'uij calcs'!$AD185</f>
        <v>2.2263168477908751E-6</v>
      </c>
      <c r="D185" s="7">
        <f>'uij calcs'!D185/'uij calcs'!$AD185</f>
        <v>7.8216967812473147E-8</v>
      </c>
      <c r="E185" s="7">
        <f>'uij calcs'!E185/'uij calcs'!$AD185</f>
        <v>0.99295240029003262</v>
      </c>
      <c r="F185" s="7">
        <f>'uij calcs'!F185/'uij calcs'!$AD185</f>
        <v>1.2362398513973214E-4</v>
      </c>
      <c r="G185" s="7">
        <f>'uij calcs'!G185/'uij calcs'!$AD185</f>
        <v>5.7642354309885707E-7</v>
      </c>
      <c r="H185" s="7">
        <f>'uij calcs'!H185/'uij calcs'!$AD185</f>
        <v>2.104237561351089E-4</v>
      </c>
      <c r="I185" s="7">
        <f>'uij calcs'!I185/'uij calcs'!$AD185</f>
        <v>2.349632594829138E-8</v>
      </c>
      <c r="J185" s="7">
        <f>'uij calcs'!J185/'uij calcs'!$AD185</f>
        <v>1.0376837500914882E-5</v>
      </c>
      <c r="K185" s="7">
        <f>'uij calcs'!K185/'uij calcs'!$AD185</f>
        <v>1.8050176290684014E-7</v>
      </c>
      <c r="L185" s="7">
        <f>'uij calcs'!L185/'uij calcs'!$AD185</f>
        <v>2.4137514607706479E-8</v>
      </c>
      <c r="M185" s="7">
        <f>'uij calcs'!M185/'uij calcs'!$AD185</f>
        <v>5.6989664424176082E-8</v>
      </c>
      <c r="N185" s="7">
        <f>'uij calcs'!N185/'uij calcs'!$AD185</f>
        <v>6.3600022640751037E-6</v>
      </c>
      <c r="O185" s="7">
        <f>'uij calcs'!O185/'uij calcs'!$AD185</f>
        <v>2.2263168477908751E-6</v>
      </c>
      <c r="P185" s="7">
        <f>'uij calcs'!P185/'uij calcs'!$AD185</f>
        <v>4.6734287455106846E-7</v>
      </c>
      <c r="Q185" s="7">
        <f>'uij calcs'!Q185/'uij calcs'!$AD185</f>
        <v>6.7390877101924155E-6</v>
      </c>
      <c r="R185" s="7">
        <f>'uij calcs'!R185/'uij calcs'!$AD185</f>
        <v>7.9461832320808493E-7</v>
      </c>
      <c r="S185" s="7">
        <f>'uij calcs'!S185/'uij calcs'!$AD185</f>
        <v>1.4781831648682426E-7</v>
      </c>
      <c r="T185" s="7">
        <f>'uij calcs'!T185/'uij calcs'!$AD185</f>
        <v>2.318377657395326E-8</v>
      </c>
      <c r="U185" s="7">
        <f>'uij calcs'!U185/'uij calcs'!$AD185</f>
        <v>3.3867201165026095E-8</v>
      </c>
      <c r="V185" s="7">
        <f>'uij calcs'!V185/'uij calcs'!$AD185</f>
        <v>8.2672187778043746E-8</v>
      </c>
      <c r="W185" s="7">
        <f>'uij calcs'!W185/'uij calcs'!$AD185</f>
        <v>2.0593631192585302E-8</v>
      </c>
      <c r="X185" s="7">
        <f>'uij calcs'!X185/'uij calcs'!$AD185</f>
        <v>1.0874709877158227E-6</v>
      </c>
      <c r="Y185" s="7">
        <f>'uij calcs'!Y185/'uij calcs'!$AD185</f>
        <v>6.6754941982584476E-3</v>
      </c>
      <c r="Z185" s="7">
        <f>'uij calcs'!Z185/'uij calcs'!$AD185</f>
        <v>3.3372234687944229E-8</v>
      </c>
      <c r="AA185" s="7">
        <f>'uij calcs'!AA185/'uij calcs'!$AD185</f>
        <v>1.9812005048565958E-8</v>
      </c>
      <c r="AB185" s="7">
        <f>'uij calcs'!AB185/'uij calcs'!$AD185</f>
        <v>5.3298688030724565E-8</v>
      </c>
      <c r="AC185" s="7">
        <f>'uij calcs'!AC185/'uij calcs'!$AD185</f>
        <v>6.3600022640751037E-6</v>
      </c>
      <c r="AD185" s="5"/>
    </row>
    <row r="186" spans="1:30">
      <c r="A186">
        <v>184</v>
      </c>
      <c r="B186" s="7">
        <f>'uij calcs'!B186/'uij calcs'!$AD186</f>
        <v>4.9136301333343576E-6</v>
      </c>
      <c r="C186" s="7">
        <f>'uij calcs'!C186/'uij calcs'!$AD186</f>
        <v>7.3021561397478996E-3</v>
      </c>
      <c r="D186" s="7">
        <f>'uij calcs'!D186/'uij calcs'!$AD186</f>
        <v>1.1523614907964061E-3</v>
      </c>
      <c r="E186" s="7">
        <f>'uij calcs'!E186/'uij calcs'!$AD186</f>
        <v>1.8135350275122412E-3</v>
      </c>
      <c r="F186" s="7">
        <f>'uij calcs'!F186/'uij calcs'!$AD186</f>
        <v>1.7476709483290226E-5</v>
      </c>
      <c r="G186" s="7">
        <f>'uij calcs'!G186/'uij calcs'!$AD186</f>
        <v>3.03680598147568E-5</v>
      </c>
      <c r="H186" s="7">
        <f>'uij calcs'!H186/'uij calcs'!$AD186</f>
        <v>1.2501833411014963E-5</v>
      </c>
      <c r="I186" s="7">
        <f>'uij calcs'!I186/'uij calcs'!$AD186</f>
        <v>7.8776681764210403E-6</v>
      </c>
      <c r="J186" s="7">
        <f>'uij calcs'!J186/'uij calcs'!$AD186</f>
        <v>0.95430679087563708</v>
      </c>
      <c r="K186" s="7">
        <f>'uij calcs'!K186/'uij calcs'!$AD186</f>
        <v>9.958502822395116E-5</v>
      </c>
      <c r="L186" s="7">
        <f>'uij calcs'!L186/'uij calcs'!$AD186</f>
        <v>7.1340909337464944E-6</v>
      </c>
      <c r="M186" s="7">
        <f>'uij calcs'!M186/'uij calcs'!$AD186</f>
        <v>4.8215375199974999E-4</v>
      </c>
      <c r="N186" s="7">
        <f>'uij calcs'!N186/'uij calcs'!$AD186</f>
        <v>2.1029524877603668E-4</v>
      </c>
      <c r="O186" s="7">
        <f>'uij calcs'!O186/'uij calcs'!$AD186</f>
        <v>3.184650991216566E-6</v>
      </c>
      <c r="P186" s="7">
        <f>'uij calcs'!P186/'uij calcs'!$AD186</f>
        <v>1.3892205008873434E-2</v>
      </c>
      <c r="Q186" s="7">
        <f>'uij calcs'!Q186/'uij calcs'!$AD186</f>
        <v>2.8689024217504131E-6</v>
      </c>
      <c r="R186" s="7">
        <f>'uij calcs'!R186/'uij calcs'!$AD186</f>
        <v>3.5997539273109615E-5</v>
      </c>
      <c r="S186" s="7">
        <f>'uij calcs'!S186/'uij calcs'!$AD186</f>
        <v>7.6194059079179616E-6</v>
      </c>
      <c r="T186" s="7">
        <f>'uij calcs'!T186/'uij calcs'!$AD186</f>
        <v>1.1359603341270536E-4</v>
      </c>
      <c r="U186" s="7">
        <f>'uij calcs'!U186/'uij calcs'!$AD186</f>
        <v>1.304758057043356E-3</v>
      </c>
      <c r="V186" s="7">
        <f>'uij calcs'!V186/'uij calcs'!$AD186</f>
        <v>1.304758057043356E-3</v>
      </c>
      <c r="W186" s="7">
        <f>'uij calcs'!W186/'uij calcs'!$AD186</f>
        <v>8.2861025131672207E-6</v>
      </c>
      <c r="X186" s="7">
        <f>'uij calcs'!X186/'uij calcs'!$AD186</f>
        <v>1.7672880093991164E-2</v>
      </c>
      <c r="Y186" s="7">
        <f>'uij calcs'!Y186/'uij calcs'!$AD186</f>
        <v>7.7471814800597911E-6</v>
      </c>
      <c r="Z186" s="7">
        <f>'uij calcs'!Z186/'uij calcs'!$AD186</f>
        <v>1.554612913495139E-4</v>
      </c>
      <c r="AA186" s="7">
        <f>'uij calcs'!AA186/'uij calcs'!$AD186</f>
        <v>1.8215399381408117E-5</v>
      </c>
      <c r="AB186" s="7">
        <f>'uij calcs'!AB186/'uij calcs'!$AD186</f>
        <v>5.4580290849253447E-6</v>
      </c>
      <c r="AC186" s="7">
        <f>'uij calcs'!AC186/'uij calcs'!$AD186</f>
        <v>1.9814692586895533E-5</v>
      </c>
      <c r="AD186" s="5"/>
    </row>
    <row r="187" spans="1:30">
      <c r="A187">
        <v>185</v>
      </c>
      <c r="B187" s="7">
        <f>'uij calcs'!B187/'uij calcs'!$AD187</f>
        <v>3.6323397784130229E-3</v>
      </c>
      <c r="C187" s="7">
        <f>'uij calcs'!C187/'uij calcs'!$AD187</f>
        <v>8.7345190422332455E-5</v>
      </c>
      <c r="D187" s="7">
        <f>'uij calcs'!D187/'uij calcs'!$AD187</f>
        <v>5.5201613481945761E-5</v>
      </c>
      <c r="E187" s="7">
        <f>'uij calcs'!E187/'uij calcs'!$AD187</f>
        <v>1.47002578664826E-5</v>
      </c>
      <c r="F187" s="7">
        <f>'uij calcs'!F187/'uij calcs'!$AD187</f>
        <v>1.0488879929456691E-5</v>
      </c>
      <c r="G187" s="7">
        <f>'uij calcs'!G187/'uij calcs'!$AD187</f>
        <v>9.0834272756557845E-4</v>
      </c>
      <c r="H187" s="7">
        <f>'uij calcs'!H187/'uij calcs'!$AD187</f>
        <v>2.9209525094941752E-5</v>
      </c>
      <c r="I187" s="7">
        <f>'uij calcs'!I187/'uij calcs'!$AD187</f>
        <v>1.8943381736071753E-5</v>
      </c>
      <c r="J187" s="7">
        <f>'uij calcs'!J187/'uij calcs'!$AD187</f>
        <v>1.957710566133683E-5</v>
      </c>
      <c r="K187" s="7">
        <f>'uij calcs'!K187/'uij calcs'!$AD187</f>
        <v>5.4934906456607598E-4</v>
      </c>
      <c r="L187" s="7">
        <f>'uij calcs'!L187/'uij calcs'!$AD187</f>
        <v>4.3821862787427331E-5</v>
      </c>
      <c r="M187" s="7">
        <f>'uij calcs'!M187/'uij calcs'!$AD187</f>
        <v>5.7147548360615328E-4</v>
      </c>
      <c r="N187" s="7">
        <f>'uij calcs'!N187/'uij calcs'!$AD187</f>
        <v>3.4007547428722534E-4</v>
      </c>
      <c r="O187" s="7">
        <f>'uij calcs'!O187/'uij calcs'!$AD187</f>
        <v>1.0488879929456691E-5</v>
      </c>
      <c r="P187" s="7">
        <f>'uij calcs'!P187/'uij calcs'!$AD187</f>
        <v>9.8856850962340757E-5</v>
      </c>
      <c r="Q187" s="7">
        <f>'uij calcs'!Q187/'uij calcs'!$AD187</f>
        <v>4.7583636192993673E-5</v>
      </c>
      <c r="R187" s="7">
        <f>'uij calcs'!R187/'uij calcs'!$AD187</f>
        <v>8.2100311079834828E-6</v>
      </c>
      <c r="S187" s="7">
        <f>'uij calcs'!S187/'uij calcs'!$AD187</f>
        <v>2.1208003256521007E-3</v>
      </c>
      <c r="T187" s="7">
        <f>'uij calcs'!T187/'uij calcs'!$AD187</f>
        <v>7.8932165757717315E-6</v>
      </c>
      <c r="U187" s="7">
        <f>'uij calcs'!U187/'uij calcs'!$AD187</f>
        <v>1.1838870934591083E-4</v>
      </c>
      <c r="V187" s="7">
        <f>'uij calcs'!V187/'uij calcs'!$AD187</f>
        <v>2.8680144020179757E-5</v>
      </c>
      <c r="W187" s="7">
        <f>'uij calcs'!W187/'uij calcs'!$AD187</f>
        <v>1.7971084757859162E-4</v>
      </c>
      <c r="X187" s="7">
        <f>'uij calcs'!X187/'uij calcs'!$AD187</f>
        <v>5.8560757092523466E-3</v>
      </c>
      <c r="Y187" s="7">
        <f>'uij calcs'!Y187/'uij calcs'!$AD187</f>
        <v>1.7468495412358194E-5</v>
      </c>
      <c r="Z187" s="7">
        <f>'uij calcs'!Z187/'uij calcs'!$AD187</f>
        <v>1.4476937475924999E-5</v>
      </c>
      <c r="AA187" s="7">
        <f>'uij calcs'!AA187/'uij calcs'!$AD187</f>
        <v>0.98508984796957277</v>
      </c>
      <c r="AB187" s="7">
        <f>'uij calcs'!AB187/'uij calcs'!$AD187</f>
        <v>5.7656066460499571E-5</v>
      </c>
      <c r="AC187" s="7">
        <f>'uij calcs'!AC187/'uij calcs'!$AD187</f>
        <v>6.2991835042600273E-5</v>
      </c>
      <c r="AD187" s="5"/>
    </row>
    <row r="188" spans="1:30">
      <c r="A188">
        <v>186</v>
      </c>
      <c r="B188" s="7">
        <f>'uij calcs'!B188/'uij calcs'!$AD188</f>
        <v>3.3082579991901289E-3</v>
      </c>
      <c r="C188" s="7">
        <f>'uij calcs'!C188/'uij calcs'!$AD188</f>
        <v>2.2942138010160083E-4</v>
      </c>
      <c r="D188" s="7">
        <f>'uij calcs'!D188/'uij calcs'!$AD188</f>
        <v>0.98325129730691085</v>
      </c>
      <c r="E188" s="7">
        <f>'uij calcs'!E188/'uij calcs'!$AD188</f>
        <v>1.6921102169046185E-4</v>
      </c>
      <c r="F188" s="7">
        <f>'uij calcs'!F188/'uij calcs'!$AD188</f>
        <v>6.0882145687996007E-5</v>
      </c>
      <c r="G188" s="7">
        <f>'uij calcs'!G188/'uij calcs'!$AD188</f>
        <v>1.0409431521109283E-4</v>
      </c>
      <c r="H188" s="7">
        <f>'uij calcs'!H188/'uij calcs'!$AD188</f>
        <v>7.8144869673137679E-5</v>
      </c>
      <c r="I188" s="7">
        <f>'uij calcs'!I188/'uij calcs'!$AD188</f>
        <v>2.2142741031808245E-5</v>
      </c>
      <c r="J188" s="7">
        <f>'uij calcs'!J188/'uij calcs'!$AD188</f>
        <v>4.2381297448089779E-5</v>
      </c>
      <c r="K188" s="7">
        <f>'uij calcs'!K188/'uij calcs'!$AD188</f>
        <v>1.9193505978268182E-3</v>
      </c>
      <c r="L188" s="7">
        <f>'uij calcs'!L188/'uij calcs'!$AD188</f>
        <v>2.5322635139834212E-4</v>
      </c>
      <c r="M188" s="7">
        <f>'uij calcs'!M188/'uij calcs'!$AD188</f>
        <v>3.0289488117533431E-4</v>
      </c>
      <c r="N188" s="7">
        <f>'uij calcs'!N188/'uij calcs'!$AD188</f>
        <v>1.5825194879747669E-4</v>
      </c>
      <c r="O188" s="7">
        <f>'uij calcs'!O188/'uij calcs'!$AD188</f>
        <v>5.6854405482898954E-5</v>
      </c>
      <c r="P188" s="7">
        <f>'uij calcs'!P188/'uij calcs'!$AD188</f>
        <v>7.4416762633648702E-3</v>
      </c>
      <c r="Q188" s="7">
        <f>'uij calcs'!Q188/'uij calcs'!$AD188</f>
        <v>1.4817215499578196E-4</v>
      </c>
      <c r="R188" s="7">
        <f>'uij calcs'!R188/'uij calcs'!$AD188</f>
        <v>1.6921102169046185E-4</v>
      </c>
      <c r="S188" s="7">
        <f>'uij calcs'!S188/'uij calcs'!$AD188</f>
        <v>2.3998719162142614E-5</v>
      </c>
      <c r="T188" s="7">
        <f>'uij calcs'!T188/'uij calcs'!$AD188</f>
        <v>4.5882850634635781E-5</v>
      </c>
      <c r="U188" s="7">
        <f>'uij calcs'!U188/'uij calcs'!$AD188</f>
        <v>1.2761891681269461E-4</v>
      </c>
      <c r="V188" s="7">
        <f>'uij calcs'!V188/'uij calcs'!$AD188</f>
        <v>1.501040795826481E-3</v>
      </c>
      <c r="W188" s="7">
        <f>'uij calcs'!W188/'uij calcs'!$AD188</f>
        <v>2.1851218771240508E-5</v>
      </c>
      <c r="X188" s="7">
        <f>'uij calcs'!X188/'uij calcs'!$AD188</f>
        <v>2.1339490695875912E-4</v>
      </c>
      <c r="Y188" s="7">
        <f>'uij calcs'!Y188/'uij calcs'!$AD188</f>
        <v>6.1944780890046163E-5</v>
      </c>
      <c r="Z188" s="7">
        <f>'uij calcs'!Z188/'uij calcs'!$AD188</f>
        <v>2.2439179781671073E-5</v>
      </c>
      <c r="AA188" s="7">
        <f>'uij calcs'!AA188/'uij calcs'!$AD188</f>
        <v>6.4141092305726655E-5</v>
      </c>
      <c r="AB188" s="7">
        <f>'uij calcs'!AB188/'uij calcs'!$AD188</f>
        <v>9.8122521968466083E-5</v>
      </c>
      <c r="AC188" s="7">
        <f>'uij calcs'!AC188/'uij calcs'!$AD188</f>
        <v>1.0409431521109283E-4</v>
      </c>
      <c r="AD188" s="5"/>
    </row>
    <row r="189" spans="1:30">
      <c r="A189">
        <v>187</v>
      </c>
      <c r="B189" s="7">
        <f>'uij calcs'!B189/'uij calcs'!$AD189</f>
        <v>4.3216249621358473E-7</v>
      </c>
      <c r="C189" s="7">
        <f>'uij calcs'!C189/'uij calcs'!$AD189</f>
        <v>0.96735589245818965</v>
      </c>
      <c r="D189" s="7">
        <f>'uij calcs'!D189/'uij calcs'!$AD189</f>
        <v>3.96799975952589E-7</v>
      </c>
      <c r="E189" s="7">
        <f>'uij calcs'!E189/'uij calcs'!$AD189</f>
        <v>1.8366561642843865E-2</v>
      </c>
      <c r="F189" s="7">
        <f>'uij calcs'!F189/'uij calcs'!$AD189</f>
        <v>1.5515253109791769E-6</v>
      </c>
      <c r="G189" s="7">
        <f>'uij calcs'!G189/'uij calcs'!$AD189</f>
        <v>1.9703880490694599E-3</v>
      </c>
      <c r="H189" s="7">
        <f>'uij calcs'!H189/'uij calcs'!$AD189</f>
        <v>4.3970544786702765E-7</v>
      </c>
      <c r="I189" s="7">
        <f>'uij calcs'!I189/'uij calcs'!$AD189</f>
        <v>1.5510749732577752E-7</v>
      </c>
      <c r="J189" s="7">
        <f>'uij calcs'!J189/'uij calcs'!$AD189</f>
        <v>7.6897295818240761E-7</v>
      </c>
      <c r="K189" s="7">
        <f>'uij calcs'!K189/'uij calcs'!$AD189</f>
        <v>1.6142088359327707E-7</v>
      </c>
      <c r="L189" s="7">
        <f>'uij calcs'!L189/'uij calcs'!$AD189</f>
        <v>3.2261891887364795E-4</v>
      </c>
      <c r="M189" s="7">
        <f>'uij calcs'!M189/'uij calcs'!$AD189</f>
        <v>8.6974602147453055E-3</v>
      </c>
      <c r="N189" s="7">
        <f>'uij calcs'!N189/'uij calcs'!$AD189</f>
        <v>1.9016072835583915E-7</v>
      </c>
      <c r="O189" s="7">
        <f>'uij calcs'!O189/'uij calcs'!$AD189</f>
        <v>1.1127266925335644E-3</v>
      </c>
      <c r="P189" s="7">
        <f>'uij calcs'!P189/'uij calcs'!$AD189</f>
        <v>9.7657132380519931E-4</v>
      </c>
      <c r="Q189" s="7">
        <f>'uij calcs'!Q189/'uij calcs'!$AD189</f>
        <v>1.8836627351742248E-4</v>
      </c>
      <c r="R189" s="7">
        <f>'uij calcs'!R189/'uij calcs'!$AD189</f>
        <v>3.5550884752824566E-6</v>
      </c>
      <c r="S189" s="7">
        <f>'uij calcs'!S189/'uij calcs'!$AD189</f>
        <v>1.7103740330761401E-6</v>
      </c>
      <c r="T189" s="7">
        <f>'uij calcs'!T189/'uij calcs'!$AD189</f>
        <v>3.5564938420008351E-4</v>
      </c>
      <c r="U189" s="7">
        <f>'uij calcs'!U189/'uij calcs'!$AD189</f>
        <v>6.0315227117537667E-4</v>
      </c>
      <c r="V189" s="7">
        <f>'uij calcs'!V189/'uij calcs'!$AD189</f>
        <v>1.3781852986007302E-6</v>
      </c>
      <c r="W189" s="7">
        <f>'uij calcs'!W189/'uij calcs'!$AD189</f>
        <v>1.619838345416996E-5</v>
      </c>
      <c r="X189" s="7">
        <f>'uij calcs'!X189/'uij calcs'!$AD189</f>
        <v>2.6991605395103594E-7</v>
      </c>
      <c r="Y189" s="7">
        <f>'uij calcs'!Y189/'uij calcs'!$AD189</f>
        <v>2.2073047778333812E-6</v>
      </c>
      <c r="Z189" s="7">
        <f>'uij calcs'!Z189/'uij calcs'!$AD189</f>
        <v>3.892191495831378E-6</v>
      </c>
      <c r="AA189" s="7">
        <f>'uij calcs'!AA189/'uij calcs'!$AD189</f>
        <v>7.1028872921999382E-7</v>
      </c>
      <c r="AB189" s="7">
        <f>'uij calcs'!AB189/'uij calcs'!$AD189</f>
        <v>3.96799975952589E-7</v>
      </c>
      <c r="AC189" s="7">
        <f>'uij calcs'!AC189/'uij calcs'!$AD189</f>
        <v>1.619838345416996E-5</v>
      </c>
      <c r="AD189" s="5"/>
    </row>
    <row r="190" spans="1:30">
      <c r="A190">
        <v>188</v>
      </c>
      <c r="B190" s="7">
        <f>'uij calcs'!B190/'uij calcs'!$AD190</f>
        <v>2.7775408745305485E-3</v>
      </c>
      <c r="C190" s="7">
        <f>'uij calcs'!C190/'uij calcs'!$AD190</f>
        <v>1.1794523296175291E-4</v>
      </c>
      <c r="D190" s="7">
        <f>'uij calcs'!D190/'uij calcs'!$AD190</f>
        <v>1.3959882285920727E-3</v>
      </c>
      <c r="E190" s="7">
        <f>'uij calcs'!E190/'uij calcs'!$AD190</f>
        <v>2.9330992805954765E-5</v>
      </c>
      <c r="F190" s="7">
        <f>'uij calcs'!F190/'uij calcs'!$AD190</f>
        <v>3.7279197608692947E-4</v>
      </c>
      <c r="G190" s="7">
        <f>'uij calcs'!G190/'uij calcs'!$AD190</f>
        <v>9.6809120113239451E-5</v>
      </c>
      <c r="H190" s="7">
        <f>'uij calcs'!H190/'uij calcs'!$AD190</f>
        <v>1.8476459688389831E-4</v>
      </c>
      <c r="I190" s="7">
        <f>'uij calcs'!I190/'uij calcs'!$AD190</f>
        <v>4.0052159969458379E-2</v>
      </c>
      <c r="J190" s="7">
        <f>'uij calcs'!J190/'uij calcs'!$AD190</f>
        <v>4.8687106208892209E-5</v>
      </c>
      <c r="K190" s="7">
        <f>'uij calcs'!K190/'uij calcs'!$AD190</f>
        <v>1.1164789246687525E-4</v>
      </c>
      <c r="L190" s="7">
        <f>'uij calcs'!L190/'uij calcs'!$AD190</f>
        <v>9.3494194096182685E-5</v>
      </c>
      <c r="M190" s="7">
        <f>'uij calcs'!M190/'uij calcs'!$AD190</f>
        <v>9.5133470527967526E-5</v>
      </c>
      <c r="N190" s="7">
        <f>'uij calcs'!N190/'uij calcs'!$AD190</f>
        <v>3.2980374773830092E-5</v>
      </c>
      <c r="O190" s="7">
        <f>'uij calcs'!O190/'uij calcs'!$AD190</f>
        <v>1.1378377428980001E-3</v>
      </c>
      <c r="P190" s="7">
        <f>'uij calcs'!P190/'uij calcs'!$AD190</f>
        <v>1.7372633111504765E-4</v>
      </c>
      <c r="Q190" s="7">
        <f>'uij calcs'!Q190/'uij calcs'!$AD190</f>
        <v>1.0389547958157559E-4</v>
      </c>
      <c r="R190" s="7">
        <f>'uij calcs'!R190/'uij calcs'!$AD190</f>
        <v>1.6350606378832854E-4</v>
      </c>
      <c r="S190" s="7">
        <f>'uij calcs'!S190/'uij calcs'!$AD190</f>
        <v>5.6523570477196346E-5</v>
      </c>
      <c r="T190" s="7">
        <f>'uij calcs'!T190/'uij calcs'!$AD190</f>
        <v>5.9179945471882362E-5</v>
      </c>
      <c r="U190" s="7">
        <f>'uij calcs'!U190/'uij calcs'!$AD190</f>
        <v>5.1926618277313291E-2</v>
      </c>
      <c r="V190" s="7">
        <f>'uij calcs'!V190/'uij calcs'!$AD190</f>
        <v>0.11470480826688233</v>
      </c>
      <c r="W190" s="7">
        <f>'uij calcs'!W190/'uij calcs'!$AD190</f>
        <v>1.1231834465650528E-2</v>
      </c>
      <c r="X190" s="7">
        <f>'uij calcs'!X190/'uij calcs'!$AD190</f>
        <v>1.0581011124282771E-2</v>
      </c>
      <c r="Y190" s="7">
        <f>'uij calcs'!Y190/'uij calcs'!$AD190</f>
        <v>0.36024354225329247</v>
      </c>
      <c r="Z190" s="7">
        <f>'uij calcs'!Z190/'uij calcs'!$AD190</f>
        <v>3.9874613191275457E-5</v>
      </c>
      <c r="AA190" s="7">
        <f>'uij calcs'!AA190/'uij calcs'!$AD190</f>
        <v>0.31152514156297362</v>
      </c>
      <c r="AB190" s="7">
        <f>'uij calcs'!AB190/'uij calcs'!$AD190</f>
        <v>9.2611934597019635E-2</v>
      </c>
      <c r="AC190" s="7">
        <f>'uij calcs'!AC190/'uij calcs'!$AD190</f>
        <v>3.1291676555537073E-5</v>
      </c>
      <c r="AD190" s="5"/>
    </row>
    <row r="191" spans="1:30">
      <c r="A191">
        <v>189</v>
      </c>
      <c r="B191" s="7">
        <f>'uij calcs'!B191/'uij calcs'!$AD191</f>
        <v>8.906035041410247E-5</v>
      </c>
      <c r="C191" s="7">
        <f>'uij calcs'!C191/'uij calcs'!$AD191</f>
        <v>7.1590761675076383E-3</v>
      </c>
      <c r="D191" s="7">
        <f>'uij calcs'!D191/'uij calcs'!$AD191</f>
        <v>2.3875942983365284E-6</v>
      </c>
      <c r="E191" s="7">
        <f>'uij calcs'!E191/'uij calcs'!$AD191</f>
        <v>2.4383242741632713E-5</v>
      </c>
      <c r="F191" s="7">
        <f>'uij calcs'!F191/'uij calcs'!$AD191</f>
        <v>1.3361362237015144E-4</v>
      </c>
      <c r="G191" s="7">
        <f>'uij calcs'!G191/'uij calcs'!$AD191</f>
        <v>2.4984484492848139E-6</v>
      </c>
      <c r="H191" s="7">
        <f>'uij calcs'!H191/'uij calcs'!$AD191</f>
        <v>3.9244762468503795E-6</v>
      </c>
      <c r="I191" s="7">
        <f>'uij calcs'!I191/'uij calcs'!$AD191</f>
        <v>2.5528907568167815E-2</v>
      </c>
      <c r="J191" s="7">
        <f>'uij calcs'!J191/'uij calcs'!$AD191</f>
        <v>0.94591200693242916</v>
      </c>
      <c r="K191" s="7">
        <f>'uij calcs'!K191/'uij calcs'!$AD191</f>
        <v>1.7625331282595842E-6</v>
      </c>
      <c r="L191" s="7">
        <f>'uij calcs'!L191/'uij calcs'!$AD191</f>
        <v>3.3426096489990154E-3</v>
      </c>
      <c r="M191" s="7">
        <f>'uij calcs'!M191/'uij calcs'!$AD191</f>
        <v>1.423655062619223E-5</v>
      </c>
      <c r="N191" s="7">
        <f>'uij calcs'!N191/'uij calcs'!$AD191</f>
        <v>3.1546725605884773E-4</v>
      </c>
      <c r="O191" s="7">
        <f>'uij calcs'!O191/'uij calcs'!$AD191</f>
        <v>4.1619456942028593E-4</v>
      </c>
      <c r="P191" s="7">
        <f>'uij calcs'!P191/'uij calcs'!$AD191</f>
        <v>3.7163396612126313E-4</v>
      </c>
      <c r="Q191" s="7">
        <f>'uij calcs'!Q191/'uij calcs'!$AD191</f>
        <v>2.1027514912321454E-4</v>
      </c>
      <c r="R191" s="7">
        <f>'uij calcs'!R191/'uij calcs'!$AD191</f>
        <v>1.5305749978271757E-5</v>
      </c>
      <c r="S191" s="7">
        <f>'uij calcs'!S191/'uij calcs'!$AD191</f>
        <v>2.7571890889580637E-3</v>
      </c>
      <c r="T191" s="7">
        <f>'uij calcs'!T191/'uij calcs'!$AD191</f>
        <v>7.6578356823806719E-5</v>
      </c>
      <c r="U191" s="7">
        <f>'uij calcs'!U191/'uij calcs'!$AD191</f>
        <v>3.9244762468503795E-6</v>
      </c>
      <c r="V191" s="7">
        <f>'uij calcs'!V191/'uij calcs'!$AD191</f>
        <v>6.5462023976218791E-6</v>
      </c>
      <c r="W191" s="7">
        <f>'uij calcs'!W191/'uij calcs'!$AD191</f>
        <v>1.2365907274931188E-5</v>
      </c>
      <c r="X191" s="7">
        <f>'uij calcs'!X191/'uij calcs'!$AD191</f>
        <v>7.1590761675076383E-3</v>
      </c>
      <c r="Y191" s="7">
        <f>'uij calcs'!Y191/'uij calcs'!$AD191</f>
        <v>5.4100162494705724E-6</v>
      </c>
      <c r="Z191" s="7">
        <f>'uij calcs'!Z191/'uij calcs'!$AD191</f>
        <v>2.6565433869141658E-6</v>
      </c>
      <c r="AA191" s="7">
        <f>'uij calcs'!AA191/'uij calcs'!$AD191</f>
        <v>7.1163421127375765E-5</v>
      </c>
      <c r="AB191" s="7">
        <f>'uij calcs'!AB191/'uij calcs'!$AD191</f>
        <v>6.359247545497701E-3</v>
      </c>
      <c r="AC191" s="7">
        <f>'uij calcs'!AC191/'uij calcs'!$AD191</f>
        <v>2.4984484492848139E-6</v>
      </c>
      <c r="AD191" s="5"/>
    </row>
    <row r="192" spans="1:30">
      <c r="A192">
        <v>190</v>
      </c>
      <c r="B192" s="7">
        <f>'uij calcs'!B192/'uij calcs'!$AD192</f>
        <v>6.830270183882286E-6</v>
      </c>
      <c r="C192" s="7">
        <f>'uij calcs'!C192/'uij calcs'!$AD192</f>
        <v>4.3735169098989895E-3</v>
      </c>
      <c r="D192" s="7">
        <f>'uij calcs'!D192/'uij calcs'!$AD192</f>
        <v>2.5379241879057401E-5</v>
      </c>
      <c r="E192" s="7">
        <f>'uij calcs'!E192/'uij calcs'!$AD192</f>
        <v>6.366694034142026E-5</v>
      </c>
      <c r="F192" s="7">
        <f>'uij calcs'!F192/'uij calcs'!$AD192</f>
        <v>6.830270183882286E-6</v>
      </c>
      <c r="G192" s="7">
        <f>'uij calcs'!G192/'uij calcs'!$AD192</f>
        <v>9.7641079781969262E-4</v>
      </c>
      <c r="H192" s="7">
        <f>'uij calcs'!H192/'uij calcs'!$AD192</f>
        <v>2.2351468482191511E-3</v>
      </c>
      <c r="I192" s="7">
        <f>'uij calcs'!I192/'uij calcs'!$AD192</f>
        <v>9.2712696907949074E-2</v>
      </c>
      <c r="J192" s="7">
        <f>'uij calcs'!J192/'uij calcs'!$AD192</f>
        <v>7.4407532436567269E-5</v>
      </c>
      <c r="K192" s="7">
        <f>'uij calcs'!K192/'uij calcs'!$AD192</f>
        <v>3.3386696150949686E-5</v>
      </c>
      <c r="L192" s="7">
        <f>'uij calcs'!L192/'uij calcs'!$AD192</f>
        <v>1.5486177170008367E-3</v>
      </c>
      <c r="M192" s="7">
        <f>'uij calcs'!M192/'uij calcs'!$AD192</f>
        <v>2.0557806090544933E-5</v>
      </c>
      <c r="N192" s="7">
        <f>'uij calcs'!N192/'uij calcs'!$AD192</f>
        <v>6.366694034142026E-5</v>
      </c>
      <c r="O192" s="7">
        <f>'uij calcs'!O192/'uij calcs'!$AD192</f>
        <v>6.7712225841133682E-5</v>
      </c>
      <c r="P192" s="7">
        <f>'uij calcs'!P192/'uij calcs'!$AD192</f>
        <v>1.9218863624573105E-3</v>
      </c>
      <c r="Q192" s="7">
        <f>'uij calcs'!Q192/'uij calcs'!$AD192</f>
        <v>1.2329485051123904E-5</v>
      </c>
      <c r="R192" s="7">
        <f>'uij calcs'!R192/'uij calcs'!$AD192</f>
        <v>1.4079850931731334E-2</v>
      </c>
      <c r="S192" s="7">
        <f>'uij calcs'!S192/'uij calcs'!$AD192</f>
        <v>8.1399953161482316E-4</v>
      </c>
      <c r="T192" s="7">
        <f>'uij calcs'!T192/'uij calcs'!$AD192</f>
        <v>0.76028905799210011</v>
      </c>
      <c r="U192" s="7">
        <f>'uij calcs'!U192/'uij calcs'!$AD192</f>
        <v>3.6378430947918034E-6</v>
      </c>
      <c r="V192" s="7">
        <f>'uij calcs'!V192/'uij calcs'!$AD192</f>
        <v>3.4339526308600052E-6</v>
      </c>
      <c r="W192" s="7">
        <f>'uij calcs'!W192/'uij calcs'!$AD192</f>
        <v>2.7490830938256806E-6</v>
      </c>
      <c r="X192" s="7">
        <f>'uij calcs'!X192/'uij calcs'!$AD192</f>
        <v>2.5999299650538048E-5</v>
      </c>
      <c r="Y192" s="7">
        <f>'uij calcs'!Y192/'uij calcs'!$AD192</f>
        <v>9.2712696907949074E-2</v>
      </c>
      <c r="Z192" s="7">
        <f>'uij calcs'!Z192/'uij calcs'!$AD192</f>
        <v>4.4832891577061285E-6</v>
      </c>
      <c r="AA192" s="7">
        <f>'uij calcs'!AA192/'uij calcs'!$AD192</f>
        <v>1.0371632256533322E-4</v>
      </c>
      <c r="AB192" s="7">
        <f>'uij calcs'!AB192/'uij calcs'!$AD192</f>
        <v>1.0371632256533322E-4</v>
      </c>
      <c r="AC192" s="7">
        <f>'uij calcs'!AC192/'uij calcs'!$AD192</f>
        <v>2.7713615572001568E-2</v>
      </c>
      <c r="AD192" s="5"/>
    </row>
    <row r="193" spans="1:30">
      <c r="A193">
        <v>191</v>
      </c>
      <c r="B193" s="7">
        <f>'uij calcs'!B193/'uij calcs'!$AD193</f>
        <v>2.2912501338381593E-5</v>
      </c>
      <c r="C193" s="7">
        <f>'uij calcs'!C193/'uij calcs'!$AD193</f>
        <v>4.2450231548806864E-5</v>
      </c>
      <c r="D193" s="7">
        <f>'uij calcs'!D193/'uij calcs'!$AD193</f>
        <v>4.2450231548806864E-5</v>
      </c>
      <c r="E193" s="7">
        <f>'uij calcs'!E193/'uij calcs'!$AD193</f>
        <v>4.1247326896067481E-4</v>
      </c>
      <c r="F193" s="7">
        <f>'uij calcs'!F193/'uij calcs'!$AD193</f>
        <v>5.9478675914465488E-3</v>
      </c>
      <c r="G193" s="7">
        <f>'uij calcs'!G193/'uij calcs'!$AD193</f>
        <v>2.1955056331932575E-4</v>
      </c>
      <c r="H193" s="7">
        <f>'uij calcs'!H193/'uij calcs'!$AD193</f>
        <v>7.007310333417652E-5</v>
      </c>
      <c r="I193" s="7">
        <f>'uij calcs'!I193/'uij calcs'!$AD193</f>
        <v>2.2573923766951382E-4</v>
      </c>
      <c r="J193" s="7">
        <f>'uij calcs'!J193/'uij calcs'!$AD193</f>
        <v>2.5158845336906264E-5</v>
      </c>
      <c r="K193" s="7">
        <f>'uij calcs'!K193/'uij calcs'!$AD193</f>
        <v>3.3039843889260193E-4</v>
      </c>
      <c r="L193" s="7">
        <f>'uij calcs'!L193/'uij calcs'!$AD193</f>
        <v>0.90423144037846404</v>
      </c>
      <c r="M193" s="7">
        <f>'uij calcs'!M193/'uij calcs'!$AD193</f>
        <v>5.3068488188897911E-5</v>
      </c>
      <c r="N193" s="7">
        <f>'uij calcs'!N193/'uij calcs'!$AD193</f>
        <v>1.1345623080029483E-4</v>
      </c>
      <c r="O193" s="7">
        <f>'uij calcs'!O193/'uij calcs'!$AD193</f>
        <v>4.7386617199667693E-5</v>
      </c>
      <c r="P193" s="7">
        <f>'uij calcs'!P193/'uij calcs'!$AD193</f>
        <v>8.1086029961561275E-4</v>
      </c>
      <c r="Q193" s="7">
        <f>'uij calcs'!Q193/'uij calcs'!$AD193</f>
        <v>7.5076539702380015E-4</v>
      </c>
      <c r="R193" s="7">
        <f>'uij calcs'!R193/'uij calcs'!$AD193</f>
        <v>1.3288637633517608E-5</v>
      </c>
      <c r="S193" s="7">
        <f>'uij calcs'!S193/'uij calcs'!$AD193</f>
        <v>3.5856252628899674E-2</v>
      </c>
      <c r="T193" s="7">
        <f>'uij calcs'!T193/'uij calcs'!$AD193</f>
        <v>2.678748257733338E-4</v>
      </c>
      <c r="U193" s="7">
        <f>'uij calcs'!U193/'uij calcs'!$AD193</f>
        <v>3.4433583560401593E-3</v>
      </c>
      <c r="V193" s="7">
        <f>'uij calcs'!V193/'uij calcs'!$AD193</f>
        <v>1.1703287539173151E-3</v>
      </c>
      <c r="W193" s="7">
        <f>'uij calcs'!W193/'uij calcs'!$AD193</f>
        <v>3.5856252628899674E-2</v>
      </c>
      <c r="X193" s="7">
        <f>'uij calcs'!X193/'uij calcs'!$AD193</f>
        <v>4.3485917429405265E-3</v>
      </c>
      <c r="Y193" s="7">
        <f>'uij calcs'!Y193/'uij calcs'!$AD193</f>
        <v>3.3792789730501491E-5</v>
      </c>
      <c r="Z193" s="7">
        <f>'uij calcs'!Z193/'uij calcs'!$AD193</f>
        <v>2.2220276290035688E-5</v>
      </c>
      <c r="AA193" s="7">
        <f>'uij calcs'!AA193/'uij calcs'!$AD193</f>
        <v>5.5151482697865857E-5</v>
      </c>
      <c r="AB193" s="7">
        <f>'uij calcs'!AB193/'uij calcs'!$AD193</f>
        <v>5.5751842259350046E-3</v>
      </c>
      <c r="AC193" s="7">
        <f>'uij calcs'!AC193/'uij calcs'!$AD193</f>
        <v>1.1652226554429455E-5</v>
      </c>
      <c r="AD193" s="5"/>
    </row>
    <row r="194" spans="1:30">
      <c r="A194">
        <v>192</v>
      </c>
      <c r="B194" s="7">
        <f>'uij calcs'!B194/'uij calcs'!$AD194</f>
        <v>6.6274250183640727E-5</v>
      </c>
      <c r="C194" s="7">
        <f>'uij calcs'!C194/'uij calcs'!$AD194</f>
        <v>5.5326250288935061E-4</v>
      </c>
      <c r="D194" s="7">
        <f>'uij calcs'!D194/'uij calcs'!$AD194</f>
        <v>2.1426016175262312E-4</v>
      </c>
      <c r="E194" s="7">
        <f>'uij calcs'!E194/'uij calcs'!$AD194</f>
        <v>9.1555841579422429E-5</v>
      </c>
      <c r="F194" s="7">
        <f>'uij calcs'!F194/'uij calcs'!$AD194</f>
        <v>7.5684487315868515E-5</v>
      </c>
      <c r="G194" s="7">
        <f>'uij calcs'!G194/'uij calcs'!$AD194</f>
        <v>6.7366621029117215E-5</v>
      </c>
      <c r="H194" s="7">
        <f>'uij calcs'!H194/'uij calcs'!$AD194</f>
        <v>5.8291496224989371E-5</v>
      </c>
      <c r="I194" s="7">
        <f>'uij calcs'!I194/'uij calcs'!$AD194</f>
        <v>1.7394772184662977E-3</v>
      </c>
      <c r="J194" s="7">
        <f>'uij calcs'!J194/'uij calcs'!$AD194</f>
        <v>8.4056380702478685E-4</v>
      </c>
      <c r="K194" s="7">
        <f>'uij calcs'!K194/'uij calcs'!$AD194</f>
        <v>0.73537989051319896</v>
      </c>
      <c r="L194" s="7">
        <f>'uij calcs'!L194/'uij calcs'!$AD194</f>
        <v>4.004144634428066E-5</v>
      </c>
      <c r="M194" s="7">
        <f>'uij calcs'!M194/'uij calcs'!$AD194</f>
        <v>2.8307695070013978E-3</v>
      </c>
      <c r="N194" s="7">
        <f>'uij calcs'!N194/'uij calcs'!$AD194</f>
        <v>0.24293920930870444</v>
      </c>
      <c r="O194" s="7">
        <f>'uij calcs'!O194/'uij calcs'!$AD194</f>
        <v>2.0958468628087305E-4</v>
      </c>
      <c r="P194" s="7">
        <f>'uij calcs'!P194/'uij calcs'!$AD194</f>
        <v>3.5769174997859522E-5</v>
      </c>
      <c r="Q194" s="7">
        <f>'uij calcs'!Q194/'uij calcs'!$AD194</f>
        <v>7.542008803242347E-3</v>
      </c>
      <c r="R194" s="7">
        <f>'uij calcs'!R194/'uij calcs'!$AD194</f>
        <v>1.8021095601125016E-4</v>
      </c>
      <c r="S194" s="7">
        <f>'uij calcs'!S194/'uij calcs'!$AD194</f>
        <v>6.0168180054145744E-5</v>
      </c>
      <c r="T194" s="7">
        <f>'uij calcs'!T194/'uij calcs'!$AD194</f>
        <v>3.2055556680705321E-5</v>
      </c>
      <c r="U194" s="7">
        <f>'uij calcs'!U194/'uij calcs'!$AD194</f>
        <v>1.7394772184662977E-3</v>
      </c>
      <c r="V194" s="7">
        <f>'uij calcs'!V194/'uij calcs'!$AD194</f>
        <v>6.0287491903590889E-4</v>
      </c>
      <c r="W194" s="7">
        <f>'uij calcs'!W194/'uij calcs'!$AD194</f>
        <v>2.397133501880969E-4</v>
      </c>
      <c r="X194" s="7">
        <f>'uij calcs'!X194/'uij calcs'!$AD194</f>
        <v>1.8407445405608415E-4</v>
      </c>
      <c r="Y194" s="7">
        <f>'uij calcs'!Y194/'uij calcs'!$AD194</f>
        <v>1.8407445405608415E-4</v>
      </c>
      <c r="Z194" s="7">
        <f>'uij calcs'!Z194/'uij calcs'!$AD194</f>
        <v>2.6651518549075999E-5</v>
      </c>
      <c r="AA194" s="7">
        <f>'uij calcs'!AA194/'uij calcs'!$AD194</f>
        <v>8.9579418113693813E-4</v>
      </c>
      <c r="AB194" s="7">
        <f>'uij calcs'!AB194/'uij calcs'!$AD194</f>
        <v>2.1426016175262312E-4</v>
      </c>
      <c r="AC194" s="7">
        <f>'uij calcs'!AC194/'uij calcs'!$AD194</f>
        <v>2.9566352237766994E-3</v>
      </c>
      <c r="AD194" s="5"/>
    </row>
    <row r="195" spans="1:30">
      <c r="A195">
        <v>193</v>
      </c>
      <c r="B195" s="7">
        <f>'uij calcs'!B195/'uij calcs'!$AD195</f>
        <v>1.1395438918786517E-7</v>
      </c>
      <c r="C195" s="7">
        <f>'uij calcs'!C195/'uij calcs'!$AD195</f>
        <v>9.0373602832413649E-7</v>
      </c>
      <c r="D195" s="7">
        <f>'uij calcs'!D195/'uij calcs'!$AD195</f>
        <v>4.6238615622304883E-8</v>
      </c>
      <c r="E195" s="7">
        <f>'uij calcs'!E195/'uij calcs'!$AD195</f>
        <v>4.1244070457040558E-9</v>
      </c>
      <c r="F195" s="7">
        <f>'uij calcs'!F195/'uij calcs'!$AD195</f>
        <v>6.4849053395833911E-2</v>
      </c>
      <c r="G195" s="7">
        <f>'uij calcs'!G195/'uij calcs'!$AD195</f>
        <v>4.9029428485636465E-9</v>
      </c>
      <c r="H195" s="7">
        <f>'uij calcs'!H195/'uij calcs'!$AD195</f>
        <v>6.9339555562574567E-6</v>
      </c>
      <c r="I195" s="7">
        <f>'uij calcs'!I195/'uij calcs'!$AD195</f>
        <v>7.7857440944887489E-8</v>
      </c>
      <c r="J195" s="7">
        <f>'uij calcs'!J195/'uij calcs'!$AD195</f>
        <v>1.6948317963220262E-6</v>
      </c>
      <c r="K195" s="7">
        <f>'uij calcs'!K195/'uij calcs'!$AD195</f>
        <v>2.0979635931843917E-8</v>
      </c>
      <c r="L195" s="7">
        <f>'uij calcs'!L195/'uij calcs'!$AD195</f>
        <v>1.0536730346585041E-8</v>
      </c>
      <c r="M195" s="7">
        <f>'uij calcs'!M195/'uij calcs'!$AD195</f>
        <v>5.1791492332315047E-9</v>
      </c>
      <c r="N195" s="7">
        <f>'uij calcs'!N195/'uij calcs'!$AD195</f>
        <v>4.8368096742968384E-9</v>
      </c>
      <c r="O195" s="7">
        <f>'uij calcs'!O195/'uij calcs'!$AD195</f>
        <v>9.5302544566818744E-7</v>
      </c>
      <c r="P195" s="7">
        <f>'uij calcs'!P195/'uij calcs'!$AD195</f>
        <v>5.2332634586717202E-8</v>
      </c>
      <c r="Q195" s="7">
        <f>'uij calcs'!Q195/'uij calcs'!$AD195</f>
        <v>2.8848194158778536E-6</v>
      </c>
      <c r="R195" s="7">
        <f>'uij calcs'!R195/'uij calcs'!$AD195</f>
        <v>1.8658173377603612E-8</v>
      </c>
      <c r="S195" s="7">
        <f>'uij calcs'!S195/'uij calcs'!$AD195</f>
        <v>3.7357361391523888E-8</v>
      </c>
      <c r="T195" s="7">
        <f>'uij calcs'!T195/'uij calcs'!$AD195</f>
        <v>2.4672307684679501E-8</v>
      </c>
      <c r="U195" s="7">
        <f>'uij calcs'!U195/'uij calcs'!$AD195</f>
        <v>1.9021740976455753E-8</v>
      </c>
      <c r="V195" s="7">
        <f>'uij calcs'!V195/'uij calcs'!$AD195</f>
        <v>2.3134294047598996E-7</v>
      </c>
      <c r="W195" s="7">
        <f>'uij calcs'!W195/'uij calcs'!$AD195</f>
        <v>1.1160091637634782E-5</v>
      </c>
      <c r="X195" s="7">
        <f>'uij calcs'!X195/'uij calcs'!$AD195</f>
        <v>5.5052032879873387E-8</v>
      </c>
      <c r="Y195" s="7">
        <f>'uij calcs'!Y195/'uij calcs'!$AD195</f>
        <v>1.574966810011841E-8</v>
      </c>
      <c r="Z195" s="7">
        <f>'uij calcs'!Z195/'uij calcs'!$AD195</f>
        <v>0.9351238299659157</v>
      </c>
      <c r="AA195" s="7">
        <f>'uij calcs'!AA195/'uij calcs'!$AD195</f>
        <v>1.8043249015403535E-6</v>
      </c>
      <c r="AB195" s="7">
        <f>'uij calcs'!AB195/'uij calcs'!$AD195</f>
        <v>1.1655129865625663E-8</v>
      </c>
      <c r="AC195" s="7">
        <f>'uij calcs'!AC195/'uij calcs'!$AD195</f>
        <v>2.7401358480145139E-8</v>
      </c>
      <c r="AD195" s="5"/>
    </row>
    <row r="196" spans="1:30">
      <c r="A196">
        <v>194</v>
      </c>
      <c r="B196" s="7">
        <f>'uij calcs'!B196/'uij calcs'!$AD196</f>
        <v>3.3057161765070986E-4</v>
      </c>
      <c r="C196" s="7">
        <f>'uij calcs'!C196/'uij calcs'!$AD196</f>
        <v>5.4947482777051098E-5</v>
      </c>
      <c r="D196" s="7">
        <f>'uij calcs'!D196/'uij calcs'!$AD196</f>
        <v>2.1744391131254771E-6</v>
      </c>
      <c r="E196" s="7">
        <f>'uij calcs'!E196/'uij calcs'!$AD196</f>
        <v>3.5458065135925438E-7</v>
      </c>
      <c r="F196" s="7">
        <f>'uij calcs'!F196/'uij calcs'!$AD196</f>
        <v>2.2468672383085093E-6</v>
      </c>
      <c r="G196" s="7">
        <f>'uij calcs'!G196/'uij calcs'!$AD196</f>
        <v>6.1114129789303934E-3</v>
      </c>
      <c r="H196" s="7">
        <f>'uij calcs'!H196/'uij calcs'!$AD196</f>
        <v>1.7160264604004714E-5</v>
      </c>
      <c r="I196" s="7">
        <f>'uij calcs'!I196/'uij calcs'!$AD196</f>
        <v>3.1355428105974689E-5</v>
      </c>
      <c r="J196" s="7">
        <f>'uij calcs'!J196/'uij calcs'!$AD196</f>
        <v>7.4227233751981893E-7</v>
      </c>
      <c r="K196" s="7">
        <f>'uij calcs'!K196/'uij calcs'!$AD196</f>
        <v>7.9989129571206368E-7</v>
      </c>
      <c r="L196" s="7">
        <f>'uij calcs'!L196/'uij calcs'!$AD196</f>
        <v>1.2448215998366825E-5</v>
      </c>
      <c r="M196" s="7">
        <f>'uij calcs'!M196/'uij calcs'!$AD196</f>
        <v>3.3488462142505445E-5</v>
      </c>
      <c r="N196" s="7">
        <f>'uij calcs'!N196/'uij calcs'!$AD196</f>
        <v>1.6235494671902527E-5</v>
      </c>
      <c r="O196" s="7">
        <f>'uij calcs'!O196/'uij calcs'!$AD196</f>
        <v>8.1747659546846298E-5</v>
      </c>
      <c r="P196" s="7">
        <f>'uij calcs'!P196/'uij calcs'!$AD196</f>
        <v>2.5688631691574708E-6</v>
      </c>
      <c r="Q196" s="7">
        <f>'uij calcs'!Q196/'uij calcs'!$AD196</f>
        <v>6.9392768684823966E-5</v>
      </c>
      <c r="R196" s="7">
        <f>'uij calcs'!R196/'uij calcs'!$AD196</f>
        <v>7.1958773430489249E-8</v>
      </c>
      <c r="S196" s="7">
        <f>'uij calcs'!S196/'uij calcs'!$AD196</f>
        <v>1.4566756758995289E-5</v>
      </c>
      <c r="T196" s="7">
        <f>'uij calcs'!T196/'uij calcs'!$AD196</f>
        <v>8.8289620050749309E-6</v>
      </c>
      <c r="U196" s="7">
        <f>'uij calcs'!U196/'uij calcs'!$AD196</f>
        <v>6.1227166942987788E-7</v>
      </c>
      <c r="V196" s="7">
        <f>'uij calcs'!V196/'uij calcs'!$AD196</f>
        <v>2.0831618054725585E-7</v>
      </c>
      <c r="W196" s="7">
        <f>'uij calcs'!W196/'uij calcs'!$AD196</f>
        <v>0.99120164226664642</v>
      </c>
      <c r="X196" s="7">
        <f>'uij calcs'!X196/'uij calcs'!$AD196</f>
        <v>7.1958773430489249E-8</v>
      </c>
      <c r="Y196" s="7">
        <f>'uij calcs'!Y196/'uij calcs'!$AD196</f>
        <v>2.40107814185628E-6</v>
      </c>
      <c r="Z196" s="7">
        <f>'uij calcs'!Z196/'uij calcs'!$AD196</f>
        <v>1.6732032320414959E-3</v>
      </c>
      <c r="AA196" s="7">
        <f>'uij calcs'!AA196/'uij calcs'!$AD196</f>
        <v>1.0233566741186156E-7</v>
      </c>
      <c r="AB196" s="7">
        <f>'uij calcs'!AB196/'uij calcs'!$AD196</f>
        <v>3.3057161765070986E-4</v>
      </c>
      <c r="AC196" s="7">
        <f>'uij calcs'!AC196/'uij calcs'!$AD196</f>
        <v>7.1958773430489249E-8</v>
      </c>
      <c r="AD196" s="5"/>
    </row>
    <row r="197" spans="1:30">
      <c r="A197">
        <v>195</v>
      </c>
      <c r="B197" s="7">
        <f>'uij calcs'!B197/'uij calcs'!$AD197</f>
        <v>6.3414965015911876E-9</v>
      </c>
      <c r="C197" s="7">
        <f>'uij calcs'!C197/'uij calcs'!$AD197</f>
        <v>2.1284163018332303E-7</v>
      </c>
      <c r="D197" s="7">
        <f>'uij calcs'!D197/'uij calcs'!$AD197</f>
        <v>7.8369143045405076E-8</v>
      </c>
      <c r="E197" s="7">
        <f>'uij calcs'!E197/'uij calcs'!$AD197</f>
        <v>2.0542155770647273E-7</v>
      </c>
      <c r="F197" s="7">
        <f>'uij calcs'!F197/'uij calcs'!$AD197</f>
        <v>1.1986402973849047E-8</v>
      </c>
      <c r="G197" s="7">
        <f>'uij calcs'!G197/'uij calcs'!$AD197</f>
        <v>2.9499944882136194E-5</v>
      </c>
      <c r="H197" s="7">
        <f>'uij calcs'!H197/'uij calcs'!$AD197</f>
        <v>1.5032167699819122E-6</v>
      </c>
      <c r="I197" s="7">
        <f>'uij calcs'!I197/'uij calcs'!$AD197</f>
        <v>1.5026227661925306E-8</v>
      </c>
      <c r="J197" s="7">
        <f>'uij calcs'!J197/'uij calcs'!$AD197</f>
        <v>9.6821637033500744E-9</v>
      </c>
      <c r="K197" s="7">
        <f>'uij calcs'!K197/'uij calcs'!$AD197</f>
        <v>4.2208892802694375E-9</v>
      </c>
      <c r="L197" s="7">
        <f>'uij calcs'!L197/'uij calcs'!$AD197</f>
        <v>7.0937149616114884E-7</v>
      </c>
      <c r="M197" s="7">
        <f>'uij calcs'!M197/'uij calcs'!$AD197</f>
        <v>2.2768918131098883E-8</v>
      </c>
      <c r="N197" s="7">
        <f>'uij calcs'!N197/'uij calcs'!$AD197</f>
        <v>0.99488424151362564</v>
      </c>
      <c r="O197" s="7">
        <f>'uij calcs'!O197/'uij calcs'!$AD197</f>
        <v>1.0496072546219784E-8</v>
      </c>
      <c r="P197" s="7">
        <f>'uij calcs'!P197/'uij calcs'!$AD197</f>
        <v>6.2515476130221564E-9</v>
      </c>
      <c r="Q197" s="7">
        <f>'uij calcs'!Q197/'uij calcs'!$AD197</f>
        <v>2.468084866863533E-8</v>
      </c>
      <c r="R197" s="7">
        <f>'uij calcs'!R197/'uij calcs'!$AD197</f>
        <v>3.040215535117539E-3</v>
      </c>
      <c r="S197" s="7">
        <f>'uij calcs'!S197/'uij calcs'!$AD197</f>
        <v>7.0190455962374477E-9</v>
      </c>
      <c r="T197" s="7">
        <f>'uij calcs'!T197/'uij calcs'!$AD197</f>
        <v>1.0121468945112823E-7</v>
      </c>
      <c r="U197" s="7">
        <f>'uij calcs'!U197/'uij calcs'!$AD197</f>
        <v>2.0264599977827783E-3</v>
      </c>
      <c r="V197" s="7">
        <f>'uij calcs'!V197/'uij calcs'!$AD197</f>
        <v>6.7521989604841038E-6</v>
      </c>
      <c r="W197" s="7">
        <f>'uij calcs'!W197/'uij calcs'!$AD197</f>
        <v>7.377079797579143E-6</v>
      </c>
      <c r="X197" s="7">
        <f>'uij calcs'!X197/'uij calcs'!$AD197</f>
        <v>2.9753806616767719E-7</v>
      </c>
      <c r="Y197" s="7">
        <f>'uij calcs'!Y197/'uij calcs'!$AD197</f>
        <v>9.5479298052613068E-8</v>
      </c>
      <c r="Z197" s="7">
        <f>'uij calcs'!Z197/'uij calcs'!$AD197</f>
        <v>1.9850550348485381E-8</v>
      </c>
      <c r="AA197" s="7">
        <f>'uij calcs'!AA197/'uij calcs'!$AD197</f>
        <v>2.0457648918064005E-6</v>
      </c>
      <c r="AB197" s="7">
        <f>'uij calcs'!AB197/'uij calcs'!$AD197</f>
        <v>9.0875876027087064E-9</v>
      </c>
      <c r="AC197" s="7">
        <f>'uij calcs'!AC197/'uij calcs'!$AD197</f>
        <v>5.7100540819682156E-8</v>
      </c>
      <c r="AD197" s="5"/>
    </row>
    <row r="198" spans="1:30">
      <c r="A198">
        <v>196</v>
      </c>
      <c r="B198" s="7">
        <f>'uij calcs'!B198/'uij calcs'!$AD198</f>
        <v>3.7198186522742803E-3</v>
      </c>
      <c r="C198" s="7">
        <f>'uij calcs'!C198/'uij calcs'!$AD198</f>
        <v>3.2577870945710828E-4</v>
      </c>
      <c r="D198" s="7">
        <f>'uij calcs'!D198/'uij calcs'!$AD198</f>
        <v>6.0339443452999206E-7</v>
      </c>
      <c r="E198" s="7">
        <f>'uij calcs'!E198/'uij calcs'!$AD198</f>
        <v>2.070072171777712E-4</v>
      </c>
      <c r="F198" s="7">
        <f>'uij calcs'!F198/'uij calcs'!$AD198</f>
        <v>1.6970746807993882E-7</v>
      </c>
      <c r="G198" s="7">
        <f>'uij calcs'!G198/'uij calcs'!$AD198</f>
        <v>8.603196343485263E-8</v>
      </c>
      <c r="H198" s="7">
        <f>'uij calcs'!H198/'uij calcs'!$AD198</f>
        <v>2.1429122472806334E-6</v>
      </c>
      <c r="I198" s="7">
        <f>'uij calcs'!I198/'uij calcs'!$AD198</f>
        <v>2.5529488323413965E-5</v>
      </c>
      <c r="J198" s="7">
        <f>'uij calcs'!J198/'uij calcs'!$AD198</f>
        <v>0.97683035865042589</v>
      </c>
      <c r="K198" s="7">
        <f>'uij calcs'!K198/'uij calcs'!$AD198</f>
        <v>9.3746662243365606E-8</v>
      </c>
      <c r="L198" s="7">
        <f>'uij calcs'!L198/'uij calcs'!$AD198</f>
        <v>7.3853713669051776E-8</v>
      </c>
      <c r="M198" s="7">
        <f>'uij calcs'!M198/'uij calcs'!$AD198</f>
        <v>7.3853713669051776E-8</v>
      </c>
      <c r="N198" s="7">
        <f>'uij calcs'!N198/'uij calcs'!$AD198</f>
        <v>9.6935600822867758E-7</v>
      </c>
      <c r="O198" s="7">
        <f>'uij calcs'!O198/'uij calcs'!$AD198</f>
        <v>7.9300306107566615E-6</v>
      </c>
      <c r="P198" s="7">
        <f>'uij calcs'!P198/'uij calcs'!$AD198</f>
        <v>7.48671064003843E-8</v>
      </c>
      <c r="Q198" s="7">
        <f>'uij calcs'!Q198/'uij calcs'!$AD198</f>
        <v>8.8511484162666219E-8</v>
      </c>
      <c r="R198" s="7">
        <f>'uij calcs'!R198/'uij calcs'!$AD198</f>
        <v>1.0448843120368919E-2</v>
      </c>
      <c r="S198" s="7">
        <f>'uij calcs'!S198/'uij calcs'!$AD198</f>
        <v>1.4860687568143065E-7</v>
      </c>
      <c r="T198" s="7">
        <f>'uij calcs'!T198/'uij calcs'!$AD198</f>
        <v>1.7889195126576942E-5</v>
      </c>
      <c r="U198" s="7">
        <f>'uij calcs'!U198/'uij calcs'!$AD198</f>
        <v>5.8997455913300072E-8</v>
      </c>
      <c r="V198" s="7">
        <f>'uij calcs'!V198/'uij calcs'!$AD198</f>
        <v>5.4474304538861917E-4</v>
      </c>
      <c r="W198" s="7">
        <f>'uij calcs'!W198/'uij calcs'!$AD198</f>
        <v>7.8551987465684137E-3</v>
      </c>
      <c r="X198" s="7">
        <f>'uij calcs'!X198/'uij calcs'!$AD198</f>
        <v>3.4241182266094362E-7</v>
      </c>
      <c r="Y198" s="7">
        <f>'uij calcs'!Y198/'uij calcs'!$AD198</f>
        <v>7.3151024247467916E-7</v>
      </c>
      <c r="Z198" s="7">
        <f>'uij calcs'!Z198/'uij calcs'!$AD198</f>
        <v>9.7931066333428716E-8</v>
      </c>
      <c r="AA198" s="7">
        <f>'uij calcs'!AA198/'uij calcs'!$AD198</f>
        <v>1.2060794883469408E-6</v>
      </c>
      <c r="AB198" s="7">
        <f>'uij calcs'!AB198/'uij calcs'!$AD198</f>
        <v>3.0134823799286464E-6</v>
      </c>
      <c r="AC198" s="7">
        <f>'uij calcs'!AC198/'uij calcs'!$AD198</f>
        <v>6.9278901451435961E-6</v>
      </c>
      <c r="AD198" s="5"/>
    </row>
    <row r="199" spans="1:30">
      <c r="A199">
        <v>197</v>
      </c>
      <c r="B199" s="7">
        <f>'uij calcs'!B199/'uij calcs'!$AD199</f>
        <v>4.3131399597969308E-7</v>
      </c>
      <c r="C199" s="7">
        <f>'uij calcs'!C199/'uij calcs'!$AD199</f>
        <v>1.0099311177657679E-9</v>
      </c>
      <c r="D199" s="7">
        <f>'uij calcs'!D199/'uij calcs'!$AD199</f>
        <v>6.278801023566392E-9</v>
      </c>
      <c r="E199" s="7">
        <f>'uij calcs'!E199/'uij calcs'!$AD199</f>
        <v>2.8749295871975023E-7</v>
      </c>
      <c r="F199" s="7">
        <f>'uij calcs'!F199/'uij calcs'!$AD199</f>
        <v>6.781634943657781E-6</v>
      </c>
      <c r="G199" s="7">
        <f>'uij calcs'!G199/'uij calcs'!$AD199</f>
        <v>2.3634538323127056E-9</v>
      </c>
      <c r="H199" s="7">
        <f>'uij calcs'!H199/'uij calcs'!$AD199</f>
        <v>3.1119235778908892E-9</v>
      </c>
      <c r="I199" s="7">
        <f>'uij calcs'!I199/'uij calcs'!$AD199</f>
        <v>7.4827802629919799E-7</v>
      </c>
      <c r="J199" s="7">
        <f>'uij calcs'!J199/'uij calcs'!$AD199</f>
        <v>1.7909008555947386E-9</v>
      </c>
      <c r="K199" s="7">
        <f>'uij calcs'!K199/'uij calcs'!$AD199</f>
        <v>3.1074691156729059E-7</v>
      </c>
      <c r="L199" s="7">
        <f>'uij calcs'!L199/'uij calcs'!$AD199</f>
        <v>2.5848383102628541E-9</v>
      </c>
      <c r="M199" s="7">
        <f>'uij calcs'!M199/'uij calcs'!$AD199</f>
        <v>4.6791300335062588E-10</v>
      </c>
      <c r="N199" s="7">
        <f>'uij calcs'!N199/'uij calcs'!$AD199</f>
        <v>0.99922140574180451</v>
      </c>
      <c r="O199" s="7">
        <f>'uij calcs'!O199/'uij calcs'!$AD199</f>
        <v>2.6442220127355949E-9</v>
      </c>
      <c r="P199" s="7">
        <f>'uij calcs'!P199/'uij calcs'!$AD199</f>
        <v>2.1175226661960725E-4</v>
      </c>
      <c r="Q199" s="7">
        <f>'uij calcs'!Q199/'uij calcs'!$AD199</f>
        <v>5.5722972444602445E-4</v>
      </c>
      <c r="R199" s="7">
        <f>'uij calcs'!R199/'uij calcs'!$AD199</f>
        <v>2.9910802675916263E-8</v>
      </c>
      <c r="S199" s="7">
        <f>'uij calcs'!S199/'uij calcs'!$AD199</f>
        <v>2.866502789037254E-8</v>
      </c>
      <c r="T199" s="7">
        <f>'uij calcs'!T199/'uij calcs'!$AD199</f>
        <v>2.0723649092920144E-8</v>
      </c>
      <c r="U199" s="7">
        <f>'uij calcs'!U199/'uij calcs'!$AD199</f>
        <v>2.6638916167558116E-7</v>
      </c>
      <c r="V199" s="7">
        <f>'uij calcs'!V199/'uij calcs'!$AD199</f>
        <v>1.9059570533476349E-9</v>
      </c>
      <c r="W199" s="7">
        <f>'uij calcs'!W199/'uij calcs'!$AD199</f>
        <v>1.1458227594481592E-9</v>
      </c>
      <c r="X199" s="7">
        <f>'uij calcs'!X199/'uij calcs'!$AD199</f>
        <v>3.5841495289861936E-10</v>
      </c>
      <c r="Y199" s="7">
        <f>'uij calcs'!Y199/'uij calcs'!$AD199</f>
        <v>1.2572144500910885E-9</v>
      </c>
      <c r="Z199" s="7">
        <f>'uij calcs'!Z199/'uij calcs'!$AD199</f>
        <v>6.7878269606602546E-7</v>
      </c>
      <c r="AA199" s="7">
        <f>'uij calcs'!AA199/'uij calcs'!$AD199</f>
        <v>1.9059570533476349E-9</v>
      </c>
      <c r="AB199" s="7">
        <f>'uij calcs'!AB199/'uij calcs'!$AD199</f>
        <v>6.9635357644398519E-10</v>
      </c>
      <c r="AC199" s="7">
        <f>'uij calcs'!AC199/'uij calcs'!$AD199</f>
        <v>8.0725280069070764E-10</v>
      </c>
      <c r="AD199" s="5"/>
    </row>
    <row r="200" spans="1:30">
      <c r="A200">
        <v>198</v>
      </c>
      <c r="B200" s="7">
        <f>'uij calcs'!B200/'uij calcs'!$AD200</f>
        <v>1.4662042732321571E-4</v>
      </c>
      <c r="C200" s="7">
        <f>'uij calcs'!C200/'uij calcs'!$AD200</f>
        <v>2.8434226779518457E-3</v>
      </c>
      <c r="D200" s="7">
        <f>'uij calcs'!D200/'uij calcs'!$AD200</f>
        <v>4.593222089776758E-5</v>
      </c>
      <c r="E200" s="7">
        <f>'uij calcs'!E200/'uij calcs'!$AD200</f>
        <v>1.1542841654406713E-5</v>
      </c>
      <c r="F200" s="7">
        <f>'uij calcs'!F200/'uij calcs'!$AD200</f>
        <v>5.2075495949797916E-6</v>
      </c>
      <c r="G200" s="7">
        <f>'uij calcs'!G200/'uij calcs'!$AD200</f>
        <v>2.051524911295615E-5</v>
      </c>
      <c r="H200" s="7">
        <f>'uij calcs'!H200/'uij calcs'!$AD200</f>
        <v>2.8434226779518457E-3</v>
      </c>
      <c r="I200" s="7">
        <f>'uij calcs'!I200/'uij calcs'!$AD200</f>
        <v>4.3588139813427698E-5</v>
      </c>
      <c r="J200" s="7">
        <f>'uij calcs'!J200/'uij calcs'!$AD200</f>
        <v>1.3414395866518186E-5</v>
      </c>
      <c r="K200" s="7">
        <f>'uij calcs'!K200/'uij calcs'!$AD200</f>
        <v>2.1313538024901642E-4</v>
      </c>
      <c r="L200" s="7">
        <f>'uij calcs'!L200/'uij calcs'!$AD200</f>
        <v>0.96719513127999257</v>
      </c>
      <c r="M200" s="7">
        <f>'uij calcs'!M200/'uij calcs'!$AD200</f>
        <v>3.5448701412629238E-6</v>
      </c>
      <c r="N200" s="7">
        <f>'uij calcs'!N200/'uij calcs'!$AD200</f>
        <v>2.4023709032131089E-4</v>
      </c>
      <c r="O200" s="7">
        <f>'uij calcs'!O200/'uij calcs'!$AD200</f>
        <v>1.5196668695186786E-4</v>
      </c>
      <c r="P200" s="7">
        <f>'uij calcs'!P200/'uij calcs'!$AD200</f>
        <v>1.8271124556501717E-4</v>
      </c>
      <c r="Q200" s="7">
        <f>'uij calcs'!Q200/'uij calcs'!$AD200</f>
        <v>7.6228532024320421E-5</v>
      </c>
      <c r="R200" s="7">
        <f>'uij calcs'!R200/'uij calcs'!$AD200</f>
        <v>4.6556410585968936E-4</v>
      </c>
      <c r="S200" s="7">
        <f>'uij calcs'!S200/'uij calcs'!$AD200</f>
        <v>9.0635701801388066E-3</v>
      </c>
      <c r="T200" s="7">
        <f>'uij calcs'!T200/'uij calcs'!$AD200</f>
        <v>3.6928069789837057E-6</v>
      </c>
      <c r="U200" s="7">
        <f>'uij calcs'!U200/'uij calcs'!$AD200</f>
        <v>1.3674468534135404E-5</v>
      </c>
      <c r="V200" s="7">
        <f>'uij calcs'!V200/'uij calcs'!$AD200</f>
        <v>8.8393650316623454E-6</v>
      </c>
      <c r="W200" s="7">
        <f>'uij calcs'!W200/'uij calcs'!$AD200</f>
        <v>1.2551109222810221E-2</v>
      </c>
      <c r="X200" s="7">
        <f>'uij calcs'!X200/'uij calcs'!$AD200</f>
        <v>7.1811505752134E-5</v>
      </c>
      <c r="Y200" s="7">
        <f>'uij calcs'!Y200/'uij calcs'!$AD200</f>
        <v>3.2256530406868139E-4</v>
      </c>
      <c r="Z200" s="7">
        <f>'uij calcs'!Z200/'uij calcs'!$AD200</f>
        <v>7.2304400253686805E-6</v>
      </c>
      <c r="AA200" s="7">
        <f>'uij calcs'!AA200/'uij calcs'!$AD200</f>
        <v>1.8380276298842241E-3</v>
      </c>
      <c r="AB200" s="7">
        <f>'uij calcs'!AB200/'uij calcs'!$AD200</f>
        <v>1.1542841654406713E-5</v>
      </c>
      <c r="AC200" s="7">
        <f>'uij calcs'!AC200/'uij calcs'!$AD200</f>
        <v>1.6057508638496437E-3</v>
      </c>
      <c r="AD200" s="5"/>
    </row>
    <row r="201" spans="1:30">
      <c r="A201">
        <v>199</v>
      </c>
      <c r="B201" s="7">
        <f>'uij calcs'!B201/'uij calcs'!$AD201</f>
        <v>9.9151184668825279E-6</v>
      </c>
      <c r="C201" s="7">
        <f>'uij calcs'!C201/'uij calcs'!$AD201</f>
        <v>1.8844789622467393E-3</v>
      </c>
      <c r="D201" s="7">
        <f>'uij calcs'!D201/'uij calcs'!$AD201</f>
        <v>7.1332930254434006E-3</v>
      </c>
      <c r="E201" s="7">
        <f>'uij calcs'!E201/'uij calcs'!$AD201</f>
        <v>7.3425425084105037E-5</v>
      </c>
      <c r="F201" s="7">
        <f>'uij calcs'!F201/'uij calcs'!$AD201</f>
        <v>8.0647100815758897E-6</v>
      </c>
      <c r="G201" s="7">
        <f>'uij calcs'!G201/'uij calcs'!$AD201</f>
        <v>1.306850204539421E-4</v>
      </c>
      <c r="H201" s="7">
        <f>'uij calcs'!H201/'uij calcs'!$AD201</f>
        <v>1.1945891269875365E-5</v>
      </c>
      <c r="I201" s="7">
        <f>'uij calcs'!I201/'uij calcs'!$AD201</f>
        <v>2.4885262902695334E-5</v>
      </c>
      <c r="J201" s="7">
        <f>'uij calcs'!J201/'uij calcs'!$AD201</f>
        <v>1.8844789622467393E-3</v>
      </c>
      <c r="K201" s="7">
        <f>'uij calcs'!K201/'uij calcs'!$AD201</f>
        <v>5.5482653651037994E-2</v>
      </c>
      <c r="L201" s="7">
        <f>'uij calcs'!L201/'uij calcs'!$AD201</f>
        <v>3.9830030691708001E-5</v>
      </c>
      <c r="M201" s="7">
        <f>'uij calcs'!M201/'uij calcs'!$AD201</f>
        <v>5.7362503055067977E-5</v>
      </c>
      <c r="N201" s="7">
        <f>'uij calcs'!N201/'uij calcs'!$AD201</f>
        <v>5.7967388920711863E-6</v>
      </c>
      <c r="O201" s="7">
        <f>'uij calcs'!O201/'uij calcs'!$AD201</f>
        <v>2.9739174906003713E-4</v>
      </c>
      <c r="P201" s="7">
        <f>'uij calcs'!P201/'uij calcs'!$AD201</f>
        <v>4.7947121401634187E-3</v>
      </c>
      <c r="Q201" s="7">
        <f>'uij calcs'!Q201/'uij calcs'!$AD201</f>
        <v>8.0647100815758897E-6</v>
      </c>
      <c r="R201" s="7">
        <f>'uij calcs'!R201/'uij calcs'!$AD201</f>
        <v>1.0870981217244421E-5</v>
      </c>
      <c r="S201" s="7">
        <f>'uij calcs'!S201/'uij calcs'!$AD201</f>
        <v>3.2234247144808928E-5</v>
      </c>
      <c r="T201" s="7">
        <f>'uij calcs'!T201/'uij calcs'!$AD201</f>
        <v>1.2737565547166456E-5</v>
      </c>
      <c r="U201" s="7">
        <f>'uij calcs'!U201/'uij calcs'!$AD201</f>
        <v>0.92517909312523006</v>
      </c>
      <c r="V201" s="7">
        <f>'uij calcs'!V201/'uij calcs'!$AD201</f>
        <v>1.3462860071509033E-4</v>
      </c>
      <c r="W201" s="7">
        <f>'uij calcs'!W201/'uij calcs'!$AD201</f>
        <v>1.8974135095599424E-4</v>
      </c>
      <c r="X201" s="7">
        <f>'uij calcs'!X201/'uij calcs'!$AD201</f>
        <v>1.8367578947071217E-4</v>
      </c>
      <c r="Y201" s="7">
        <f>'uij calcs'!Y201/'uij calcs'!$AD201</f>
        <v>6.1670565640628612E-5</v>
      </c>
      <c r="Z201" s="7">
        <f>'uij calcs'!Z201/'uij calcs'!$AD201</f>
        <v>2.0003906535341637E-3</v>
      </c>
      <c r="AA201" s="7">
        <f>'uij calcs'!AA201/'uij calcs'!$AD201</f>
        <v>8.9298006407730779E-6</v>
      </c>
      <c r="AB201" s="7">
        <f>'uij calcs'!AB201/'uij calcs'!$AD201</f>
        <v>6.539280095330905E-6</v>
      </c>
      <c r="AC201" s="7">
        <f>'uij calcs'!AC201/'uij calcs'!$AD201</f>
        <v>3.3250413862990108E-4</v>
      </c>
      <c r="AD201" s="5"/>
    </row>
    <row r="202" spans="1:30">
      <c r="A202">
        <v>200</v>
      </c>
      <c r="B202" s="7">
        <f>'uij calcs'!B202/'uij calcs'!$AD202</f>
        <v>1.4875139071327853E-5</v>
      </c>
      <c r="C202" s="7">
        <f>'uij calcs'!C202/'uij calcs'!$AD202</f>
        <v>3.8451377820356845E-6</v>
      </c>
      <c r="D202" s="7">
        <f>'uij calcs'!D202/'uij calcs'!$AD202</f>
        <v>0.79200000985098473</v>
      </c>
      <c r="E202" s="7">
        <f>'uij calcs'!E202/'uij calcs'!$AD202</f>
        <v>1.5174974748992498E-6</v>
      </c>
      <c r="F202" s="7">
        <f>'uij calcs'!F202/'uij calcs'!$AD202</f>
        <v>1.1733339209192212E-6</v>
      </c>
      <c r="G202" s="7">
        <f>'uij calcs'!G202/'uij calcs'!$AD202</f>
        <v>1.7249024827902998E-6</v>
      </c>
      <c r="H202" s="7">
        <f>'uij calcs'!H202/'uij calcs'!$AD202</f>
        <v>0.19225468949307778</v>
      </c>
      <c r="I202" s="7">
        <f>'uij calcs'!I202/'uij calcs'!$AD202</f>
        <v>1.9330750810995549E-5</v>
      </c>
      <c r="J202" s="7">
        <f>'uij calcs'!J202/'uij calcs'!$AD202</f>
        <v>1.0752868423702035E-3</v>
      </c>
      <c r="K202" s="7">
        <f>'uij calcs'!K202/'uij calcs'!$AD202</f>
        <v>3.8168320203608262E-5</v>
      </c>
      <c r="L202" s="7">
        <f>'uij calcs'!L202/'uij calcs'!$AD202</f>
        <v>2.9203177389342977E-6</v>
      </c>
      <c r="M202" s="7">
        <f>'uij calcs'!M202/'uij calcs'!$AD202</f>
        <v>1.3332495895212624E-2</v>
      </c>
      <c r="N202" s="7">
        <f>'uij calcs'!N202/'uij calcs'!$AD202</f>
        <v>6.9508024313537082E-4</v>
      </c>
      <c r="O202" s="7">
        <f>'uij calcs'!O202/'uij calcs'!$AD202</f>
        <v>1.4157951741400376E-6</v>
      </c>
      <c r="P202" s="7">
        <f>'uij calcs'!P202/'uij calcs'!$AD202</f>
        <v>2.041577689049418E-5</v>
      </c>
      <c r="Q202" s="7">
        <f>'uij calcs'!Q202/'uij calcs'!$AD202</f>
        <v>9.0849589220369352E-5</v>
      </c>
      <c r="R202" s="7">
        <f>'uij calcs'!R202/'uij calcs'!$AD202</f>
        <v>2.039715313382547E-4</v>
      </c>
      <c r="S202" s="7">
        <f>'uij calcs'!S202/'uij calcs'!$AD202</f>
        <v>1.163927802847368E-5</v>
      </c>
      <c r="T202" s="7">
        <f>'uij calcs'!T202/'uij calcs'!$AD202</f>
        <v>1.4757464169116894E-6</v>
      </c>
      <c r="U202" s="7">
        <f>'uij calcs'!U202/'uij calcs'!$AD202</f>
        <v>3.8168320203608262E-5</v>
      </c>
      <c r="V202" s="7">
        <f>'uij calcs'!V202/'uij calcs'!$AD202</f>
        <v>1.6783847532188717E-4</v>
      </c>
      <c r="W202" s="7">
        <f>'uij calcs'!W202/'uij calcs'!$AD202</f>
        <v>1.7500974567078608E-6</v>
      </c>
      <c r="X202" s="7">
        <f>'uij calcs'!X202/'uij calcs'!$AD202</f>
        <v>2.443288185562389E-6</v>
      </c>
      <c r="Y202" s="7">
        <f>'uij calcs'!Y202/'uij calcs'!$AD202</f>
        <v>1.4354321388983701E-6</v>
      </c>
      <c r="Z202" s="7">
        <f>'uij calcs'!Z202/'uij calcs'!$AD202</f>
        <v>8.8398367033143512E-6</v>
      </c>
      <c r="AA202" s="7">
        <f>'uij calcs'!AA202/'uij calcs'!$AD202</f>
        <v>1.0995747876882246E-6</v>
      </c>
      <c r="AB202" s="7">
        <f>'uij calcs'!AB202/'uij calcs'!$AD202</f>
        <v>1.7249024827902998E-6</v>
      </c>
      <c r="AC202" s="7">
        <f>'uij calcs'!AC202/'uij calcs'!$AD202</f>
        <v>5.8146313849631642E-6</v>
      </c>
      <c r="AD202" s="5"/>
    </row>
    <row r="203" spans="1:30">
      <c r="A203">
        <v>201</v>
      </c>
      <c r="B203" s="7">
        <f>'uij calcs'!B203/'uij calcs'!$AD203</f>
        <v>3.1093889079226131E-7</v>
      </c>
      <c r="C203" s="7">
        <f>'uij calcs'!C203/'uij calcs'!$AD203</f>
        <v>2.3840570017082753E-7</v>
      </c>
      <c r="D203" s="7">
        <f>'uij calcs'!D203/'uij calcs'!$AD203</f>
        <v>6.8806367037367529E-8</v>
      </c>
      <c r="E203" s="7">
        <f>'uij calcs'!E203/'uij calcs'!$AD203</f>
        <v>1.6532980429781864E-8</v>
      </c>
      <c r="F203" s="7">
        <f>'uij calcs'!F203/'uij calcs'!$AD203</f>
        <v>1.0753523631361525E-6</v>
      </c>
      <c r="G203" s="7">
        <f>'uij calcs'!G203/'uij calcs'!$AD203</f>
        <v>5.7729190863983578E-9</v>
      </c>
      <c r="H203" s="7">
        <f>'uij calcs'!H203/'uij calcs'!$AD203</f>
        <v>3.3146168854746685E-6</v>
      </c>
      <c r="I203" s="7">
        <f>'uij calcs'!I203/'uij calcs'!$AD203</f>
        <v>1.9569990522034448E-8</v>
      </c>
      <c r="J203" s="7">
        <f>'uij calcs'!J203/'uij calcs'!$AD203</f>
        <v>0.9998387240285147</v>
      </c>
      <c r="K203" s="7">
        <f>'uij calcs'!K203/'uij calcs'!$AD203</f>
        <v>4.3850359624099882E-8</v>
      </c>
      <c r="L203" s="7">
        <f>'uij calcs'!L203/'uij calcs'!$AD203</f>
        <v>4.7087694683199722E-9</v>
      </c>
      <c r="M203" s="7">
        <f>'uij calcs'!M203/'uij calcs'!$AD203</f>
        <v>6.0210085689725198E-9</v>
      </c>
      <c r="N203" s="7">
        <f>'uij calcs'!N203/'uij calcs'!$AD203</f>
        <v>1.4257639815018186E-7</v>
      </c>
      <c r="O203" s="7">
        <f>'uij calcs'!O203/'uij calcs'!$AD203</f>
        <v>6.2233934487892369E-6</v>
      </c>
      <c r="P203" s="7">
        <f>'uij calcs'!P203/'uij calcs'!$AD203</f>
        <v>2.4803758277692298E-8</v>
      </c>
      <c r="Q203" s="7">
        <f>'uij calcs'!Q203/'uij calcs'!$AD203</f>
        <v>1.0047627311139906E-8</v>
      </c>
      <c r="R203" s="7">
        <f>'uij calcs'!R203/'uij calcs'!$AD203</f>
        <v>6.9997439814547589E-5</v>
      </c>
      <c r="S203" s="7">
        <f>'uij calcs'!S203/'uij calcs'!$AD203</f>
        <v>9.277791427485756E-9</v>
      </c>
      <c r="T203" s="7">
        <f>'uij calcs'!T203/'uij calcs'!$AD203</f>
        <v>3.1093889079226131E-7</v>
      </c>
      <c r="U203" s="7">
        <f>'uij calcs'!U203/'uij calcs'!$AD203</f>
        <v>6.9997439814547589E-5</v>
      </c>
      <c r="V203" s="7">
        <f>'uij calcs'!V203/'uij calcs'!$AD203</f>
        <v>8.0701467078127102E-9</v>
      </c>
      <c r="W203" s="7">
        <f>'uij calcs'!W203/'uij calcs'!$AD203</f>
        <v>1.7803551204754294E-8</v>
      </c>
      <c r="X203" s="7">
        <f>'uij calcs'!X203/'uij calcs'!$AD203</f>
        <v>8.1168153888257778E-6</v>
      </c>
      <c r="Y203" s="7">
        <f>'uij calcs'!Y203/'uij calcs'!$AD203</f>
        <v>1.3821911732969784E-8</v>
      </c>
      <c r="Z203" s="7">
        <f>'uij calcs'!Z203/'uij calcs'!$AD203</f>
        <v>7.0540001539906782E-9</v>
      </c>
      <c r="AA203" s="7">
        <f>'uij calcs'!AA203/'uij calcs'!$AD203</f>
        <v>1.3119633819178912E-8</v>
      </c>
      <c r="AB203" s="7">
        <f>'uij calcs'!AB203/'uij calcs'!$AD203</f>
        <v>1.2698023382880445E-6</v>
      </c>
      <c r="AC203" s="7">
        <f>'uij calcs'!AC203/'uij calcs'!$AD203</f>
        <v>8.9907365925725679E-9</v>
      </c>
      <c r="AD203" s="5"/>
    </row>
    <row r="204" spans="1:30">
      <c r="A204">
        <v>202</v>
      </c>
      <c r="B204" s="7">
        <f>'uij calcs'!B204/'uij calcs'!$AD204</f>
        <v>3.3095218029554974E-8</v>
      </c>
      <c r="C204" s="7">
        <f>'uij calcs'!C204/'uij calcs'!$AD204</f>
        <v>2.3965453449801559E-8</v>
      </c>
      <c r="D204" s="7">
        <f>'uij calcs'!D204/'uij calcs'!$AD204</f>
        <v>2.787173518208275E-8</v>
      </c>
      <c r="E204" s="7">
        <f>'uij calcs'!E204/'uij calcs'!$AD204</f>
        <v>1.3370824324376124E-7</v>
      </c>
      <c r="F204" s="7">
        <f>'uij calcs'!F204/'uij calcs'!$AD204</f>
        <v>1.54001056871541E-6</v>
      </c>
      <c r="G204" s="7">
        <f>'uij calcs'!G204/'uij calcs'!$AD204</f>
        <v>1.4558301488344659E-7</v>
      </c>
      <c r="H204" s="7">
        <f>'uij calcs'!H204/'uij calcs'!$AD204</f>
        <v>1.969180460612365E-6</v>
      </c>
      <c r="I204" s="7">
        <f>'uij calcs'!I204/'uij calcs'!$AD204</f>
        <v>9.4979394133388267E-8</v>
      </c>
      <c r="J204" s="7">
        <f>'uij calcs'!J204/'uij calcs'!$AD204</f>
        <v>2.8024226289043701E-7</v>
      </c>
      <c r="K204" s="7">
        <f>'uij calcs'!K204/'uij calcs'!$AD204</f>
        <v>1.2052778033137803E-7</v>
      </c>
      <c r="L204" s="7">
        <f>'uij calcs'!L204/'uij calcs'!$AD204</f>
        <v>3.6483903177300656E-7</v>
      </c>
      <c r="M204" s="7">
        <f>'uij calcs'!M204/'uij calcs'!$AD204</f>
        <v>4.3656886257066111E-6</v>
      </c>
      <c r="N204" s="7">
        <f>'uij calcs'!N204/'uij calcs'!$AD204</f>
        <v>2.4720951044406462E-7</v>
      </c>
      <c r="O204" s="7">
        <f>'uij calcs'!O204/'uij calcs'!$AD204</f>
        <v>8.6275378577998333E-6</v>
      </c>
      <c r="P204" s="7">
        <f>'uij calcs'!P204/'uij calcs'!$AD204</f>
        <v>8.6275378577998333E-6</v>
      </c>
      <c r="Q204" s="7">
        <f>'uij calcs'!Q204/'uij calcs'!$AD204</f>
        <v>3.6483903177300656E-7</v>
      </c>
      <c r="R204" s="7">
        <f>'uij calcs'!R204/'uij calcs'!$AD204</f>
        <v>1.0183883432086897E-6</v>
      </c>
      <c r="S204" s="7">
        <f>'uij calcs'!S204/'uij calcs'!$AD204</f>
        <v>6.7240261680091655E-4</v>
      </c>
      <c r="T204" s="7">
        <f>'uij calcs'!T204/'uij calcs'!$AD204</f>
        <v>7.3198444269333859E-8</v>
      </c>
      <c r="U204" s="7">
        <f>'uij calcs'!U204/'uij calcs'!$AD204</f>
        <v>4.8428430006731326E-7</v>
      </c>
      <c r="V204" s="7">
        <f>'uij calcs'!V204/'uij calcs'!$AD204</f>
        <v>1.4685167446948923E-5</v>
      </c>
      <c r="W204" s="7">
        <f>'uij calcs'!W204/'uij calcs'!$AD204</f>
        <v>1.9937837294570812E-8</v>
      </c>
      <c r="X204" s="7">
        <f>'uij calcs'!X204/'uij calcs'!$AD204</f>
        <v>2.1893503024052387E-7</v>
      </c>
      <c r="Y204" s="7">
        <f>'uij calcs'!Y204/'uij calcs'!$AD204</f>
        <v>0.99925895181766056</v>
      </c>
      <c r="Z204" s="7">
        <f>'uij calcs'!Z204/'uij calcs'!$AD204</f>
        <v>2.5300890742132483E-8</v>
      </c>
      <c r="AA204" s="7">
        <f>'uij calcs'!AA204/'uij calcs'!$AD204</f>
        <v>2.6731443661185315E-8</v>
      </c>
      <c r="AB204" s="7">
        <f>'uij calcs'!AB204/'uij calcs'!$AD204</f>
        <v>6.4667284506966494E-8</v>
      </c>
      <c r="AC204" s="7">
        <f>'uij calcs'!AC204/'uij calcs'!$AD204</f>
        <v>2.5062138470824937E-5</v>
      </c>
      <c r="AD204" s="5"/>
    </row>
    <row r="205" spans="1:30">
      <c r="A205">
        <v>203</v>
      </c>
      <c r="B205" s="7">
        <f>'uij calcs'!B205/'uij calcs'!$AD205</f>
        <v>1.8797376206101087E-3</v>
      </c>
      <c r="C205" s="7">
        <f>'uij calcs'!C205/'uij calcs'!$AD205</f>
        <v>3.4037757005286285E-6</v>
      </c>
      <c r="D205" s="7">
        <f>'uij calcs'!D205/'uij calcs'!$AD205</f>
        <v>0.80992948839784951</v>
      </c>
      <c r="E205" s="7">
        <f>'uij calcs'!E205/'uij calcs'!$AD205</f>
        <v>1.0403041465566208E-4</v>
      </c>
      <c r="F205" s="7">
        <f>'uij calcs'!F205/'uij calcs'!$AD205</f>
        <v>1.8732048694914433E-5</v>
      </c>
      <c r="G205" s="7">
        <f>'uij calcs'!G205/'uij calcs'!$AD205</f>
        <v>3.1026771545041108E-2</v>
      </c>
      <c r="H205" s="7">
        <f>'uij calcs'!H205/'uij calcs'!$AD205</f>
        <v>3.1026771545041108E-2</v>
      </c>
      <c r="I205" s="7">
        <f>'uij calcs'!I205/'uij calcs'!$AD205</f>
        <v>1.1692975326551928E-5</v>
      </c>
      <c r="J205" s="7">
        <f>'uij calcs'!J205/'uij calcs'!$AD205</f>
        <v>9.5747658384550231E-3</v>
      </c>
      <c r="K205" s="7">
        <f>'uij calcs'!K205/'uij calcs'!$AD205</f>
        <v>4.1271249635445234E-2</v>
      </c>
      <c r="L205" s="7">
        <f>'uij calcs'!L205/'uij calcs'!$AD205</f>
        <v>4.443434943076797E-6</v>
      </c>
      <c r="M205" s="7">
        <f>'uij calcs'!M205/'uij calcs'!$AD205</f>
        <v>6.9928793838576182E-6</v>
      </c>
      <c r="N205" s="7">
        <f>'uij calcs'!N205/'uij calcs'!$AD205</f>
        <v>3.4928720641183198E-6</v>
      </c>
      <c r="O205" s="7">
        <f>'uij calcs'!O205/'uij calcs'!$AD205</f>
        <v>8.4641586906368664E-6</v>
      </c>
      <c r="P205" s="7">
        <f>'uij calcs'!P205/'uij calcs'!$AD205</f>
        <v>2.8620824168488234E-3</v>
      </c>
      <c r="Q205" s="7">
        <f>'uij calcs'!Q205/'uij calcs'!$AD205</f>
        <v>5.7441934223715985E-6</v>
      </c>
      <c r="R205" s="7">
        <f>'uij calcs'!R205/'uij calcs'!$AD205</f>
        <v>4.2708859153835334E-5</v>
      </c>
      <c r="S205" s="7">
        <f>'uij calcs'!S205/'uij calcs'!$AD205</f>
        <v>8.4641586906368664E-6</v>
      </c>
      <c r="T205" s="7">
        <f>'uij calcs'!T205/'uij calcs'!$AD205</f>
        <v>1.4692685345932974E-2</v>
      </c>
      <c r="U205" s="7">
        <f>'uij calcs'!U205/'uij calcs'!$AD205</f>
        <v>2.495023366057059E-4</v>
      </c>
      <c r="V205" s="7">
        <f>'uij calcs'!V205/'uij calcs'!$AD205</f>
        <v>7.3578831682182802E-4</v>
      </c>
      <c r="W205" s="7">
        <f>'uij calcs'!W205/'uij calcs'!$AD205</f>
        <v>2.3508910107709226E-5</v>
      </c>
      <c r="X205" s="7">
        <f>'uij calcs'!X205/'uij calcs'!$AD205</f>
        <v>2.8122836905112897E-4</v>
      </c>
      <c r="Y205" s="7">
        <f>'uij calcs'!Y205/'uij calcs'!$AD205</f>
        <v>1.5115943593004322E-5</v>
      </c>
      <c r="Z205" s="7">
        <f>'uij calcs'!Z205/'uij calcs'!$AD205</f>
        <v>5.6167064678361411E-2</v>
      </c>
      <c r="AA205" s="7">
        <f>'uij calcs'!AA205/'uij calcs'!$AD205</f>
        <v>1.911245802799932E-5</v>
      </c>
      <c r="AB205" s="7">
        <f>'uij calcs'!AB205/'uij calcs'!$AD205</f>
        <v>2.3508910107709226E-5</v>
      </c>
      <c r="AC205" s="7">
        <f>'uij calcs'!AC205/'uij calcs'!$AD205</f>
        <v>3.4479613734284782E-6</v>
      </c>
      <c r="AD205" s="5"/>
    </row>
    <row r="206" spans="1:30">
      <c r="A206">
        <v>204</v>
      </c>
      <c r="B206" s="7">
        <f>'uij calcs'!B206/'uij calcs'!$AD206</f>
        <v>6.1723328759277318E-7</v>
      </c>
      <c r="C206" s="7">
        <f>'uij calcs'!C206/'uij calcs'!$AD206</f>
        <v>0.99923396568925515</v>
      </c>
      <c r="D206" s="7">
        <f>'uij calcs'!D206/'uij calcs'!$AD206</f>
        <v>2.1978569253881651E-8</v>
      </c>
      <c r="E206" s="7">
        <f>'uij calcs'!E206/'uij calcs'!$AD206</f>
        <v>3.408145014508248E-8</v>
      </c>
      <c r="F206" s="7">
        <f>'uij calcs'!F206/'uij calcs'!$AD206</f>
        <v>6.6969055913031488E-8</v>
      </c>
      <c r="G206" s="7">
        <f>'uij calcs'!G206/'uij calcs'!$AD206</f>
        <v>5.260849989578125E-6</v>
      </c>
      <c r="H206" s="7">
        <f>'uij calcs'!H206/'uij calcs'!$AD206</f>
        <v>3.5632652356287065E-8</v>
      </c>
      <c r="I206" s="7">
        <f>'uij calcs'!I206/'uij calcs'!$AD206</f>
        <v>9.7881745346731624E-6</v>
      </c>
      <c r="J206" s="7">
        <f>'uij calcs'!J206/'uij calcs'!$AD206</f>
        <v>5.9332548715307117E-9</v>
      </c>
      <c r="K206" s="7">
        <f>'uij calcs'!K206/'uij calcs'!$AD206</f>
        <v>6.1924931942716629E-8</v>
      </c>
      <c r="L206" s="7">
        <f>'uij calcs'!L206/'uij calcs'!$AD206</f>
        <v>1.8473812300801659E-8</v>
      </c>
      <c r="M206" s="7">
        <f>'uij calcs'!M206/'uij calcs'!$AD206</f>
        <v>8.3155091092346449E-9</v>
      </c>
      <c r="N206" s="7">
        <f>'uij calcs'!N206/'uij calcs'!$AD206</f>
        <v>1.4824693715245665E-8</v>
      </c>
      <c r="O206" s="7">
        <f>'uij calcs'!O206/'uij calcs'!$AD206</f>
        <v>1.7359970934040766E-7</v>
      </c>
      <c r="P206" s="7">
        <f>'uij calcs'!P206/'uij calcs'!$AD206</f>
        <v>3.3337742201937261E-8</v>
      </c>
      <c r="Q206" s="7">
        <f>'uij calcs'!Q206/'uij calcs'!$AD206</f>
        <v>1.7359970934040766E-7</v>
      </c>
      <c r="R206" s="7">
        <f>'uij calcs'!R206/'uij calcs'!$AD206</f>
        <v>2.1978569253881651E-8</v>
      </c>
      <c r="S206" s="7">
        <f>'uij calcs'!S206/'uij calcs'!$AD206</f>
        <v>4.481029089515012E-6</v>
      </c>
      <c r="T206" s="7">
        <f>'uij calcs'!T206/'uij calcs'!$AD206</f>
        <v>3.3642512631364079E-7</v>
      </c>
      <c r="U206" s="7">
        <f>'uij calcs'!U206/'uij calcs'!$AD206</f>
        <v>6.4709098381476525E-7</v>
      </c>
      <c r="V206" s="7">
        <f>'uij calcs'!V206/'uij calcs'!$AD206</f>
        <v>2.6115007210327316E-5</v>
      </c>
      <c r="W206" s="7">
        <f>'uij calcs'!W206/'uij calcs'!$AD206</f>
        <v>9.5896742207100554E-8</v>
      </c>
      <c r="X206" s="7">
        <f>'uij calcs'!X206/'uij calcs'!$AD206</f>
        <v>2.1377219310286458E-7</v>
      </c>
      <c r="Y206" s="7">
        <f>'uij calcs'!Y206/'uij calcs'!$AD206</f>
        <v>1.2559119231037747E-7</v>
      </c>
      <c r="Z206" s="7">
        <f>'uij calcs'!Z206/'uij calcs'!$AD206</f>
        <v>5.5723672867553432E-4</v>
      </c>
      <c r="AA206" s="7">
        <f>'uij calcs'!AA206/'uij calcs'!$AD206</f>
        <v>5.9781063654482946E-5</v>
      </c>
      <c r="AB206" s="7">
        <f>'uij calcs'!AB206/'uij calcs'!$AD206</f>
        <v>9.7792455293385921E-5</v>
      </c>
      <c r="AC206" s="7">
        <f>'uij calcs'!AC206/'uij calcs'!$AD206</f>
        <v>2.8723431122679145E-6</v>
      </c>
      <c r="AD206" s="5"/>
    </row>
    <row r="207" spans="1:30">
      <c r="A207">
        <v>205</v>
      </c>
      <c r="B207" s="7">
        <f>'uij calcs'!B207/'uij calcs'!$AD207</f>
        <v>3.4894782930397087E-3</v>
      </c>
      <c r="C207" s="7">
        <f>'uij calcs'!C207/'uij calcs'!$AD207</f>
        <v>1.2903573824265814E-4</v>
      </c>
      <c r="D207" s="7">
        <f>'uij calcs'!D207/'uij calcs'!$AD207</f>
        <v>6.2841238332625611E-5</v>
      </c>
      <c r="E207" s="7">
        <f>'uij calcs'!E207/'uij calcs'!$AD207</f>
        <v>9.3473766265660934E-3</v>
      </c>
      <c r="F207" s="7">
        <f>'uij calcs'!F207/'uij calcs'!$AD207</f>
        <v>1.1931673815488161E-4</v>
      </c>
      <c r="G207" s="7">
        <f>'uij calcs'!G207/'uij calcs'!$AD207</f>
        <v>9.3473766265660934E-3</v>
      </c>
      <c r="H207" s="7">
        <f>'uij calcs'!H207/'uij calcs'!$AD207</f>
        <v>4.2236532905172821E-3</v>
      </c>
      <c r="I207" s="7">
        <f>'uij calcs'!I207/'uij calcs'!$AD207</f>
        <v>2.2808771719834631E-5</v>
      </c>
      <c r="J207" s="7">
        <f>'uij calcs'!J207/'uij calcs'!$AD207</f>
        <v>1.8737122309079531E-5</v>
      </c>
      <c r="K207" s="7">
        <f>'uij calcs'!K207/'uij calcs'!$AD207</f>
        <v>2.1337729717824431E-5</v>
      </c>
      <c r="L207" s="7">
        <f>'uij calcs'!L207/'uij calcs'!$AD207</f>
        <v>1.5305893834917926E-5</v>
      </c>
      <c r="M207" s="7">
        <f>'uij calcs'!M207/'uij calcs'!$AD207</f>
        <v>1.1931673815488161E-4</v>
      </c>
      <c r="N207" s="7">
        <f>'uij calcs'!N207/'uij calcs'!$AD207</f>
        <v>5.5344204711355793E-3</v>
      </c>
      <c r="O207" s="7">
        <f>'uij calcs'!O207/'uij calcs'!$AD207</f>
        <v>0.64210576981167189</v>
      </c>
      <c r="P207" s="7">
        <f>'uij calcs'!P207/'uij calcs'!$AD207</f>
        <v>3.5807921960172111E-4</v>
      </c>
      <c r="Q207" s="7">
        <f>'uij calcs'!Q207/'uij calcs'!$AD207</f>
        <v>8.6464074984072693E-5</v>
      </c>
      <c r="R207" s="7">
        <f>'uij calcs'!R207/'uij calcs'!$AD207</f>
        <v>5.1328413901848707E-4</v>
      </c>
      <c r="S207" s="7">
        <f>'uij calcs'!S207/'uij calcs'!$AD207</f>
        <v>2.9079064780546067E-5</v>
      </c>
      <c r="T207" s="7">
        <f>'uij calcs'!T207/'uij calcs'!$AD207</f>
        <v>2.1337729717824431E-5</v>
      </c>
      <c r="U207" s="7">
        <f>'uij calcs'!U207/'uij calcs'!$AD207</f>
        <v>8.3106471629905323E-4</v>
      </c>
      <c r="V207" s="7">
        <f>'uij calcs'!V207/'uij calcs'!$AD207</f>
        <v>7.6363419990558494E-4</v>
      </c>
      <c r="W207" s="7">
        <f>'uij calcs'!W207/'uij calcs'!$AD207</f>
        <v>0.18842615430821272</v>
      </c>
      <c r="X207" s="7">
        <f>'uij calcs'!X207/'uij calcs'!$AD207</f>
        <v>4.3194837587372818E-5</v>
      </c>
      <c r="Y207" s="7">
        <f>'uij calcs'!Y207/'uij calcs'!$AD207</f>
        <v>3.1259429864520925E-5</v>
      </c>
      <c r="Z207" s="7">
        <f>'uij calcs'!Z207/'uij calcs'!$AD207</f>
        <v>0.11518594037827105</v>
      </c>
      <c r="AA207" s="7">
        <f>'uij calcs'!AA207/'uij calcs'!$AD207</f>
        <v>1.885981980647523E-2</v>
      </c>
      <c r="AB207" s="7">
        <f>'uij calcs'!AB207/'uij calcs'!$AD207</f>
        <v>1.0374069997211086E-5</v>
      </c>
      <c r="AC207" s="7">
        <f>'uij calcs'!AC207/'uij calcs'!$AD207</f>
        <v>2.8353893532120157E-4</v>
      </c>
      <c r="AD207" s="5"/>
    </row>
    <row r="208" spans="1:30">
      <c r="A208">
        <v>206</v>
      </c>
      <c r="B208" s="7">
        <f>'uij calcs'!B208/'uij calcs'!$AD208</f>
        <v>9.324197040837656E-8</v>
      </c>
      <c r="C208" s="7">
        <f>'uij calcs'!C208/'uij calcs'!$AD208</f>
        <v>2.3136781516337417E-9</v>
      </c>
      <c r="D208" s="7">
        <f>'uij calcs'!D208/'uij calcs'!$AD208</f>
        <v>2.0739769899913338E-8</v>
      </c>
      <c r="E208" s="7">
        <f>'uij calcs'!E208/'uij calcs'!$AD208</f>
        <v>6.1076569465472015E-9</v>
      </c>
      <c r="F208" s="7">
        <f>'uij calcs'!F208/'uij calcs'!$AD208</f>
        <v>1.587098178701059E-9</v>
      </c>
      <c r="G208" s="7">
        <f>'uij calcs'!G208/'uij calcs'!$AD208</f>
        <v>2.9706440588221981E-9</v>
      </c>
      <c r="H208" s="7">
        <f>'uij calcs'!H208/'uij calcs'!$AD208</f>
        <v>1.5213151426975841E-7</v>
      </c>
      <c r="I208" s="7">
        <f>'uij calcs'!I208/'uij calcs'!$AD208</f>
        <v>4.7108902116318889E-8</v>
      </c>
      <c r="J208" s="7">
        <f>'uij calcs'!J208/'uij calcs'!$AD208</f>
        <v>3.6916659425399082E-9</v>
      </c>
      <c r="K208" s="7">
        <f>'uij calcs'!K208/'uij calcs'!$AD208</f>
        <v>7.0675570311314842E-8</v>
      </c>
      <c r="L208" s="7">
        <f>'uij calcs'!L208/'uij calcs'!$AD208</f>
        <v>5.3150315791694606E-9</v>
      </c>
      <c r="M208" s="7">
        <f>'uij calcs'!M208/'uij calcs'!$AD208</f>
        <v>4.6827699017470292E-10</v>
      </c>
      <c r="N208" s="7">
        <f>'uij calcs'!N208/'uij calcs'!$AD208</f>
        <v>1.0212771886767865E-8</v>
      </c>
      <c r="O208" s="7">
        <f>'uij calcs'!O208/'uij calcs'!$AD208</f>
        <v>4.8925971879150072E-10</v>
      </c>
      <c r="P208" s="7">
        <f>'uij calcs'!P208/'uij calcs'!$AD208</f>
        <v>6.4350007452861699E-10</v>
      </c>
      <c r="Q208" s="7">
        <f>'uij calcs'!Q208/'uij calcs'!$AD208</f>
        <v>9.8799621566580484E-8</v>
      </c>
      <c r="R208" s="7">
        <f>'uij calcs'!R208/'uij calcs'!$AD208</f>
        <v>2.2146360109274969E-9</v>
      </c>
      <c r="S208" s="7">
        <f>'uij calcs'!S208/'uij calcs'!$AD208</f>
        <v>1.0857703046229449E-9</v>
      </c>
      <c r="T208" s="7">
        <f>'uij calcs'!T208/'uij calcs'!$AD208</f>
        <v>1.3065910740122678E-9</v>
      </c>
      <c r="U208" s="7">
        <f>'uij calcs'!U208/'uij calcs'!$AD208</f>
        <v>3.980169976279382E-9</v>
      </c>
      <c r="V208" s="7">
        <f>'uij calcs'!V208/'uij calcs'!$AD208</f>
        <v>2.9421537073668333E-10</v>
      </c>
      <c r="W208" s="7">
        <f>'uij calcs'!W208/'uij calcs'!$AD208</f>
        <v>0.99999869430489507</v>
      </c>
      <c r="X208" s="7">
        <f>'uij calcs'!X208/'uij calcs'!$AD208</f>
        <v>3.0414253119141116E-9</v>
      </c>
      <c r="Y208" s="7">
        <f>'uij calcs'!Y208/'uij calcs'!$AD208</f>
        <v>1.8680490634630524E-9</v>
      </c>
      <c r="Z208" s="7">
        <f>'uij calcs'!Z208/'uij calcs'!$AD208</f>
        <v>4.0603975934018666E-10</v>
      </c>
      <c r="AA208" s="7">
        <f>'uij calcs'!AA208/'uij calcs'!$AD208</f>
        <v>8.2154777906657016E-10</v>
      </c>
      <c r="AB208" s="7">
        <f>'uij calcs'!AB208/'uij calcs'!$AD208</f>
        <v>2.531962076582931E-8</v>
      </c>
      <c r="AC208" s="7">
        <f>'uij calcs'!AC208/'uij calcs'!$AD208</f>
        <v>7.4886010745609893E-7</v>
      </c>
      <c r="AD208" s="5"/>
    </row>
    <row r="209" spans="1:30">
      <c r="A209">
        <v>207</v>
      </c>
      <c r="B209" s="7">
        <f>'uij calcs'!B209/'uij calcs'!$AD209</f>
        <v>5.4024475800745104E-10</v>
      </c>
      <c r="C209" s="7">
        <f>'uij calcs'!C209/'uij calcs'!$AD209</f>
        <v>4.8675484686928661E-10</v>
      </c>
      <c r="D209" s="7">
        <f>'uij calcs'!D209/'uij calcs'!$AD209</f>
        <v>3.0258540711707637E-9</v>
      </c>
      <c r="E209" s="7">
        <f>'uij calcs'!E209/'uij calcs'!$AD209</f>
        <v>2.7364475037106001E-8</v>
      </c>
      <c r="F209" s="7">
        <f>'uij calcs'!F209/'uij calcs'!$AD209</f>
        <v>5.1458856401266988E-9</v>
      </c>
      <c r="G209" s="7">
        <f>'uij calcs'!G209/'uij calcs'!$AD209</f>
        <v>9.7455145222154073E-6</v>
      </c>
      <c r="H209" s="7">
        <f>'uij calcs'!H209/'uij calcs'!$AD209</f>
        <v>1.8393297485694641E-8</v>
      </c>
      <c r="I209" s="7">
        <f>'uij calcs'!I209/'uij calcs'!$AD209</f>
        <v>1.250438255046911E-7</v>
      </c>
      <c r="J209" s="7">
        <f>'uij calcs'!J209/'uij calcs'!$AD209</f>
        <v>0.99487898271735153</v>
      </c>
      <c r="K209" s="7">
        <f>'uij calcs'!K209/'uij calcs'!$AD209</f>
        <v>4.7845300840888326E-3</v>
      </c>
      <c r="L209" s="7">
        <f>'uij calcs'!L209/'uij calcs'!$AD209</f>
        <v>1.7468778440188723E-9</v>
      </c>
      <c r="M209" s="7">
        <f>'uij calcs'!M209/'uij calcs'!$AD209</f>
        <v>4.8675484686928661E-10</v>
      </c>
      <c r="N209" s="7">
        <f>'uij calcs'!N209/'uij calcs'!$AD209</f>
        <v>6.0763874636768122E-9</v>
      </c>
      <c r="O209" s="7">
        <f>'uij calcs'!O209/'uij calcs'!$AD209</f>
        <v>1.4053039154443507E-4</v>
      </c>
      <c r="P209" s="7">
        <f>'uij calcs'!P209/'uij calcs'!$AD209</f>
        <v>1.4053039154443507E-4</v>
      </c>
      <c r="Q209" s="7">
        <f>'uij calcs'!Q209/'uij calcs'!$AD209</f>
        <v>4.0617109072701317E-9</v>
      </c>
      <c r="R209" s="7">
        <f>'uij calcs'!R209/'uij calcs'!$AD209</f>
        <v>4.067425440130758E-8</v>
      </c>
      <c r="S209" s="7">
        <f>'uij calcs'!S209/'uij calcs'!$AD209</f>
        <v>6.7521632694586963E-6</v>
      </c>
      <c r="T209" s="7">
        <f>'uij calcs'!T209/'uij calcs'!$AD209</f>
        <v>3.4734498169817364E-10</v>
      </c>
      <c r="U209" s="7">
        <f>'uij calcs'!U209/'uij calcs'!$AD209</f>
        <v>3.3295943633618099E-9</v>
      </c>
      <c r="V209" s="7">
        <f>'uij calcs'!V209/'uij calcs'!$AD209</f>
        <v>2.7364475037106001E-8</v>
      </c>
      <c r="W209" s="7">
        <f>'uij calcs'!W209/'uij calcs'!$AD209</f>
        <v>1.6164879854747474E-7</v>
      </c>
      <c r="X209" s="7">
        <f>'uij calcs'!X209/'uij calcs'!$AD209</f>
        <v>3.8474883982289587E-5</v>
      </c>
      <c r="Y209" s="7">
        <f>'uij calcs'!Y209/'uij calcs'!$AD209</f>
        <v>1.2517508391802538E-9</v>
      </c>
      <c r="Z209" s="7">
        <f>'uij calcs'!Z209/'uij calcs'!$AD209</f>
        <v>8.1734168589048707E-10</v>
      </c>
      <c r="AA209" s="7">
        <f>'uij calcs'!AA209/'uij calcs'!$AD209</f>
        <v>1.7115607171358829E-9</v>
      </c>
      <c r="AB209" s="7">
        <f>'uij calcs'!AB209/'uij calcs'!$AD209</f>
        <v>1.7715235953230691E-8</v>
      </c>
      <c r="AC209" s="7">
        <f>'uij calcs'!AC209/'uij calcs'!$AD209</f>
        <v>6.6212721467003336E-9</v>
      </c>
      <c r="AD209" s="5"/>
    </row>
    <row r="210" spans="1:30">
      <c r="A210">
        <v>208</v>
      </c>
      <c r="B210" s="7">
        <f>'uij calcs'!B210/'uij calcs'!$AD210</f>
        <v>5.1052977808851295E-5</v>
      </c>
      <c r="C210" s="7">
        <f>'uij calcs'!C210/'uij calcs'!$AD210</f>
        <v>1.0449474388457708E-3</v>
      </c>
      <c r="D210" s="7">
        <f>'uij calcs'!D210/'uij calcs'!$AD210</f>
        <v>0.26218281005788285</v>
      </c>
      <c r="E210" s="7">
        <f>'uij calcs'!E210/'uij calcs'!$AD210</f>
        <v>3.5371969409271739E-5</v>
      </c>
      <c r="F210" s="7">
        <f>'uij calcs'!F210/'uij calcs'!$AD210</f>
        <v>0.51301369938471175</v>
      </c>
      <c r="G210" s="7">
        <f>'uij calcs'!G210/'uij calcs'!$AD210</f>
        <v>8.4368393379415454E-4</v>
      </c>
      <c r="H210" s="7">
        <f>'uij calcs'!H210/'uij calcs'!$AD210</f>
        <v>4.0862014500393361E-4</v>
      </c>
      <c r="I210" s="7">
        <f>'uij calcs'!I210/'uij calcs'!$AD210</f>
        <v>3.9035109224734979E-2</v>
      </c>
      <c r="J210" s="7">
        <f>'uij calcs'!J210/'uij calcs'!$AD210</f>
        <v>2.2062972299975853E-5</v>
      </c>
      <c r="K210" s="7">
        <f>'uij calcs'!K210/'uij calcs'!$AD210</f>
        <v>1.8338341756500578E-4</v>
      </c>
      <c r="L210" s="7">
        <f>'uij calcs'!L210/'uij calcs'!$AD210</f>
        <v>4.1313224586793257E-5</v>
      </c>
      <c r="M210" s="7">
        <f>'uij calcs'!M210/'uij calcs'!$AD210</f>
        <v>3.8796270367788866E-5</v>
      </c>
      <c r="N210" s="7">
        <f>'uij calcs'!N210/'uij calcs'!$AD210</f>
        <v>2.2758495234160282E-4</v>
      </c>
      <c r="O210" s="7">
        <f>'uij calcs'!O210/'uij calcs'!$AD210</f>
        <v>4.5487504875196771E-5</v>
      </c>
      <c r="P210" s="7">
        <f>'uij calcs'!P210/'uij calcs'!$AD210</f>
        <v>9.3754428030727165E-4</v>
      </c>
      <c r="Q210" s="7">
        <f>'uij calcs'!Q210/'uij calcs'!$AD210</f>
        <v>1.0075014178888536E-3</v>
      </c>
      <c r="R210" s="7">
        <f>'uij calcs'!R210/'uij calcs'!$AD210</f>
        <v>4.5918885729168493E-4</v>
      </c>
      <c r="S210" s="7">
        <f>'uij calcs'!S210/'uij calcs'!$AD210</f>
        <v>1.7109310684228874E-4</v>
      </c>
      <c r="T210" s="7">
        <f>'uij calcs'!T210/'uij calcs'!$AD210</f>
        <v>3.3802543537244644E-5</v>
      </c>
      <c r="U210" s="7">
        <f>'uij calcs'!U210/'uij calcs'!$AD210</f>
        <v>3.483882011040488E-5</v>
      </c>
      <c r="V210" s="7">
        <f>'uij calcs'!V210/'uij calcs'!$AD210</f>
        <v>3.1247044493413548E-3</v>
      </c>
      <c r="W210" s="7">
        <f>'uij calcs'!W210/'uij calcs'!$AD210</f>
        <v>2.5659156525563089E-5</v>
      </c>
      <c r="X210" s="7">
        <f>'uij calcs'!X210/'uij calcs'!$AD210</f>
        <v>0.16947858392766088</v>
      </c>
      <c r="Y210" s="7">
        <f>'uij calcs'!Y210/'uij calcs'!$AD210</f>
        <v>1.2134893194020607E-3</v>
      </c>
      <c r="Z210" s="7">
        <f>'uij calcs'!Z210/'uij calcs'!$AD210</f>
        <v>9.0485966638026601E-4</v>
      </c>
      <c r="AA210" s="7">
        <f>'uij calcs'!AA210/'uij calcs'!$AD210</f>
        <v>2.393948628073202E-5</v>
      </c>
      <c r="AB210" s="7">
        <f>'uij calcs'!AB210/'uij calcs'!$AD210</f>
        <v>4.3297578884329369E-4</v>
      </c>
      <c r="AC210" s="7">
        <f>'uij calcs'!AC210/'uij calcs'!$AD210</f>
        <v>4.9778957053597953E-3</v>
      </c>
      <c r="AD210" s="5"/>
    </row>
    <row r="211" spans="1:30">
      <c r="A211">
        <v>209</v>
      </c>
      <c r="B211" s="7">
        <f>'uij calcs'!B211/'uij calcs'!$AD211</f>
        <v>4.8523727000388915E-5</v>
      </c>
      <c r="C211" s="7">
        <f>'uij calcs'!C211/'uij calcs'!$AD211</f>
        <v>2.2224506872750684E-5</v>
      </c>
      <c r="D211" s="7">
        <f>'uij calcs'!D211/'uij calcs'!$AD211</f>
        <v>2.5348725331145124E-4</v>
      </c>
      <c r="E211" s="7">
        <f>'uij calcs'!E211/'uij calcs'!$AD211</f>
        <v>3.0320695712451374E-4</v>
      </c>
      <c r="F211" s="7">
        <f>'uij calcs'!F211/'uij calcs'!$AD211</f>
        <v>1.5320354072052682E-5</v>
      </c>
      <c r="G211" s="7">
        <f>'uij calcs'!G211/'uij calcs'!$AD211</f>
        <v>1.1522134877097522E-4</v>
      </c>
      <c r="H211" s="7">
        <f>'uij calcs'!H211/'uij calcs'!$AD211</f>
        <v>1.3731539369104711E-2</v>
      </c>
      <c r="I211" s="7">
        <f>'uij calcs'!I211/'uij calcs'!$AD211</f>
        <v>1.0007570805948859E-3</v>
      </c>
      <c r="J211" s="7">
        <f>'uij calcs'!J211/'uij calcs'!$AD211</f>
        <v>5.0799513078431242E-5</v>
      </c>
      <c r="K211" s="7">
        <f>'uij calcs'!K211/'uij calcs'!$AD211</f>
        <v>5.7301558987423481E-4</v>
      </c>
      <c r="L211" s="7">
        <f>'uij calcs'!L211/'uij calcs'!$AD211</f>
        <v>6.9400594098989045E-5</v>
      </c>
      <c r="M211" s="7">
        <f>'uij calcs'!M211/'uij calcs'!$AD211</f>
        <v>9.1044142568687573E-6</v>
      </c>
      <c r="N211" s="7">
        <f>'uij calcs'!N211/'uij calcs'!$AD211</f>
        <v>4.637489490555389E-5</v>
      </c>
      <c r="O211" s="7">
        <f>'uij calcs'!O211/'uij calcs'!$AD211</f>
        <v>8.1053483653956052E-6</v>
      </c>
      <c r="P211" s="7">
        <f>'uij calcs'!P211/'uij calcs'!$AD211</f>
        <v>6.8517046157971693E-6</v>
      </c>
      <c r="Q211" s="7">
        <f>'uij calcs'!Q211/'uij calcs'!$AD211</f>
        <v>3.4103115779710617E-3</v>
      </c>
      <c r="R211" s="7">
        <f>'uij calcs'!R211/'uij calcs'!$AD211</f>
        <v>1.1662075332665837E-3</v>
      </c>
      <c r="S211" s="7">
        <f>'uij calcs'!S211/'uij calcs'!$AD211</f>
        <v>1.5982491258223345E-4</v>
      </c>
      <c r="T211" s="7">
        <f>'uij calcs'!T211/'uij calcs'!$AD211</f>
        <v>1.7097396092641756E-3</v>
      </c>
      <c r="U211" s="7">
        <f>'uij calcs'!U211/'uij calcs'!$AD211</f>
        <v>5.275740757115531E-3</v>
      </c>
      <c r="V211" s="7">
        <f>'uij calcs'!V211/'uij calcs'!$AD211</f>
        <v>0.94327007561022458</v>
      </c>
      <c r="W211" s="7">
        <f>'uij calcs'!W211/'uij calcs'!$AD211</f>
        <v>3.185662542861005E-3</v>
      </c>
      <c r="X211" s="7">
        <f>'uij calcs'!X211/'uij calcs'!$AD211</f>
        <v>1.0323053911143186E-2</v>
      </c>
      <c r="Y211" s="7">
        <f>'uij calcs'!Y211/'uij calcs'!$AD211</f>
        <v>1.2778681470908372E-5</v>
      </c>
      <c r="Z211" s="7">
        <f>'uij calcs'!Z211/'uij calcs'!$AD211</f>
        <v>3.9737537846462425E-5</v>
      </c>
      <c r="AA211" s="7">
        <f>'uij calcs'!AA211/'uij calcs'!$AD211</f>
        <v>5.5361217632619302E-6</v>
      </c>
      <c r="AB211" s="7">
        <f>'uij calcs'!AB211/'uij calcs'!$AD211</f>
        <v>1.1615249381990881E-5</v>
      </c>
      <c r="AC211" s="7">
        <f>'uij calcs'!AC211/'uij calcs'!$AD211</f>
        <v>1.5175783299062202E-2</v>
      </c>
      <c r="AD211" s="5"/>
    </row>
    <row r="212" spans="1:30">
      <c r="A212">
        <v>210</v>
      </c>
      <c r="B212" s="7">
        <f>'uij calcs'!B212/'uij calcs'!$AD212</f>
        <v>4.0368805643268955E-4</v>
      </c>
      <c r="C212" s="7">
        <f>'uij calcs'!C212/'uij calcs'!$AD212</f>
        <v>5.6491077094226844E-6</v>
      </c>
      <c r="D212" s="7">
        <f>'uij calcs'!D212/'uij calcs'!$AD212</f>
        <v>7.8409121029772963E-6</v>
      </c>
      <c r="E212" s="7">
        <f>'uij calcs'!E212/'uij calcs'!$AD212</f>
        <v>9.5636460319933352E-5</v>
      </c>
      <c r="F212" s="7">
        <f>'uij calcs'!F212/'uij calcs'!$AD212</f>
        <v>1.7555258762443331E-5</v>
      </c>
      <c r="G212" s="7">
        <f>'uij calcs'!G212/'uij calcs'!$AD212</f>
        <v>3.6999874140234763E-2</v>
      </c>
      <c r="H212" s="7">
        <f>'uij calcs'!H212/'uij calcs'!$AD212</f>
        <v>6.0219639150984946E-5</v>
      </c>
      <c r="I212" s="7">
        <f>'uij calcs'!I212/'uij calcs'!$AD212</f>
        <v>8.9341064785685918E-6</v>
      </c>
      <c r="J212" s="7">
        <f>'uij calcs'!J212/'uij calcs'!$AD212</f>
        <v>3.3465180628948553E-3</v>
      </c>
      <c r="K212" s="7">
        <f>'uij calcs'!K212/'uij calcs'!$AD212</f>
        <v>1.4295882001854298E-5</v>
      </c>
      <c r="L212" s="7">
        <f>'uij calcs'!L212/'uij calcs'!$AD212</f>
        <v>1.1220621560004257E-5</v>
      </c>
      <c r="M212" s="7">
        <f>'uij calcs'!M212/'uij calcs'!$AD212</f>
        <v>1.4891904087867683E-2</v>
      </c>
      <c r="N212" s="7">
        <f>'uij calcs'!N212/'uij calcs'!$AD212</f>
        <v>1.3603041606555195E-5</v>
      </c>
      <c r="O212" s="7">
        <f>'uij calcs'!O212/'uij calcs'!$AD212</f>
        <v>1.5820287904124783E-5</v>
      </c>
      <c r="P212" s="7">
        <f>'uij calcs'!P212/'uij calcs'!$AD212</f>
        <v>9.5636460319933352E-5</v>
      </c>
      <c r="Q212" s="7">
        <f>'uij calcs'!Q212/'uij calcs'!$AD212</f>
        <v>8.5871741152205368E-5</v>
      </c>
      <c r="R212" s="7">
        <f>'uij calcs'!R212/'uij calcs'!$AD212</f>
        <v>2.5658706760223141E-3</v>
      </c>
      <c r="S212" s="7">
        <f>'uij calcs'!S212/'uij calcs'!$AD212</f>
        <v>1.8186415208762139E-5</v>
      </c>
      <c r="T212" s="7">
        <f>'uij calcs'!T212/'uij calcs'!$AD212</f>
        <v>2.8687288179692809E-4</v>
      </c>
      <c r="U212" s="7">
        <f>'uij calcs'!U212/'uij calcs'!$AD212</f>
        <v>8.9341064785685918E-6</v>
      </c>
      <c r="V212" s="7">
        <f>'uij calcs'!V212/'uij calcs'!$AD212</f>
        <v>4.5507403038703699E-5</v>
      </c>
      <c r="W212" s="7">
        <f>'uij calcs'!W212/'uij calcs'!$AD212</f>
        <v>1.8186415208762139E-5</v>
      </c>
      <c r="X212" s="7">
        <f>'uij calcs'!X212/'uij calcs'!$AD212</f>
        <v>1.2539642605857389E-5</v>
      </c>
      <c r="Y212" s="7">
        <f>'uij calcs'!Y212/'uij calcs'!$AD212</f>
        <v>1.4060097606360195E-5</v>
      </c>
      <c r="Z212" s="7">
        <f>'uij calcs'!Z212/'uij calcs'!$AD212</f>
        <v>1.3474676280869336E-2</v>
      </c>
      <c r="AA212" s="7">
        <f>'uij calcs'!AA212/'uij calcs'!$AD212</f>
        <v>1.7793823571177761E-4</v>
      </c>
      <c r="AB212" s="7">
        <f>'uij calcs'!AB212/'uij calcs'!$AD212</f>
        <v>0.92562520287247452</v>
      </c>
      <c r="AC212" s="7">
        <f>'uij calcs'!AC212/'uij calcs'!$AD212</f>
        <v>1.6777571064792332E-3</v>
      </c>
      <c r="AD212" s="5"/>
    </row>
    <row r="213" spans="1:30">
      <c r="A213">
        <v>211</v>
      </c>
      <c r="B213" s="7">
        <f>'uij calcs'!B213/'uij calcs'!$AD213</f>
        <v>2.8462707773650855E-5</v>
      </c>
      <c r="C213" s="7">
        <f>'uij calcs'!C213/'uij calcs'!$AD213</f>
        <v>6.52897002992485E-5</v>
      </c>
      <c r="D213" s="7">
        <f>'uij calcs'!D213/'uij calcs'!$AD213</f>
        <v>1.8071705250157316E-4</v>
      </c>
      <c r="E213" s="7">
        <f>'uij calcs'!E213/'uij calcs'!$AD213</f>
        <v>1.0695897303331468E-4</v>
      </c>
      <c r="F213" s="7">
        <f>'uij calcs'!F213/'uij calcs'!$AD213</f>
        <v>2.7752424416818927E-3</v>
      </c>
      <c r="G213" s="7">
        <f>'uij calcs'!G213/'uij calcs'!$AD213</f>
        <v>1.2057528067896492E-3</v>
      </c>
      <c r="H213" s="7">
        <f>'uij calcs'!H213/'uij calcs'!$AD213</f>
        <v>5.498170546041519E-5</v>
      </c>
      <c r="I213" s="7">
        <f>'uij calcs'!I213/'uij calcs'!$AD213</f>
        <v>9.2658787579262905E-4</v>
      </c>
      <c r="J213" s="7">
        <f>'uij calcs'!J213/'uij calcs'!$AD213</f>
        <v>0.17533465684313293</v>
      </c>
      <c r="K213" s="7">
        <f>'uij calcs'!K213/'uij calcs'!$AD213</f>
        <v>1.2171887337881831E-4</v>
      </c>
      <c r="L213" s="7">
        <f>'uij calcs'!L213/'uij calcs'!$AD213</f>
        <v>9.8592904523993247E-2</v>
      </c>
      <c r="M213" s="7">
        <f>'uij calcs'!M213/'uij calcs'!$AD213</f>
        <v>2.5600383795328552E-4</v>
      </c>
      <c r="N213" s="7">
        <f>'uij calcs'!N213/'uij calcs'!$AD213</f>
        <v>1.0132630791358447E-4</v>
      </c>
      <c r="O213" s="7">
        <f>'uij calcs'!O213/'uij calcs'!$AD213</f>
        <v>3.6086721253186511E-3</v>
      </c>
      <c r="P213" s="7">
        <f>'uij calcs'!P213/'uij calcs'!$AD213</f>
        <v>4.6168257161283106E-4</v>
      </c>
      <c r="Q213" s="7">
        <f>'uij calcs'!Q213/'uij calcs'!$AD213</f>
        <v>9.8592904523993247E-2</v>
      </c>
      <c r="R213" s="7">
        <f>'uij calcs'!R213/'uij calcs'!$AD213</f>
        <v>5.5829850032246214E-5</v>
      </c>
      <c r="S213" s="7">
        <f>'uij calcs'!S213/'uij calcs'!$AD213</f>
        <v>3.2881317531766857E-5</v>
      </c>
      <c r="T213" s="7">
        <f>'uij calcs'!T213/'uij calcs'!$AD213</f>
        <v>2.0082193359412308E-4</v>
      </c>
      <c r="U213" s="7">
        <f>'uij calcs'!U213/'uij calcs'!$AD213</f>
        <v>4.1560285194349787E-5</v>
      </c>
      <c r="V213" s="7">
        <f>'uij calcs'!V213/'uij calcs'!$AD213</f>
        <v>3.3775443580908842E-5</v>
      </c>
      <c r="W213" s="7">
        <f>'uij calcs'!W213/'uij calcs'!$AD213</f>
        <v>9.1138113617195615E-5</v>
      </c>
      <c r="X213" s="7">
        <f>'uij calcs'!X213/'uij calcs'!$AD213</f>
        <v>2.807353510409783E-4</v>
      </c>
      <c r="Y213" s="7">
        <f>'uij calcs'!Y213/'uij calcs'!$AD213</f>
        <v>0.46967452884620581</v>
      </c>
      <c r="Z213" s="7">
        <f>'uij calcs'!Z213/'uij calcs'!$AD213</f>
        <v>7.9283659970130619E-4</v>
      </c>
      <c r="AA213" s="7">
        <f>'uij calcs'!AA213/'uij calcs'!$AD213</f>
        <v>0.13782614860004913</v>
      </c>
      <c r="AB213" s="7">
        <f>'uij calcs'!AB213/'uij calcs'!$AD213</f>
        <v>3.5657527181682037E-5</v>
      </c>
      <c r="AC213" s="7">
        <f>'uij calcs'!AC213/'uij calcs'!$AD213</f>
        <v>8.520223261641334E-3</v>
      </c>
      <c r="AD213" s="5"/>
    </row>
    <row r="214" spans="1:30">
      <c r="A214">
        <v>212</v>
      </c>
      <c r="B214" s="7">
        <f>'uij calcs'!B214/'uij calcs'!$AD214</f>
        <v>3.3535404425961982E-8</v>
      </c>
      <c r="C214" s="7">
        <f>'uij calcs'!C214/'uij calcs'!$AD214</f>
        <v>2.5612040983963226E-8</v>
      </c>
      <c r="D214" s="7">
        <f>'uij calcs'!D214/'uij calcs'!$AD214</f>
        <v>3.9556667066579388E-8</v>
      </c>
      <c r="E214" s="7">
        <f>'uij calcs'!E214/'uij calcs'!$AD214</f>
        <v>1.0539887507143718E-6</v>
      </c>
      <c r="F214" s="7">
        <f>'uij calcs'!F214/'uij calcs'!$AD214</f>
        <v>1.6059470716627054E-4</v>
      </c>
      <c r="G214" s="7">
        <f>'uij calcs'!G214/'uij calcs'!$AD214</f>
        <v>3.3277465292296465E-4</v>
      </c>
      <c r="H214" s="7">
        <f>'uij calcs'!H214/'uij calcs'!$AD214</f>
        <v>2.1239718582359583E-8</v>
      </c>
      <c r="I214" s="7">
        <f>'uij calcs'!I214/'uij calcs'!$AD214</f>
        <v>7.9850351893544234E-7</v>
      </c>
      <c r="J214" s="7">
        <f>'uij calcs'!J214/'uij calcs'!$AD214</f>
        <v>8.7050183136645512E-5</v>
      </c>
      <c r="K214" s="7">
        <f>'uij calcs'!K214/'uij calcs'!$AD214</f>
        <v>5.3559285891310898E-8</v>
      </c>
      <c r="L214" s="7">
        <f>'uij calcs'!L214/'uij calcs'!$AD214</f>
        <v>3.6430902994522914E-7</v>
      </c>
      <c r="M214" s="7">
        <f>'uij calcs'!M214/'uij calcs'!$AD214</f>
        <v>1.4228672228675578E-7</v>
      </c>
      <c r="N214" s="7">
        <f>'uij calcs'!N214/'uij calcs'!$AD214</f>
        <v>1.9890712241808402E-7</v>
      </c>
      <c r="O214" s="7">
        <f>'uij calcs'!O214/'uij calcs'!$AD214</f>
        <v>2.7065522080927624E-8</v>
      </c>
      <c r="P214" s="7">
        <f>'uij calcs'!P214/'uij calcs'!$AD214</f>
        <v>1.5852639607094386E-3</v>
      </c>
      <c r="Q214" s="7">
        <f>'uij calcs'!Q214/'uij calcs'!$AD214</f>
        <v>1.8273357117898485E-5</v>
      </c>
      <c r="R214" s="7">
        <f>'uij calcs'!R214/'uij calcs'!$AD214</f>
        <v>2.1519208707549205E-8</v>
      </c>
      <c r="S214" s="7">
        <f>'uij calcs'!S214/'uij calcs'!$AD214</f>
        <v>2.3378379119011912E-6</v>
      </c>
      <c r="T214" s="7">
        <f>'uij calcs'!T214/'uij calcs'!$AD214</f>
        <v>5.7924190031689149E-7</v>
      </c>
      <c r="U214" s="7">
        <f>'uij calcs'!U214/'uij calcs'!$AD214</f>
        <v>2.2392448626394561E-7</v>
      </c>
      <c r="V214" s="7">
        <f>'uij calcs'!V214/'uij calcs'!$AD214</f>
        <v>0.99780732788281845</v>
      </c>
      <c r="W214" s="7">
        <f>'uij calcs'!W214/'uij calcs'!$AD214</f>
        <v>3.5453032914069976E-7</v>
      </c>
      <c r="X214" s="7">
        <f>'uij calcs'!X214/'uij calcs'!$AD214</f>
        <v>1.280419753040606E-7</v>
      </c>
      <c r="Y214" s="7">
        <f>'uij calcs'!Y214/'uij calcs'!$AD214</f>
        <v>1.2205068034021446E-6</v>
      </c>
      <c r="Z214" s="7">
        <f>'uij calcs'!Z214/'uij calcs'!$AD214</f>
        <v>4.3070360916403786E-7</v>
      </c>
      <c r="AA214" s="7">
        <f>'uij calcs'!AA214/'uij calcs'!$AD214</f>
        <v>3.9575739353380907E-7</v>
      </c>
      <c r="AB214" s="7">
        <f>'uij calcs'!AB214/'uij calcs'!$AD214</f>
        <v>1.7335185556738172E-7</v>
      </c>
      <c r="AC214" s="7">
        <f>'uij calcs'!AC214/'uij calcs'!$AD214</f>
        <v>9.1276871726231728E-8</v>
      </c>
      <c r="AD214" s="5"/>
    </row>
    <row r="215" spans="1:30">
      <c r="A215">
        <v>213</v>
      </c>
      <c r="B215" s="7">
        <f>'uij calcs'!B215/'uij calcs'!$AD215</f>
        <v>1.7734030880105844E-7</v>
      </c>
      <c r="C215" s="7">
        <f>'uij calcs'!C215/'uij calcs'!$AD215</f>
        <v>1.0456890346452831E-7</v>
      </c>
      <c r="D215" s="7">
        <f>'uij calcs'!D215/'uij calcs'!$AD215</f>
        <v>6.6884574033978074E-8</v>
      </c>
      <c r="E215" s="7">
        <f>'uij calcs'!E215/'uij calcs'!$AD215</f>
        <v>1.4096749325476603E-4</v>
      </c>
      <c r="F215" s="7">
        <f>'uij calcs'!F215/'uij calcs'!$AD215</f>
        <v>8.1016726657010664E-6</v>
      </c>
      <c r="G215" s="7">
        <f>'uij calcs'!G215/'uij calcs'!$AD215</f>
        <v>1.3076369653769686E-7</v>
      </c>
      <c r="H215" s="7">
        <f>'uij calcs'!H215/'uij calcs'!$AD215</f>
        <v>2.2095906810049657E-8</v>
      </c>
      <c r="I215" s="7">
        <f>'uij calcs'!I215/'uij calcs'!$AD215</f>
        <v>5.632085000779898E-8</v>
      </c>
      <c r="J215" s="7">
        <f>'uij calcs'!J215/'uij calcs'!$AD215</f>
        <v>1.5517152795029226E-7</v>
      </c>
      <c r="K215" s="7">
        <f>'uij calcs'!K215/'uij calcs'!$AD215</f>
        <v>9.3053130140385124E-8</v>
      </c>
      <c r="L215" s="7">
        <f>'uij calcs'!L215/'uij calcs'!$AD215</f>
        <v>7.2325272654097142E-7</v>
      </c>
      <c r="M215" s="7">
        <f>'uij calcs'!M215/'uij calcs'!$AD215</f>
        <v>2.4926312238917711E-8</v>
      </c>
      <c r="N215" s="7">
        <f>'uij calcs'!N215/'uij calcs'!$AD215</f>
        <v>2.1243254208890423E-8</v>
      </c>
      <c r="O215" s="7">
        <f>'uij calcs'!O215/'uij calcs'!$AD215</f>
        <v>5.3568201528843282E-8</v>
      </c>
      <c r="P215" s="7">
        <f>'uij calcs'!P215/'uij calcs'!$AD215</f>
        <v>2.9036584303856321E-8</v>
      </c>
      <c r="Q215" s="7">
        <f>'uij calcs'!Q215/'uij calcs'!$AD215</f>
        <v>2.8442435001488608E-4</v>
      </c>
      <c r="R215" s="7">
        <f>'uij calcs'!R215/'uij calcs'!$AD215</f>
        <v>0.99797342584910975</v>
      </c>
      <c r="S215" s="7">
        <f>'uij calcs'!S215/'uij calcs'!$AD215</f>
        <v>1.5855278484486349E-3</v>
      </c>
      <c r="T215" s="7">
        <f>'uij calcs'!T215/'uij calcs'!$AD215</f>
        <v>9.8162088661752769E-7</v>
      </c>
      <c r="U215" s="7">
        <f>'uij calcs'!U215/'uij calcs'!$AD215</f>
        <v>3.3052641716243536E-8</v>
      </c>
      <c r="V215" s="7">
        <f>'uij calcs'!V215/'uij calcs'!$AD215</f>
        <v>1.2543275824296749E-7</v>
      </c>
      <c r="W215" s="7">
        <f>'uij calcs'!W215/'uij calcs'!$AD215</f>
        <v>4.9814285017553916E-7</v>
      </c>
      <c r="X215" s="7">
        <f>'uij calcs'!X215/'uij calcs'!$AD215</f>
        <v>4.1437813981682982E-8</v>
      </c>
      <c r="Y215" s="7">
        <f>'uij calcs'!Y215/'uij calcs'!$AD215</f>
        <v>2.3301009116721422E-8</v>
      </c>
      <c r="Z215" s="7">
        <f>'uij calcs'!Z215/'uij calcs'!$AD215</f>
        <v>5.1826843211640292E-8</v>
      </c>
      <c r="AA215" s="7">
        <f>'uij calcs'!AA215/'uij calcs'!$AD215</f>
        <v>1.6953184447034085E-7</v>
      </c>
      <c r="AB215" s="7">
        <f>'uij calcs'!AB215/'uij calcs'!$AD215</f>
        <v>3.9346261806920243E-6</v>
      </c>
      <c r="AC215" s="7">
        <f>'uij calcs'!AC215/'uij calcs'!$AD215</f>
        <v>3.5587701544517865E-8</v>
      </c>
      <c r="AD215" s="5"/>
    </row>
    <row r="216" spans="1:30">
      <c r="A216">
        <v>214</v>
      </c>
      <c r="B216" s="7">
        <f>'uij calcs'!B216/'uij calcs'!$AD216</f>
        <v>1.70481167994299E-6</v>
      </c>
      <c r="C216" s="7">
        <f>'uij calcs'!C216/'uij calcs'!$AD216</f>
        <v>2.4333855527140784E-7</v>
      </c>
      <c r="D216" s="7">
        <f>'uij calcs'!D216/'uij calcs'!$AD216</f>
        <v>3.3240865107473168E-7</v>
      </c>
      <c r="E216" s="7">
        <f>'uij calcs'!E216/'uij calcs'!$AD216</f>
        <v>1.5086604900992213E-6</v>
      </c>
      <c r="F216" s="7">
        <f>'uij calcs'!F216/'uij calcs'!$AD216</f>
        <v>4.5195127116619688E-2</v>
      </c>
      <c r="G216" s="7">
        <f>'uij calcs'!G216/'uij calcs'!$AD216</f>
        <v>4.6674908449763136E-7</v>
      </c>
      <c r="H216" s="7">
        <f>'uij calcs'!H216/'uij calcs'!$AD216</f>
        <v>5.3937429892510823E-7</v>
      </c>
      <c r="I216" s="7">
        <f>'uij calcs'!I216/'uij calcs'!$AD216</f>
        <v>1.7021364937190857E-7</v>
      </c>
      <c r="J216" s="7">
        <f>'uij calcs'!J216/'uij calcs'!$AD216</f>
        <v>2.0367880853967727E-6</v>
      </c>
      <c r="K216" s="7">
        <f>'uij calcs'!K216/'uij calcs'!$AD216</f>
        <v>4.2022291143198761E-7</v>
      </c>
      <c r="L216" s="7">
        <f>'uij calcs'!L216/'uij calcs'!$AD216</f>
        <v>2.3270518517041459E-7</v>
      </c>
      <c r="M216" s="7">
        <f>'uij calcs'!M216/'uij calcs'!$AD216</f>
        <v>1.6790965655930284E-7</v>
      </c>
      <c r="N216" s="7">
        <f>'uij calcs'!N216/'uij calcs'!$AD216</f>
        <v>9.2057058876716643E-5</v>
      </c>
      <c r="O216" s="7">
        <f>'uij calcs'!O216/'uij calcs'!$AD216</f>
        <v>0.94063023302874682</v>
      </c>
      <c r="P216" s="7">
        <f>'uij calcs'!P216/'uij calcs'!$AD216</f>
        <v>1.5835204098276045E-6</v>
      </c>
      <c r="Q216" s="7">
        <f>'uij calcs'!Q216/'uij calcs'!$AD216</f>
        <v>7.6291294883786137E-7</v>
      </c>
      <c r="R216" s="7">
        <f>'uij calcs'!R216/'uij calcs'!$AD216</f>
        <v>1.9015764192872043E-7</v>
      </c>
      <c r="S216" s="7">
        <f>'uij calcs'!S216/'uij calcs'!$AD216</f>
        <v>6.7726476116573304E-7</v>
      </c>
      <c r="T216" s="7">
        <f>'uij calcs'!T216/'uij calcs'!$AD216</f>
        <v>9.2141112188122803E-6</v>
      </c>
      <c r="U216" s="7">
        <f>'uij calcs'!U216/'uij calcs'!$AD216</f>
        <v>1.5086604900992213E-6</v>
      </c>
      <c r="V216" s="7">
        <f>'uij calcs'!V216/'uij calcs'!$AD216</f>
        <v>3.1370575318299206E-4</v>
      </c>
      <c r="W216" s="7">
        <f>'uij calcs'!W216/'uij calcs'!$AD216</f>
        <v>1.3693110181883463E-2</v>
      </c>
      <c r="X216" s="7">
        <f>'uij calcs'!X216/'uij calcs'!$AD216</f>
        <v>3.2706356437513949E-7</v>
      </c>
      <c r="Y216" s="7">
        <f>'uij calcs'!Y216/'uij calcs'!$AD216</f>
        <v>3.4443621451671219E-5</v>
      </c>
      <c r="Z216" s="7">
        <f>'uij calcs'!Z216/'uij calcs'!$AD216</f>
        <v>1.0360537170173347E-5</v>
      </c>
      <c r="AA216" s="7">
        <f>'uij calcs'!AA216/'uij calcs'!$AD216</f>
        <v>6.3839813886223075E-6</v>
      </c>
      <c r="AB216" s="7">
        <f>'uij calcs'!AB216/'uij calcs'!$AD216</f>
        <v>2.203873391590597E-6</v>
      </c>
      <c r="AC216" s="7">
        <f>'uij calcs'!AC216/'uij calcs'!$AD216</f>
        <v>2.8797400589991499E-7</v>
      </c>
      <c r="AD216" s="5"/>
    </row>
    <row r="217" spans="1:30">
      <c r="A217">
        <v>215</v>
      </c>
      <c r="B217" s="7">
        <f>'uij calcs'!B217/'uij calcs'!$AD217</f>
        <v>4.4468298411098912E-3</v>
      </c>
      <c r="C217" s="7">
        <f>'uij calcs'!C217/'uij calcs'!$AD217</f>
        <v>3.953626271812895E-4</v>
      </c>
      <c r="D217" s="7">
        <f>'uij calcs'!D217/'uij calcs'!$AD217</f>
        <v>2.9250426290800781E-5</v>
      </c>
      <c r="E217" s="7">
        <f>'uij calcs'!E217/'uij calcs'!$AD217</f>
        <v>8.2917826975953206E-4</v>
      </c>
      <c r="F217" s="7">
        <f>'uij calcs'!F217/'uij calcs'!$AD217</f>
        <v>4.9369032103433669E-5</v>
      </c>
      <c r="G217" s="7">
        <f>'uij calcs'!G217/'uij calcs'!$AD217</f>
        <v>2.7392632818768262E-4</v>
      </c>
      <c r="H217" s="7">
        <f>'uij calcs'!H217/'uij calcs'!$AD217</f>
        <v>7.9536883042744401E-5</v>
      </c>
      <c r="I217" s="7">
        <f>'uij calcs'!I217/'uij calcs'!$AD217</f>
        <v>1.3380257844754369E-4</v>
      </c>
      <c r="J217" s="7">
        <f>'uij calcs'!J217/'uij calcs'!$AD217</f>
        <v>5.0249923701154173E-3</v>
      </c>
      <c r="K217" s="7">
        <f>'uij calcs'!K217/'uij calcs'!$AD217</f>
        <v>1.0579852146450434E-4</v>
      </c>
      <c r="L217" s="7">
        <f>'uij calcs'!L217/'uij calcs'!$AD217</f>
        <v>2.075427386813381E-5</v>
      </c>
      <c r="M217" s="7">
        <f>'uij calcs'!M217/'uij calcs'!$AD217</f>
        <v>0.58754923695072936</v>
      </c>
      <c r="N217" s="7">
        <f>'uij calcs'!N217/'uij calcs'!$AD217</f>
        <v>3.0224725145277339E-5</v>
      </c>
      <c r="O217" s="7">
        <f>'uij calcs'!O217/'uij calcs'!$AD217</f>
        <v>3.1764153688035703E-5</v>
      </c>
      <c r="P217" s="7">
        <f>'uij calcs'!P217/'uij calcs'!$AD217</f>
        <v>4.7566322014117687E-5</v>
      </c>
      <c r="Q217" s="7">
        <f>'uij calcs'!Q217/'uij calcs'!$AD217</f>
        <v>0.32456308782959403</v>
      </c>
      <c r="R217" s="7">
        <f>'uij calcs'!R217/'uij calcs'!$AD217</f>
        <v>5.0302671009776261E-5</v>
      </c>
      <c r="S217" s="7">
        <f>'uij calcs'!S217/'uij calcs'!$AD217</f>
        <v>2.3072761854744115E-5</v>
      </c>
      <c r="T217" s="7">
        <f>'uij calcs'!T217/'uij calcs'!$AD217</f>
        <v>6.4123319223230779E-2</v>
      </c>
      <c r="U217" s="7">
        <f>'uij calcs'!U217/'uij calcs'!$AD217</f>
        <v>9.7186855545512176E-4</v>
      </c>
      <c r="V217" s="7">
        <f>'uij calcs'!V217/'uij calcs'!$AD217</f>
        <v>8.8541390022638932E-5</v>
      </c>
      <c r="W217" s="7">
        <f>'uij calcs'!W217/'uij calcs'!$AD217</f>
        <v>2.8256170337381164E-3</v>
      </c>
      <c r="X217" s="7">
        <f>'uij calcs'!X217/'uij calcs'!$AD217</f>
        <v>2.0679178659767627E-4</v>
      </c>
      <c r="Y217" s="7">
        <f>'uij calcs'!Y217/'uij calcs'!$AD217</f>
        <v>3.1493139519724058E-3</v>
      </c>
      <c r="Z217" s="7">
        <f>'uij calcs'!Z217/'uij calcs'!$AD217</f>
        <v>3.1240262138375188E-5</v>
      </c>
      <c r="AA217" s="7">
        <f>'uij calcs'!AA217/'uij calcs'!$AD217</f>
        <v>1.6322330379984484E-4</v>
      </c>
      <c r="AB217" s="7">
        <f>'uij calcs'!AB217/'uij calcs'!$AD217</f>
        <v>3.1240262138375188E-5</v>
      </c>
      <c r="AC217" s="7">
        <f>'uij calcs'!AC217/'uij calcs'!$AD217</f>
        <v>4.7247876653005016E-3</v>
      </c>
      <c r="AD217" s="5"/>
    </row>
    <row r="218" spans="1:30">
      <c r="A218">
        <v>216</v>
      </c>
      <c r="B218" s="7">
        <f>'uij calcs'!B218/'uij calcs'!$AD218</f>
        <v>3.4486629048064724E-5</v>
      </c>
      <c r="C218" s="7">
        <f>'uij calcs'!C218/'uij calcs'!$AD218</f>
        <v>1.9898494356615978E-5</v>
      </c>
      <c r="D218" s="7">
        <f>'uij calcs'!D218/'uij calcs'!$AD218</f>
        <v>2.305693034550738E-5</v>
      </c>
      <c r="E218" s="7">
        <f>'uij calcs'!E218/'uij calcs'!$AD218</f>
        <v>4.5027664598906413E-5</v>
      </c>
      <c r="F218" s="7">
        <f>'uij calcs'!F218/'uij calcs'!$AD218</f>
        <v>3.9625169211694347E-5</v>
      </c>
      <c r="G218" s="7">
        <f>'uij calcs'!G218/'uij calcs'!$AD218</f>
        <v>4.8077320896328018E-5</v>
      </c>
      <c r="H218" s="7">
        <f>'uij calcs'!H218/'uij calcs'!$AD218</f>
        <v>9.9731642903013156E-4</v>
      </c>
      <c r="I218" s="7">
        <f>'uij calcs'!I218/'uij calcs'!$AD218</f>
        <v>2.2136443313107621E-5</v>
      </c>
      <c r="J218" s="7">
        <f>'uij calcs'!J218/'uij calcs'!$AD218</f>
        <v>5.4999388369999869E-5</v>
      </c>
      <c r="K218" s="7">
        <f>'uij calcs'!K218/'uij calcs'!$AD218</f>
        <v>3.8404072824003887E-5</v>
      </c>
      <c r="L218" s="7">
        <f>'uij calcs'!L218/'uij calcs'!$AD218</f>
        <v>0.91930878428452667</v>
      </c>
      <c r="M218" s="7">
        <f>'uij calcs'!M218/'uij calcs'!$AD218</f>
        <v>4.2494193190824696E-2</v>
      </c>
      <c r="N218" s="7">
        <f>'uij calcs'!N218/'uij calcs'!$AD218</f>
        <v>3.4171781224139638E-4</v>
      </c>
      <c r="O218" s="7">
        <f>'uij calcs'!O218/'uij calcs'!$AD218</f>
        <v>4.6656903461543024E-3</v>
      </c>
      <c r="P218" s="7">
        <f>'uij calcs'!P218/'uij calcs'!$AD218</f>
        <v>4.9275733818386954E-3</v>
      </c>
      <c r="Q218" s="7">
        <f>'uij calcs'!Q218/'uij calcs'!$AD218</f>
        <v>2.9073817489611459E-4</v>
      </c>
      <c r="R218" s="7">
        <f>'uij calcs'!R218/'uij calcs'!$AD218</f>
        <v>4.8250539256720546E-4</v>
      </c>
      <c r="S218" s="7">
        <f>'uij calcs'!S218/'uij calcs'!$AD218</f>
        <v>5.3157066284946769E-5</v>
      </c>
      <c r="T218" s="7">
        <f>'uij calcs'!T218/'uij calcs'!$AD218</f>
        <v>1.4034255464012819E-3</v>
      </c>
      <c r="U218" s="7">
        <f>'uij calcs'!U218/'uij calcs'!$AD218</f>
        <v>1.2711536281185192E-4</v>
      </c>
      <c r="V218" s="7">
        <f>'uij calcs'!V218/'uij calcs'!$AD218</f>
        <v>3.6100791758070006E-5</v>
      </c>
      <c r="W218" s="7">
        <f>'uij calcs'!W218/'uij calcs'!$AD218</f>
        <v>2.2839353243362011E-2</v>
      </c>
      <c r="X218" s="7">
        <f>'uij calcs'!X218/'uij calcs'!$AD218</f>
        <v>2.4897901302043621E-4</v>
      </c>
      <c r="Y218" s="7">
        <f>'uij calcs'!Y218/'uij calcs'!$AD218</f>
        <v>8.6476622026278327E-4</v>
      </c>
      <c r="Z218" s="7">
        <f>'uij calcs'!Z218/'uij calcs'!$AD218</f>
        <v>6.1031031828423569E-5</v>
      </c>
      <c r="AA218" s="7">
        <f>'uij calcs'!AA218/'uij calcs'!$AD218</f>
        <v>4.7291109546567135E-5</v>
      </c>
      <c r="AB218" s="7">
        <f>'uij calcs'!AB218/'uij calcs'!$AD218</f>
        <v>5.5950720568596589E-5</v>
      </c>
      <c r="AC218" s="7">
        <f>'uij calcs'!AC218/'uij calcs'!$AD218</f>
        <v>4.2859876911194105E-4</v>
      </c>
      <c r="AD218" s="5"/>
    </row>
    <row r="219" spans="1:30">
      <c r="A219">
        <v>217</v>
      </c>
      <c r="B219" s="7">
        <f>'uij calcs'!B219/'uij calcs'!$AD219</f>
        <v>8.6263923221467883E-6</v>
      </c>
      <c r="C219" s="7">
        <f>'uij calcs'!C219/'uij calcs'!$AD219</f>
        <v>1.0542266514216056E-5</v>
      </c>
      <c r="D219" s="7">
        <f>'uij calcs'!D219/'uij calcs'!$AD219</f>
        <v>8.797075143214214E-6</v>
      </c>
      <c r="E219" s="7">
        <f>'uij calcs'!E219/'uij calcs'!$AD219</f>
        <v>4.3034123804665328E-6</v>
      </c>
      <c r="F219" s="7">
        <f>'uij calcs'!F219/'uij calcs'!$AD219</f>
        <v>6.0516978231654004E-6</v>
      </c>
      <c r="G219" s="7">
        <f>'uij calcs'!G219/'uij calcs'!$AD219</f>
        <v>4.775071640058768E-2</v>
      </c>
      <c r="H219" s="7">
        <f>'uij calcs'!H219/'uij calcs'!$AD219</f>
        <v>2.1386829128158691E-6</v>
      </c>
      <c r="I219" s="7">
        <f>'uij calcs'!I219/'uij calcs'!$AD219</f>
        <v>2.3551805734996224E-6</v>
      </c>
      <c r="J219" s="7">
        <f>'uij calcs'!J219/'uij calcs'!$AD219</f>
        <v>3.9920581172774416E-2</v>
      </c>
      <c r="K219" s="7">
        <f>'uij calcs'!K219/'uij calcs'!$AD219</f>
        <v>6.0071485960580968E-5</v>
      </c>
      <c r="L219" s="7">
        <f>'uij calcs'!L219/'uij calcs'!$AD219</f>
        <v>3.5007144729669988E-6</v>
      </c>
      <c r="M219" s="7">
        <f>'uij calcs'!M219/'uij calcs'!$AD219</f>
        <v>3.2923816299996697E-6</v>
      </c>
      <c r="N219" s="7">
        <f>'uij calcs'!N219/'uij calcs'!$AD219</f>
        <v>0.83085296948708631</v>
      </c>
      <c r="O219" s="7">
        <f>'uij calcs'!O219/'uij calcs'!$AD219</f>
        <v>2.8556889154111319E-2</v>
      </c>
      <c r="P219" s="7">
        <f>'uij calcs'!P219/'uij calcs'!$AD219</f>
        <v>4.3743437332537524E-6</v>
      </c>
      <c r="Q219" s="7">
        <f>'uij calcs'!Q219/'uij calcs'!$AD219</f>
        <v>7.586383432212933E-5</v>
      </c>
      <c r="R219" s="7">
        <f>'uij calcs'!R219/'uij calcs'!$AD219</f>
        <v>1.2746975981613648E-5</v>
      </c>
      <c r="S219" s="7">
        <f>'uij calcs'!S219/'uij calcs'!$AD219</f>
        <v>3.9957030925588319E-3</v>
      </c>
      <c r="T219" s="7">
        <f>'uij calcs'!T219/'uij calcs'!$AD219</f>
        <v>9.7173022748053671E-6</v>
      </c>
      <c r="U219" s="7">
        <f>'uij calcs'!U219/'uij calcs'!$AD219</f>
        <v>2.5631480038354729E-6</v>
      </c>
      <c r="V219" s="7">
        <f>'uij calcs'!V219/'uij calcs'!$AD219</f>
        <v>2.4403669966705382E-2</v>
      </c>
      <c r="W219" s="7">
        <f>'uij calcs'!W219/'uij calcs'!$AD219</f>
        <v>4.0991353418959089E-6</v>
      </c>
      <c r="X219" s="7">
        <f>'uij calcs'!X219/'uij calcs'!$AD219</f>
        <v>6.681318968745545E-3</v>
      </c>
      <c r="Y219" s="7">
        <f>'uij calcs'!Y219/'uij calcs'!$AD219</f>
        <v>1.5774868793580022E-2</v>
      </c>
      <c r="Z219" s="7">
        <f>'uij calcs'!Z219/'uij calcs'!$AD219</f>
        <v>5.0840133895433777E-6</v>
      </c>
      <c r="AA219" s="7">
        <f>'uij calcs'!AA219/'uij calcs'!$AD219</f>
        <v>1.4551618603521315E-3</v>
      </c>
      <c r="AB219" s="7">
        <f>'uij calcs'!AB219/'uij calcs'!$AD219</f>
        <v>3.0546394482386906E-4</v>
      </c>
      <c r="AC219" s="7">
        <f>'uij calcs'!AC219/'uij calcs'!$AD219</f>
        <v>7.852911589428296E-5</v>
      </c>
      <c r="AD219" s="5"/>
    </row>
    <row r="220" spans="1:30">
      <c r="A220">
        <v>218</v>
      </c>
      <c r="B220" s="7">
        <f>'uij calcs'!B220/'uij calcs'!$AD220</f>
        <v>0.90258898090005235</v>
      </c>
      <c r="C220" s="7">
        <f>'uij calcs'!C220/'uij calcs'!$AD220</f>
        <v>2.7372010349344231E-4</v>
      </c>
      <c r="D220" s="7">
        <f>'uij calcs'!D220/'uij calcs'!$AD220</f>
        <v>5.6180724107686554E-6</v>
      </c>
      <c r="E220" s="7">
        <f>'uij calcs'!E220/'uij calcs'!$AD220</f>
        <v>6.4583273170705599E-6</v>
      </c>
      <c r="F220" s="7">
        <f>'uij calcs'!F220/'uij calcs'!$AD220</f>
        <v>1.9127418751560812E-4</v>
      </c>
      <c r="G220" s="7">
        <f>'uij calcs'!G220/'uij calcs'!$AD220</f>
        <v>1.0556296094998379E-5</v>
      </c>
      <c r="H220" s="7">
        <f>'uij calcs'!H220/'uij calcs'!$AD220</f>
        <v>1.8542865235320809E-5</v>
      </c>
      <c r="I220" s="7">
        <f>'uij calcs'!I220/'uij calcs'!$AD220</f>
        <v>6.7413100061227763E-5</v>
      </c>
      <c r="J220" s="7">
        <f>'uij calcs'!J220/'uij calcs'!$AD220</f>
        <v>3.1022496670135218E-2</v>
      </c>
      <c r="K220" s="7">
        <f>'uij calcs'!K220/'uij calcs'!$AD220</f>
        <v>8.0396596199566395E-6</v>
      </c>
      <c r="L220" s="7">
        <f>'uij calcs'!L220/'uij calcs'!$AD220</f>
        <v>4.5994816979173102E-6</v>
      </c>
      <c r="M220" s="7">
        <f>'uij calcs'!M220/'uij calcs'!$AD220</f>
        <v>1.3552076918045533E-5</v>
      </c>
      <c r="N220" s="7">
        <f>'uij calcs'!N220/'uij calcs'!$AD220</f>
        <v>9.0137536209425739E-6</v>
      </c>
      <c r="O220" s="7">
        <f>'uij calcs'!O220/'uij calcs'!$AD220</f>
        <v>6.2592823689470389E-2</v>
      </c>
      <c r="P220" s="7">
        <f>'uij calcs'!P220/'uij calcs'!$AD220</f>
        <v>2.8653064023991156E-6</v>
      </c>
      <c r="Q220" s="7">
        <f>'uij calcs'!Q220/'uij calcs'!$AD220</f>
        <v>3.0074417384236079E-3</v>
      </c>
      <c r="R220" s="7">
        <f>'uij calcs'!R220/'uij calcs'!$AD220</f>
        <v>2.4883849322451099E-6</v>
      </c>
      <c r="S220" s="7">
        <f>'uij calcs'!S220/'uij calcs'!$AD220</f>
        <v>1.8559795922060088E-6</v>
      </c>
      <c r="T220" s="7">
        <f>'uij calcs'!T220/'uij calcs'!$AD220</f>
        <v>7.7446928255340012E-6</v>
      </c>
      <c r="U220" s="7">
        <f>'uij calcs'!U220/'uij calcs'!$AD220</f>
        <v>4.2526653583417089E-5</v>
      </c>
      <c r="V220" s="7">
        <f>'uij calcs'!V220/'uij calcs'!$AD220</f>
        <v>4.9286915988824533E-5</v>
      </c>
      <c r="W220" s="7">
        <f>'uij calcs'!W220/'uij calcs'!$AD220</f>
        <v>2.9068436359009651E-6</v>
      </c>
      <c r="X220" s="7">
        <f>'uij calcs'!X220/'uij calcs'!$AD220</f>
        <v>9.9415331951360808E-6</v>
      </c>
      <c r="Y220" s="7">
        <f>'uij calcs'!Y220/'uij calcs'!$AD220</f>
        <v>6.3450131547654005E-6</v>
      </c>
      <c r="Z220" s="7">
        <f>'uij calcs'!Z220/'uij calcs'!$AD220</f>
        <v>1.6160507763630036E-5</v>
      </c>
      <c r="AA220" s="7">
        <f>'uij calcs'!AA220/'uij calcs'!$AD220</f>
        <v>2.1910901294933952E-5</v>
      </c>
      <c r="AB220" s="7">
        <f>'uij calcs'!AB220/'uij calcs'!$AD220</f>
        <v>1.3264499953868697E-5</v>
      </c>
      <c r="AC220" s="7">
        <f>'uij calcs'!AC220/'uij calcs'!$AD220</f>
        <v>2.1718456100754683E-6</v>
      </c>
      <c r="AD220" s="5"/>
    </row>
    <row r="221" spans="1:30">
      <c r="A221">
        <v>219</v>
      </c>
      <c r="B221" s="7">
        <f>'uij calcs'!B221/'uij calcs'!$AD221</f>
        <v>8.1054118600522903E-4</v>
      </c>
      <c r="C221" s="7">
        <f>'uij calcs'!C221/'uij calcs'!$AD221</f>
        <v>1.6710605477206745E-4</v>
      </c>
      <c r="D221" s="7">
        <f>'uij calcs'!D221/'uij calcs'!$AD221</f>
        <v>5.1147796151270498E-3</v>
      </c>
      <c r="E221" s="7">
        <f>'uij calcs'!E221/'uij calcs'!$AD221</f>
        <v>1.2842767333435725E-3</v>
      </c>
      <c r="F221" s="7">
        <f>'uij calcs'!F221/'uij calcs'!$AD221</f>
        <v>2.3902975132880506E-4</v>
      </c>
      <c r="G221" s="7">
        <f>'uij calcs'!G221/'uij calcs'!$AD221</f>
        <v>9.9665096695334427E-3</v>
      </c>
      <c r="H221" s="7">
        <f>'uij calcs'!H221/'uij calcs'!$AD221</f>
        <v>1.8993254316189472E-4</v>
      </c>
      <c r="I221" s="7">
        <f>'uij calcs'!I221/'uij calcs'!$AD221</f>
        <v>0.48343125080613775</v>
      </c>
      <c r="J221" s="7">
        <f>'uij calcs'!J221/'uij calcs'!$AD221</f>
        <v>1.0132852940196223E-3</v>
      </c>
      <c r="K221" s="7">
        <f>'uij calcs'!K221/'uij calcs'!$AD221</f>
        <v>6.5634754635952039E-4</v>
      </c>
      <c r="L221" s="7">
        <f>'uij calcs'!L221/'uij calcs'!$AD221</f>
        <v>1.6532536312921398E-3</v>
      </c>
      <c r="M221" s="7">
        <f>'uij calcs'!M221/'uij calcs'!$AD221</f>
        <v>7.1288070008453962E-5</v>
      </c>
      <c r="N221" s="7">
        <f>'uij calcs'!N221/'uij calcs'!$AD221</f>
        <v>2.3839929600241196E-2</v>
      </c>
      <c r="O221" s="7">
        <f>'uij calcs'!O221/'uij calcs'!$AD221</f>
        <v>4.053749107895143E-4</v>
      </c>
      <c r="P221" s="7">
        <f>'uij calcs'!P221/'uij calcs'!$AD221</f>
        <v>7.5553672922216281E-5</v>
      </c>
      <c r="Q221" s="7">
        <f>'uij calcs'!Q221/'uij calcs'!$AD221</f>
        <v>8.0145865216498666E-5</v>
      </c>
      <c r="R221" s="7">
        <f>'uij calcs'!R221/'uij calcs'!$AD221</f>
        <v>0.22325775066398623</v>
      </c>
      <c r="S221" s="7">
        <f>'uij calcs'!S221/'uij calcs'!$AD221</f>
        <v>8.0580815718399895E-2</v>
      </c>
      <c r="T221" s="7">
        <f>'uij calcs'!T221/'uij calcs'!$AD221</f>
        <v>1.2244934647243584E-4</v>
      </c>
      <c r="U221" s="7">
        <f>'uij calcs'!U221/'uij calcs'!$AD221</f>
        <v>1.7429796379626411E-2</v>
      </c>
      <c r="V221" s="7">
        <f>'uij calcs'!V221/'uij calcs'!$AD221</f>
        <v>0.14371714320451737</v>
      </c>
      <c r="W221" s="7">
        <f>'uij calcs'!W221/'uij calcs'!$AD221</f>
        <v>1.7657204824748274E-3</v>
      </c>
      <c r="X221" s="7">
        <f>'uij calcs'!X221/'uij calcs'!$AD221</f>
        <v>1.5009337998864295E-3</v>
      </c>
      <c r="Y221" s="7">
        <f>'uij calcs'!Y221/'uij calcs'!$AD221</f>
        <v>1.1055814038141341E-3</v>
      </c>
      <c r="Z221" s="7">
        <f>'uij calcs'!Z221/'uij calcs'!$AD221</f>
        <v>3.0524497128321578E-4</v>
      </c>
      <c r="AA221" s="7">
        <f>'uij calcs'!AA221/'uij calcs'!$AD221</f>
        <v>1.1279869657732871E-4</v>
      </c>
      <c r="AB221" s="7">
        <f>'uij calcs'!AB221/'uij calcs'!$AD221</f>
        <v>1.1846884718684688E-4</v>
      </c>
      <c r="AC221" s="7">
        <f>'uij calcs'!AC221/'uij calcs'!$AD221</f>
        <v>9.8469153551600935E-4</v>
      </c>
      <c r="AD221" s="5"/>
    </row>
    <row r="222" spans="1:30">
      <c r="A222">
        <v>220</v>
      </c>
      <c r="B222" s="7">
        <f>'uij calcs'!B222/'uij calcs'!$AD222</f>
        <v>7.2758660920395628E-4</v>
      </c>
      <c r="C222" s="7">
        <f>'uij calcs'!C222/'uij calcs'!$AD222</f>
        <v>6.6312099438182656E-4</v>
      </c>
      <c r="D222" s="7">
        <f>'uij calcs'!D222/'uij calcs'!$AD222</f>
        <v>5.5488897501850706E-5</v>
      </c>
      <c r="E222" s="7">
        <f>'uij calcs'!E222/'uij calcs'!$AD222</f>
        <v>3.2204870933717067E-4</v>
      </c>
      <c r="F222" s="7">
        <f>'uij calcs'!F222/'uij calcs'!$AD222</f>
        <v>4.9674797631421245E-5</v>
      </c>
      <c r="G222" s="7">
        <f>'uij calcs'!G222/'uij calcs'!$AD222</f>
        <v>9.991497364467902E-5</v>
      </c>
      <c r="H222" s="7">
        <f>'uij calcs'!H222/'uij calcs'!$AD222</f>
        <v>7.8942256182236182E-5</v>
      </c>
      <c r="I222" s="7">
        <f>'uij calcs'!I222/'uij calcs'!$AD222</f>
        <v>1.1585835541963422E-3</v>
      </c>
      <c r="J222" s="7">
        <f>'uij calcs'!J222/'uij calcs'!$AD222</f>
        <v>9.4261140732707202E-4</v>
      </c>
      <c r="K222" s="7">
        <f>'uij calcs'!K222/'uij calcs'!$AD222</f>
        <v>7.4913558116802847E-5</v>
      </c>
      <c r="L222" s="7">
        <f>'uij calcs'!L222/'uij calcs'!$AD222</f>
        <v>7.5445160395241689E-3</v>
      </c>
      <c r="M222" s="7">
        <f>'uij calcs'!M222/'uij calcs'!$AD222</f>
        <v>9.4505302168713856E-5</v>
      </c>
      <c r="N222" s="7">
        <f>'uij calcs'!N222/'uij calcs'!$AD222</f>
        <v>3.1077293829431632E-5</v>
      </c>
      <c r="O222" s="7">
        <f>'uij calcs'!O222/'uij calcs'!$AD222</f>
        <v>8.8207153805569365E-4</v>
      </c>
      <c r="P222" s="7">
        <f>'uij calcs'!P222/'uij calcs'!$AD222</f>
        <v>6.2186924734015874E-5</v>
      </c>
      <c r="Q222" s="7">
        <f>'uij calcs'!Q222/'uij calcs'!$AD222</f>
        <v>1.1413925470222714E-4</v>
      </c>
      <c r="R222" s="7">
        <f>'uij calcs'!R222/'uij calcs'!$AD222</f>
        <v>8.2634913194412412E-4</v>
      </c>
      <c r="S222" s="7">
        <f>'uij calcs'!S222/'uij calcs'!$AD222</f>
        <v>0.96564614909604451</v>
      </c>
      <c r="T222" s="7">
        <f>'uij calcs'!T222/'uij calcs'!$AD222</f>
        <v>3.8117369899447421E-3</v>
      </c>
      <c r="U222" s="7">
        <f>'uij calcs'!U222/'uij calcs'!$AD222</f>
        <v>3.6808745844436922E-5</v>
      </c>
      <c r="V222" s="7">
        <f>'uij calcs'!V222/'uij calcs'!$AD222</f>
        <v>3.0182590574663413E-3</v>
      </c>
      <c r="W222" s="7">
        <f>'uij calcs'!W222/'uij calcs'!$AD222</f>
        <v>7.5445160395241689E-3</v>
      </c>
      <c r="X222" s="7">
        <f>'uij calcs'!X222/'uij calcs'!$AD222</f>
        <v>4.8869006786511626E-3</v>
      </c>
      <c r="Y222" s="7">
        <f>'uij calcs'!Y222/'uij calcs'!$AD222</f>
        <v>9.4261140732707202E-4</v>
      </c>
      <c r="Z222" s="7">
        <f>'uij calcs'!Z222/'uij calcs'!$AD222</f>
        <v>7.4913558116802847E-5</v>
      </c>
      <c r="AA222" s="7">
        <f>'uij calcs'!AA222/'uij calcs'!$AD222</f>
        <v>2.2416146829819648E-4</v>
      </c>
      <c r="AB222" s="7">
        <f>'uij calcs'!AB222/'uij calcs'!$AD222</f>
        <v>2.9823616733665082E-5</v>
      </c>
      <c r="AC222" s="7">
        <f>'uij calcs'!AC222/'uij calcs'!$AD222</f>
        <v>5.6388099567237765E-5</v>
      </c>
      <c r="AD222" s="5"/>
    </row>
    <row r="223" spans="1:30">
      <c r="A223">
        <v>221</v>
      </c>
      <c r="B223" s="7">
        <f>'uij calcs'!B223/'uij calcs'!$AD223</f>
        <v>5.7719914550416078E-5</v>
      </c>
      <c r="C223" s="7">
        <f>'uij calcs'!C223/'uij calcs'!$AD223</f>
        <v>1.0725231747333984E-4</v>
      </c>
      <c r="D223" s="7">
        <f>'uij calcs'!D223/'uij calcs'!$AD223</f>
        <v>3.4888966584162477E-3</v>
      </c>
      <c r="E223" s="7">
        <f>'uij calcs'!E223/'uij calcs'!$AD223</f>
        <v>1.3955334682012357E-5</v>
      </c>
      <c r="F223" s="7">
        <f>'uij calcs'!F223/'uij calcs'!$AD223</f>
        <v>1.6620322751887028E-2</v>
      </c>
      <c r="G223" s="7">
        <f>'uij calcs'!G223/'uij calcs'!$AD223</f>
        <v>3.3135310715215466E-4</v>
      </c>
      <c r="H223" s="7">
        <f>'uij calcs'!H223/'uij calcs'!$AD223</f>
        <v>0.30267137557386803</v>
      </c>
      <c r="I223" s="7">
        <f>'uij calcs'!I223/'uij calcs'!$AD223</f>
        <v>3.055547479749169E-4</v>
      </c>
      <c r="J223" s="7">
        <f>'uij calcs'!J223/'uij calcs'!$AD223</f>
        <v>5.2400245030147353E-6</v>
      </c>
      <c r="K223" s="7">
        <f>'uij calcs'!K223/'uij calcs'!$AD223</f>
        <v>1.2328863096475788E-5</v>
      </c>
      <c r="L223" s="7">
        <f>'uij calcs'!L223/'uij calcs'!$AD223</f>
        <v>4.8816925024359505E-4</v>
      </c>
      <c r="M223" s="7">
        <f>'uij calcs'!M223/'uij calcs'!$AD223</f>
        <v>4.463588614903026E-4</v>
      </c>
      <c r="N223" s="7">
        <f>'uij calcs'!N223/'uij calcs'!$AD223</f>
        <v>6.470963978758745E-4</v>
      </c>
      <c r="O223" s="7">
        <f>'uij calcs'!O223/'uij calcs'!$AD223</f>
        <v>5.8771389831338149E-4</v>
      </c>
      <c r="P223" s="7">
        <f>'uij calcs'!P223/'uij calcs'!$AD223</f>
        <v>4.2741058767269364E-6</v>
      </c>
      <c r="Q223" s="7">
        <f>'uij calcs'!Q223/'uij calcs'!$AD223</f>
        <v>1.5570029813229618E-5</v>
      </c>
      <c r="R223" s="7">
        <f>'uij calcs'!R223/'uij calcs'!$AD223</f>
        <v>2.3302899847522669E-4</v>
      </c>
      <c r="S223" s="7">
        <f>'uij calcs'!S223/'uij calcs'!$AD223</f>
        <v>8.9747013011735928E-6</v>
      </c>
      <c r="T223" s="7">
        <f>'uij calcs'!T223/'uij calcs'!$AD223</f>
        <v>1.4266509043638136E-4</v>
      </c>
      <c r="U223" s="7">
        <f>'uij calcs'!U223/'uij calcs'!$AD223</f>
        <v>0.67321126943215703</v>
      </c>
      <c r="V223" s="7">
        <f>'uij calcs'!V223/'uij calcs'!$AD223</f>
        <v>3.8011626484500364E-6</v>
      </c>
      <c r="W223" s="7">
        <f>'uij calcs'!W223/'uij calcs'!$AD223</f>
        <v>8.0343364350207536E-6</v>
      </c>
      <c r="X223" s="7">
        <f>'uij calcs'!X223/'uij calcs'!$AD223</f>
        <v>6.0400284286836479E-6</v>
      </c>
      <c r="Y223" s="7">
        <f>'uij calcs'!Y223/'uij calcs'!$AD223</f>
        <v>7.0001833826568999E-6</v>
      </c>
      <c r="Z223" s="7">
        <f>'uij calcs'!Z223/'uij calcs'!$AD223</f>
        <v>3.1648693517316172E-5</v>
      </c>
      <c r="AA223" s="7">
        <f>'uij calcs'!AA223/'uij calcs'!$AD223</f>
        <v>4.8816925024359505E-4</v>
      </c>
      <c r="AB223" s="7">
        <f>'uij calcs'!AB223/'uij calcs'!$AD223</f>
        <v>4.4874900535508608E-5</v>
      </c>
      <c r="AC223" s="7">
        <f>'uij calcs'!AC223/'uij calcs'!$AD223</f>
        <v>1.1311385222270545E-5</v>
      </c>
      <c r="AD223" s="5"/>
    </row>
    <row r="224" spans="1:30">
      <c r="A224">
        <v>222</v>
      </c>
      <c r="B224" s="7">
        <f>'uij calcs'!B224/'uij calcs'!$AD224</f>
        <v>1.2802984740317413E-5</v>
      </c>
      <c r="C224" s="7">
        <f>'uij calcs'!C224/'uij calcs'!$AD224</f>
        <v>5.371430882355208E-3</v>
      </c>
      <c r="D224" s="7">
        <f>'uij calcs'!D224/'uij calcs'!$AD224</f>
        <v>1.9554037232252803E-5</v>
      </c>
      <c r="E224" s="7">
        <f>'uij calcs'!E224/'uij calcs'!$AD224</f>
        <v>1.0756405239298339E-6</v>
      </c>
      <c r="F224" s="7">
        <f>'uij calcs'!F224/'uij calcs'!$AD224</f>
        <v>1.8500588257962594E-6</v>
      </c>
      <c r="G224" s="7">
        <f>'uij calcs'!G224/'uij calcs'!$AD224</f>
        <v>1.6037015626416196E-6</v>
      </c>
      <c r="H224" s="7">
        <f>'uij calcs'!H224/'uij calcs'!$AD224</f>
        <v>1.0908891727227725E-6</v>
      </c>
      <c r="I224" s="7">
        <f>'uij calcs'!I224/'uij calcs'!$AD224</f>
        <v>1.1825923999873467E-5</v>
      </c>
      <c r="J224" s="7">
        <f>'uij calcs'!J224/'uij calcs'!$AD224</f>
        <v>6.0415015216306017E-2</v>
      </c>
      <c r="K224" s="7">
        <f>'uij calcs'!K224/'uij calcs'!$AD224</f>
        <v>7.6855109803173059E-7</v>
      </c>
      <c r="L224" s="7">
        <f>'uij calcs'!L224/'uij calcs'!$AD224</f>
        <v>9.5374015808058054E-4</v>
      </c>
      <c r="M224" s="7">
        <f>'uij calcs'!M224/'uij calcs'!$AD224</f>
        <v>1.689092170090992E-5</v>
      </c>
      <c r="N224" s="7">
        <f>'uij calcs'!N224/'uij calcs'!$AD224</f>
        <v>1.6289458969020461E-6</v>
      </c>
      <c r="O224" s="7">
        <f>'uij calcs'!O224/'uij calcs'!$AD224</f>
        <v>0.8711849665973791</v>
      </c>
      <c r="P224" s="7">
        <f>'uij calcs'!P224/'uij calcs'!$AD224</f>
        <v>1.2970026671806561E-6</v>
      </c>
      <c r="Q224" s="7">
        <f>'uij calcs'!Q224/'uij calcs'!$AD224</f>
        <v>2.3489411890415745E-5</v>
      </c>
      <c r="R224" s="7">
        <f>'uij calcs'!R224/'uij calcs'!$AD224</f>
        <v>2.1206184603840047E-2</v>
      </c>
      <c r="S224" s="7">
        <f>'uij calcs'!S224/'uij calcs'!$AD224</f>
        <v>8.526062946577034E-5</v>
      </c>
      <c r="T224" s="7">
        <f>'uij calcs'!T224/'uij calcs'!$AD224</f>
        <v>1.0756405239298339E-6</v>
      </c>
      <c r="U224" s="7">
        <f>'uij calcs'!U224/'uij calcs'!$AD224</f>
        <v>8.0945379012404609E-7</v>
      </c>
      <c r="V224" s="7">
        <f>'uij calcs'!V224/'uij calcs'!$AD224</f>
        <v>1.6414279101959994E-5</v>
      </c>
      <c r="W224" s="7">
        <f>'uij calcs'!W224/'uij calcs'!$AD224</f>
        <v>1.9561767164525154E-3</v>
      </c>
      <c r="X224" s="7">
        <f>'uij calcs'!X224/'uij calcs'!$AD224</f>
        <v>9.7608466735995155E-7</v>
      </c>
      <c r="Y224" s="7">
        <f>'uij calcs'!Y224/'uij calcs'!$AD224</f>
        <v>1.9483284841218269E-4</v>
      </c>
      <c r="Z224" s="7">
        <f>'uij calcs'!Z224/'uij calcs'!$AD224</f>
        <v>9.2438760063931104E-7</v>
      </c>
      <c r="AA224" s="7">
        <f>'uij calcs'!AA224/'uij calcs'!$AD224</f>
        <v>3.8389077654955799E-2</v>
      </c>
      <c r="AB224" s="7">
        <f>'uij calcs'!AB224/'uij calcs'!$AD224</f>
        <v>1.2305814736297195E-4</v>
      </c>
      <c r="AC224" s="7">
        <f>'uij calcs'!AC224/'uij calcs'!$AD224</f>
        <v>6.1786303949702622E-6</v>
      </c>
      <c r="AD224" s="5"/>
    </row>
    <row r="225" spans="1:30">
      <c r="A225">
        <v>223</v>
      </c>
      <c r="B225" s="7">
        <f>'uij calcs'!B225/'uij calcs'!$AD225</f>
        <v>9.438176672642985E-6</v>
      </c>
      <c r="C225" s="7">
        <f>'uij calcs'!C225/'uij calcs'!$AD225</f>
        <v>7.4548288751091565E-5</v>
      </c>
      <c r="D225" s="7">
        <f>'uij calcs'!D225/'uij calcs'!$AD225</f>
        <v>1.8930649603088795E-5</v>
      </c>
      <c r="E225" s="7">
        <f>'uij calcs'!E225/'uij calcs'!$AD225</f>
        <v>1.0222242993691332E-3</v>
      </c>
      <c r="F225" s="7">
        <f>'uij calcs'!F225/'uij calcs'!$AD225</f>
        <v>1.6188924646360643E-5</v>
      </c>
      <c r="G225" s="7">
        <f>'uij calcs'!G225/'uij calcs'!$AD225</f>
        <v>8.8154134896999588E-3</v>
      </c>
      <c r="H225" s="7">
        <f>'uij calcs'!H225/'uij calcs'!$AD225</f>
        <v>4.7369681786280691E-5</v>
      </c>
      <c r="I225" s="7">
        <f>'uij calcs'!I225/'uij calcs'!$AD225</f>
        <v>1.7177456390532603E-2</v>
      </c>
      <c r="J225" s="7">
        <f>'uij calcs'!J225/'uij calcs'!$AD225</f>
        <v>3.8060367645605106E-5</v>
      </c>
      <c r="K225" s="7">
        <f>'uij calcs'!K225/'uij calcs'!$AD225</f>
        <v>3.7261526998550099E-5</v>
      </c>
      <c r="L225" s="7">
        <f>'uij calcs'!L225/'uij calcs'!$AD225</f>
        <v>8.5205403226868678E-6</v>
      </c>
      <c r="M225" s="7">
        <f>'uij calcs'!M225/'uij calcs'!$AD225</f>
        <v>2.8494119903201545E-3</v>
      </c>
      <c r="N225" s="7">
        <f>'uij calcs'!N225/'uij calcs'!$AD225</f>
        <v>1.0483866589484699E-5</v>
      </c>
      <c r="O225" s="7">
        <f>'uij calcs'!O225/'uij calcs'!$AD225</f>
        <v>3.4269727970779645E-5</v>
      </c>
      <c r="P225" s="7">
        <f>'uij calcs'!P225/'uij calcs'!$AD225</f>
        <v>4.5295806343756352E-5</v>
      </c>
      <c r="Q225" s="7">
        <f>'uij calcs'!Q225/'uij calcs'!$AD225</f>
        <v>2.3565850989190176E-5</v>
      </c>
      <c r="R225" s="7">
        <f>'uij calcs'!R225/'uij calcs'!$AD225</f>
        <v>3.4834660988355402E-3</v>
      </c>
      <c r="S225" s="7">
        <f>'uij calcs'!S225/'uij calcs'!$AD225</f>
        <v>2.9726231293452953E-5</v>
      </c>
      <c r="T225" s="7">
        <f>'uij calcs'!T225/'uij calcs'!$AD225</f>
        <v>2.4472354006377806E-5</v>
      </c>
      <c r="U225" s="7">
        <f>'uij calcs'!U225/'uij calcs'!$AD225</f>
        <v>1.927030330865605E-5</v>
      </c>
      <c r="V225" s="7">
        <f>'uij calcs'!V225/'uij calcs'!$AD225</f>
        <v>0.96350414186763089</v>
      </c>
      <c r="W225" s="7">
        <f>'uij calcs'!W225/'uij calcs'!$AD225</f>
        <v>2.8012354746110974E-5</v>
      </c>
      <c r="X225" s="7">
        <f>'uij calcs'!X225/'uij calcs'!$AD225</f>
        <v>2.5061994336706456E-3</v>
      </c>
      <c r="Y225" s="7">
        <f>'uij calcs'!Y225/'uij calcs'!$AD225</f>
        <v>8.0494898837392827E-5</v>
      </c>
      <c r="Z225" s="7">
        <f>'uij calcs'!Z225/'uij calcs'!$AD225</f>
        <v>3.8060367645605106E-5</v>
      </c>
      <c r="AA225" s="7">
        <f>'uij calcs'!AA225/'uij calcs'!$AD225</f>
        <v>1.0170816001395442E-5</v>
      </c>
      <c r="AB225" s="7">
        <f>'uij calcs'!AB225/'uij calcs'!$AD225</f>
        <v>7.8218467218374418E-6</v>
      </c>
      <c r="AC225" s="7">
        <f>'uij calcs'!AC225/'uij calcs'!$AD225</f>
        <v>3.9723849060966479E-5</v>
      </c>
      <c r="AD225" s="5"/>
    </row>
    <row r="226" spans="1:30">
      <c r="A226">
        <v>224</v>
      </c>
      <c r="B226" s="7">
        <f>'uij calcs'!B226/'uij calcs'!$AD226</f>
        <v>1.7653000235222436E-4</v>
      </c>
      <c r="C226" s="7">
        <f>'uij calcs'!C226/'uij calcs'!$AD226</f>
        <v>3.004765306951432E-4</v>
      </c>
      <c r="D226" s="7">
        <f>'uij calcs'!D226/'uij calcs'!$AD226</f>
        <v>2.4162873792647775E-6</v>
      </c>
      <c r="E226" s="7">
        <f>'uij calcs'!E226/'uij calcs'!$AD226</f>
        <v>1.7653000235222436E-4</v>
      </c>
      <c r="F226" s="7">
        <f>'uij calcs'!F226/'uij calcs'!$AD226</f>
        <v>1.4716688872300809E-4</v>
      </c>
      <c r="G226" s="7">
        <f>'uij calcs'!G226/'uij calcs'!$AD226</f>
        <v>3.2907450724219268E-3</v>
      </c>
      <c r="H226" s="7">
        <f>'uij calcs'!H226/'uij calcs'!$AD226</f>
        <v>3.6332742781186093E-6</v>
      </c>
      <c r="I226" s="7">
        <f>'uij calcs'!I226/'uij calcs'!$AD226</f>
        <v>0.19839308538243217</v>
      </c>
      <c r="J226" s="7">
        <f>'uij calcs'!J226/'uij calcs'!$AD226</f>
        <v>2.0598308622120472E-6</v>
      </c>
      <c r="K226" s="7">
        <f>'uij calcs'!K226/'uij calcs'!$AD226</f>
        <v>3.2496010330482136E-6</v>
      </c>
      <c r="L226" s="7">
        <f>'uij calcs'!L226/'uij calcs'!$AD226</f>
        <v>6.4823463348291122E-7</v>
      </c>
      <c r="M226" s="7">
        <f>'uij calcs'!M226/'uij calcs'!$AD226</f>
        <v>2.6237072611537707E-6</v>
      </c>
      <c r="N226" s="7">
        <f>'uij calcs'!N226/'uij calcs'!$AD226</f>
        <v>1.4314029357887501E-3</v>
      </c>
      <c r="O226" s="7">
        <f>'uij calcs'!O226/'uij calcs'!$AD226</f>
        <v>3.179089542640939E-6</v>
      </c>
      <c r="P226" s="7">
        <f>'uij calcs'!P226/'uij calcs'!$AD226</f>
        <v>9.1821076105072279E-7</v>
      </c>
      <c r="Q226" s="7">
        <f>'uij calcs'!Q226/'uij calcs'!$AD226</f>
        <v>3.2289731490705036E-4</v>
      </c>
      <c r="R226" s="7">
        <f>'uij calcs'!R226/'uij calcs'!$AD226</f>
        <v>9.5323331082463516E-3</v>
      </c>
      <c r="S226" s="7">
        <f>'uij calcs'!S226/'uij calcs'!$AD226</f>
        <v>2.2392312702096267E-5</v>
      </c>
      <c r="T226" s="7">
        <f>'uij calcs'!T226/'uij calcs'!$AD226</f>
        <v>1.8793456660673582E-4</v>
      </c>
      <c r="U226" s="7">
        <f>'uij calcs'!U226/'uij calcs'!$AD226</f>
        <v>1.8793456660673582E-4</v>
      </c>
      <c r="V226" s="7">
        <f>'uij calcs'!V226/'uij calcs'!$AD226</f>
        <v>1.835129791446452E-6</v>
      </c>
      <c r="W226" s="7">
        <f>'uij calcs'!W226/'uij calcs'!$AD226</f>
        <v>3.3966362053831598E-6</v>
      </c>
      <c r="X226" s="7">
        <f>'uij calcs'!X226/'uij calcs'!$AD226</f>
        <v>2.4661461585092916E-6</v>
      </c>
      <c r="Y226" s="7">
        <f>'uij calcs'!Y226/'uij calcs'!$AD226</f>
        <v>2.3203209842079372E-6</v>
      </c>
      <c r="Z226" s="7">
        <f>'uij calcs'!Z226/'uij calcs'!$AD226</f>
        <v>7.0710317504652395E-6</v>
      </c>
      <c r="AA226" s="7">
        <f>'uij calcs'!AA226/'uij calcs'!$AD226</f>
        <v>1.5813903294713162E-6</v>
      </c>
      <c r="AB226" s="7">
        <f>'uij calcs'!AB226/'uij calcs'!$AD226</f>
        <v>0.78324760848464092</v>
      </c>
      <c r="AC226" s="7">
        <f>'uij calcs'!AC226/'uij calcs'!$AD226</f>
        <v>2.5455639405541322E-3</v>
      </c>
      <c r="AD226" s="5"/>
    </row>
    <row r="227" spans="1:30">
      <c r="A227">
        <v>225</v>
      </c>
      <c r="B227" s="7">
        <f>'uij calcs'!B227/'uij calcs'!$AD227</f>
        <v>1.3570392298334662E-9</v>
      </c>
      <c r="C227" s="7">
        <f>'uij calcs'!C227/'uij calcs'!$AD227</f>
        <v>5.6284324162296444E-7</v>
      </c>
      <c r="D227" s="7">
        <f>'uij calcs'!D227/'uij calcs'!$AD227</f>
        <v>1.7199636858401418E-9</v>
      </c>
      <c r="E227" s="7">
        <f>'uij calcs'!E227/'uij calcs'!$AD227</f>
        <v>2.7697387672332803E-9</v>
      </c>
      <c r="F227" s="7">
        <f>'uij calcs'!F227/'uij calcs'!$AD227</f>
        <v>9.8776372251025821E-8</v>
      </c>
      <c r="G227" s="7">
        <f>'uij calcs'!G227/'uij calcs'!$AD227</f>
        <v>2.1186711963330353E-4</v>
      </c>
      <c r="H227" s="7">
        <f>'uij calcs'!H227/'uij calcs'!$AD227</f>
        <v>7.9431195869957722E-10</v>
      </c>
      <c r="I227" s="7">
        <f>'uij calcs'!I227/'uij calcs'!$AD227</f>
        <v>1.5249793747716937E-9</v>
      </c>
      <c r="J227" s="7">
        <f>'uij calcs'!J227/'uij calcs'!$AD227</f>
        <v>2.2984503443642639E-7</v>
      </c>
      <c r="K227" s="7">
        <f>'uij calcs'!K227/'uij calcs'!$AD227</f>
        <v>4.489830036338518E-8</v>
      </c>
      <c r="L227" s="7">
        <f>'uij calcs'!L227/'uij calcs'!$AD227</f>
        <v>4.0816520225912708E-9</v>
      </c>
      <c r="M227" s="7">
        <f>'uij calcs'!M227/'uij calcs'!$AD227</f>
        <v>8.1162037102412227E-6</v>
      </c>
      <c r="N227" s="7">
        <f>'uij calcs'!N227/'uij calcs'!$AD227</f>
        <v>2.6653364937586832E-7</v>
      </c>
      <c r="O227" s="7">
        <f>'uij calcs'!O227/'uij calcs'!$AD227</f>
        <v>4.6816679623530381E-10</v>
      </c>
      <c r="P227" s="7">
        <f>'uij calcs'!P227/'uij calcs'!$AD227</f>
        <v>1.4662305123058317E-9</v>
      </c>
      <c r="Q227" s="7">
        <f>'uij calcs'!Q227/'uij calcs'!$AD227</f>
        <v>5.0379033788994915E-10</v>
      </c>
      <c r="R227" s="7">
        <f>'uij calcs'!R227/'uij calcs'!$AD227</f>
        <v>2.3424208860641826E-6</v>
      </c>
      <c r="S227" s="7">
        <f>'uij calcs'!S227/'uij calcs'!$AD227</f>
        <v>3.5130437786597689E-9</v>
      </c>
      <c r="T227" s="7">
        <f>'uij calcs'!T227/'uij calcs'!$AD227</f>
        <v>2.1666073632992691E-9</v>
      </c>
      <c r="U227" s="7">
        <f>'uij calcs'!U227/'uij calcs'!$AD227</f>
        <v>1.9889431961267021E-9</v>
      </c>
      <c r="V227" s="7">
        <f>'uij calcs'!V227/'uij calcs'!$AD227</f>
        <v>3.4099507074042504E-8</v>
      </c>
      <c r="W227" s="7">
        <f>'uij calcs'!W227/'uij calcs'!$AD227</f>
        <v>3.366033700380226E-7</v>
      </c>
      <c r="X227" s="7">
        <f>'uij calcs'!X227/'uij calcs'!$AD227</f>
        <v>0.99976337675175553</v>
      </c>
      <c r="Y227" s="7">
        <f>'uij calcs'!Y227/'uij calcs'!$AD227</f>
        <v>1.1931522374857505E-5</v>
      </c>
      <c r="Z227" s="7">
        <f>'uij calcs'!Z227/'uij calcs'!$AD227</f>
        <v>3.13877367552026E-10</v>
      </c>
      <c r="AA227" s="7">
        <f>'uij calcs'!AA227/'uij calcs'!$AD227</f>
        <v>2.6653364937586832E-7</v>
      </c>
      <c r="AB227" s="7">
        <f>'uij calcs'!AB227/'uij calcs'!$AD227</f>
        <v>4.70548528031729E-7</v>
      </c>
      <c r="AC227" s="7">
        <f>'uij calcs'!AC227/'uij calcs'!$AD227</f>
        <v>3.2631642614404112E-8</v>
      </c>
      <c r="AD227" s="5"/>
    </row>
    <row r="228" spans="1:30">
      <c r="A228">
        <v>226</v>
      </c>
      <c r="B228" s="7">
        <f>'uij calcs'!B228/'uij calcs'!$AD228</f>
        <v>3.5064660555190612E-5</v>
      </c>
      <c r="C228" s="7">
        <f>'uij calcs'!C228/'uij calcs'!$AD228</f>
        <v>5.7045455475777111E-7</v>
      </c>
      <c r="D228" s="7">
        <f>'uij calcs'!D228/'uij calcs'!$AD228</f>
        <v>4.7262695638135393E-6</v>
      </c>
      <c r="E228" s="7">
        <f>'uij calcs'!E228/'uij calcs'!$AD228</f>
        <v>4.3785378095257963E-7</v>
      </c>
      <c r="F228" s="7">
        <f>'uij calcs'!F228/'uij calcs'!$AD228</f>
        <v>8.8877431950793949E-7</v>
      </c>
      <c r="G228" s="7">
        <f>'uij calcs'!G228/'uij calcs'!$AD228</f>
        <v>3.176807958746796E-6</v>
      </c>
      <c r="H228" s="7">
        <f>'uij calcs'!H228/'uij calcs'!$AD228</f>
        <v>9.7388826129287073E-7</v>
      </c>
      <c r="I228" s="7">
        <f>'uij calcs'!I228/'uij calcs'!$AD228</f>
        <v>1.6992364915129097E-6</v>
      </c>
      <c r="J228" s="7">
        <f>'uij calcs'!J228/'uij calcs'!$AD228</f>
        <v>1.3523045423664702E-6</v>
      </c>
      <c r="K228" s="7">
        <f>'uij calcs'!K228/'uij calcs'!$AD228</f>
        <v>1.1326285051334529E-6</v>
      </c>
      <c r="L228" s="7">
        <f>'uij calcs'!L228/'uij calcs'!$AD228</f>
        <v>4.2339219214696514E-6</v>
      </c>
      <c r="M228" s="7">
        <f>'uij calcs'!M228/'uij calcs'!$AD228</f>
        <v>1.1326285051334529E-6</v>
      </c>
      <c r="N228" s="7">
        <f>'uij calcs'!N228/'uij calcs'!$AD228</f>
        <v>1.8528028054578069E-6</v>
      </c>
      <c r="O228" s="7">
        <f>'uij calcs'!O228/'uij calcs'!$AD228</f>
        <v>3.8044727342076096E-6</v>
      </c>
      <c r="P228" s="7">
        <f>'uij calcs'!P228/'uij calcs'!$AD228</f>
        <v>3.6183176671745459E-7</v>
      </c>
      <c r="Q228" s="7">
        <f>'uij calcs'!Q228/'uij calcs'!$AD228</f>
        <v>4.3507024964916512E-6</v>
      </c>
      <c r="R228" s="7">
        <f>'uij calcs'!R228/'uij calcs'!$AD228</f>
        <v>1.0299131556473571E-6</v>
      </c>
      <c r="S228" s="7">
        <f>'uij calcs'!S228/'uij calcs'!$AD228</f>
        <v>0.82636260636888637</v>
      </c>
      <c r="T228" s="7">
        <f>'uij calcs'!T228/'uij calcs'!$AD228</f>
        <v>0.17346797526378996</v>
      </c>
      <c r="U228" s="7">
        <f>'uij calcs'!U228/'uij calcs'!$AD228</f>
        <v>2.2677467687914834E-6</v>
      </c>
      <c r="V228" s="7">
        <f>'uij calcs'!V228/'uij calcs'!$AD228</f>
        <v>4.5818299231014232E-7</v>
      </c>
      <c r="W228" s="7">
        <f>'uij calcs'!W228/'uij calcs'!$AD228</f>
        <v>1.9898351135841108E-5</v>
      </c>
      <c r="X228" s="7">
        <f>'uij calcs'!X228/'uij calcs'!$AD228</f>
        <v>1.1315952945047871E-5</v>
      </c>
      <c r="Y228" s="7">
        <f>'uij calcs'!Y228/'uij calcs'!$AD228</f>
        <v>4.3785378095257963E-7</v>
      </c>
      <c r="Z228" s="7">
        <f>'uij calcs'!Z228/'uij calcs'!$AD228</f>
        <v>6.1274896460758562E-6</v>
      </c>
      <c r="AA228" s="7">
        <f>'uij calcs'!AA228/'uij calcs'!$AD228</f>
        <v>5.4370560698477627E-7</v>
      </c>
      <c r="AB228" s="7">
        <f>'uij calcs'!AB228/'uij calcs'!$AD228</f>
        <v>5.2674708306845126E-7</v>
      </c>
      <c r="AC228" s="7">
        <f>'uij calcs'!AC228/'uij calcs'!$AD228</f>
        <v>6.1053185446122596E-5</v>
      </c>
      <c r="AD228" s="5"/>
    </row>
    <row r="229" spans="1:30">
      <c r="A229">
        <v>227</v>
      </c>
      <c r="B229" s="7">
        <f>'uij calcs'!B229/'uij calcs'!$AD229</f>
        <v>7.3996324744441698E-6</v>
      </c>
      <c r="C229" s="7">
        <f>'uij calcs'!C229/'uij calcs'!$AD229</f>
        <v>5.8831923529838445E-7</v>
      </c>
      <c r="D229" s="7">
        <f>'uij calcs'!D229/'uij calcs'!$AD229</f>
        <v>1.1244365703597697E-8</v>
      </c>
      <c r="E229" s="7">
        <f>'uij calcs'!E229/'uij calcs'!$AD229</f>
        <v>4.3446157654192067E-9</v>
      </c>
      <c r="F229" s="7">
        <f>'uij calcs'!F229/'uij calcs'!$AD229</f>
        <v>2.0326551452888274E-3</v>
      </c>
      <c r="G229" s="7">
        <f>'uij calcs'!G229/'uij calcs'!$AD229</f>
        <v>7.5826529431170717E-9</v>
      </c>
      <c r="H229" s="7">
        <f>'uij calcs'!H229/'uij calcs'!$AD229</f>
        <v>2.8712017079910864E-7</v>
      </c>
      <c r="I229" s="7">
        <f>'uij calcs'!I229/'uij calcs'!$AD229</f>
        <v>2.5000316645608661E-6</v>
      </c>
      <c r="J229" s="7">
        <f>'uij calcs'!J229/'uij calcs'!$AD229</f>
        <v>1.0771924952034874E-7</v>
      </c>
      <c r="K229" s="7">
        <f>'uij calcs'!K229/'uij calcs'!$AD229</f>
        <v>1.6345632594320958E-5</v>
      </c>
      <c r="L229" s="7">
        <f>'uij calcs'!L229/'uij calcs'!$AD229</f>
        <v>2.9241603931336142E-8</v>
      </c>
      <c r="M229" s="7">
        <f>'uij calcs'!M229/'uij calcs'!$AD229</f>
        <v>8.1012854643571384E-6</v>
      </c>
      <c r="N229" s="7">
        <f>'uij calcs'!N229/'uij calcs'!$AD229</f>
        <v>1.2870897540224139E-8</v>
      </c>
      <c r="O229" s="7">
        <f>'uij calcs'!O229/'uij calcs'!$AD229</f>
        <v>6.514663151248833E-8</v>
      </c>
      <c r="P229" s="7">
        <f>'uij calcs'!P229/'uij calcs'!$AD229</f>
        <v>7.2513073616426534E-9</v>
      </c>
      <c r="Q229" s="7">
        <f>'uij calcs'!Q229/'uij calcs'!$AD229</f>
        <v>1.5624359765612352E-8</v>
      </c>
      <c r="R229" s="7">
        <f>'uij calcs'!R229/'uij calcs'!$AD229</f>
        <v>0.99792572993894102</v>
      </c>
      <c r="S229" s="7">
        <f>'uij calcs'!S229/'uij calcs'!$AD229</f>
        <v>1.1244365703597697E-8</v>
      </c>
      <c r="T229" s="7">
        <f>'uij calcs'!T229/'uij calcs'!$AD229</f>
        <v>1.2939843524162252E-7</v>
      </c>
      <c r="U229" s="7">
        <f>'uij calcs'!U229/'uij calcs'!$AD229</f>
        <v>6.452748620814948E-9</v>
      </c>
      <c r="V229" s="7">
        <f>'uij calcs'!V229/'uij calcs'!$AD229</f>
        <v>5.5847237441784734E-8</v>
      </c>
      <c r="W229" s="7">
        <f>'uij calcs'!W229/'uij calcs'!$AD229</f>
        <v>4.1759041187703011E-8</v>
      </c>
      <c r="X229" s="7">
        <f>'uij calcs'!X229/'uij calcs'!$AD229</f>
        <v>2.0520190568436106E-6</v>
      </c>
      <c r="Y229" s="7">
        <f>'uij calcs'!Y229/'uij calcs'!$AD229</f>
        <v>3.3082750201730668E-6</v>
      </c>
      <c r="Z229" s="7">
        <f>'uij calcs'!Z229/'uij calcs'!$AD229</f>
        <v>5.1616445545766226E-9</v>
      </c>
      <c r="AA229" s="7">
        <f>'uij calcs'!AA229/'uij calcs'!$AD229</f>
        <v>7.2446925468081715E-8</v>
      </c>
      <c r="AB229" s="7">
        <f>'uij calcs'!AB229/'uij calcs'!$AD229</f>
        <v>2.8712017079910864E-7</v>
      </c>
      <c r="AC229" s="7">
        <f>'uij calcs'!AC229/'uij calcs'!$AD229</f>
        <v>1.6214383667412455E-7</v>
      </c>
      <c r="AD229" s="5"/>
    </row>
    <row r="230" spans="1:30">
      <c r="A230">
        <v>228</v>
      </c>
      <c r="B230" s="7">
        <f>'uij calcs'!B230/'uij calcs'!$AD230</f>
        <v>1.3425933950935844E-4</v>
      </c>
      <c r="C230" s="7">
        <f>'uij calcs'!C230/'uij calcs'!$AD230</f>
        <v>2.0241377986140929E-3</v>
      </c>
      <c r="D230" s="7">
        <f>'uij calcs'!D230/'uij calcs'!$AD230</f>
        <v>1.3379274095818065E-6</v>
      </c>
      <c r="E230" s="7">
        <f>'uij calcs'!E230/'uij calcs'!$AD230</f>
        <v>3.4309954415062308E-5</v>
      </c>
      <c r="F230" s="7">
        <f>'uij calcs'!F230/'uij calcs'!$AD230</f>
        <v>2.7820409461337979E-4</v>
      </c>
      <c r="G230" s="7">
        <f>'uij calcs'!G230/'uij calcs'!$AD230</f>
        <v>1.5667359736620176E-5</v>
      </c>
      <c r="H230" s="7">
        <f>'uij calcs'!H230/'uij calcs'!$AD230</f>
        <v>4.1229261734520877E-6</v>
      </c>
      <c r="I230" s="7">
        <f>'uij calcs'!I230/'uij calcs'!$AD230</f>
        <v>2.2592344336830783E-4</v>
      </c>
      <c r="J230" s="7">
        <f>'uij calcs'!J230/'uij calcs'!$AD230</f>
        <v>0.83418037345679974</v>
      </c>
      <c r="K230" s="7">
        <f>'uij calcs'!K230/'uij calcs'!$AD230</f>
        <v>1.6991254733051808E-3</v>
      </c>
      <c r="L230" s="7">
        <f>'uij calcs'!L230/'uij calcs'!$AD230</f>
        <v>7.1342957292819462E-3</v>
      </c>
      <c r="M230" s="7">
        <f>'uij calcs'!M230/'uij calcs'!$AD230</f>
        <v>1.1731701713730445E-6</v>
      </c>
      <c r="N230" s="7">
        <f>'uij calcs'!N230/'uij calcs'!$AD230</f>
        <v>2.6994814552718911E-6</v>
      </c>
      <c r="O230" s="7">
        <f>'uij calcs'!O230/'uij calcs'!$AD230</f>
        <v>1.268731290247672E-6</v>
      </c>
      <c r="P230" s="7">
        <f>'uij calcs'!P230/'uij calcs'!$AD230</f>
        <v>2.1503081034212896E-5</v>
      </c>
      <c r="Q230" s="7">
        <f>'uij calcs'!Q230/'uij calcs'!$AD230</f>
        <v>2.2592344336830783E-4</v>
      </c>
      <c r="R230" s="7">
        <f>'uij calcs'!R230/'uij calcs'!$AD230</f>
        <v>0.15223015569441536</v>
      </c>
      <c r="S230" s="7">
        <f>'uij calcs'!S230/'uij calcs'!$AD230</f>
        <v>1.7399923981928502E-6</v>
      </c>
      <c r="T230" s="7">
        <f>'uij calcs'!T230/'uij calcs'!$AD230</f>
        <v>9.7382463311054303E-4</v>
      </c>
      <c r="U230" s="7">
        <f>'uij calcs'!U230/'uij calcs'!$AD230</f>
        <v>4.6519229568999572E-4</v>
      </c>
      <c r="V230" s="7">
        <f>'uij calcs'!V230/'uij calcs'!$AD230</f>
        <v>3.1007458767427982E-4</v>
      </c>
      <c r="W230" s="7">
        <f>'uij calcs'!W230/'uij calcs'!$AD230</f>
        <v>3.6444724979082074E-6</v>
      </c>
      <c r="X230" s="7">
        <f>'uij calcs'!X230/'uij calcs'!$AD230</f>
        <v>1.1731701713730445E-6</v>
      </c>
      <c r="Y230" s="7">
        <f>'uij calcs'!Y230/'uij calcs'!$AD230</f>
        <v>5.3430447041394833E-6</v>
      </c>
      <c r="Z230" s="7">
        <f>'uij calcs'!Z230/'uij calcs'!$AD230</f>
        <v>1.3743090341201915E-6</v>
      </c>
      <c r="AA230" s="7">
        <f>'uij calcs'!AA230/'uij calcs'!$AD230</f>
        <v>1.1884510509963257E-6</v>
      </c>
      <c r="AB230" s="7">
        <f>'uij calcs'!AB230/'uij calcs'!$AD230</f>
        <v>1.6917122554738944E-5</v>
      </c>
      <c r="AC230" s="7">
        <f>'uij calcs'!AC230/'uij calcs'!$AD230</f>
        <v>5.0468161520953165E-6</v>
      </c>
      <c r="AD230" s="5"/>
    </row>
    <row r="231" spans="1:30">
      <c r="A231">
        <v>229</v>
      </c>
      <c r="B231" s="7">
        <f>'uij calcs'!B231/'uij calcs'!$AD231</f>
        <v>0.99901121095403489</v>
      </c>
      <c r="C231" s="7">
        <f>'uij calcs'!C231/'uij calcs'!$AD231</f>
        <v>7.0605779271194058E-8</v>
      </c>
      <c r="D231" s="7">
        <f>'uij calcs'!D231/'uij calcs'!$AD231</f>
        <v>3.3317615505668242E-4</v>
      </c>
      <c r="E231" s="7">
        <f>'uij calcs'!E231/'uij calcs'!$AD231</f>
        <v>4.2917912703718438E-10</v>
      </c>
      <c r="F231" s="7">
        <f>'uij calcs'!F231/'uij calcs'!$AD231</f>
        <v>3.5978301614512827E-9</v>
      </c>
      <c r="G231" s="7">
        <f>'uij calcs'!G231/'uij calcs'!$AD231</f>
        <v>2.7478133339668082E-8</v>
      </c>
      <c r="H231" s="7">
        <f>'uij calcs'!H231/'uij calcs'!$AD231</f>
        <v>3.6822332466138878E-10</v>
      </c>
      <c r="I231" s="7">
        <f>'uij calcs'!I231/'uij calcs'!$AD231</f>
        <v>9.4115273413382308E-10</v>
      </c>
      <c r="J231" s="7">
        <f>'uij calcs'!J231/'uij calcs'!$AD231</f>
        <v>3.3635012857286443E-7</v>
      </c>
      <c r="K231" s="7">
        <f>'uij calcs'!K231/'uij calcs'!$AD231</f>
        <v>9.5685622414829826E-9</v>
      </c>
      <c r="L231" s="7">
        <f>'uij calcs'!L231/'uij calcs'!$AD231</f>
        <v>8.2073651325353995E-10</v>
      </c>
      <c r="M231" s="7">
        <f>'uij calcs'!M231/'uij calcs'!$AD231</f>
        <v>4.1842633898050114E-9</v>
      </c>
      <c r="N231" s="7">
        <f>'uij calcs'!N231/'uij calcs'!$AD231</f>
        <v>4.2794408723762843E-8</v>
      </c>
      <c r="O231" s="7">
        <f>'uij calcs'!O231/'uij calcs'!$AD231</f>
        <v>7.9419296592201976E-9</v>
      </c>
      <c r="P231" s="7">
        <f>'uij calcs'!P231/'uij calcs'!$AD231</f>
        <v>4.4797255202711088E-10</v>
      </c>
      <c r="Q231" s="7">
        <f>'uij calcs'!Q231/'uij calcs'!$AD231</f>
        <v>2.5265932812161716E-9</v>
      </c>
      <c r="R231" s="7">
        <f>'uij calcs'!R231/'uij calcs'!$AD231</f>
        <v>1.4092434266493519E-9</v>
      </c>
      <c r="S231" s="7">
        <f>'uij calcs'!S231/'uij calcs'!$AD231</f>
        <v>8.7835012451648244E-10</v>
      </c>
      <c r="T231" s="7">
        <f>'uij calcs'!T231/'uij calcs'!$AD231</f>
        <v>5.4248866373120162E-10</v>
      </c>
      <c r="U231" s="7">
        <f>'uij calcs'!U231/'uij calcs'!$AD231</f>
        <v>3.5624708929308668E-8</v>
      </c>
      <c r="V231" s="7">
        <f>'uij calcs'!V231/'uij calcs'!$AD231</f>
        <v>3.2627391515190522E-10</v>
      </c>
      <c r="W231" s="7">
        <f>'uij calcs'!W231/'uij calcs'!$AD231</f>
        <v>1.1885748113672364E-9</v>
      </c>
      <c r="X231" s="7">
        <f>'uij calcs'!X231/'uij calcs'!$AD231</f>
        <v>1.7356100953774237E-7</v>
      </c>
      <c r="Y231" s="7">
        <f>'uij calcs'!Y231/'uij calcs'!$AD231</f>
        <v>5.5711250639705571E-4</v>
      </c>
      <c r="Z231" s="7">
        <f>'uij calcs'!Z231/'uij calcs'!$AD231</f>
        <v>1.7541334983029493E-9</v>
      </c>
      <c r="AA231" s="7">
        <f>'uij calcs'!AA231/'uij calcs'!$AD231</f>
        <v>2.3113934299966044E-9</v>
      </c>
      <c r="AB231" s="7">
        <f>'uij calcs'!AB231/'uij calcs'!$AD231</f>
        <v>4.0785812169176668E-9</v>
      </c>
      <c r="AC231" s="7">
        <f>'uij calcs'!AC231/'uij calcs'!$AD231</f>
        <v>9.7770654861021415E-5</v>
      </c>
      <c r="AD231" s="5"/>
    </row>
    <row r="232" spans="1:30">
      <c r="A232">
        <v>230</v>
      </c>
      <c r="B232" s="7">
        <f>'uij calcs'!B232/'uij calcs'!$AD232</f>
        <v>2.8511412126483008E-2</v>
      </c>
      <c r="C232" s="7">
        <f>'uij calcs'!C232/'uij calcs'!$AD232</f>
        <v>1.6775219891067121E-5</v>
      </c>
      <c r="D232" s="7">
        <f>'uij calcs'!D232/'uij calcs'!$AD232</f>
        <v>2.1049480612025787E-3</v>
      </c>
      <c r="E232" s="7">
        <f>'uij calcs'!E232/'uij calcs'!$AD232</f>
        <v>4.6283604518429488E-6</v>
      </c>
      <c r="F232" s="7">
        <f>'uij calcs'!F232/'uij calcs'!$AD232</f>
        <v>1.9606913895978999E-4</v>
      </c>
      <c r="G232" s="7">
        <f>'uij calcs'!G232/'uij calcs'!$AD232</f>
        <v>1.29239313378165E-5</v>
      </c>
      <c r="H232" s="7">
        <f>'uij calcs'!H232/'uij calcs'!$AD232</f>
        <v>1.9978708872011544E-2</v>
      </c>
      <c r="I232" s="7">
        <f>'uij calcs'!I232/'uij calcs'!$AD232</f>
        <v>6.1416632145851744E-4</v>
      </c>
      <c r="J232" s="7">
        <f>'uij calcs'!J232/'uij calcs'!$AD232</f>
        <v>8.4146756919576954E-6</v>
      </c>
      <c r="K232" s="7">
        <f>'uij calcs'!K232/'uij calcs'!$AD232</f>
        <v>4.5261269641119371E-3</v>
      </c>
      <c r="L232" s="7">
        <f>'uij calcs'!L232/'uij calcs'!$AD232</f>
        <v>3.6857761641057286E-2</v>
      </c>
      <c r="M232" s="7">
        <f>'uij calcs'!M232/'uij calcs'!$AD232</f>
        <v>0.809243729025378</v>
      </c>
      <c r="N232" s="7">
        <f>'uij calcs'!N232/'uij calcs'!$AD232</f>
        <v>1.229228178113825E-5</v>
      </c>
      <c r="O232" s="7">
        <f>'uij calcs'!O232/'uij calcs'!$AD232</f>
        <v>8.5424324717962511E-6</v>
      </c>
      <c r="P232" s="7">
        <f>'uij calcs'!P232/'uij calcs'!$AD232</f>
        <v>2.7063458980032886E-5</v>
      </c>
      <c r="Q232" s="7">
        <f>'uij calcs'!Q232/'uij calcs'!$AD232</f>
        <v>1.7392747193765386E-5</v>
      </c>
      <c r="R232" s="7">
        <f>'uij calcs'!R232/'uij calcs'!$AD232</f>
        <v>5.2648053657004493E-5</v>
      </c>
      <c r="S232" s="7">
        <f>'uij calcs'!S232/'uij calcs'!$AD232</f>
        <v>1.8373760348608092E-5</v>
      </c>
      <c r="T232" s="7">
        <f>'uij calcs'!T232/'uij calcs'!$AD232</f>
        <v>1.4564725281152893E-5</v>
      </c>
      <c r="U232" s="7">
        <f>'uij calcs'!U232/'uij calcs'!$AD232</f>
        <v>2.7063458980032886E-5</v>
      </c>
      <c r="V232" s="7">
        <f>'uij calcs'!V232/'uij calcs'!$AD232</f>
        <v>5.0174335135164484E-5</v>
      </c>
      <c r="W232" s="7">
        <f>'uij calcs'!W232/'uij calcs'!$AD232</f>
        <v>1.7392747193765386E-5</v>
      </c>
      <c r="X232" s="7">
        <f>'uij calcs'!X232/'uij calcs'!$AD232</f>
        <v>5.611950857430649E-2</v>
      </c>
      <c r="Y232" s="7">
        <f>'uij calcs'!Y232/'uij calcs'!$AD232</f>
        <v>2.2412101493760071E-2</v>
      </c>
      <c r="Z232" s="7">
        <f>'uij calcs'!Z232/'uij calcs'!$AD232</f>
        <v>1.0543097859126147E-3</v>
      </c>
      <c r="AA232" s="7">
        <f>'uij calcs'!AA232/'uij calcs'!$AD232</f>
        <v>2.1747002839823352E-4</v>
      </c>
      <c r="AB232" s="7">
        <f>'uij calcs'!AB232/'uij calcs'!$AD232</f>
        <v>1.7868960067357467E-2</v>
      </c>
      <c r="AC232" s="7">
        <f>'uij calcs'!AC232/'uij calcs'!$AD232</f>
        <v>6.4777112076299845E-6</v>
      </c>
      <c r="AD232" s="5"/>
    </row>
    <row r="233" spans="1:30">
      <c r="A233">
        <v>231</v>
      </c>
      <c r="B233" s="7">
        <f>'uij calcs'!B233/'uij calcs'!$AD233</f>
        <v>3.3937031628637071E-5</v>
      </c>
      <c r="C233" s="7">
        <f>'uij calcs'!C233/'uij calcs'!$AD233</f>
        <v>4.4832859595851673E-5</v>
      </c>
      <c r="D233" s="7">
        <f>'uij calcs'!D233/'uij calcs'!$AD233</f>
        <v>4.9403420921384655E-7</v>
      </c>
      <c r="E233" s="7">
        <f>'uij calcs'!E233/'uij calcs'!$AD233</f>
        <v>2.2630680974331428E-7</v>
      </c>
      <c r="F233" s="7">
        <f>'uij calcs'!F233/'uij calcs'!$AD233</f>
        <v>1.175179189107711E-6</v>
      </c>
      <c r="G233" s="7">
        <f>'uij calcs'!G233/'uij calcs'!$AD233</f>
        <v>8.3037648498521889E-8</v>
      </c>
      <c r="H233" s="7">
        <f>'uij calcs'!H233/'uij calcs'!$AD233</f>
        <v>0.96075040564989145</v>
      </c>
      <c r="I233" s="7">
        <f>'uij calcs'!I233/'uij calcs'!$AD233</f>
        <v>4.1974476290246975E-6</v>
      </c>
      <c r="J233" s="7">
        <f>'uij calcs'!J233/'uij calcs'!$AD233</f>
        <v>2.1541161630663334E-6</v>
      </c>
      <c r="K233" s="7">
        <f>'uij calcs'!K233/'uij calcs'!$AD233</f>
        <v>3.5838325738986583E-8</v>
      </c>
      <c r="L233" s="7">
        <f>'uij calcs'!L233/'uij calcs'!$AD233</f>
        <v>3.8087597543517951E-8</v>
      </c>
      <c r="M233" s="7">
        <f>'uij calcs'!M233/'uij calcs'!$AD233</f>
        <v>4.9422950652928511E-5</v>
      </c>
      <c r="N233" s="7">
        <f>'uij calcs'!N233/'uij calcs'!$AD233</f>
        <v>1.0585222484870258E-4</v>
      </c>
      <c r="O233" s="7">
        <f>'uij calcs'!O233/'uij calcs'!$AD233</f>
        <v>2.3543987444303872E-4</v>
      </c>
      <c r="P233" s="7">
        <f>'uij calcs'!P233/'uij calcs'!$AD233</f>
        <v>2.0450910384863376E-8</v>
      </c>
      <c r="Q233" s="7">
        <f>'uij calcs'!Q233/'uij calcs'!$AD233</f>
        <v>8.2950575339489196E-6</v>
      </c>
      <c r="R233" s="7">
        <f>'uij calcs'!R233/'uij calcs'!$AD233</f>
        <v>2.3190693997825964E-7</v>
      </c>
      <c r="S233" s="7">
        <f>'uij calcs'!S233/'uij calcs'!$AD233</f>
        <v>2.8352779299280806E-8</v>
      </c>
      <c r="T233" s="7">
        <f>'uij calcs'!T233/'uij calcs'!$AD233</f>
        <v>1.9569334638781868E-3</v>
      </c>
      <c r="U233" s="7">
        <f>'uij calcs'!U233/'uij calcs'!$AD233</f>
        <v>5.6082563529997174E-8</v>
      </c>
      <c r="V233" s="7">
        <f>'uij calcs'!V233/'uij calcs'!$AD233</f>
        <v>3.3256766215205935E-8</v>
      </c>
      <c r="W233" s="7">
        <f>'uij calcs'!W233/'uij calcs'!$AD233</f>
        <v>1.7868441413254544E-7</v>
      </c>
      <c r="X233" s="7">
        <f>'uij calcs'!X233/'uij calcs'!$AD233</f>
        <v>1.267331174793213E-6</v>
      </c>
      <c r="Y233" s="7">
        <f>'uij calcs'!Y233/'uij calcs'!$AD233</f>
        <v>3.6384599446400252E-8</v>
      </c>
      <c r="Z233" s="7">
        <f>'uij calcs'!Z233/'uij calcs'!$AD233</f>
        <v>1.2328670703853212E-7</v>
      </c>
      <c r="AA233" s="7">
        <f>'uij calcs'!AA233/'uij calcs'!$AD233</f>
        <v>3.867749812888844E-8</v>
      </c>
      <c r="AB233" s="7">
        <f>'uij calcs'!AB233/'uij calcs'!$AD233</f>
        <v>4.4541187685411939E-8</v>
      </c>
      <c r="AC233" s="7">
        <f>'uij calcs'!AC233/'uij calcs'!$AD233</f>
        <v>3.6804417884414811E-2</v>
      </c>
      <c r="AD233" s="5"/>
    </row>
    <row r="234" spans="1:30">
      <c r="A234">
        <v>232</v>
      </c>
      <c r="B234" s="7">
        <f>'uij calcs'!B234/'uij calcs'!$AD234</f>
        <v>4.6819735347612073E-10</v>
      </c>
      <c r="C234" s="7">
        <f>'uij calcs'!C234/'uij calcs'!$AD234</f>
        <v>8.0774336717109779E-10</v>
      </c>
      <c r="D234" s="7">
        <f>'uij calcs'!D234/'uij calcs'!$AD234</f>
        <v>3.0186533222776199E-10</v>
      </c>
      <c r="E234" s="7">
        <f>'uij calcs'!E234/'uij calcs'!$AD234</f>
        <v>4.614570316363919E-10</v>
      </c>
      <c r="F234" s="7">
        <f>'uij calcs'!F234/'uij calcs'!$AD234</f>
        <v>1.4122954798924029E-4</v>
      </c>
      <c r="G234" s="7">
        <f>'uij calcs'!G234/'uij calcs'!$AD234</f>
        <v>7.0539289483603381E-9</v>
      </c>
      <c r="H234" s="7">
        <f>'uij calcs'!H234/'uij calcs'!$AD234</f>
        <v>3.0982096879357574E-10</v>
      </c>
      <c r="I234" s="7">
        <f>'uij calcs'!I234/'uij calcs'!$AD234</f>
        <v>1.9931005756792254E-7</v>
      </c>
      <c r="J234" s="7">
        <f>'uij calcs'!J234/'uij calcs'!$AD234</f>
        <v>3.2633772481301207E-8</v>
      </c>
      <c r="K234" s="7">
        <f>'uij calcs'!K234/'uij calcs'!$AD234</f>
        <v>6.1760061638583699E-7</v>
      </c>
      <c r="L234" s="7">
        <f>'uij calcs'!L234/'uij calcs'!$AD234</f>
        <v>4.8541398963811069E-6</v>
      </c>
      <c r="M234" s="7">
        <f>'uij calcs'!M234/'uij calcs'!$AD234</f>
        <v>2.0736242827606054E-8</v>
      </c>
      <c r="N234" s="7">
        <f>'uij calcs'!N234/'uij calcs'!$AD234</f>
        <v>2.7500616756136613E-8</v>
      </c>
      <c r="O234" s="7">
        <f>'uij calcs'!O234/'uij calcs'!$AD234</f>
        <v>1.2579784576824517E-9</v>
      </c>
      <c r="P234" s="7">
        <f>'uij calcs'!P234/'uij calcs'!$AD234</f>
        <v>3.8936158832092917E-10</v>
      </c>
      <c r="Q234" s="7">
        <f>'uij calcs'!Q234/'uij calcs'!$AD234</f>
        <v>1.7370302225788964E-7</v>
      </c>
      <c r="R234" s="7">
        <f>'uij calcs'!R234/'uij calcs'!$AD234</f>
        <v>0.9998286312946002</v>
      </c>
      <c r="S234" s="7">
        <f>'uij calcs'!S234/'uij calcs'!$AD234</f>
        <v>4.003368827504217E-10</v>
      </c>
      <c r="T234" s="7">
        <f>'uij calcs'!T234/'uij calcs'!$AD234</f>
        <v>1.3063688709108673E-9</v>
      </c>
      <c r="U234" s="7">
        <f>'uij calcs'!U234/'uij calcs'!$AD234</f>
        <v>1.0661849350363551E-9</v>
      </c>
      <c r="V234" s="7">
        <f>'uij calcs'!V234/'uij calcs'!$AD234</f>
        <v>7.0539289483603381E-9</v>
      </c>
      <c r="W234" s="7">
        <f>'uij calcs'!W234/'uij calcs'!$AD234</f>
        <v>3.9480119472869895E-10</v>
      </c>
      <c r="X234" s="7">
        <f>'uij calcs'!X234/'uij calcs'!$AD234</f>
        <v>1.7200759478479716E-9</v>
      </c>
      <c r="Y234" s="7">
        <f>'uij calcs'!Y234/'uij calcs'!$AD234</f>
        <v>1.831037428349244E-5</v>
      </c>
      <c r="Z234" s="7">
        <f>'uij calcs'!Z234/'uij calcs'!$AD234</f>
        <v>5.7384319895414078E-8</v>
      </c>
      <c r="AA234" s="7">
        <f>'uij calcs'!AA234/'uij calcs'!$AD234</f>
        <v>5.614596985554006E-9</v>
      </c>
      <c r="AB234" s="7">
        <f>'uij calcs'!AB234/'uij calcs'!$AD234</f>
        <v>9.8782819383582348E-8</v>
      </c>
      <c r="AC234" s="7">
        <f>'uij calcs'!AC234/'uij calcs'!$AD234</f>
        <v>5.7183851165302892E-6</v>
      </c>
      <c r="AD234" s="5"/>
    </row>
    <row r="235" spans="1:30">
      <c r="A235">
        <v>233</v>
      </c>
      <c r="B235" s="7">
        <f>'uij calcs'!B235/'uij calcs'!$AD235</f>
        <v>1.17472420426511E-6</v>
      </c>
      <c r="C235" s="7">
        <f>'uij calcs'!C235/'uij calcs'!$AD235</f>
        <v>2.548806576133145E-7</v>
      </c>
      <c r="D235" s="7">
        <f>'uij calcs'!D235/'uij calcs'!$AD235</f>
        <v>4.3646131420809689E-5</v>
      </c>
      <c r="E235" s="7">
        <f>'uij calcs'!E235/'uij calcs'!$AD235</f>
        <v>6.9180142384598365E-7</v>
      </c>
      <c r="F235" s="7">
        <f>'uij calcs'!F235/'uij calcs'!$AD235</f>
        <v>4.0278827727245394E-7</v>
      </c>
      <c r="G235" s="7">
        <f>'uij calcs'!G235/'uij calcs'!$AD235</f>
        <v>3.3559747058780804E-7</v>
      </c>
      <c r="H235" s="7">
        <f>'uij calcs'!H235/'uij calcs'!$AD235</f>
        <v>1.3316937875248579E-6</v>
      </c>
      <c r="I235" s="7">
        <f>'uij calcs'!I235/'uij calcs'!$AD235</f>
        <v>1.0653139479899094E-7</v>
      </c>
      <c r="J235" s="7">
        <f>'uij calcs'!J235/'uij calcs'!$AD235</f>
        <v>1.2937428684541282E-4</v>
      </c>
      <c r="K235" s="7">
        <f>'uij calcs'!K235/'uij calcs'!$AD235</f>
        <v>2.9331275002880896E-6</v>
      </c>
      <c r="L235" s="7">
        <f>'uij calcs'!L235/'uij calcs'!$AD235</f>
        <v>4.9754500095716954E-7</v>
      </c>
      <c r="M235" s="7">
        <f>'uij calcs'!M235/'uij calcs'!$AD235</f>
        <v>4.8784262745778547E-7</v>
      </c>
      <c r="N235" s="7">
        <f>'uij calcs'!N235/'uij calcs'!$AD235</f>
        <v>0.32929361272501462</v>
      </c>
      <c r="O235" s="7">
        <f>'uij calcs'!O235/'uij calcs'!$AD235</f>
        <v>2.0662182635223342E-7</v>
      </c>
      <c r="P235" s="7">
        <f>'uij calcs'!P235/'uij calcs'!$AD235</f>
        <v>2.6995959866687742E-4</v>
      </c>
      <c r="Q235" s="7">
        <f>'uij calcs'!Q235/'uij calcs'!$AD235</f>
        <v>2.6480204582341391E-3</v>
      </c>
      <c r="R235" s="7">
        <f>'uij calcs'!R235/'uij calcs'!$AD235</f>
        <v>5.2316442479171841E-4</v>
      </c>
      <c r="S235" s="7">
        <f>'uij calcs'!S235/'uij calcs'!$AD235</f>
        <v>1.1184996074956002E-6</v>
      </c>
      <c r="T235" s="7">
        <f>'uij calcs'!T235/'uij calcs'!$AD235</f>
        <v>1.2188388512235133E-7</v>
      </c>
      <c r="U235" s="7">
        <f>'uij calcs'!U235/'uij calcs'!$AD235</f>
        <v>4.5092444865997287E-6</v>
      </c>
      <c r="V235" s="7">
        <f>'uij calcs'!V235/'uij calcs'!$AD235</f>
        <v>2.6480204582341391E-3</v>
      </c>
      <c r="W235" s="7">
        <f>'uij calcs'!W235/'uij calcs'!$AD235</f>
        <v>1.7336923669098606E-6</v>
      </c>
      <c r="X235" s="7">
        <f>'uij calcs'!X235/'uij calcs'!$AD235</f>
        <v>3.0729491028873804E-7</v>
      </c>
      <c r="Y235" s="7">
        <f>'uij calcs'!Y235/'uij calcs'!$AD235</f>
        <v>4.3548394899587665E-6</v>
      </c>
      <c r="Z235" s="7">
        <f>'uij calcs'!Z235/'uij calcs'!$AD235</f>
        <v>0.66440226467032926</v>
      </c>
      <c r="AA235" s="7">
        <f>'uij calcs'!AA235/'uij calcs'!$AD235</f>
        <v>1.53662951566749E-5</v>
      </c>
      <c r="AB235" s="7">
        <f>'uij calcs'!AB235/'uij calcs'!$AD235</f>
        <v>1.9413244955501585E-7</v>
      </c>
      <c r="AC235" s="7">
        <f>'uij calcs'!AC235/'uij calcs'!$AD235</f>
        <v>5.8082099396162989E-6</v>
      </c>
      <c r="AD235" s="5"/>
    </row>
    <row r="236" spans="1:30">
      <c r="A236">
        <v>234</v>
      </c>
      <c r="B236" s="7">
        <f>'uij calcs'!B236/'uij calcs'!$AD236</f>
        <v>1.6361479577351008E-5</v>
      </c>
      <c r="C236" s="7">
        <f>'uij calcs'!C236/'uij calcs'!$AD236</f>
        <v>1.3450802293746644E-4</v>
      </c>
      <c r="D236" s="7">
        <f>'uij calcs'!D236/'uij calcs'!$AD236</f>
        <v>1.8972566649473457E-6</v>
      </c>
      <c r="E236" s="7">
        <f>'uij calcs'!E236/'uij calcs'!$AD236</f>
        <v>3.2651259927428508E-5</v>
      </c>
      <c r="F236" s="7">
        <f>'uij calcs'!F236/'uij calcs'!$AD236</f>
        <v>8.8974733726615373E-6</v>
      </c>
      <c r="G236" s="7">
        <f>'uij calcs'!G236/'uij calcs'!$AD236</f>
        <v>7.2808088891875684E-5</v>
      </c>
      <c r="H236" s="7">
        <f>'uij calcs'!H236/'uij calcs'!$AD236</f>
        <v>2.4937132486324304E-4</v>
      </c>
      <c r="I236" s="7">
        <f>'uij calcs'!I236/'uij calcs'!$AD236</f>
        <v>8.8121409873496522E-7</v>
      </c>
      <c r="J236" s="7">
        <f>'uij calcs'!J236/'uij calcs'!$AD236</f>
        <v>4.0654693468605794E-6</v>
      </c>
      <c r="K236" s="7">
        <f>'uij calcs'!K236/'uij calcs'!$AD236</f>
        <v>1.6361479577351008E-5</v>
      </c>
      <c r="L236" s="7">
        <f>'uij calcs'!L236/'uij calcs'!$AD236</f>
        <v>1.5078973143724415E-5</v>
      </c>
      <c r="M236" s="7">
        <f>'uij calcs'!M236/'uij calcs'!$AD236</f>
        <v>1.882047166709098E-5</v>
      </c>
      <c r="N236" s="7">
        <f>'uij calcs'!N236/'uij calcs'!$AD236</f>
        <v>1.0524509153706072E-5</v>
      </c>
      <c r="O236" s="7">
        <f>'uij calcs'!O236/'uij calcs'!$AD236</f>
        <v>1.3210154826313381E-5</v>
      </c>
      <c r="P236" s="7">
        <f>'uij calcs'!P236/'uij calcs'!$AD236</f>
        <v>6.2118364497956466E-5</v>
      </c>
      <c r="Q236" s="7">
        <f>'uij calcs'!Q236/'uij calcs'!$AD236</f>
        <v>2.6333756606953288E-6</v>
      </c>
      <c r="R236" s="7">
        <f>'uij calcs'!R236/'uij calcs'!$AD236</f>
        <v>1.1346373910556398E-6</v>
      </c>
      <c r="S236" s="7">
        <f>'uij calcs'!S236/'uij calcs'!$AD236</f>
        <v>2.6106101612541972E-5</v>
      </c>
      <c r="T236" s="7">
        <f>'uij calcs'!T236/'uij calcs'!$AD236</f>
        <v>4.3077900563572167E-6</v>
      </c>
      <c r="U236" s="7">
        <f>'uij calcs'!U236/'uij calcs'!$AD236</f>
        <v>1.1921137531587491E-5</v>
      </c>
      <c r="V236" s="7">
        <f>'uij calcs'!V236/'uij calcs'!$AD236</f>
        <v>1.9366985983872311E-5</v>
      </c>
      <c r="W236" s="7">
        <f>'uij calcs'!W236/'uij calcs'!$AD236</f>
        <v>3.3313680182497159E-4</v>
      </c>
      <c r="X236" s="7">
        <f>'uij calcs'!X236/'uij calcs'!$AD236</f>
        <v>9.327874749975914E-6</v>
      </c>
      <c r="Y236" s="7">
        <f>'uij calcs'!Y236/'uij calcs'!$AD236</f>
        <v>1.1191703097418592E-6</v>
      </c>
      <c r="Z236" s="7">
        <f>'uij calcs'!Z236/'uij calcs'!$AD236</f>
        <v>9.7819965284774871E-7</v>
      </c>
      <c r="AA236" s="7">
        <f>'uij calcs'!AA236/'uij calcs'!$AD236</f>
        <v>0.9988932123545865</v>
      </c>
      <c r="AB236" s="7">
        <f>'uij calcs'!AB236/'uij calcs'!$AD236</f>
        <v>4.3077900563572167E-6</v>
      </c>
      <c r="AC236" s="7">
        <f>'uij calcs'!AC236/'uij calcs'!$AD236</f>
        <v>3.4892238036652466E-5</v>
      </c>
      <c r="AD236" s="5"/>
    </row>
    <row r="237" spans="1:30">
      <c r="A237">
        <v>235</v>
      </c>
      <c r="B237" s="7">
        <f>'uij calcs'!B237/'uij calcs'!$AD237</f>
        <v>3.4203552784789576E-9</v>
      </c>
      <c r="C237" s="7">
        <f>'uij calcs'!C237/'uij calcs'!$AD237</f>
        <v>1.6293806959661067E-8</v>
      </c>
      <c r="D237" s="7">
        <f>'uij calcs'!D237/'uij calcs'!$AD237</f>
        <v>1.109373522516072E-8</v>
      </c>
      <c r="E237" s="7">
        <f>'uij calcs'!E237/'uij calcs'!$AD237</f>
        <v>0.81662480353693123</v>
      </c>
      <c r="F237" s="7">
        <f>'uij calcs'!F237/'uij calcs'!$AD237</f>
        <v>4.2409030701028034E-8</v>
      </c>
      <c r="G237" s="7">
        <f>'uij calcs'!G237/'uij calcs'!$AD237</f>
        <v>1.0371193474655189E-6</v>
      </c>
      <c r="H237" s="7">
        <f>'uij calcs'!H237/'uij calcs'!$AD237</f>
        <v>4.9876706664222522E-9</v>
      </c>
      <c r="I237" s="7">
        <f>'uij calcs'!I237/'uij calcs'!$AD237</f>
        <v>7.192224792741641E-8</v>
      </c>
      <c r="J237" s="7">
        <f>'uij calcs'!J237/'uij calcs'!$AD237</f>
        <v>6.9011110607123817E-9</v>
      </c>
      <c r="K237" s="7">
        <f>'uij calcs'!K237/'uij calcs'!$AD237</f>
        <v>3.4981565004809412E-8</v>
      </c>
      <c r="L237" s="7">
        <f>'uij calcs'!L237/'uij calcs'!$AD237</f>
        <v>1.796200431056558E-8</v>
      </c>
      <c r="M237" s="7">
        <f>'uij calcs'!M237/'uij calcs'!$AD237</f>
        <v>7.3432427921770316E-9</v>
      </c>
      <c r="N237" s="7">
        <f>'uij calcs'!N237/'uij calcs'!$AD237</f>
        <v>6.1153853661085519E-7</v>
      </c>
      <c r="O237" s="7">
        <f>'uij calcs'!O237/'uij calcs'!$AD237</f>
        <v>0.17142384000433075</v>
      </c>
      <c r="P237" s="7">
        <f>'uij calcs'!P237/'uij calcs'!$AD237</f>
        <v>2.9132327061538557E-6</v>
      </c>
      <c r="Q237" s="7">
        <f>'uij calcs'!Q237/'uij calcs'!$AD237</f>
        <v>1.9066822321411096E-8</v>
      </c>
      <c r="R237" s="7">
        <f>'uij calcs'!R237/'uij calcs'!$AD237</f>
        <v>8.322579239188534E-7</v>
      </c>
      <c r="S237" s="7">
        <f>'uij calcs'!S237/'uij calcs'!$AD237</f>
        <v>2.4444936045699156E-8</v>
      </c>
      <c r="T237" s="7">
        <f>'uij calcs'!T237/'uij calcs'!$AD237</f>
        <v>1.6611303220018207E-8</v>
      </c>
      <c r="U237" s="7">
        <f>'uij calcs'!U237/'uij calcs'!$AD237</f>
        <v>1.0532541510651916E-8</v>
      </c>
      <c r="V237" s="7">
        <f>'uij calcs'!V237/'uij calcs'!$AD237</f>
        <v>1.8774158011310264E-7</v>
      </c>
      <c r="W237" s="7">
        <f>'uij calcs'!W237/'uij calcs'!$AD237</f>
        <v>5.7170865823569446E-5</v>
      </c>
      <c r="X237" s="7">
        <f>'uij calcs'!X237/'uij calcs'!$AD237</f>
        <v>1.1887916228340501E-2</v>
      </c>
      <c r="Y237" s="7">
        <f>'uij calcs'!Y237/'uij calcs'!$AD237</f>
        <v>7.8371693671048439E-8</v>
      </c>
      <c r="Z237" s="7">
        <f>'uij calcs'!Z237/'uij calcs'!$AD237</f>
        <v>7.8371693671048439E-8</v>
      </c>
      <c r="AA237" s="7">
        <f>'uij calcs'!AA237/'uij calcs'!$AD237</f>
        <v>6.7958568521579678E-9</v>
      </c>
      <c r="AB237" s="7">
        <f>'uij calcs'!AB237/'uij calcs'!$AD237</f>
        <v>9.8387265223357213E-9</v>
      </c>
      <c r="AC237" s="7">
        <f>'uij calcs'!AC237/'uij calcs'!$AD237</f>
        <v>2.2612613563591976E-7</v>
      </c>
      <c r="AD237" s="5"/>
    </row>
    <row r="238" spans="1:30">
      <c r="A238">
        <v>236</v>
      </c>
      <c r="B238" s="7">
        <f>'uij calcs'!B238/'uij calcs'!$AD238</f>
        <v>4.5977474895492624E-5</v>
      </c>
      <c r="C238" s="7">
        <f>'uij calcs'!C238/'uij calcs'!$AD238</f>
        <v>6.8753351916359901E-5</v>
      </c>
      <c r="D238" s="7">
        <f>'uij calcs'!D238/'uij calcs'!$AD238</f>
        <v>3.2839173220652808E-6</v>
      </c>
      <c r="E238" s="7">
        <f>'uij calcs'!E238/'uij calcs'!$AD238</f>
        <v>4.6909248131676274E-6</v>
      </c>
      <c r="F238" s="7">
        <f>'uij calcs'!F238/'uij calcs'!$AD238</f>
        <v>1.7644073959441601E-5</v>
      </c>
      <c r="G238" s="7">
        <f>'uij calcs'!G238/'uij calcs'!$AD238</f>
        <v>5.1807815270473568E-5</v>
      </c>
      <c r="H238" s="7">
        <f>'uij calcs'!H238/'uij calcs'!$AD238</f>
        <v>2.4058168719034487E-5</v>
      </c>
      <c r="I238" s="7">
        <f>'uij calcs'!I238/'uij calcs'!$AD238</f>
        <v>5.4449067107349571E-6</v>
      </c>
      <c r="J238" s="7">
        <f>'uij calcs'!J238/'uij calcs'!$AD238</f>
        <v>2.8007379157905042E-5</v>
      </c>
      <c r="K238" s="7">
        <f>'uij calcs'!K238/'uij calcs'!$AD238</f>
        <v>2.6461151114126755E-6</v>
      </c>
      <c r="L238" s="7">
        <f>'uij calcs'!L238/'uij calcs'!$AD238</f>
        <v>4.0638665854682953E-6</v>
      </c>
      <c r="M238" s="7">
        <f>'uij calcs'!M238/'uij calcs'!$AD238</f>
        <v>1.2991019948362871E-3</v>
      </c>
      <c r="N238" s="7">
        <f>'uij calcs'!N238/'uij calcs'!$AD238</f>
        <v>6.3837242771096647E-2</v>
      </c>
      <c r="O238" s="7">
        <f>'uij calcs'!O238/'uij calcs'!$AD238</f>
        <v>1.7644073959441601E-5</v>
      </c>
      <c r="P238" s="7">
        <f>'uij calcs'!P238/'uij calcs'!$AD238</f>
        <v>6.4445382683951772E-5</v>
      </c>
      <c r="Q238" s="7">
        <f>'uij calcs'!Q238/'uij calcs'!$AD238</f>
        <v>0.92053351326801069</v>
      </c>
      <c r="R238" s="7">
        <f>'uij calcs'!R238/'uij calcs'!$AD238</f>
        <v>2.0459847019406541E-6</v>
      </c>
      <c r="S238" s="7">
        <f>'uij calcs'!S238/'uij calcs'!$AD238</f>
        <v>1.1811283205408304E-2</v>
      </c>
      <c r="T238" s="7">
        <f>'uij calcs'!T238/'uij calcs'!$AD238</f>
        <v>1.1321954620750376E-3</v>
      </c>
      <c r="U238" s="7">
        <f>'uij calcs'!U238/'uij calcs'!$AD238</f>
        <v>1.6115919285426499E-5</v>
      </c>
      <c r="V238" s="7">
        <f>'uij calcs'!V238/'uij calcs'!$AD238</f>
        <v>4.6058468488992114E-4</v>
      </c>
      <c r="W238" s="7">
        <f>'uij calcs'!W238/'uij calcs'!$AD238</f>
        <v>1.4122858092619646E-5</v>
      </c>
      <c r="X238" s="7">
        <f>'uij calcs'!X238/'uij calcs'!$AD238</f>
        <v>6.2475865754215973E-6</v>
      </c>
      <c r="Y238" s="7">
        <f>'uij calcs'!Y238/'uij calcs'!$AD238</f>
        <v>3.9359877685257044E-4</v>
      </c>
      <c r="Z238" s="7">
        <f>'uij calcs'!Z238/'uij calcs'!$AD238</f>
        <v>1.0551880731165613E-5</v>
      </c>
      <c r="AA238" s="7">
        <f>'uij calcs'!AA238/'uij calcs'!$AD238</f>
        <v>1.3002881485745527E-4</v>
      </c>
      <c r="AB238" s="7">
        <f>'uij calcs'!AB238/'uij calcs'!$AD238</f>
        <v>2.4687731392803955E-6</v>
      </c>
      <c r="AC238" s="7">
        <f>'uij calcs'!AC238/'uij calcs'!$AD238</f>
        <v>1.2430568342186633E-5</v>
      </c>
      <c r="AD238" s="5"/>
    </row>
    <row r="239" spans="1:30">
      <c r="A239">
        <v>237</v>
      </c>
      <c r="B239" s="7">
        <f>'uij calcs'!B239/'uij calcs'!$AD239</f>
        <v>1.6833316968767848E-2</v>
      </c>
      <c r="C239" s="7">
        <f>'uij calcs'!C239/'uij calcs'!$AD239</f>
        <v>1.3211897834957522E-5</v>
      </c>
      <c r="D239" s="7">
        <f>'uij calcs'!D239/'uij calcs'!$AD239</f>
        <v>8.595076059562599E-6</v>
      </c>
      <c r="E239" s="7">
        <f>'uij calcs'!E239/'uij calcs'!$AD239</f>
        <v>2.169128214872652E-3</v>
      </c>
      <c r="F239" s="7">
        <f>'uij calcs'!F239/'uij calcs'!$AD239</f>
        <v>4.21972589423226E-3</v>
      </c>
      <c r="G239" s="7">
        <f>'uij calcs'!G239/'uij calcs'!$AD239</f>
        <v>8.7595043019293074E-5</v>
      </c>
      <c r="H239" s="7">
        <f>'uij calcs'!H239/'uij calcs'!$AD239</f>
        <v>4.3414193037012646E-5</v>
      </c>
      <c r="I239" s="7">
        <f>'uij calcs'!I239/'uij calcs'!$AD239</f>
        <v>7.6876745829968437E-5</v>
      </c>
      <c r="J239" s="7">
        <f>'uij calcs'!J239/'uij calcs'!$AD239</f>
        <v>7.5040493795876879E-4</v>
      </c>
      <c r="K239" s="7">
        <f>'uij calcs'!K239/'uij calcs'!$AD239</f>
        <v>0.9442009487340407</v>
      </c>
      <c r="L239" s="7">
        <f>'uij calcs'!L239/'uij calcs'!$AD239</f>
        <v>1.6702159091821118E-5</v>
      </c>
      <c r="M239" s="7">
        <f>'uij calcs'!M239/'uij calcs'!$AD239</f>
        <v>5.2039150678000907E-5</v>
      </c>
      <c r="N239" s="7">
        <f>'uij calcs'!N239/'uij calcs'!$AD239</f>
        <v>1.6504852968168479E-4</v>
      </c>
      <c r="O239" s="7">
        <f>'uij calcs'!O239/'uij calcs'!$AD239</f>
        <v>7.6651409938887295E-6</v>
      </c>
      <c r="P239" s="7">
        <f>'uij calcs'!P239/'uij calcs'!$AD239</f>
        <v>1.3337192897552589E-4</v>
      </c>
      <c r="Q239" s="7">
        <f>'uij calcs'!Q239/'uij calcs'!$AD239</f>
        <v>1.9572815912263938E-5</v>
      </c>
      <c r="R239" s="7">
        <f>'uij calcs'!R239/'uij calcs'!$AD239</f>
        <v>2.450489638608743E-4</v>
      </c>
      <c r="S239" s="7">
        <f>'uij calcs'!S239/'uij calcs'!$AD239</f>
        <v>8.6388022830119534E-3</v>
      </c>
      <c r="T239" s="7">
        <f>'uij calcs'!T239/'uij calcs'!$AD239</f>
        <v>8.6466899990364705E-4</v>
      </c>
      <c r="U239" s="7">
        <f>'uij calcs'!U239/'uij calcs'!$AD239</f>
        <v>7.6651409938887295E-6</v>
      </c>
      <c r="V239" s="7">
        <f>'uij calcs'!V239/'uij calcs'!$AD239</f>
        <v>3.8067191745013487E-4</v>
      </c>
      <c r="W239" s="7">
        <f>'uij calcs'!W239/'uij calcs'!$AD239</f>
        <v>3.3934048605857543E-4</v>
      </c>
      <c r="X239" s="7">
        <f>'uij calcs'!X239/'uij calcs'!$AD239</f>
        <v>8.4713385406546558E-6</v>
      </c>
      <c r="Y239" s="7">
        <f>'uij calcs'!Y239/'uij calcs'!$AD239</f>
        <v>2.0009248189632964E-4</v>
      </c>
      <c r="Z239" s="7">
        <f>'uij calcs'!Z239/'uij calcs'!$AD239</f>
        <v>3.4287449779391241E-5</v>
      </c>
      <c r="AA239" s="7">
        <f>'uij calcs'!AA239/'uij calcs'!$AD239</f>
        <v>1.5190759634229854E-2</v>
      </c>
      <c r="AB239" s="7">
        <f>'uij calcs'!AB239/'uij calcs'!$AD239</f>
        <v>5.2809471613108972E-3</v>
      </c>
      <c r="AC239" s="7">
        <f>'uij calcs'!AC239/'uij calcs'!$AD239</f>
        <v>1.1626711977652175E-5</v>
      </c>
      <c r="AD239" s="5"/>
    </row>
    <row r="240" spans="1:30">
      <c r="A240">
        <v>238</v>
      </c>
      <c r="B240" s="7">
        <f>'uij calcs'!B240/'uij calcs'!$AD240</f>
        <v>6.0801450049294678E-8</v>
      </c>
      <c r="C240" s="7">
        <f>'uij calcs'!C240/'uij calcs'!$AD240</f>
        <v>3.7214086353931499E-8</v>
      </c>
      <c r="D240" s="7">
        <f>'uij calcs'!D240/'uij calcs'!$AD240</f>
        <v>4.0264374945081122E-7</v>
      </c>
      <c r="E240" s="7">
        <f>'uij calcs'!E240/'uij calcs'!$AD240</f>
        <v>5.3061421268252211E-8</v>
      </c>
      <c r="F240" s="7">
        <f>'uij calcs'!F240/'uij calcs'!$AD240</f>
        <v>3.38629416650999E-6</v>
      </c>
      <c r="G240" s="7">
        <f>'uij calcs'!G240/'uij calcs'!$AD240</f>
        <v>7.0477745592552294E-5</v>
      </c>
      <c r="H240" s="7">
        <f>'uij calcs'!H240/'uij calcs'!$AD240</f>
        <v>6.953283851116755E-6</v>
      </c>
      <c r="I240" s="7">
        <f>'uij calcs'!I240/'uij calcs'!$AD240</f>
        <v>1.3851267032108293E-6</v>
      </c>
      <c r="J240" s="7">
        <f>'uij calcs'!J240/'uij calcs'!$AD240</f>
        <v>8.4224547329605733E-4</v>
      </c>
      <c r="K240" s="7">
        <f>'uij calcs'!K240/'uij calcs'!$AD240</f>
        <v>0.49894422885145179</v>
      </c>
      <c r="L240" s="7">
        <f>'uij calcs'!L240/'uij calcs'!$AD240</f>
        <v>6.5984335775859566E-6</v>
      </c>
      <c r="M240" s="7">
        <f>'uij calcs'!M240/'uij calcs'!$AD240</f>
        <v>7.2302123326828778E-8</v>
      </c>
      <c r="N240" s="7">
        <f>'uij calcs'!N240/'uij calcs'!$AD240</f>
        <v>5.8072291543592184E-8</v>
      </c>
      <c r="O240" s="7">
        <f>'uij calcs'!O240/'uij calcs'!$AD240</f>
        <v>8.5864989918402475E-5</v>
      </c>
      <c r="P240" s="7">
        <f>'uij calcs'!P240/'uij calcs'!$AD240</f>
        <v>1.1897033528192438E-7</v>
      </c>
      <c r="Q240" s="7">
        <f>'uij calcs'!Q240/'uij calcs'!$AD240</f>
        <v>0.49894422885145179</v>
      </c>
      <c r="R240" s="7">
        <f>'uij calcs'!R240/'uij calcs'!$AD240</f>
        <v>4.4570879134405924E-8</v>
      </c>
      <c r="S240" s="7">
        <f>'uij calcs'!S240/'uij calcs'!$AD240</f>
        <v>2.4539650005644106E-7</v>
      </c>
      <c r="T240" s="7">
        <f>'uij calcs'!T240/'uij calcs'!$AD240</f>
        <v>1.3381154433090162E-6</v>
      </c>
      <c r="U240" s="7">
        <f>'uij calcs'!U240/'uij calcs'!$AD240</f>
        <v>4.2721186252884481E-8</v>
      </c>
      <c r="V240" s="7">
        <f>'uij calcs'!V240/'uij calcs'!$AD240</f>
        <v>7.0413454118781053E-4</v>
      </c>
      <c r="W240" s="7">
        <f>'uij calcs'!W240/'uij calcs'!$AD240</f>
        <v>3.701140574774823E-4</v>
      </c>
      <c r="X240" s="7">
        <f>'uij calcs'!X240/'uij calcs'!$AD240</f>
        <v>2.4223602040691204E-6</v>
      </c>
      <c r="Y240" s="7">
        <f>'uij calcs'!Y240/'uij calcs'!$AD240</f>
        <v>7.8433558496932033E-8</v>
      </c>
      <c r="Z240" s="7">
        <f>'uij calcs'!Z240/'uij calcs'!$AD240</f>
        <v>5.8072291543592184E-8</v>
      </c>
      <c r="AA240" s="7">
        <f>'uij calcs'!AA240/'uij calcs'!$AD240</f>
        <v>1.43423769443099E-6</v>
      </c>
      <c r="AB240" s="7">
        <f>'uij calcs'!AB240/'uij calcs'!$AD240</f>
        <v>9.673752676847583E-6</v>
      </c>
      <c r="AC240" s="7">
        <f>'uij calcs'!AC240/'uij calcs'!$AD240</f>
        <v>4.241625434409409E-6</v>
      </c>
      <c r="AD240" s="5"/>
    </row>
    <row r="241" spans="1:30">
      <c r="A241">
        <v>239</v>
      </c>
      <c r="B241" s="7">
        <f>'uij calcs'!B241/'uij calcs'!$AD241</f>
        <v>2.9302120793508981E-10</v>
      </c>
      <c r="C241" s="7">
        <f>'uij calcs'!C241/'uij calcs'!$AD241</f>
        <v>2.8148698521745949E-7</v>
      </c>
      <c r="D241" s="7">
        <f>'uij calcs'!D241/'uij calcs'!$AD241</f>
        <v>1.3537153487491368E-9</v>
      </c>
      <c r="E241" s="7">
        <f>'uij calcs'!E241/'uij calcs'!$AD241</f>
        <v>1.8651133201686091E-8</v>
      </c>
      <c r="F241" s="7">
        <f>'uij calcs'!F241/'uij calcs'!$AD241</f>
        <v>5.144239097086212E-10</v>
      </c>
      <c r="G241" s="7">
        <f>'uij calcs'!G241/'uij calcs'!$AD241</f>
        <v>1.8458272354002334E-9</v>
      </c>
      <c r="H241" s="7">
        <f>'uij calcs'!H241/'uij calcs'!$AD241</f>
        <v>0.4999977934197099</v>
      </c>
      <c r="I241" s="7">
        <f>'uij calcs'!I241/'uij calcs'!$AD241</f>
        <v>9.9671669595300219E-8</v>
      </c>
      <c r="J241" s="7">
        <f>'uij calcs'!J241/'uij calcs'!$AD241</f>
        <v>5.6296401428905159E-10</v>
      </c>
      <c r="K241" s="7">
        <f>'uij calcs'!K241/'uij calcs'!$AD241</f>
        <v>2.8696951083953978E-8</v>
      </c>
      <c r="L241" s="7">
        <f>'uij calcs'!L241/'uij calcs'!$AD241</f>
        <v>0.4999977934197099</v>
      </c>
      <c r="M241" s="7">
        <f>'uij calcs'!M241/'uij calcs'!$AD241</f>
        <v>2.0744312889279445E-6</v>
      </c>
      <c r="N241" s="7">
        <f>'uij calcs'!N241/'uij calcs'!$AD241</f>
        <v>2.5571958797315382E-10</v>
      </c>
      <c r="O241" s="7">
        <f>'uij calcs'!O241/'uij calcs'!$AD241</f>
        <v>1.7223554566726377E-10</v>
      </c>
      <c r="P241" s="7">
        <f>'uij calcs'!P241/'uij calcs'!$AD241</f>
        <v>2.5172383726022108E-9</v>
      </c>
      <c r="Q241" s="7">
        <f>'uij calcs'!Q241/'uij calcs'!$AD241</f>
        <v>1.7053713598827425E-8</v>
      </c>
      <c r="R241" s="7">
        <f>'uij calcs'!R241/'uij calcs'!$AD241</f>
        <v>2.5955668556898668E-10</v>
      </c>
      <c r="S241" s="7">
        <f>'uij calcs'!S241/'uij calcs'!$AD241</f>
        <v>4.6620840330897173E-8</v>
      </c>
      <c r="T241" s="7">
        <f>'uij calcs'!T241/'uij calcs'!$AD241</f>
        <v>1.7223554566726377E-10</v>
      </c>
      <c r="U241" s="7">
        <f>'uij calcs'!U241/'uij calcs'!$AD241</f>
        <v>9.0620314788626887E-7</v>
      </c>
      <c r="V241" s="7">
        <f>'uij calcs'!V241/'uij calcs'!$AD241</f>
        <v>2.674509970486949E-10</v>
      </c>
      <c r="W241" s="7">
        <f>'uij calcs'!W241/'uij calcs'!$AD241</f>
        <v>9.0620314788626887E-7</v>
      </c>
      <c r="X241" s="7">
        <f>'uij calcs'!X241/'uij calcs'!$AD241</f>
        <v>1.4509582042522193E-9</v>
      </c>
      <c r="Y241" s="7">
        <f>'uij calcs'!Y241/'uij calcs'!$AD241</f>
        <v>3.7428093270845316E-9</v>
      </c>
      <c r="Z241" s="7">
        <f>'uij calcs'!Z241/'uij calcs'!$AD241</f>
        <v>1.7829905871490088E-8</v>
      </c>
      <c r="AA241" s="7">
        <f>'uij calcs'!AA241/'uij calcs'!$AD241</f>
        <v>1.7569298679690206E-9</v>
      </c>
      <c r="AB241" s="7">
        <f>'uij calcs'!AB241/'uij calcs'!$AD241</f>
        <v>5.7335526248944312E-10</v>
      </c>
      <c r="AC241" s="7">
        <f>'uij calcs'!AC241/'uij calcs'!$AD241</f>
        <v>5.7335526248944312E-10</v>
      </c>
      <c r="AD241" s="5"/>
    </row>
    <row r="242" spans="1:30">
      <c r="A242">
        <v>240</v>
      </c>
      <c r="B242" s="7">
        <f>'uij calcs'!B242/'uij calcs'!$AD242</f>
        <v>4.2894147996758829E-2</v>
      </c>
      <c r="C242" s="7">
        <f>'uij calcs'!C242/'uij calcs'!$AD242</f>
        <v>1.8632442136631437E-4</v>
      </c>
      <c r="D242" s="7">
        <f>'uij calcs'!D242/'uij calcs'!$AD242</f>
        <v>2.0897614843611235E-5</v>
      </c>
      <c r="E242" s="7">
        <f>'uij calcs'!E242/'uij calcs'!$AD242</f>
        <v>6.4941990425721743E-6</v>
      </c>
      <c r="F242" s="7">
        <f>'uij calcs'!F242/'uij calcs'!$AD242</f>
        <v>3.7004963409436483E-5</v>
      </c>
      <c r="G242" s="7">
        <f>'uij calcs'!G242/'uij calcs'!$AD242</f>
        <v>1.3139833421513335E-5</v>
      </c>
      <c r="H242" s="7">
        <f>'uij calcs'!H242/'uij calcs'!$AD242</f>
        <v>4.641338906007313E-5</v>
      </c>
      <c r="I242" s="7">
        <f>'uij calcs'!I242/'uij calcs'!$AD242</f>
        <v>6.4941990425721743E-6</v>
      </c>
      <c r="J242" s="7">
        <f>'uij calcs'!J242/'uij calcs'!$AD242</f>
        <v>2.2901527465310728E-4</v>
      </c>
      <c r="K242" s="7">
        <f>'uij calcs'!K242/'uij calcs'!$AD242</f>
        <v>1.7683303547106447E-5</v>
      </c>
      <c r="L242" s="7">
        <f>'uij calcs'!L242/'uij calcs'!$AD242</f>
        <v>1.0864894158300564E-2</v>
      </c>
      <c r="M242" s="7">
        <f>'uij calcs'!M242/'uij calcs'!$AD242</f>
        <v>2.2110299665266877E-4</v>
      </c>
      <c r="N242" s="7">
        <f>'uij calcs'!N242/'uij calcs'!$AD242</f>
        <v>1.6165401335793515E-5</v>
      </c>
      <c r="O242" s="7">
        <f>'uij calcs'!O242/'uij calcs'!$AD242</f>
        <v>2.8987712497194111E-2</v>
      </c>
      <c r="P242" s="7">
        <f>'uij calcs'!P242/'uij calcs'!$AD242</f>
        <v>6.2285076511002231E-6</v>
      </c>
      <c r="Q242" s="7">
        <f>'uij calcs'!Q242/'uij calcs'!$AD242</f>
        <v>9.973700076259966E-6</v>
      </c>
      <c r="R242" s="7">
        <f>'uij calcs'!R242/'uij calcs'!$AD242</f>
        <v>2.2130487621798757E-5</v>
      </c>
      <c r="S242" s="7">
        <f>'uij calcs'!S242/'uij calcs'!$AD242</f>
        <v>8.3027239483201126E-6</v>
      </c>
      <c r="T242" s="7">
        <f>'uij calcs'!T242/'uij calcs'!$AD242</f>
        <v>0.82276263459275267</v>
      </c>
      <c r="U242" s="7">
        <f>'uij calcs'!U242/'uij calcs'!$AD242</f>
        <v>1.7789492829511106E-3</v>
      </c>
      <c r="V242" s="7">
        <f>'uij calcs'!V242/'uij calcs'!$AD242</f>
        <v>7.9412800788355265E-6</v>
      </c>
      <c r="W242" s="7">
        <f>'uij calcs'!W242/'uij calcs'!$AD242</f>
        <v>2.5384044876140184E-5</v>
      </c>
      <c r="X242" s="7">
        <f>'uij calcs'!X242/'uij calcs'!$AD242</f>
        <v>2.5384044876140184E-5</v>
      </c>
      <c r="Y242" s="7">
        <f>'uij calcs'!Y242/'uij calcs'!$AD242</f>
        <v>1.0794209743689407E-5</v>
      </c>
      <c r="Z242" s="7">
        <f>'uij calcs'!Z242/'uij calcs'!$AD242</f>
        <v>1.1972534078965643E-4</v>
      </c>
      <c r="AA242" s="7">
        <f>'uij calcs'!AA242/'uij calcs'!$AD242</f>
        <v>9.1475395926547909E-2</v>
      </c>
      <c r="AB242" s="7">
        <f>'uij calcs'!AB242/'uij calcs'!$AD242</f>
        <v>1.92696039615343E-4</v>
      </c>
      <c r="AC242" s="7">
        <f>'uij calcs'!AC242/'uij calcs'!$AD242</f>
        <v>6.9695698425625085E-6</v>
      </c>
      <c r="AD242" s="5"/>
    </row>
    <row r="243" spans="1:30">
      <c r="A243">
        <v>241</v>
      </c>
      <c r="B243" s="7">
        <f>'uij calcs'!B243/'uij calcs'!$AD243</f>
        <v>1.9016145853734354E-6</v>
      </c>
      <c r="C243" s="7">
        <f>'uij calcs'!C243/'uij calcs'!$AD243</f>
        <v>5.6266930817667294E-5</v>
      </c>
      <c r="D243" s="7">
        <f>'uij calcs'!D243/'uij calcs'!$AD243</f>
        <v>1.2302560885932439E-5</v>
      </c>
      <c r="E243" s="7">
        <f>'uij calcs'!E243/'uij calcs'!$AD243</f>
        <v>9.8038989493220544E-7</v>
      </c>
      <c r="F243" s="7">
        <f>'uij calcs'!F243/'uij calcs'!$AD243</f>
        <v>8.8902285135200113E-7</v>
      </c>
      <c r="G243" s="7">
        <f>'uij calcs'!G243/'uij calcs'!$AD243</f>
        <v>9.4632094207268395E-5</v>
      </c>
      <c r="H243" s="7">
        <f>'uij calcs'!H243/'uij calcs'!$AD243</f>
        <v>2.6081096633686472E-5</v>
      </c>
      <c r="I243" s="7">
        <f>'uij calcs'!I243/'uij calcs'!$AD243</f>
        <v>2.8849420864420982E-5</v>
      </c>
      <c r="J243" s="7">
        <f>'uij calcs'!J243/'uij calcs'!$AD243</f>
        <v>1.0757977013873441E-5</v>
      </c>
      <c r="K243" s="7">
        <f>'uij calcs'!K243/'uij calcs'!$AD243</f>
        <v>1.0757977013873441E-5</v>
      </c>
      <c r="L243" s="7">
        <f>'uij calcs'!L243/'uij calcs'!$AD243</f>
        <v>8.6342822773278932E-5</v>
      </c>
      <c r="M243" s="7">
        <f>'uij calcs'!M243/'uij calcs'!$AD243</f>
        <v>0.77195619510436819</v>
      </c>
      <c r="N243" s="7">
        <f>'uij calcs'!N243/'uij calcs'!$AD243</f>
        <v>1.0478940345115932E-5</v>
      </c>
      <c r="O243" s="7">
        <f>'uij calcs'!O243/'uij calcs'!$AD243</f>
        <v>1.5873614397131198E-6</v>
      </c>
      <c r="P243" s="7">
        <f>'uij calcs'!P243/'uij calcs'!$AD243</f>
        <v>2.2984317189448322E-6</v>
      </c>
      <c r="Q243" s="7">
        <f>'uij calcs'!Q243/'uij calcs'!$AD243</f>
        <v>4.4447958412729079E-5</v>
      </c>
      <c r="R243" s="7">
        <f>'uij calcs'!R243/'uij calcs'!$AD243</f>
        <v>4.2389740650655032E-2</v>
      </c>
      <c r="S243" s="7">
        <f>'uij calcs'!S243/'uij calcs'!$AD243</f>
        <v>1.6393354185839232E-6</v>
      </c>
      <c r="T243" s="7">
        <f>'uij calcs'!T243/'uij calcs'!$AD243</f>
        <v>2.339478893867115E-6</v>
      </c>
      <c r="U243" s="7">
        <f>'uij calcs'!U243/'uij calcs'!$AD243</f>
        <v>0.16204711724010021</v>
      </c>
      <c r="V243" s="7">
        <f>'uij calcs'!V243/'uij calcs'!$AD243</f>
        <v>1.0998006912978806E-6</v>
      </c>
      <c r="W243" s="7">
        <f>'uij calcs'!W243/'uij calcs'!$AD243</f>
        <v>2.8054548051366467E-6</v>
      </c>
      <c r="X243" s="7">
        <f>'uij calcs'!X243/'uij calcs'!$AD243</f>
        <v>8.5315912420541332E-7</v>
      </c>
      <c r="Y243" s="7">
        <f>'uij calcs'!Y243/'uij calcs'!$AD243</f>
        <v>2.267376407851112E-2</v>
      </c>
      <c r="Z243" s="7">
        <f>'uij calcs'!Z243/'uij calcs'!$AD243</f>
        <v>1.421038475003775E-6</v>
      </c>
      <c r="AA243" s="7">
        <f>'uij calcs'!AA243/'uij calcs'!$AD243</f>
        <v>4.3049211657256924E-4</v>
      </c>
      <c r="AB243" s="7">
        <f>'uij calcs'!AB243/'uij calcs'!$AD243</f>
        <v>4.8049620522877106E-6</v>
      </c>
      <c r="AC243" s="7">
        <f>'uij calcs'!AC243/'uij calcs'!$AD243</f>
        <v>9.9152980874387357E-5</v>
      </c>
      <c r="AD243" s="5"/>
    </row>
    <row r="244" spans="1:30">
      <c r="A244">
        <v>242</v>
      </c>
      <c r="B244" s="7">
        <f>'uij calcs'!B244/'uij calcs'!$AD244</f>
        <v>7.6806760740043709E-10</v>
      </c>
      <c r="C244" s="7">
        <f>'uij calcs'!C244/'uij calcs'!$AD244</f>
        <v>3.5739659828514626E-10</v>
      </c>
      <c r="D244" s="7">
        <f>'uij calcs'!D244/'uij calcs'!$AD244</f>
        <v>3.0612259440168361E-9</v>
      </c>
      <c r="E244" s="7">
        <f>'uij calcs'!E244/'uij calcs'!$AD244</f>
        <v>3.0064577410070215E-10</v>
      </c>
      <c r="F244" s="7">
        <f>'uij calcs'!F244/'uij calcs'!$AD244</f>
        <v>3.8986167050482083E-7</v>
      </c>
      <c r="G244" s="7">
        <f>'uij calcs'!G244/'uij calcs'!$AD244</f>
        <v>6.6338031071675446E-10</v>
      </c>
      <c r="H244" s="7">
        <f>'uij calcs'!H244/'uij calcs'!$AD244</f>
        <v>5.3695173988928025E-9</v>
      </c>
      <c r="I244" s="7">
        <f>'uij calcs'!I244/'uij calcs'!$AD244</f>
        <v>9.4146572910025565E-9</v>
      </c>
      <c r="J244" s="7">
        <f>'uij calcs'!J244/'uij calcs'!$AD244</f>
        <v>8.1350709380788766E-7</v>
      </c>
      <c r="K244" s="7">
        <f>'uij calcs'!K244/'uij calcs'!$AD244</f>
        <v>1.4309068431734127E-2</v>
      </c>
      <c r="L244" s="7">
        <f>'uij calcs'!L244/'uij calcs'!$AD244</f>
        <v>1.8172619360181412E-8</v>
      </c>
      <c r="M244" s="7">
        <f>'uij calcs'!M244/'uij calcs'!$AD244</f>
        <v>1.4582995195135904E-8</v>
      </c>
      <c r="N244" s="7">
        <f>'uij calcs'!N244/'uij calcs'!$AD244</f>
        <v>2.9199766350487074E-9</v>
      </c>
      <c r="O244" s="7">
        <f>'uij calcs'!O244/'uij calcs'!$AD244</f>
        <v>4.0781120845494865E-6</v>
      </c>
      <c r="P244" s="7">
        <f>'uij calcs'!P244/'uij calcs'!$AD244</f>
        <v>2.0021364608646328E-3</v>
      </c>
      <c r="Q244" s="7">
        <f>'uij calcs'!Q244/'uij calcs'!$AD244</f>
        <v>5.4815166457514207E-4</v>
      </c>
      <c r="R244" s="7">
        <f>'uij calcs'!R244/'uij calcs'!$AD244</f>
        <v>1.7076937816156408E-7</v>
      </c>
      <c r="S244" s="7">
        <f>'uij calcs'!S244/'uij calcs'!$AD244</f>
        <v>1.3342074773513572E-9</v>
      </c>
      <c r="T244" s="7">
        <f>'uij calcs'!T244/'uij calcs'!$AD244</f>
        <v>9.6198068780158736E-5</v>
      </c>
      <c r="U244" s="7">
        <f>'uij calcs'!U244/'uij calcs'!$AD244</f>
        <v>0.98294267661512447</v>
      </c>
      <c r="V244" s="7">
        <f>'uij calcs'!V244/'uij calcs'!$AD244</f>
        <v>2.2248688738463341E-9</v>
      </c>
      <c r="W244" s="7">
        <f>'uij calcs'!W244/'uij calcs'!$AD244</f>
        <v>9.6198068780158736E-5</v>
      </c>
      <c r="X244" s="7">
        <f>'uij calcs'!X244/'uij calcs'!$AD244</f>
        <v>8.8388041777753686E-9</v>
      </c>
      <c r="Y244" s="7">
        <f>'uij calcs'!Y244/'uij calcs'!$AD244</f>
        <v>1.9612284804247978E-8</v>
      </c>
      <c r="Z244" s="7">
        <f>'uij calcs'!Z244/'uij calcs'!$AD244</f>
        <v>1.5292959242831988E-9</v>
      </c>
      <c r="AA244" s="7">
        <f>'uij calcs'!AA244/'uij calcs'!$AD244</f>
        <v>4.948623886359696E-9</v>
      </c>
      <c r="AB244" s="7">
        <f>'uij calcs'!AB244/'uij calcs'!$AD244</f>
        <v>2.3894189901152922E-8</v>
      </c>
      <c r="AC244" s="7">
        <f>'uij calcs'!AC244/'uij calcs'!$AD244</f>
        <v>4.4715679540121995E-10</v>
      </c>
      <c r="AD244" s="5"/>
    </row>
    <row r="245" spans="1:30">
      <c r="A245">
        <v>243</v>
      </c>
      <c r="B245" s="7">
        <f>'uij calcs'!B245/'uij calcs'!$AD245</f>
        <v>1.5033609443712322E-6</v>
      </c>
      <c r="C245" s="7">
        <f>'uij calcs'!C245/'uij calcs'!$AD245</f>
        <v>4.6416671359048428E-6</v>
      </c>
      <c r="D245" s="7">
        <f>'uij calcs'!D245/'uij calcs'!$AD245</f>
        <v>4.5819262488560957E-7</v>
      </c>
      <c r="E245" s="7">
        <f>'uij calcs'!E245/'uij calcs'!$AD245</f>
        <v>9.7376097490562644E-5</v>
      </c>
      <c r="F245" s="7">
        <f>'uij calcs'!F245/'uij calcs'!$AD245</f>
        <v>3.8648622147382845E-7</v>
      </c>
      <c r="G245" s="7">
        <f>'uij calcs'!G245/'uij calcs'!$AD245</f>
        <v>2.9624644870438755E-6</v>
      </c>
      <c r="H245" s="7">
        <f>'uij calcs'!H245/'uij calcs'!$AD245</f>
        <v>4.6829702507357877E-7</v>
      </c>
      <c r="I245" s="7">
        <f>'uij calcs'!I245/'uij calcs'!$AD245</f>
        <v>2.4102299822699451E-6</v>
      </c>
      <c r="J245" s="7">
        <f>'uij calcs'!J245/'uij calcs'!$AD245</f>
        <v>1.1618182361583741E-6</v>
      </c>
      <c r="K245" s="7">
        <f>'uij calcs'!K245/'uij calcs'!$AD245</f>
        <v>2.6684298038903468E-6</v>
      </c>
      <c r="L245" s="7">
        <f>'uij calcs'!L245/'uij calcs'!$AD245</f>
        <v>2.4926510907149573E-6</v>
      </c>
      <c r="M245" s="7">
        <f>'uij calcs'!M245/'uij calcs'!$AD245</f>
        <v>9.7376097490562644E-5</v>
      </c>
      <c r="N245" s="7">
        <f>'uij calcs'!N245/'uij calcs'!$AD245</f>
        <v>2.9185075811606157E-7</v>
      </c>
      <c r="O245" s="7">
        <f>'uij calcs'!O245/'uij calcs'!$AD245</f>
        <v>2.2062368925671733E-7</v>
      </c>
      <c r="P245" s="7">
        <f>'uij calcs'!P245/'uij calcs'!$AD245</f>
        <v>8.2346919309714439E-7</v>
      </c>
      <c r="Q245" s="7">
        <f>'uij calcs'!Q245/'uij calcs'!$AD245</f>
        <v>8.8626140757344445E-6</v>
      </c>
      <c r="R245" s="7">
        <f>'uij calcs'!R245/'uij calcs'!$AD245</f>
        <v>4.8305982840399894E-6</v>
      </c>
      <c r="S245" s="7">
        <f>'uij calcs'!S245/'uij calcs'!$AD245</f>
        <v>4.7850142639419011E-3</v>
      </c>
      <c r="T245" s="7">
        <f>'uij calcs'!T245/'uij calcs'!$AD245</f>
        <v>6.2464438453655888E-8</v>
      </c>
      <c r="U245" s="7">
        <f>'uij calcs'!U245/'uij calcs'!$AD245</f>
        <v>7.2699514099068956E-7</v>
      </c>
      <c r="V245" s="7">
        <f>'uij calcs'!V245/'uij calcs'!$AD245</f>
        <v>2.2062368925671733E-7</v>
      </c>
      <c r="W245" s="7">
        <f>'uij calcs'!W245/'uij calcs'!$AD245</f>
        <v>0.99497966143630756</v>
      </c>
      <c r="X245" s="7">
        <f>'uij calcs'!X245/'uij calcs'!$AD245</f>
        <v>3.9729022606527455E-6</v>
      </c>
      <c r="Y245" s="7">
        <f>'uij calcs'!Y245/'uij calcs'!$AD245</f>
        <v>9.8303742371066601E-8</v>
      </c>
      <c r="Z245" s="7">
        <f>'uij calcs'!Z245/'uij calcs'!$AD245</f>
        <v>8.0294012505211068E-7</v>
      </c>
      <c r="AA245" s="7">
        <f>'uij calcs'!AA245/'uij calcs'!$AD245</f>
        <v>1.728605971733707E-7</v>
      </c>
      <c r="AB245" s="7">
        <f>'uij calcs'!AB245/'uij calcs'!$AD245</f>
        <v>2.1286204394710371E-7</v>
      </c>
      <c r="AC245" s="7">
        <f>'uij calcs'!AC245/'uij calcs'!$AD245</f>
        <v>1.1939917946717013E-7</v>
      </c>
      <c r="AD245" s="5"/>
    </row>
    <row r="246" spans="1:30">
      <c r="A246">
        <v>244</v>
      </c>
      <c r="B246" s="7">
        <f>'uij calcs'!B246/'uij calcs'!$AD246</f>
        <v>7.7415810922172528E-5</v>
      </c>
      <c r="C246" s="7">
        <f>'uij calcs'!C246/'uij calcs'!$AD246</f>
        <v>3.2928707918055861E-5</v>
      </c>
      <c r="D246" s="7">
        <f>'uij calcs'!D246/'uij calcs'!$AD246</f>
        <v>1.6366673198093481E-5</v>
      </c>
      <c r="E246" s="7">
        <f>'uij calcs'!E246/'uij calcs'!$AD246</f>
        <v>1.9705254790885842E-4</v>
      </c>
      <c r="F246" s="7">
        <f>'uij calcs'!F246/'uij calcs'!$AD246</f>
        <v>2.1865522025074045E-3</v>
      </c>
      <c r="G246" s="7">
        <f>'uij calcs'!G246/'uij calcs'!$AD246</f>
        <v>1.8639412044962887E-5</v>
      </c>
      <c r="H246" s="7">
        <f>'uij calcs'!H246/'uij calcs'!$AD246</f>
        <v>4.449682042622876E-5</v>
      </c>
      <c r="I246" s="7">
        <f>'uij calcs'!I246/'uij calcs'!$AD246</f>
        <v>4.2926840236379897E-4</v>
      </c>
      <c r="J246" s="7">
        <f>'uij calcs'!J246/'uij calcs'!$AD246</f>
        <v>2.3009454173328271E-3</v>
      </c>
      <c r="K246" s="7">
        <f>'uij calcs'!K246/'uij calcs'!$AD246</f>
        <v>4.8383619039264684E-2</v>
      </c>
      <c r="L246" s="7">
        <f>'uij calcs'!L246/'uij calcs'!$AD246</f>
        <v>8.8950405731311037E-4</v>
      </c>
      <c r="M246" s="7">
        <f>'uij calcs'!M246/'uij calcs'!$AD246</f>
        <v>8.7585070245003501E-3</v>
      </c>
      <c r="N246" s="7">
        <f>'uij calcs'!N246/'uij calcs'!$AD246</f>
        <v>0.88111023765730145</v>
      </c>
      <c r="O246" s="7">
        <f>'uij calcs'!O246/'uij calcs'!$AD246</f>
        <v>8.8950405731311037E-4</v>
      </c>
      <c r="P246" s="7">
        <f>'uij calcs'!P246/'uij calcs'!$AD246</f>
        <v>1.7083357271725888E-5</v>
      </c>
      <c r="Q246" s="7">
        <f>'uij calcs'!Q246/'uij calcs'!$AD246</f>
        <v>1.2777193914754279E-5</v>
      </c>
      <c r="R246" s="7">
        <f>'uij calcs'!R246/'uij calcs'!$AD246</f>
        <v>2.2326628557767043E-5</v>
      </c>
      <c r="S246" s="7">
        <f>'uij calcs'!S246/'uij calcs'!$AD246</f>
        <v>3.5351417493720153E-4</v>
      </c>
      <c r="T246" s="7">
        <f>'uij calcs'!T246/'uij calcs'!$AD246</f>
        <v>2.3009454173328271E-3</v>
      </c>
      <c r="U246" s="7">
        <f>'uij calcs'!U246/'uij calcs'!$AD246</f>
        <v>2.1996708416632113E-4</v>
      </c>
      <c r="V246" s="7">
        <f>'uij calcs'!V246/'uij calcs'!$AD246</f>
        <v>2.7682816516588863E-4</v>
      </c>
      <c r="W246" s="7">
        <f>'uij calcs'!W246/'uij calcs'!$AD246</f>
        <v>1.9590189029311644E-2</v>
      </c>
      <c r="X246" s="7">
        <f>'uij calcs'!X246/'uij calcs'!$AD246</f>
        <v>1.2777193914754279E-5</v>
      </c>
      <c r="Y246" s="7">
        <f>'uij calcs'!Y246/'uij calcs'!$AD246</f>
        <v>3.2928707918055861E-5</v>
      </c>
      <c r="Z246" s="7">
        <f>'uij calcs'!Z246/'uij calcs'!$AD246</f>
        <v>3.1530098944520531E-2</v>
      </c>
      <c r="AA246" s="7">
        <f>'uij calcs'!AA246/'uij calcs'!$AD246</f>
        <v>1.1354279059698333E-5</v>
      </c>
      <c r="AB246" s="7">
        <f>'uij calcs'!AB246/'uij calcs'!$AD246</f>
        <v>2.4634213830542498E-4</v>
      </c>
      <c r="AC246" s="7">
        <f>'uij calcs'!AC246/'uij calcs'!$AD246</f>
        <v>3.782985530828386E-5</v>
      </c>
      <c r="AD246" s="5"/>
    </row>
    <row r="247" spans="1:30">
      <c r="A247">
        <v>245</v>
      </c>
      <c r="B247" s="7">
        <f>'uij calcs'!B247/'uij calcs'!$AD247</f>
        <v>5.5280714226267946E-6</v>
      </c>
      <c r="C247" s="7">
        <f>'uij calcs'!C247/'uij calcs'!$AD247</f>
        <v>1.3357264823981127E-3</v>
      </c>
      <c r="D247" s="7">
        <f>'uij calcs'!D247/'uij calcs'!$AD247</f>
        <v>2.7182329037317214E-5</v>
      </c>
      <c r="E247" s="7">
        <f>'uij calcs'!E247/'uij calcs'!$AD247</f>
        <v>1.3909603371397182E-5</v>
      </c>
      <c r="F247" s="7">
        <f>'uij calcs'!F247/'uij calcs'!$AD247</f>
        <v>6.4237195178175532E-6</v>
      </c>
      <c r="G247" s="7">
        <f>'uij calcs'!G247/'uij calcs'!$AD247</f>
        <v>1.6851406591250602E-5</v>
      </c>
      <c r="H247" s="7">
        <f>'uij calcs'!H247/'uij calcs'!$AD247</f>
        <v>2.3983181320230678E-5</v>
      </c>
      <c r="I247" s="7">
        <f>'uij calcs'!I247/'uij calcs'!$AD247</f>
        <v>1.5977196367382947E-3</v>
      </c>
      <c r="J247" s="7">
        <f>'uij calcs'!J247/'uij calcs'!$AD247</f>
        <v>2.0428158027872109E-6</v>
      </c>
      <c r="K247" s="7">
        <f>'uij calcs'!K247/'uij calcs'!$AD247</f>
        <v>8.5683660365174791E-7</v>
      </c>
      <c r="L247" s="7">
        <f>'uij calcs'!L247/'uij calcs'!$AD247</f>
        <v>2.5824779270667114E-6</v>
      </c>
      <c r="M247" s="7">
        <f>'uij calcs'!M247/'uij calcs'!$AD247</f>
        <v>9.1471618353247291E-7</v>
      </c>
      <c r="N247" s="7">
        <f>'uij calcs'!N247/'uij calcs'!$AD247</f>
        <v>1.0900192263796724E-6</v>
      </c>
      <c r="O247" s="7">
        <f>'uij calcs'!O247/'uij calcs'!$AD247</f>
        <v>2.7182329037317214E-5</v>
      </c>
      <c r="P247" s="7">
        <f>'uij calcs'!P247/'uij calcs'!$AD247</f>
        <v>2.3258609236035179E-5</v>
      </c>
      <c r="Q247" s="7">
        <f>'uij calcs'!Q247/'uij calcs'!$AD247</f>
        <v>4.5517974104335524E-3</v>
      </c>
      <c r="R247" s="7">
        <f>'uij calcs'!R247/'uij calcs'!$AD247</f>
        <v>0.94648533871430818</v>
      </c>
      <c r="S247" s="7">
        <f>'uij calcs'!S247/'uij calcs'!$AD247</f>
        <v>2.8180769036034376E-6</v>
      </c>
      <c r="T247" s="7">
        <f>'uij calcs'!T247/'uij calcs'!$AD247</f>
        <v>3.3869514963923437E-2</v>
      </c>
      <c r="U247" s="7">
        <f>'uij calcs'!U247/'uij calcs'!$AD247</f>
        <v>2.181172658132396E-6</v>
      </c>
      <c r="V247" s="7">
        <f>'uij calcs'!V247/'uij calcs'!$AD247</f>
        <v>1.8262469748496555E-6</v>
      </c>
      <c r="W247" s="7">
        <f>'uij calcs'!W247/'uij calcs'!$AD247</f>
        <v>1.733347122022016E-5</v>
      </c>
      <c r="X247" s="7">
        <f>'uij calcs'!X247/'uij calcs'!$AD247</f>
        <v>1.10798808365509E-4</v>
      </c>
      <c r="Y247" s="7">
        <f>'uij calcs'!Y247/'uij calcs'!$AD247</f>
        <v>2.8684043049585489E-6</v>
      </c>
      <c r="Z247" s="7">
        <f>'uij calcs'!Z247/'uij calcs'!$AD247</f>
        <v>1.1774468374884325E-2</v>
      </c>
      <c r="AA247" s="7">
        <f>'uij calcs'!AA247/'uij calcs'!$AD247</f>
        <v>8.1414353866430045E-5</v>
      </c>
      <c r="AB247" s="7">
        <f>'uij calcs'!AB247/'uij calcs'!$AD247</f>
        <v>4.4154368793669954E-6</v>
      </c>
      <c r="AC247" s="7">
        <f>'uij calcs'!AC247/'uij calcs'!$AD247</f>
        <v>9.9723308637432943E-6</v>
      </c>
      <c r="AD247" s="5"/>
    </row>
    <row r="248" spans="1:30">
      <c r="A248">
        <v>246</v>
      </c>
      <c r="B248" s="7">
        <f>'uij calcs'!B248/'uij calcs'!$AD248</f>
        <v>1.6321152682611424E-2</v>
      </c>
      <c r="C248" s="7">
        <f>'uij calcs'!C248/'uij calcs'!$AD248</f>
        <v>2.8095644951733768E-2</v>
      </c>
      <c r="D248" s="7">
        <f>'uij calcs'!D248/'uij calcs'!$AD248</f>
        <v>7.8961921585277037E-6</v>
      </c>
      <c r="E248" s="7">
        <f>'uij calcs'!E248/'uij calcs'!$AD248</f>
        <v>3.5115136377912365E-4</v>
      </c>
      <c r="F248" s="7">
        <f>'uij calcs'!F248/'uij calcs'!$AD248</f>
        <v>1.1920067189177557E-5</v>
      </c>
      <c r="G248" s="7">
        <f>'uij calcs'!G248/'uij calcs'!$AD248</f>
        <v>4.4243196614140887E-4</v>
      </c>
      <c r="H248" s="7">
        <f>'uij calcs'!H248/'uij calcs'!$AD248</f>
        <v>1.4329656111988922E-4</v>
      </c>
      <c r="I248" s="7">
        <f>'uij calcs'!I248/'uij calcs'!$AD248</f>
        <v>2.638747347536937E-3</v>
      </c>
      <c r="J248" s="7">
        <f>'uij calcs'!J248/'uij calcs'!$AD248</f>
        <v>2.5766648238258567E-5</v>
      </c>
      <c r="K248" s="7">
        <f>'uij calcs'!K248/'uij calcs'!$AD248</f>
        <v>1.8258232073094195E-5</v>
      </c>
      <c r="L248" s="7">
        <f>'uij calcs'!L248/'uij calcs'!$AD248</f>
        <v>1.2751585900565464E-4</v>
      </c>
      <c r="M248" s="7">
        <f>'uij calcs'!M248/'uij calcs'!$AD248</f>
        <v>1.8888349010168611E-4</v>
      </c>
      <c r="N248" s="7">
        <f>'uij calcs'!N248/'uij calcs'!$AD248</f>
        <v>2.2400396404101637E-2</v>
      </c>
      <c r="O248" s="7">
        <f>'uij calcs'!O248/'uij calcs'!$AD248</f>
        <v>0.16009338589530492</v>
      </c>
      <c r="P248" s="7">
        <f>'uij calcs'!P248/'uij calcs'!$AD248</f>
        <v>1.0772704253758316E-4</v>
      </c>
      <c r="Q248" s="7">
        <f>'uij calcs'!Q248/'uij calcs'!$AD248</f>
        <v>4.5337292049138118E-3</v>
      </c>
      <c r="R248" s="7">
        <f>'uij calcs'!R248/'uij calcs'!$AD248</f>
        <v>0.76264905628652746</v>
      </c>
      <c r="S248" s="7">
        <f>'uij calcs'!S248/'uij calcs'!$AD248</f>
        <v>3.2609104545957846E-4</v>
      </c>
      <c r="T248" s="7">
        <f>'uij calcs'!T248/'uij calcs'!$AD248</f>
        <v>2.028947140390697E-5</v>
      </c>
      <c r="U248" s="7">
        <f>'uij calcs'!U248/'uij calcs'!$AD248</f>
        <v>6.4406495216027243E-6</v>
      </c>
      <c r="V248" s="7">
        <f>'uij calcs'!V248/'uij calcs'!$AD248</f>
        <v>6.1416472466641978E-5</v>
      </c>
      <c r="W248" s="7">
        <f>'uij calcs'!W248/'uij calcs'!$AD248</f>
        <v>4.3673761595598646E-5</v>
      </c>
      <c r="X248" s="7">
        <f>'uij calcs'!X248/'uij calcs'!$AD248</f>
        <v>3.6459189781883294E-4</v>
      </c>
      <c r="Y248" s="7">
        <f>'uij calcs'!Y248/'uij calcs'!$AD248</f>
        <v>8.4476194778136291E-4</v>
      </c>
      <c r="Z248" s="7">
        <f>'uij calcs'!Z248/'uij calcs'!$AD248</f>
        <v>2.3462475652267106E-5</v>
      </c>
      <c r="AA248" s="7">
        <f>'uij calcs'!AA248/'uij calcs'!$AD248</f>
        <v>8.352709821980054E-6</v>
      </c>
      <c r="AB248" s="7">
        <f>'uij calcs'!AB248/'uij calcs'!$AD248</f>
        <v>8.842981522323866E-6</v>
      </c>
      <c r="AC248" s="7">
        <f>'uij calcs'!AC248/'uij calcs'!$AD248</f>
        <v>1.3511639188144297E-4</v>
      </c>
      <c r="AD248" s="5"/>
    </row>
    <row r="249" spans="1:30">
      <c r="A249">
        <v>247</v>
      </c>
      <c r="B249" s="7">
        <f>'uij calcs'!B249/'uij calcs'!$AD249</f>
        <v>1.2443271134758056E-4</v>
      </c>
      <c r="C249" s="7">
        <f>'uij calcs'!C249/'uij calcs'!$AD249</f>
        <v>1.578392423801833E-5</v>
      </c>
      <c r="D249" s="7">
        <f>'uij calcs'!D249/'uij calcs'!$AD249</f>
        <v>7.36260157138556E-7</v>
      </c>
      <c r="E249" s="7">
        <f>'uij calcs'!E249/'uij calcs'!$AD249</f>
        <v>1.4519364169670283E-6</v>
      </c>
      <c r="F249" s="7">
        <f>'uij calcs'!F249/'uij calcs'!$AD249</f>
        <v>2.5066882919994878E-5</v>
      </c>
      <c r="G249" s="7">
        <f>'uij calcs'!G249/'uij calcs'!$AD249</f>
        <v>1.468794745834284E-5</v>
      </c>
      <c r="H249" s="7">
        <f>'uij calcs'!H249/'uij calcs'!$AD249</f>
        <v>7.7359530816519505E-7</v>
      </c>
      <c r="I249" s="7">
        <f>'uij calcs'!I249/'uij calcs'!$AD249</f>
        <v>2.2408810181640343E-6</v>
      </c>
      <c r="J249" s="7">
        <f>'uij calcs'!J249/'uij calcs'!$AD249</f>
        <v>5.6821178719774294E-5</v>
      </c>
      <c r="K249" s="7">
        <f>'uij calcs'!K249/'uij calcs'!$AD249</f>
        <v>3.0678053989379509E-7</v>
      </c>
      <c r="L249" s="7">
        <f>'uij calcs'!L249/'uij calcs'!$AD249</f>
        <v>2.4066153840937994E-5</v>
      </c>
      <c r="M249" s="7">
        <f>'uij calcs'!M249/'uij calcs'!$AD249</f>
        <v>5.6266575891321726E-7</v>
      </c>
      <c r="N249" s="7">
        <f>'uij calcs'!N249/'uij calcs'!$AD249</f>
        <v>3.503401066931806E-7</v>
      </c>
      <c r="O249" s="7">
        <f>'uij calcs'!O249/'uij calcs'!$AD249</f>
        <v>6.5889126668891658E-6</v>
      </c>
      <c r="P249" s="7">
        <f>'uij calcs'!P249/'uij calcs'!$AD249</f>
        <v>1.578392423801833E-5</v>
      </c>
      <c r="Q249" s="7">
        <f>'uij calcs'!Q249/'uij calcs'!$AD249</f>
        <v>9.4910715577262942E-7</v>
      </c>
      <c r="R249" s="7">
        <f>'uij calcs'!R249/'uij calcs'!$AD249</f>
        <v>1.6370568730328546E-5</v>
      </c>
      <c r="S249" s="7">
        <f>'uij calcs'!S249/'uij calcs'!$AD249</f>
        <v>8.412847543009532E-7</v>
      </c>
      <c r="T249" s="7">
        <f>'uij calcs'!T249/'uij calcs'!$AD249</f>
        <v>3.1576424086234342E-6</v>
      </c>
      <c r="U249" s="7">
        <f>'uij calcs'!U249/'uij calcs'!$AD249</f>
        <v>1.0185811316946061E-6</v>
      </c>
      <c r="V249" s="7">
        <f>'uij calcs'!V249/'uij calcs'!$AD249</f>
        <v>2.2760430434125325E-4</v>
      </c>
      <c r="W249" s="7">
        <f>'uij calcs'!W249/'uij calcs'!$AD249</f>
        <v>2.4482628821546548E-6</v>
      </c>
      <c r="X249" s="7">
        <f>'uij calcs'!X249/'uij calcs'!$AD249</f>
        <v>6.7831736280024718E-6</v>
      </c>
      <c r="Y249" s="7">
        <f>'uij calcs'!Y249/'uij calcs'!$AD249</f>
        <v>1.1778737122565672E-6</v>
      </c>
      <c r="Z249" s="7">
        <f>'uij calcs'!Z249/'uij calcs'!$AD249</f>
        <v>7.6089069477427621E-7</v>
      </c>
      <c r="AA249" s="7">
        <f>'uij calcs'!AA249/'uij calcs'!$AD249</f>
        <v>0.99944811896754493</v>
      </c>
      <c r="AB249" s="7">
        <f>'uij calcs'!AB249/'uij calcs'!$AD249</f>
        <v>3.909268121560952E-7</v>
      </c>
      <c r="AC249" s="7">
        <f>'uij calcs'!AC249/'uij calcs'!$AD249</f>
        <v>7.2432146824399975E-7</v>
      </c>
      <c r="AD249" s="5"/>
    </row>
    <row r="250" spans="1:30">
      <c r="A250">
        <v>248</v>
      </c>
      <c r="B250" s="7">
        <f>'uij calcs'!B250/'uij calcs'!$AD250</f>
        <v>6.9400293357921338E-4</v>
      </c>
      <c r="C250" s="7">
        <f>'uij calcs'!C250/'uij calcs'!$AD250</f>
        <v>1.9437816345434282E-4</v>
      </c>
      <c r="D250" s="7">
        <f>'uij calcs'!D250/'uij calcs'!$AD250</f>
        <v>2.5601513244877732E-2</v>
      </c>
      <c r="E250" s="7">
        <f>'uij calcs'!E250/'uij calcs'!$AD250</f>
        <v>9.8662669163964513E-5</v>
      </c>
      <c r="F250" s="7">
        <f>'uij calcs'!F250/'uij calcs'!$AD250</f>
        <v>3.4406427672596281E-3</v>
      </c>
      <c r="G250" s="7">
        <f>'uij calcs'!G250/'uij calcs'!$AD250</f>
        <v>4.7566909890316009E-4</v>
      </c>
      <c r="H250" s="7">
        <f>'uij calcs'!H250/'uij calcs'!$AD250</f>
        <v>1.7314839756302592E-5</v>
      </c>
      <c r="I250" s="7">
        <f>'uij calcs'!I250/'uij calcs'!$AD250</f>
        <v>5.7190227200855284E-4</v>
      </c>
      <c r="J250" s="7">
        <f>'uij calcs'!J250/'uij calcs'!$AD250</f>
        <v>3.1525926246672865E-2</v>
      </c>
      <c r="K250" s="7">
        <f>'uij calcs'!K250/'uij calcs'!$AD250</f>
        <v>3.7492694502218104E-5</v>
      </c>
      <c r="L250" s="7">
        <f>'uij calcs'!L250/'uij calcs'!$AD250</f>
        <v>2.3860201117764451E-4</v>
      </c>
      <c r="M250" s="7">
        <f>'uij calcs'!M250/'uij calcs'!$AD250</f>
        <v>3.372227886435813E-4</v>
      </c>
      <c r="N250" s="7">
        <f>'uij calcs'!N250/'uij calcs'!$AD250</f>
        <v>2.1824183012810272E-4</v>
      </c>
      <c r="O250" s="7">
        <f>'uij calcs'!O250/'uij calcs'!$AD250</f>
        <v>1.3643471213190957E-4</v>
      </c>
      <c r="P250" s="7">
        <f>'uij calcs'!P250/'uij calcs'!$AD250</f>
        <v>5.7785826436366258E-5</v>
      </c>
      <c r="Q250" s="7">
        <f>'uij calcs'!Q250/'uij calcs'!$AD250</f>
        <v>1.1718554994860643E-5</v>
      </c>
      <c r="R250" s="7">
        <f>'uij calcs'!R250/'uij calcs'!$AD250</f>
        <v>1.0414866783678757E-2</v>
      </c>
      <c r="S250" s="7">
        <f>'uij calcs'!S250/'uij calcs'!$AD250</f>
        <v>3.0590366896443891E-4</v>
      </c>
      <c r="T250" s="7">
        <f>'uij calcs'!T250/'uij calcs'!$AD250</f>
        <v>6.8507072244633276E-5</v>
      </c>
      <c r="U250" s="7">
        <f>'uij calcs'!U250/'uij calcs'!$AD250</f>
        <v>1.1095755389846165E-5</v>
      </c>
      <c r="V250" s="7">
        <f>'uij calcs'!V250/'uij calcs'!$AD250</f>
        <v>8.9849497482339791E-6</v>
      </c>
      <c r="W250" s="7">
        <f>'uij calcs'!W250/'uij calcs'!$AD250</f>
        <v>3.887984085637329E-3</v>
      </c>
      <c r="X250" s="7">
        <f>'uij calcs'!X250/'uij calcs'!$AD250</f>
        <v>2.1862628338731624E-3</v>
      </c>
      <c r="Y250" s="7">
        <f>'uij calcs'!Y250/'uij calcs'!$AD250</f>
        <v>7.2225113992646151E-4</v>
      </c>
      <c r="Z250" s="7">
        <f>'uij calcs'!Z250/'uij calcs'!$AD250</f>
        <v>1.5134654514897444E-5</v>
      </c>
      <c r="AA250" s="7">
        <f>'uij calcs'!AA250/'uij calcs'!$AD250</f>
        <v>1.4572566077332117E-3</v>
      </c>
      <c r="AB250" s="7">
        <f>'uij calcs'!AB250/'uij calcs'!$AD250</f>
        <v>0.91723609306751019</v>
      </c>
      <c r="AC250" s="7">
        <f>'uij calcs'!AC250/'uij calcs'!$AD250</f>
        <v>2.8148727088261376E-5</v>
      </c>
      <c r="AD250" s="5"/>
    </row>
    <row r="251" spans="1:30">
      <c r="A251">
        <v>249</v>
      </c>
      <c r="B251" s="7">
        <f>'uij calcs'!B251/'uij calcs'!$AD251</f>
        <v>1.3823723028695626E-8</v>
      </c>
      <c r="C251" s="7">
        <f>'uij calcs'!C251/'uij calcs'!$AD251</f>
        <v>2.6462023380294117E-9</v>
      </c>
      <c r="D251" s="7">
        <f>'uij calcs'!D251/'uij calcs'!$AD251</f>
        <v>5.3148777291509638E-9</v>
      </c>
      <c r="E251" s="7">
        <f>'uij calcs'!E251/'uij calcs'!$AD251</f>
        <v>6.6551529943588903E-9</v>
      </c>
      <c r="F251" s="7">
        <f>'uij calcs'!F251/'uij calcs'!$AD251</f>
        <v>1.1933985282391766E-5</v>
      </c>
      <c r="G251" s="7">
        <f>'uij calcs'!G251/'uij calcs'!$AD251</f>
        <v>1.2348041009456399E-9</v>
      </c>
      <c r="H251" s="7">
        <f>'uij calcs'!H251/'uij calcs'!$AD251</f>
        <v>6.85136691953915E-9</v>
      </c>
      <c r="I251" s="7">
        <f>'uij calcs'!I251/'uij calcs'!$AD251</f>
        <v>1.3065532531530857E-9</v>
      </c>
      <c r="J251" s="7">
        <f>'uij calcs'!J251/'uij calcs'!$AD251</f>
        <v>1.8123594653317127E-6</v>
      </c>
      <c r="K251" s="7">
        <f>'uij calcs'!K251/'uij calcs'!$AD251</f>
        <v>6.0443261458813138E-10</v>
      </c>
      <c r="L251" s="7">
        <f>'uij calcs'!L251/'uij calcs'!$AD251</f>
        <v>1.2348041009456399E-9</v>
      </c>
      <c r="M251" s="7">
        <f>'uij calcs'!M251/'uij calcs'!$AD251</f>
        <v>4.647595973870309E-9</v>
      </c>
      <c r="N251" s="7">
        <f>'uij calcs'!N251/'uij calcs'!$AD251</f>
        <v>3.0848664660912013E-6</v>
      </c>
      <c r="O251" s="7">
        <f>'uij calcs'!O251/'uij calcs'!$AD251</f>
        <v>3.223019131944948E-10</v>
      </c>
      <c r="P251" s="7">
        <f>'uij calcs'!P251/'uij calcs'!$AD251</f>
        <v>6.2835033777643081E-9</v>
      </c>
      <c r="Q251" s="7">
        <f>'uij calcs'!Q251/'uij calcs'!$AD251</f>
        <v>1.1933985282391766E-5</v>
      </c>
      <c r="R251" s="7">
        <f>'uij calcs'!R251/'uij calcs'!$AD251</f>
        <v>2.8686495860726712E-8</v>
      </c>
      <c r="S251" s="7">
        <f>'uij calcs'!S251/'uij calcs'!$AD251</f>
        <v>8.3256444886853498E-8</v>
      </c>
      <c r="T251" s="7">
        <f>'uij calcs'!T251/'uij calcs'!$AD251</f>
        <v>1.1358602222170788E-6</v>
      </c>
      <c r="U251" s="7">
        <f>'uij calcs'!U251/'uij calcs'!$AD251</f>
        <v>7.4583407135510959E-8</v>
      </c>
      <c r="V251" s="7">
        <f>'uij calcs'!V251/'uij calcs'!$AD251</f>
        <v>5.9514032151190878E-10</v>
      </c>
      <c r="W251" s="7">
        <f>'uij calcs'!W251/'uij calcs'!$AD251</f>
        <v>3.4446219060785476E-10</v>
      </c>
      <c r="X251" s="7">
        <f>'uij calcs'!X251/'uij calcs'!$AD251</f>
        <v>8.3256444886853498E-8</v>
      </c>
      <c r="Y251" s="7">
        <f>'uij calcs'!Y251/'uij calcs'!$AD251</f>
        <v>3.784705456856252E-9</v>
      </c>
      <c r="Z251" s="7">
        <f>'uij calcs'!Z251/'uij calcs'!$AD251</f>
        <v>1.9893537542289335E-9</v>
      </c>
      <c r="AA251" s="7">
        <f>'uij calcs'!AA251/'uij calcs'!$AD251</f>
        <v>1.8487415428024183E-8</v>
      </c>
      <c r="AB251" s="7">
        <f>'uij calcs'!AB251/'uij calcs'!$AD251</f>
        <v>0.99996974813301931</v>
      </c>
      <c r="AC251" s="7">
        <f>'uij calcs'!AC251/'uij calcs'!$AD251</f>
        <v>4.9010740807766145E-9</v>
      </c>
      <c r="AD251" s="5"/>
    </row>
    <row r="252" spans="1:30">
      <c r="A252">
        <v>250</v>
      </c>
      <c r="B252" s="7">
        <f>'uij calcs'!B252/'uij calcs'!$AD252</f>
        <v>5.6933255970657716E-9</v>
      </c>
      <c r="C252" s="7">
        <f>'uij calcs'!C252/'uij calcs'!$AD252</f>
        <v>5.1415503737446505E-7</v>
      </c>
      <c r="D252" s="7">
        <f>'uij calcs'!D252/'uij calcs'!$AD252</f>
        <v>1.1816436723851873E-7</v>
      </c>
      <c r="E252" s="7">
        <f>'uij calcs'!E252/'uij calcs'!$AD252</f>
        <v>2.531660191720916E-8</v>
      </c>
      <c r="F252" s="7">
        <f>'uij calcs'!F252/'uij calcs'!$AD252</f>
        <v>1.2046585613507144E-8</v>
      </c>
      <c r="G252" s="7">
        <f>'uij calcs'!G252/'uij calcs'!$AD252</f>
        <v>9.7855628633779015E-5</v>
      </c>
      <c r="H252" s="7">
        <f>'uij calcs'!H252/'uij calcs'!$AD252</f>
        <v>2.9298853023759283E-8</v>
      </c>
      <c r="I252" s="7">
        <f>'uij calcs'!I252/'uij calcs'!$AD252</f>
        <v>1.7154153533535368E-8</v>
      </c>
      <c r="J252" s="7">
        <f>'uij calcs'!J252/'uij calcs'!$AD252</f>
        <v>1.1462221765417174E-7</v>
      </c>
      <c r="K252" s="7">
        <f>'uij calcs'!K252/'uij calcs'!$AD252</f>
        <v>4.7060316604231119E-7</v>
      </c>
      <c r="L252" s="7">
        <f>'uij calcs'!L252/'uij calcs'!$AD252</f>
        <v>2.056036491349431E-6</v>
      </c>
      <c r="M252" s="7">
        <f>'uij calcs'!M252/'uij calcs'!$AD252</f>
        <v>5.7731543177795022E-9</v>
      </c>
      <c r="N252" s="7">
        <f>'uij calcs'!N252/'uij calcs'!$AD252</f>
        <v>5.8947104428789805E-7</v>
      </c>
      <c r="O252" s="7">
        <f>'uij calcs'!O252/'uij calcs'!$AD252</f>
        <v>5.4570553298557944E-8</v>
      </c>
      <c r="P252" s="7">
        <f>'uij calcs'!P252/'uij calcs'!$AD252</f>
        <v>7.8690778248406948E-7</v>
      </c>
      <c r="Q252" s="7">
        <f>'uij calcs'!Q252/'uij calcs'!$AD252</f>
        <v>9.5768784058237101E-9</v>
      </c>
      <c r="R252" s="7">
        <f>'uij calcs'!R252/'uij calcs'!$AD252</f>
        <v>1.4725068746361004E-7</v>
      </c>
      <c r="S252" s="7">
        <f>'uij calcs'!S252/'uij calcs'!$AD252</f>
        <v>1.4694286542365028E-5</v>
      </c>
      <c r="T252" s="7">
        <f>'uij calcs'!T252/'uij calcs'!$AD252</f>
        <v>4.3852146411772403E-8</v>
      </c>
      <c r="U252" s="7">
        <f>'uij calcs'!U252/'uij calcs'!$AD252</f>
        <v>1.1455314309684396E-8</v>
      </c>
      <c r="V252" s="7">
        <f>'uij calcs'!V252/'uij calcs'!$AD252</f>
        <v>1.4067058393846909E-8</v>
      </c>
      <c r="W252" s="7">
        <f>'uij calcs'!W252/'uij calcs'!$AD252</f>
        <v>1.289609613071799E-8</v>
      </c>
      <c r="X252" s="7">
        <f>'uij calcs'!X252/'uij calcs'!$AD252</f>
        <v>6.1941449273316511E-9</v>
      </c>
      <c r="Y252" s="7">
        <f>'uij calcs'!Y252/'uij calcs'!$AD252</f>
        <v>5.6290859648683355E-7</v>
      </c>
      <c r="Z252" s="7">
        <f>'uij calcs'!Z252/'uij calcs'!$AD252</f>
        <v>2.2883238799132334E-8</v>
      </c>
      <c r="AA252" s="7">
        <f>'uij calcs'!AA252/'uij calcs'!$AD252</f>
        <v>1.1648257527020636E-8</v>
      </c>
      <c r="AB252" s="7">
        <f>'uij calcs'!AB252/'uij calcs'!$AD252</f>
        <v>0.99987946484619361</v>
      </c>
      <c r="AC252" s="7">
        <f>'uij calcs'!AC252/'uij calcs'!$AD252</f>
        <v>2.3426928776007445E-6</v>
      </c>
      <c r="AD252" s="5"/>
    </row>
    <row r="253" spans="1:30">
      <c r="A253">
        <v>251</v>
      </c>
      <c r="B253" s="7">
        <f>'uij calcs'!B253/'uij calcs'!$AD253</f>
        <v>2.2314735502765693E-5</v>
      </c>
      <c r="C253" s="7">
        <f>'uij calcs'!C253/'uij calcs'!$AD253</f>
        <v>3.5694792321177398E-5</v>
      </c>
      <c r="D253" s="7">
        <f>'uij calcs'!D253/'uij calcs'!$AD253</f>
        <v>5.2515039797136765E-5</v>
      </c>
      <c r="E253" s="7">
        <f>'uij calcs'!E253/'uij calcs'!$AD253</f>
        <v>3.6763549987984517E-5</v>
      </c>
      <c r="F253" s="7">
        <f>'uij calcs'!F253/'uij calcs'!$AD253</f>
        <v>4.9986783941408466E-4</v>
      </c>
      <c r="G253" s="7">
        <f>'uij calcs'!G253/'uij calcs'!$AD253</f>
        <v>2.8483252493206441E-3</v>
      </c>
      <c r="H253" s="7">
        <f>'uij calcs'!H253/'uij calcs'!$AD253</f>
        <v>1.4825259973740698E-4</v>
      </c>
      <c r="I253" s="7">
        <f>'uij calcs'!I253/'uij calcs'!$AD253</f>
        <v>3.9853997912392902E-4</v>
      </c>
      <c r="J253" s="7">
        <f>'uij calcs'!J253/'uij calcs'!$AD253</f>
        <v>2.9827316009516649E-3</v>
      </c>
      <c r="K253" s="7">
        <f>'uij calcs'!K253/'uij calcs'!$AD253</f>
        <v>1.6879840695777028E-4</v>
      </c>
      <c r="L253" s="7">
        <f>'uij calcs'!L253/'uij calcs'!$AD253</f>
        <v>1.0493100889894186E-4</v>
      </c>
      <c r="M253" s="7">
        <f>'uij calcs'!M253/'uij calcs'!$AD253</f>
        <v>5.425672320640623E-5</v>
      </c>
      <c r="N253" s="7">
        <f>'uij calcs'!N253/'uij calcs'!$AD253</f>
        <v>2.9038021167408258E-4</v>
      </c>
      <c r="O253" s="7">
        <f>'uij calcs'!O253/'uij calcs'!$AD253</f>
        <v>3.4817535131241589E-4</v>
      </c>
      <c r="P253" s="7">
        <f>'uij calcs'!P253/'uij calcs'!$AD253</f>
        <v>0.592271106396841</v>
      </c>
      <c r="Q253" s="7">
        <f>'uij calcs'!Q253/'uij calcs'!$AD253</f>
        <v>3.6730013404345118E-4</v>
      </c>
      <c r="R253" s="7">
        <f>'uij calcs'!R253/'uij calcs'!$AD253</f>
        <v>5.70080373111847E-5</v>
      </c>
      <c r="S253" s="7">
        <f>'uij calcs'!S253/'uij calcs'!$AD253</f>
        <v>0.35420244154387814</v>
      </c>
      <c r="T253" s="7">
        <f>'uij calcs'!T253/'uij calcs'!$AD253</f>
        <v>2.2314735502765693E-5</v>
      </c>
      <c r="U253" s="7">
        <f>'uij calcs'!U253/'uij calcs'!$AD253</f>
        <v>2.8021323789874434E-5</v>
      </c>
      <c r="V253" s="7">
        <f>'uij calcs'!V253/'uij calcs'!$AD253</f>
        <v>2.1838920620328869E-3</v>
      </c>
      <c r="W253" s="7">
        <f>'uij calcs'!W253/'uij calcs'!$AD253</f>
        <v>7.7798603911008606E-5</v>
      </c>
      <c r="X253" s="7">
        <f>'uij calcs'!X253/'uij calcs'!$AD253</f>
        <v>7.3738594553484263E-5</v>
      </c>
      <c r="Y253" s="7">
        <f>'uij calcs'!Y253/'uij calcs'!$AD253</f>
        <v>3.7515546480064915E-2</v>
      </c>
      <c r="Z253" s="7">
        <f>'uij calcs'!Z253/'uij calcs'!$AD253</f>
        <v>4.1872848016687664E-3</v>
      </c>
      <c r="AA253" s="7">
        <f>'uij calcs'!AA253/'uij calcs'!$AD253</f>
        <v>1.4825259973740698E-4</v>
      </c>
      <c r="AB253" s="7">
        <f>'uij calcs'!AB253/'uij calcs'!$AD253</f>
        <v>8.4992018924526062E-4</v>
      </c>
      <c r="AC253" s="7">
        <f>'uij calcs'!AC253/'uij calcs'!$AD253</f>
        <v>2.3827409213323421E-5</v>
      </c>
      <c r="AD253" s="5"/>
    </row>
    <row r="254" spans="1:30">
      <c r="A254">
        <v>252</v>
      </c>
      <c r="B254" s="7">
        <f>'uij calcs'!B254/'uij calcs'!$AD254</f>
        <v>0.99718511560499412</v>
      </c>
      <c r="C254" s="7">
        <f>'uij calcs'!C254/'uij calcs'!$AD254</f>
        <v>3.9551060730322472E-7</v>
      </c>
      <c r="D254" s="7">
        <f>'uij calcs'!D254/'uij calcs'!$AD254</f>
        <v>8.2529448022118693E-7</v>
      </c>
      <c r="E254" s="7">
        <f>'uij calcs'!E254/'uij calcs'!$AD254</f>
        <v>6.7678148070315256E-6</v>
      </c>
      <c r="F254" s="7">
        <f>'uij calcs'!F254/'uij calcs'!$AD254</f>
        <v>5.3369696906222387E-6</v>
      </c>
      <c r="G254" s="7">
        <f>'uij calcs'!G254/'uij calcs'!$AD254</f>
        <v>8.5961222748570848E-7</v>
      </c>
      <c r="H254" s="7">
        <f>'uij calcs'!H254/'uij calcs'!$AD254</f>
        <v>7.852046947419858E-4</v>
      </c>
      <c r="I254" s="7">
        <f>'uij calcs'!I254/'uij calcs'!$AD254</f>
        <v>1.3129611734910061E-3</v>
      </c>
      <c r="J254" s="7">
        <f>'uij calcs'!J254/'uij calcs'!$AD254</f>
        <v>3.3256714144353199E-4</v>
      </c>
      <c r="K254" s="7">
        <f>'uij calcs'!K254/'uij calcs'!$AD254</f>
        <v>4.2671392576002734E-6</v>
      </c>
      <c r="L254" s="7">
        <f>'uij calcs'!L254/'uij calcs'!$AD254</f>
        <v>3.3040353880098963E-7</v>
      </c>
      <c r="M254" s="7">
        <f>'uij calcs'!M254/'uij calcs'!$AD254</f>
        <v>4.3788032679301895E-7</v>
      </c>
      <c r="N254" s="7">
        <f>'uij calcs'!N254/'uij calcs'!$AD254</f>
        <v>1.5979089024126542E-5</v>
      </c>
      <c r="O254" s="7">
        <f>'uij calcs'!O254/'uij calcs'!$AD254</f>
        <v>4.2671392576002734E-6</v>
      </c>
      <c r="P254" s="7">
        <f>'uij calcs'!P254/'uij calcs'!$AD254</f>
        <v>1.5979089024126542E-5</v>
      </c>
      <c r="Q254" s="7">
        <f>'uij calcs'!Q254/'uij calcs'!$AD254</f>
        <v>2.1592488643060485E-6</v>
      </c>
      <c r="R254" s="7">
        <f>'uij calcs'!R254/'uij calcs'!$AD254</f>
        <v>1.9113272550530466E-5</v>
      </c>
      <c r="S254" s="7">
        <f>'uij calcs'!S254/'uij calcs'!$AD254</f>
        <v>1.1255070148972197E-4</v>
      </c>
      <c r="T254" s="7">
        <f>'uij calcs'!T254/'uij calcs'!$AD254</f>
        <v>7.8051764020510193E-6</v>
      </c>
      <c r="U254" s="7">
        <f>'uij calcs'!U254/'uij calcs'!$AD254</f>
        <v>9.5361617456127619E-7</v>
      </c>
      <c r="V254" s="7">
        <f>'uij calcs'!V254/'uij calcs'!$AD254</f>
        <v>3.0762759867070705E-6</v>
      </c>
      <c r="W254" s="7">
        <f>'uij calcs'!W254/'uij calcs'!$AD254</f>
        <v>1.305164119878647E-4</v>
      </c>
      <c r="X254" s="7">
        <f>'uij calcs'!X254/'uij calcs'!$AD254</f>
        <v>1.8999767891144416E-6</v>
      </c>
      <c r="Y254" s="7">
        <f>'uij calcs'!Y254/'uij calcs'!$AD254</f>
        <v>1.0842095507053896E-6</v>
      </c>
      <c r="Z254" s="7">
        <f>'uij calcs'!Z254/'uij calcs'!$AD254</f>
        <v>4.8368893479566763E-5</v>
      </c>
      <c r="AA254" s="7">
        <f>'uij calcs'!AA254/'uij calcs'!$AD254</f>
        <v>6.0453507791031686E-7</v>
      </c>
      <c r="AB254" s="7">
        <f>'uij calcs'!AB254/'uij calcs'!$AD254</f>
        <v>4.0220151032933669E-7</v>
      </c>
      <c r="AC254" s="7">
        <f>'uij calcs'!AC254/'uij calcs'!$AD254</f>
        <v>1.7092322422306938E-7</v>
      </c>
      <c r="AD254" s="5"/>
    </row>
    <row r="255" spans="1:30">
      <c r="A255">
        <v>253</v>
      </c>
      <c r="B255" s="7">
        <f>'uij calcs'!B255/'uij calcs'!$AD255</f>
        <v>1.1497994205331079E-7</v>
      </c>
      <c r="C255" s="7">
        <f>'uij calcs'!C255/'uij calcs'!$AD255</f>
        <v>0.99290253255845051</v>
      </c>
      <c r="D255" s="7">
        <f>'uij calcs'!D255/'uij calcs'!$AD255</f>
        <v>1.4465694193915553E-7</v>
      </c>
      <c r="E255" s="7">
        <f>'uij calcs'!E255/'uij calcs'!$AD255</f>
        <v>3.6483759369723665E-8</v>
      </c>
      <c r="F255" s="7">
        <f>'uij calcs'!F255/'uij calcs'!$AD255</f>
        <v>1.2685265026379829E-5</v>
      </c>
      <c r="G255" s="7">
        <f>'uij calcs'!G255/'uij calcs'!$AD255</f>
        <v>3.8764248332658911E-8</v>
      </c>
      <c r="H255" s="7">
        <f>'uij calcs'!H255/'uij calcs'!$AD255</f>
        <v>3.7037678235299844E-8</v>
      </c>
      <c r="I255" s="7">
        <f>'uij calcs'!I255/'uij calcs'!$AD255</f>
        <v>1.9792937982514299E-7</v>
      </c>
      <c r="J255" s="7">
        <f>'uij calcs'!J255/'uij calcs'!$AD255</f>
        <v>2.0327821215565108E-8</v>
      </c>
      <c r="K255" s="7">
        <f>'uij calcs'!K255/'uij calcs'!$AD255</f>
        <v>2.0067319904291871E-8</v>
      </c>
      <c r="L255" s="7">
        <f>'uij calcs'!L255/'uij calcs'!$AD255</f>
        <v>6.6751589437661282E-3</v>
      </c>
      <c r="M255" s="7">
        <f>'uij calcs'!M255/'uij calcs'!$AD255</f>
        <v>4.0593449963812188E-8</v>
      </c>
      <c r="N255" s="7">
        <f>'uij calcs'!N255/'uij calcs'!$AD255</f>
        <v>9.1060489547872776E-7</v>
      </c>
      <c r="O255" s="7">
        <f>'uij calcs'!O255/'uij calcs'!$AD255</f>
        <v>1.4591753141262979E-5</v>
      </c>
      <c r="P255" s="7">
        <f>'uij calcs'!P255/'uij calcs'!$AD255</f>
        <v>6.2552808211863517E-5</v>
      </c>
      <c r="Q255" s="7">
        <f>'uij calcs'!Q255/'uij calcs'!$AD255</f>
        <v>2.4902714870602831E-5</v>
      </c>
      <c r="R255" s="7">
        <f>'uij calcs'!R255/'uij calcs'!$AD255</f>
        <v>1.2479541047825927E-7</v>
      </c>
      <c r="S255" s="7">
        <f>'uij calcs'!S255/'uij calcs'!$AD255</f>
        <v>1.3608913357496239E-6</v>
      </c>
      <c r="T255" s="7">
        <f>'uij calcs'!T255/'uij calcs'!$AD255</f>
        <v>8.0605065218945172E-6</v>
      </c>
      <c r="U255" s="7">
        <f>'uij calcs'!U255/'uij calcs'!$AD255</f>
        <v>2.8297913565262649E-4</v>
      </c>
      <c r="V255" s="7">
        <f>'uij calcs'!V255/'uij calcs'!$AD255</f>
        <v>3.9971865345423082E-8</v>
      </c>
      <c r="W255" s="7">
        <f>'uij calcs'!W255/'uij calcs'!$AD255</f>
        <v>2.3966785407343805E-7</v>
      </c>
      <c r="X255" s="7">
        <f>'uij calcs'!X255/'uij calcs'!$AD255</f>
        <v>1.981101005651037E-8</v>
      </c>
      <c r="Y255" s="7">
        <f>'uij calcs'!Y255/'uij calcs'!$AD255</f>
        <v>6.4255927298774173E-8</v>
      </c>
      <c r="Z255" s="7">
        <f>'uij calcs'!Z255/'uij calcs'!$AD255</f>
        <v>2.0744414048243137E-7</v>
      </c>
      <c r="AA255" s="7">
        <f>'uij calcs'!AA255/'uij calcs'!$AD255</f>
        <v>8.0605065218945172E-6</v>
      </c>
      <c r="AB255" s="7">
        <f>'uij calcs'!AB255/'uij calcs'!$AD255</f>
        <v>3.9146335947331869E-6</v>
      </c>
      <c r="AC255" s="7">
        <f>'uij calcs'!AC255/'uij calcs'!$AD255</f>
        <v>9.4289126243940021E-7</v>
      </c>
      <c r="AD255" s="5"/>
    </row>
    <row r="256" spans="1:30">
      <c r="A256">
        <v>254</v>
      </c>
      <c r="B256" s="7">
        <f>'uij calcs'!B256/'uij calcs'!$AD256</f>
        <v>7.5494219719841361E-3</v>
      </c>
      <c r="C256" s="7">
        <f>'uij calcs'!C256/'uij calcs'!$AD256</f>
        <v>1.9770034191193893E-2</v>
      </c>
      <c r="D256" s="7">
        <f>'uij calcs'!D256/'uij calcs'!$AD256</f>
        <v>3.9166271893621525E-3</v>
      </c>
      <c r="E256" s="7">
        <f>'uij calcs'!E256/'uij calcs'!$AD256</f>
        <v>2.1726516464147752E-4</v>
      </c>
      <c r="F256" s="7">
        <f>'uij calcs'!F256/'uij calcs'!$AD256</f>
        <v>5.6205699881816795E-3</v>
      </c>
      <c r="G256" s="7">
        <f>'uij calcs'!G256/'uij calcs'!$AD256</f>
        <v>4.2898728839899265E-4</v>
      </c>
      <c r="H256" s="7">
        <f>'uij calcs'!H256/'uij calcs'!$AD256</f>
        <v>7.2064581445780665E-4</v>
      </c>
      <c r="I256" s="7">
        <f>'uij calcs'!I256/'uij calcs'!$AD256</f>
        <v>3.9166271893621525E-3</v>
      </c>
      <c r="J256" s="7">
        <f>'uij calcs'!J256/'uij calcs'!$AD256</f>
        <v>1.0785552398607354E-2</v>
      </c>
      <c r="K256" s="7">
        <f>'uij calcs'!K256/'uij calcs'!$AD256</f>
        <v>0.20393273526430836</v>
      </c>
      <c r="L256" s="7">
        <f>'uij calcs'!L256/'uij calcs'!$AD256</f>
        <v>2.8906725579151827E-3</v>
      </c>
      <c r="M256" s="7">
        <f>'uij calcs'!M256/'uij calcs'!$AD256</f>
        <v>2.350735140567287E-3</v>
      </c>
      <c r="N256" s="7">
        <f>'uij calcs'!N256/'uij calcs'!$AD256</f>
        <v>1.3126492637061259E-3</v>
      </c>
      <c r="O256" s="7">
        <f>'uij calcs'!O256/'uij calcs'!$AD256</f>
        <v>2.1147375684915775E-4</v>
      </c>
      <c r="P256" s="7">
        <f>'uij calcs'!P256/'uij calcs'!$AD256</f>
        <v>1.7577314483757044E-3</v>
      </c>
      <c r="Q256" s="7">
        <f>'uij calcs'!Q256/'uij calcs'!$AD256</f>
        <v>7.0563322711056685E-3</v>
      </c>
      <c r="R256" s="7">
        <f>'uij calcs'!R256/'uij calcs'!$AD256</f>
        <v>2.8779986755045052E-4</v>
      </c>
      <c r="S256" s="7">
        <f>'uij calcs'!S256/'uij calcs'!$AD256</f>
        <v>1.3063071885682336E-2</v>
      </c>
      <c r="T256" s="7">
        <f>'uij calcs'!T256/'uij calcs'!$AD256</f>
        <v>3.1443424595121273E-4</v>
      </c>
      <c r="U256" s="7">
        <f>'uij calcs'!U256/'uij calcs'!$AD256</f>
        <v>3.305798789213394E-2</v>
      </c>
      <c r="V256" s="7">
        <f>'uij calcs'!V256/'uij calcs'!$AD256</f>
        <v>2.4728880797304812E-3</v>
      </c>
      <c r="W256" s="7">
        <f>'uij calcs'!W256/'uij calcs'!$AD256</f>
        <v>6.9457863983669584E-4</v>
      </c>
      <c r="X256" s="7">
        <f>'uij calcs'!X256/'uij calcs'!$AD256</f>
        <v>3.4014079873167921E-3</v>
      </c>
      <c r="Y256" s="7">
        <f>'uij calcs'!Y256/'uij calcs'!$AD256</f>
        <v>0.61730682732303999</v>
      </c>
      <c r="Z256" s="7">
        <f>'uij calcs'!Z256/'uij calcs'!$AD256</f>
        <v>5.0430898851270591E-2</v>
      </c>
      <c r="AA256" s="7">
        <f>'uij calcs'!AA256/'uij calcs'!$AD256</f>
        <v>1.2573800445619056E-3</v>
      </c>
      <c r="AB256" s="7">
        <f>'uij calcs'!AB256/'uij calcs'!$AD256</f>
        <v>2.6715179951856253E-3</v>
      </c>
      <c r="AC256" s="7">
        <f>'uij calcs'!AC256/'uij calcs'!$AD256</f>
        <v>2.6031462887228535E-3</v>
      </c>
      <c r="AD256" s="5"/>
    </row>
    <row r="257" spans="1:30">
      <c r="A257">
        <v>255</v>
      </c>
      <c r="B257" s="7">
        <f>'uij calcs'!B257/'uij calcs'!$AD257</f>
        <v>3.6163399304157049E-6</v>
      </c>
      <c r="C257" s="7">
        <f>'uij calcs'!C257/'uij calcs'!$AD257</f>
        <v>2.7145541302658083E-6</v>
      </c>
      <c r="D257" s="7">
        <f>'uij calcs'!D257/'uij calcs'!$AD257</f>
        <v>0.99244010481320755</v>
      </c>
      <c r="E257" s="7">
        <f>'uij calcs'!E257/'uij calcs'!$AD257</f>
        <v>1.6002840658002449E-5</v>
      </c>
      <c r="F257" s="7">
        <f>'uij calcs'!F257/'uij calcs'!$AD257</f>
        <v>1.3273550834863926E-4</v>
      </c>
      <c r="G257" s="7">
        <f>'uij calcs'!G257/'uij calcs'!$AD257</f>
        <v>1.0275365463102686E-5</v>
      </c>
      <c r="H257" s="7">
        <f>'uij calcs'!H257/'uij calcs'!$AD257</f>
        <v>5.4901128051218625E-3</v>
      </c>
      <c r="I257" s="7">
        <f>'uij calcs'!I257/'uij calcs'!$AD257</f>
        <v>1.260406038911034E-6</v>
      </c>
      <c r="J257" s="7">
        <f>'uij calcs'!J257/'uij calcs'!$AD257</f>
        <v>4.2093705094312528E-6</v>
      </c>
      <c r="K257" s="7">
        <f>'uij calcs'!K257/'uij calcs'!$AD257</f>
        <v>2.89157182743566E-4</v>
      </c>
      <c r="L257" s="7">
        <f>'uij calcs'!L257/'uij calcs'!$AD257</f>
        <v>6.4976304430717125E-4</v>
      </c>
      <c r="M257" s="7">
        <f>'uij calcs'!M257/'uij calcs'!$AD257</f>
        <v>8.7070650368095516E-7</v>
      </c>
      <c r="N257" s="7">
        <f>'uij calcs'!N257/'uij calcs'!$AD257</f>
        <v>3.7743971074217292E-6</v>
      </c>
      <c r="O257" s="7">
        <f>'uij calcs'!O257/'uij calcs'!$AD257</f>
        <v>2.1031519187920592E-4</v>
      </c>
      <c r="P257" s="7">
        <f>'uij calcs'!P257/'uij calcs'!$AD257</f>
        <v>3.2561689056496785E-6</v>
      </c>
      <c r="Q257" s="7">
        <f>'uij calcs'!Q257/'uij calcs'!$AD257</f>
        <v>1.3906025395050619E-6</v>
      </c>
      <c r="R257" s="7">
        <f>'uij calcs'!R257/'uij calcs'!$AD257</f>
        <v>1.481708460338664E-4</v>
      </c>
      <c r="S257" s="7">
        <f>'uij calcs'!S257/'uij calcs'!$AD257</f>
        <v>1.240223172014332E-6</v>
      </c>
      <c r="T257" s="7">
        <f>'uij calcs'!T257/'uij calcs'!$AD257</f>
        <v>3.6909338421127251E-5</v>
      </c>
      <c r="U257" s="7">
        <f>'uij calcs'!U257/'uij calcs'!$AD257</f>
        <v>4.500872753776283E-6</v>
      </c>
      <c r="V257" s="7">
        <f>'uij calcs'!V257/'uij calcs'!$AD257</f>
        <v>9.7127557622966865E-5</v>
      </c>
      <c r="W257" s="7">
        <f>'uij calcs'!W257/'uij calcs'!$AD257</f>
        <v>4.8182688080303429E-6</v>
      </c>
      <c r="X257" s="7">
        <f>'uij calcs'!X257/'uij calcs'!$AD257</f>
        <v>7.453845945767659E-6</v>
      </c>
      <c r="Y257" s="7">
        <f>'uij calcs'!Y257/'uij calcs'!$AD257</f>
        <v>1.1844123911357221E-5</v>
      </c>
      <c r="Z257" s="7">
        <f>'uij calcs'!Z257/'uij calcs'!$AD257</f>
        <v>3.992643949990937E-5</v>
      </c>
      <c r="AA257" s="7">
        <f>'uij calcs'!AA257/'uij calcs'!$AD257</f>
        <v>7.8665712756807137E-7</v>
      </c>
      <c r="AB257" s="7">
        <f>'uij calcs'!AB257/'uij calcs'!$AD257</f>
        <v>3.2901909139558303E-5</v>
      </c>
      <c r="AC257" s="7">
        <f>'uij calcs'!AC257/'uij calcs'!$AD257</f>
        <v>3.5476062016959349E-4</v>
      </c>
      <c r="AD257" s="5"/>
    </row>
    <row r="258" spans="1:30">
      <c r="A258">
        <v>256</v>
      </c>
      <c r="B258" s="7">
        <f>'uij calcs'!B258/'uij calcs'!$AD258</f>
        <v>6.153712058306597E-5</v>
      </c>
      <c r="C258" s="7">
        <f>'uij calcs'!C258/'uij calcs'!$AD258</f>
        <v>6.3288457993282762E-7</v>
      </c>
      <c r="D258" s="7">
        <f>'uij calcs'!D258/'uij calcs'!$AD258</f>
        <v>4.7998380610817843E-5</v>
      </c>
      <c r="E258" s="7">
        <f>'uij calcs'!E258/'uij calcs'!$AD258</f>
        <v>3.4306400975664528E-6</v>
      </c>
      <c r="F258" s="7">
        <f>'uij calcs'!F258/'uij calcs'!$AD258</f>
        <v>0.8789920929561521</v>
      </c>
      <c r="G258" s="7">
        <f>'uij calcs'!G258/'uij calcs'!$AD258</f>
        <v>9.6816261391444808E-6</v>
      </c>
      <c r="H258" s="7">
        <f>'uij calcs'!H258/'uij calcs'!$AD258</f>
        <v>7.8212643317697201E-4</v>
      </c>
      <c r="I258" s="7">
        <f>'uij calcs'!I258/'uij calcs'!$AD258</f>
        <v>3.2316234285005878E-4</v>
      </c>
      <c r="J258" s="7">
        <f>'uij calcs'!J258/'uij calcs'!$AD258</f>
        <v>1.2795820456565212E-2</v>
      </c>
      <c r="K258" s="7">
        <f>'uij calcs'!K258/'uij calcs'!$AD258</f>
        <v>1.5066426508331748E-7</v>
      </c>
      <c r="L258" s="7">
        <f>'uij calcs'!L258/'uij calcs'!$AD258</f>
        <v>1.8485710755313291E-5</v>
      </c>
      <c r="M258" s="7">
        <f>'uij calcs'!M258/'uij calcs'!$AD258</f>
        <v>2.219044088950414E-4</v>
      </c>
      <c r="N258" s="7">
        <f>'uij calcs'!N258/'uij calcs'!$AD258</f>
        <v>3.8597983352228845E-7</v>
      </c>
      <c r="O258" s="7">
        <f>'uij calcs'!O258/'uij calcs'!$AD258</f>
        <v>4.361636913869029E-7</v>
      </c>
      <c r="P258" s="7">
        <f>'uij calcs'!P258/'uij calcs'!$AD258</f>
        <v>2.0207978464990202E-7</v>
      </c>
      <c r="Q258" s="7">
        <f>'uij calcs'!Q258/'uij calcs'!$AD258</f>
        <v>2.7769537946851634E-7</v>
      </c>
      <c r="R258" s="7">
        <f>'uij calcs'!R258/'uij calcs'!$AD258</f>
        <v>6.0956424533322943E-2</v>
      </c>
      <c r="S258" s="7">
        <f>'uij calcs'!S258/'uij calcs'!$AD258</f>
        <v>3.5032828281054474E-3</v>
      </c>
      <c r="T258" s="7">
        <f>'uij calcs'!T258/'uij calcs'!$AD258</f>
        <v>5.378578080608631E-6</v>
      </c>
      <c r="U258" s="7">
        <f>'uij calcs'!U258/'uij calcs'!$AD258</f>
        <v>1.1419725698448573E-6</v>
      </c>
      <c r="V258" s="7">
        <f>'uij calcs'!V258/'uij calcs'!$AD258</f>
        <v>4.2233555738201325E-2</v>
      </c>
      <c r="W258" s="7">
        <f>'uij calcs'!W258/'uij calcs'!$AD258</f>
        <v>3.7299412758603732E-7</v>
      </c>
      <c r="X258" s="7">
        <f>'uij calcs'!X258/'uij calcs'!$AD258</f>
        <v>1.9536544290826685E-6</v>
      </c>
      <c r="Y258" s="7">
        <f>'uij calcs'!Y258/'uij calcs'!$AD258</f>
        <v>1.1385710398836892E-5</v>
      </c>
      <c r="Z258" s="7">
        <f>'uij calcs'!Z258/'uij calcs'!$AD258</f>
        <v>8.9500195888322694E-6</v>
      </c>
      <c r="AA258" s="7">
        <f>'uij calcs'!AA258/'uij calcs'!$AD258</f>
        <v>2.5683369431279493E-7</v>
      </c>
      <c r="AB258" s="7">
        <f>'uij calcs'!AB258/'uij calcs'!$AD258</f>
        <v>1.8485710755313291E-5</v>
      </c>
      <c r="AC258" s="7">
        <f>'uij calcs'!AC258/'uij calcs'!$AD258</f>
        <v>4.8588336680347289E-7</v>
      </c>
      <c r="AD258" s="5"/>
    </row>
    <row r="259" spans="1:30">
      <c r="A259">
        <v>257</v>
      </c>
      <c r="B259" s="7">
        <f>'uij calcs'!B259/'uij calcs'!$AD259</f>
        <v>7.3045314151728738E-8</v>
      </c>
      <c r="C259" s="7">
        <f>'uij calcs'!C259/'uij calcs'!$AD259</f>
        <v>6.5608742354186907E-7</v>
      </c>
      <c r="D259" s="7">
        <f>'uij calcs'!D259/'uij calcs'!$AD259</f>
        <v>1.1091126485622983E-7</v>
      </c>
      <c r="E259" s="7">
        <f>'uij calcs'!E259/'uij calcs'!$AD259</f>
        <v>1.1900554409446455E-5</v>
      </c>
      <c r="F259" s="7">
        <f>'uij calcs'!F259/'uij calcs'!$AD259</f>
        <v>2.490620806512226E-8</v>
      </c>
      <c r="G259" s="7">
        <f>'uij calcs'!G259/'uij calcs'!$AD259</f>
        <v>3.7763790497800362E-8</v>
      </c>
      <c r="H259" s="7">
        <f>'uij calcs'!H259/'uij calcs'!$AD259</f>
        <v>2.2670082297057237E-8</v>
      </c>
      <c r="I259" s="7">
        <f>'uij calcs'!I259/'uij calcs'!$AD259</f>
        <v>1.3654916037761888E-5</v>
      </c>
      <c r="J259" s="7">
        <f>'uij calcs'!J259/'uij calcs'!$AD259</f>
        <v>6.7738814432479759E-7</v>
      </c>
      <c r="K259" s="7">
        <f>'uij calcs'!K259/'uij calcs'!$AD259</f>
        <v>7.57342491472625E-8</v>
      </c>
      <c r="L259" s="7">
        <f>'uij calcs'!L259/'uij calcs'!$AD259</f>
        <v>2.1131722386758258E-4</v>
      </c>
      <c r="M259" s="7">
        <f>'uij calcs'!M259/'uij calcs'!$AD259</f>
        <v>2.3062512809567692E-5</v>
      </c>
      <c r="N259" s="7">
        <f>'uij calcs'!N259/'uij calcs'!$AD259</f>
        <v>7.7183084432482818E-7</v>
      </c>
      <c r="O259" s="7">
        <f>'uij calcs'!O259/'uij calcs'!$AD259</f>
        <v>2.4436443518893784E-4</v>
      </c>
      <c r="P259" s="7">
        <f>'uij calcs'!P259/'uij calcs'!$AD259</f>
        <v>3.226925498014222E-6</v>
      </c>
      <c r="Q259" s="7">
        <f>'uij calcs'!Q259/'uij calcs'!$AD259</f>
        <v>4.4079286614304721E-8</v>
      </c>
      <c r="R259" s="7">
        <f>'uij calcs'!R259/'uij calcs'!$AD259</f>
        <v>4.2312388368783785E-5</v>
      </c>
      <c r="S259" s="7">
        <f>'uij calcs'!S259/'uij calcs'!$AD259</f>
        <v>2.8606135899182117E-8</v>
      </c>
      <c r="T259" s="7">
        <f>'uij calcs'!T259/'uij calcs'!$AD259</f>
        <v>2.9849351253841184E-8</v>
      </c>
      <c r="U259" s="7">
        <f>'uij calcs'!U259/'uij calcs'!$AD259</f>
        <v>5.8208423672393296E-8</v>
      </c>
      <c r="V259" s="7">
        <f>'uij calcs'!V259/'uij calcs'!$AD259</f>
        <v>2.0415159245566054E-8</v>
      </c>
      <c r="W259" s="7">
        <f>'uij calcs'!W259/'uij calcs'!$AD259</f>
        <v>2.490620806512226E-8</v>
      </c>
      <c r="X259" s="7">
        <f>'uij calcs'!X259/'uij calcs'!$AD259</f>
        <v>2.4436443518893784E-4</v>
      </c>
      <c r="Y259" s="7">
        <f>'uij calcs'!Y259/'uij calcs'!$AD259</f>
        <v>0.9971685161214211</v>
      </c>
      <c r="Z259" s="7">
        <f>'uij calcs'!Z259/'uij calcs'!$AD259</f>
        <v>7.57342491472625E-8</v>
      </c>
      <c r="AA259" s="7">
        <f>'uij calcs'!AA259/'uij calcs'!$AD259</f>
        <v>4.8513667121763994E-8</v>
      </c>
      <c r="AB259" s="7">
        <f>'uij calcs'!AB259/'uij calcs'!$AD259</f>
        <v>3.3870459395158958E-6</v>
      </c>
      <c r="AC259" s="7">
        <f>'uij calcs'!AC259/'uij calcs'!$AD259</f>
        <v>2.0311127914682081E-3</v>
      </c>
      <c r="AD259" s="5"/>
    </row>
    <row r="260" spans="1:30">
      <c r="A260">
        <v>258</v>
      </c>
      <c r="B260" s="7">
        <f>'uij calcs'!B260/'uij calcs'!$AD260</f>
        <v>6.3510082025298341E-6</v>
      </c>
      <c r="C260" s="7">
        <f>'uij calcs'!C260/'uij calcs'!$AD260</f>
        <v>4.8802384135193284E-3</v>
      </c>
      <c r="D260" s="7">
        <f>'uij calcs'!D260/'uij calcs'!$AD260</f>
        <v>1.6659646606691133E-4</v>
      </c>
      <c r="E260" s="7">
        <f>'uij calcs'!E260/'uij calcs'!$AD260</f>
        <v>2.7721855337653906E-4</v>
      </c>
      <c r="F260" s="7">
        <f>'uij calcs'!F260/'uij calcs'!$AD260</f>
        <v>4.9267295781542406E-6</v>
      </c>
      <c r="G260" s="7">
        <f>'uij calcs'!G260/'uij calcs'!$AD260</f>
        <v>1.2163094174936018E-5</v>
      </c>
      <c r="H260" s="7">
        <f>'uij calcs'!H260/'uij calcs'!$AD260</f>
        <v>3.0729514167480531E-3</v>
      </c>
      <c r="I260" s="7">
        <f>'uij calcs'!I260/'uij calcs'!$AD260</f>
        <v>6.9387609250458439E-6</v>
      </c>
      <c r="J260" s="7">
        <f>'uij calcs'!J260/'uij calcs'!$AD260</f>
        <v>2.834873099185962E-5</v>
      </c>
      <c r="K260" s="7">
        <f>'uij calcs'!K260/'uij calcs'!$AD260</f>
        <v>5.9084221022757634E-6</v>
      </c>
      <c r="L260" s="7">
        <f>'uij calcs'!L260/'uij calcs'!$AD260</f>
        <v>1.2802480304275859E-4</v>
      </c>
      <c r="M260" s="7">
        <f>'uij calcs'!M260/'uij calcs'!$AD260</f>
        <v>1.8478042183908697E-4</v>
      </c>
      <c r="N260" s="7">
        <f>'uij calcs'!N260/'uij calcs'!$AD260</f>
        <v>2.0553711107166954E-4</v>
      </c>
      <c r="O260" s="7">
        <f>'uij calcs'!O260/'uij calcs'!$AD260</f>
        <v>1.0105009847167389E-5</v>
      </c>
      <c r="P260" s="7">
        <f>'uij calcs'!P260/'uij calcs'!$AD260</f>
        <v>6.6366946858467852E-6</v>
      </c>
      <c r="Q260" s="7">
        <f>'uij calcs'!Q260/'uij calcs'!$AD260</f>
        <v>1.4512970712757747E-5</v>
      </c>
      <c r="R260" s="7">
        <f>'uij calcs'!R260/'uij calcs'!$AD260</f>
        <v>6.0512633436440127E-5</v>
      </c>
      <c r="S260" s="7">
        <f>'uij calcs'!S260/'uij calcs'!$AD260</f>
        <v>3.1317385638114009E-2</v>
      </c>
      <c r="T260" s="7">
        <f>'uij calcs'!T260/'uij calcs'!$AD260</f>
        <v>5.4647102087532185E-4</v>
      </c>
      <c r="U260" s="7">
        <f>'uij calcs'!U260/'uij calcs'!$AD260</f>
        <v>1.2163094174936018E-5</v>
      </c>
      <c r="V260" s="7">
        <f>'uij calcs'!V260/'uij calcs'!$AD260</f>
        <v>1.7137270329532419E-5</v>
      </c>
      <c r="W260" s="7">
        <f>'uij calcs'!W260/'uij calcs'!$AD260</f>
        <v>0.9357718893353939</v>
      </c>
      <c r="X260" s="7">
        <f>'uij calcs'!X260/'uij calcs'!$AD260</f>
        <v>2.6669679221164255E-4</v>
      </c>
      <c r="Y260" s="7">
        <f>'uij calcs'!Y260/'uij calcs'!$AD260</f>
        <v>2.8826864099116406E-4</v>
      </c>
      <c r="Z260" s="7">
        <f>'uij calcs'!Z260/'uij calcs'!$AD260</f>
        <v>9.9694947620753045E-4</v>
      </c>
      <c r="AA260" s="7">
        <f>'uij calcs'!AA260/'uij calcs'!$AD260</f>
        <v>2.2931868135243538E-4</v>
      </c>
      <c r="AB260" s="7">
        <f>'uij calcs'!AB260/'uij calcs'!$AD260</f>
        <v>2.143830155838657E-2</v>
      </c>
      <c r="AC260" s="7">
        <f>'uij calcs'!AC260/'uij calcs'!$AD260</f>
        <v>4.3667251641637046E-5</v>
      </c>
      <c r="AD260" s="5"/>
    </row>
    <row r="261" spans="1:30">
      <c r="A261">
        <v>259</v>
      </c>
      <c r="B261" s="7">
        <f>'uij calcs'!B261/'uij calcs'!$AD261</f>
        <v>2.6708327801509835E-4</v>
      </c>
      <c r="C261" s="7">
        <f>'uij calcs'!C261/'uij calcs'!$AD261</f>
        <v>2.1115075007148611E-4</v>
      </c>
      <c r="D261" s="7">
        <f>'uij calcs'!D261/'uij calcs'!$AD261</f>
        <v>1.504091659950789E-4</v>
      </c>
      <c r="E261" s="7">
        <f>'uij calcs'!E261/'uij calcs'!$AD261</f>
        <v>8.2537969724983418E-5</v>
      </c>
      <c r="F261" s="7">
        <f>'uij calcs'!F261/'uij calcs'!$AD261</f>
        <v>1.254803831724888E-4</v>
      </c>
      <c r="G261" s="7">
        <f>'uij calcs'!G261/'uij calcs'!$AD261</f>
        <v>3.9568154931633156E-3</v>
      </c>
      <c r="H261" s="7">
        <f>'uij calcs'!H261/'uij calcs'!$AD261</f>
        <v>1.9789169942825073E-3</v>
      </c>
      <c r="I261" s="7">
        <f>'uij calcs'!I261/'uij calcs'!$AD261</f>
        <v>1.2895986259747277E-3</v>
      </c>
      <c r="J261" s="7">
        <f>'uij calcs'!J261/'uij calcs'!$AD261</f>
        <v>1.504091659950789E-4</v>
      </c>
      <c r="K261" s="7">
        <f>'uij calcs'!K261/'uij calcs'!$AD261</f>
        <v>2.6001287150536674E-4</v>
      </c>
      <c r="L261" s="7">
        <f>'uij calcs'!L261/'uij calcs'!$AD261</f>
        <v>4.5853548608515383E-5</v>
      </c>
      <c r="M261" s="7">
        <f>'uij calcs'!M261/'uij calcs'!$AD261</f>
        <v>3.6348024068307271E-4</v>
      </c>
      <c r="N261" s="7">
        <f>'uij calcs'!N261/'uij calcs'!$AD261</f>
        <v>1.692040754993195E-4</v>
      </c>
      <c r="O261" s="7">
        <f>'uij calcs'!O261/'uij calcs'!$AD261</f>
        <v>2.7279530285273988E-2</v>
      </c>
      <c r="P261" s="7">
        <f>'uij calcs'!P261/'uij calcs'!$AD261</f>
        <v>0.63312443979336341</v>
      </c>
      <c r="Q261" s="7">
        <f>'uij calcs'!Q261/'uij calcs'!$AD261</f>
        <v>1.5759470699843345E-4</v>
      </c>
      <c r="R261" s="7">
        <f>'uij calcs'!R261/'uij calcs'!$AD261</f>
        <v>1.0119098502988058E-4</v>
      </c>
      <c r="S261" s="7">
        <f>'uij calcs'!S261/'uij calcs'!$AD261</f>
        <v>4.4324238304147931E-5</v>
      </c>
      <c r="T261" s="7">
        <f>'uij calcs'!T261/'uij calcs'!$AD261</f>
        <v>2.1658540872202903E-4</v>
      </c>
      <c r="U261" s="7">
        <f>'uij calcs'!U261/'uij calcs'!$AD261</f>
        <v>4.8653468267949924E-2</v>
      </c>
      <c r="V261" s="7">
        <f>'uij calcs'!V261/'uij calcs'!$AD261</f>
        <v>1.5810944907833618E-5</v>
      </c>
      <c r="W261" s="7">
        <f>'uij calcs'!W261/'uij calcs'!$AD261</f>
        <v>2.3788742485889994E-5</v>
      </c>
      <c r="X261" s="7">
        <f>'uij calcs'!X261/'uij calcs'!$AD261</f>
        <v>0.25755925577010264</v>
      </c>
      <c r="Y261" s="7">
        <f>'uij calcs'!Y261/'uij calcs'!$AD261</f>
        <v>1.9823078941382036E-5</v>
      </c>
      <c r="Z261" s="7">
        <f>'uij calcs'!Z261/'uij calcs'!$AD261</f>
        <v>2.1041310740523157E-2</v>
      </c>
      <c r="AA261" s="7">
        <f>'uij calcs'!AA261/'uij calcs'!$AD261</f>
        <v>1.7331195006668837E-4</v>
      </c>
      <c r="AB261" s="7">
        <f>'uij calcs'!AB261/'uij calcs'!$AD261</f>
        <v>3.9452921862017496E-5</v>
      </c>
      <c r="AC261" s="7">
        <f>'uij calcs'!AC261/'uij calcs'!$AD261</f>
        <v>2.4991596027774099E-3</v>
      </c>
      <c r="AD261" s="5"/>
    </row>
    <row r="262" spans="1:30">
      <c r="A262">
        <v>260</v>
      </c>
      <c r="B262" s="7">
        <f>'uij calcs'!B262/'uij calcs'!$AD262</f>
        <v>2.5914014341426467E-7</v>
      </c>
      <c r="C262" s="7">
        <f>'uij calcs'!C262/'uij calcs'!$AD262</f>
        <v>3.2254700979799846E-6</v>
      </c>
      <c r="D262" s="7">
        <f>'uij calcs'!D262/'uij calcs'!$AD262</f>
        <v>1.6681562449833777E-7</v>
      </c>
      <c r="E262" s="7">
        <f>'uij calcs'!E262/'uij calcs'!$AD262</f>
        <v>6.9779016187094278E-5</v>
      </c>
      <c r="F262" s="7">
        <f>'uij calcs'!F262/'uij calcs'!$AD262</f>
        <v>2.2368019711164186E-7</v>
      </c>
      <c r="G262" s="7">
        <f>'uij calcs'!G262/'uij calcs'!$AD262</f>
        <v>2.9173326112694642E-7</v>
      </c>
      <c r="H262" s="7">
        <f>'uij calcs'!H262/'uij calcs'!$AD262</f>
        <v>1.7817545643246158E-6</v>
      </c>
      <c r="I262" s="7">
        <f>'uij calcs'!I262/'uij calcs'!$AD262</f>
        <v>1.1859408825082819E-7</v>
      </c>
      <c r="J262" s="7">
        <f>'uij calcs'!J262/'uij calcs'!$AD262</f>
        <v>1.2936689822821295E-4</v>
      </c>
      <c r="K262" s="7">
        <f>'uij calcs'!K262/'uij calcs'!$AD262</f>
        <v>4.3545907833359687E-6</v>
      </c>
      <c r="L262" s="7">
        <f>'uij calcs'!L262/'uij calcs'!$AD262</f>
        <v>5.2995993987157492E-5</v>
      </c>
      <c r="M262" s="7">
        <f>'uij calcs'!M262/'uij calcs'!$AD262</f>
        <v>1.0143455055995317E-4</v>
      </c>
      <c r="N262" s="7">
        <f>'uij calcs'!N262/'uij calcs'!$AD262</f>
        <v>2.5914014341426467E-7</v>
      </c>
      <c r="O262" s="7">
        <f>'uij calcs'!O262/'uij calcs'!$AD262</f>
        <v>6.4888236849778881E-7</v>
      </c>
      <c r="P262" s="7">
        <f>'uij calcs'!P262/'uij calcs'!$AD262</f>
        <v>2.6796261685906662E-7</v>
      </c>
      <c r="Q262" s="7">
        <f>'uij calcs'!Q262/'uij calcs'!$AD262</f>
        <v>1.2658399814702465E-6</v>
      </c>
      <c r="R262" s="7">
        <f>'uij calcs'!R262/'uij calcs'!$AD262</f>
        <v>2.4415770423553028E-6</v>
      </c>
      <c r="S262" s="7">
        <f>'uij calcs'!S262/'uij calcs'!$AD262</f>
        <v>0.32927480663525666</v>
      </c>
      <c r="T262" s="7">
        <f>'uij calcs'!T262/'uij calcs'!$AD262</f>
        <v>5.0746273656855693E-7</v>
      </c>
      <c r="U262" s="7">
        <f>'uij calcs'!U262/'uij calcs'!$AD262</f>
        <v>2.3700576550990865E-6</v>
      </c>
      <c r="V262" s="7">
        <f>'uij calcs'!V262/'uij calcs'!$AD262</f>
        <v>0.66436432039160054</v>
      </c>
      <c r="W262" s="7">
        <f>'uij calcs'!W262/'uij calcs'!$AD262</f>
        <v>7.8879349481564358E-7</v>
      </c>
      <c r="X262" s="7">
        <f>'uij calcs'!X262/'uij calcs'!$AD262</f>
        <v>5.9732744585023487E-3</v>
      </c>
      <c r="Y262" s="7">
        <f>'uij calcs'!Y262/'uij calcs'!$AD262</f>
        <v>3.5414355628250667E-7</v>
      </c>
      <c r="Z262" s="7">
        <f>'uij calcs'!Z262/'uij calcs'!$AD262</f>
        <v>6.7646497952316371E-6</v>
      </c>
      <c r="AA262" s="7">
        <f>'uij calcs'!AA262/'uij calcs'!$AD262</f>
        <v>9.0361286079081535E-7</v>
      </c>
      <c r="AB262" s="7">
        <f>'uij calcs'!AB262/'uij calcs'!$AD262</f>
        <v>6.7646497952316371E-6</v>
      </c>
      <c r="AC262" s="7">
        <f>'uij calcs'!AC262/'uij calcs'!$AD262</f>
        <v>2.6350487157969382E-7</v>
      </c>
      <c r="AD262" s="5"/>
    </row>
    <row r="263" spans="1:30">
      <c r="A263">
        <v>261</v>
      </c>
      <c r="B263" s="7">
        <f>'uij calcs'!B263/'uij calcs'!$AD263</f>
        <v>1.8376268736351935E-3</v>
      </c>
      <c r="C263" s="7">
        <f>'uij calcs'!C263/'uij calcs'!$AD263</f>
        <v>8.9051557665898335E-5</v>
      </c>
      <c r="D263" s="7">
        <f>'uij calcs'!D263/'uij calcs'!$AD263</f>
        <v>3.9616162953957946E-6</v>
      </c>
      <c r="E263" s="7">
        <f>'uij calcs'!E263/'uij calcs'!$AD263</f>
        <v>8.5593476274662718E-4</v>
      </c>
      <c r="F263" s="7">
        <f>'uij calcs'!F263/'uij calcs'!$AD263</f>
        <v>2.8493874428607884E-5</v>
      </c>
      <c r="G263" s="7">
        <f>'uij calcs'!G263/'uij calcs'!$AD263</f>
        <v>1.7664485728846873E-5</v>
      </c>
      <c r="H263" s="7">
        <f>'uij calcs'!H263/'uij calcs'!$AD263</f>
        <v>4.7429396702314169E-5</v>
      </c>
      <c r="I263" s="7">
        <f>'uij calcs'!I263/'uij calcs'!$AD263</f>
        <v>1.0111465488320615E-6</v>
      </c>
      <c r="J263" s="7">
        <f>'uij calcs'!J263/'uij calcs'!$AD263</f>
        <v>1.1116187156888941E-6</v>
      </c>
      <c r="K263" s="7">
        <f>'uij calcs'!K263/'uij calcs'!$AD263</f>
        <v>2.8519890950640314E-6</v>
      </c>
      <c r="L263" s="7">
        <f>'uij calcs'!L263/'uij calcs'!$AD263</f>
        <v>2.4033831559307813E-6</v>
      </c>
      <c r="M263" s="7">
        <f>'uij calcs'!M263/'uij calcs'!$AD263</f>
        <v>3.1159258279031111E-6</v>
      </c>
      <c r="N263" s="7">
        <f>'uij calcs'!N263/'uij calcs'!$AD263</f>
        <v>2.8519890950640314E-6</v>
      </c>
      <c r="O263" s="7">
        <f>'uij calcs'!O263/'uij calcs'!$AD263</f>
        <v>4.2383470297720147E-3</v>
      </c>
      <c r="P263" s="7">
        <f>'uij calcs'!P263/'uij calcs'!$AD263</f>
        <v>3.8870080119326228E-6</v>
      </c>
      <c r="Q263" s="7">
        <f>'uij calcs'!Q263/'uij calcs'!$AD263</f>
        <v>3.0607526898963995E-6</v>
      </c>
      <c r="R263" s="7">
        <f>'uij calcs'!R263/'uij calcs'!$AD263</f>
        <v>1.4709939288804738E-4</v>
      </c>
      <c r="S263" s="7">
        <f>'uij calcs'!S263/'uij calcs'!$AD263</f>
        <v>2.7738769476879288E-4</v>
      </c>
      <c r="T263" s="7">
        <f>'uij calcs'!T263/'uij calcs'!$AD263</f>
        <v>5.2972670398933077E-5</v>
      </c>
      <c r="U263" s="7">
        <f>'uij calcs'!U263/'uij calcs'!$AD263</f>
        <v>2.4440414931131143E-6</v>
      </c>
      <c r="V263" s="7">
        <f>'uij calcs'!V263/'uij calcs'!$AD263</f>
        <v>9.0991766029592522E-7</v>
      </c>
      <c r="W263" s="7">
        <f>'uij calcs'!W263/'uij calcs'!$AD263</f>
        <v>7.6956770547898555E-6</v>
      </c>
      <c r="X263" s="7">
        <f>'uij calcs'!X263/'uij calcs'!$AD263</f>
        <v>0.99215318719817946</v>
      </c>
      <c r="Y263" s="7">
        <f>'uij calcs'!Y263/'uij calcs'!$AD263</f>
        <v>6.9459385137532896E-5</v>
      </c>
      <c r="Z263" s="7">
        <f>'uij calcs'!Z263/'uij calcs'!$AD263</f>
        <v>1.2743591750231798E-4</v>
      </c>
      <c r="AA263" s="7">
        <f>'uij calcs'!AA263/'uij calcs'!$AD263</f>
        <v>4.2787232722513087E-6</v>
      </c>
      <c r="AB263" s="7">
        <f>'uij calcs'!AB263/'uij calcs'!$AD263</f>
        <v>7.8724764293323448E-6</v>
      </c>
      <c r="AC263" s="7">
        <f>'uij calcs'!AC263/'uij calcs'!$AD263</f>
        <v>1.0453495099773714E-5</v>
      </c>
      <c r="AD263" s="5"/>
    </row>
    <row r="264" spans="1:30">
      <c r="A264">
        <v>262</v>
      </c>
      <c r="B264" s="7">
        <f>'uij calcs'!B264/'uij calcs'!$AD264</f>
        <v>9.1996059941911179E-7</v>
      </c>
      <c r="C264" s="7">
        <f>'uij calcs'!C264/'uij calcs'!$AD264</f>
        <v>4.9123415946529719E-5</v>
      </c>
      <c r="D264" s="7">
        <f>'uij calcs'!D264/'uij calcs'!$AD264</f>
        <v>1.4618889237996903E-5</v>
      </c>
      <c r="E264" s="7">
        <f>'uij calcs'!E264/'uij calcs'!$AD264</f>
        <v>1.5595493943539735E-6</v>
      </c>
      <c r="F264" s="7">
        <f>'uij calcs'!F264/'uij calcs'!$AD264</f>
        <v>1.2780642625954854E-6</v>
      </c>
      <c r="G264" s="7">
        <f>'uij calcs'!G264/'uij calcs'!$AD264</f>
        <v>4.5991482063177317E-6</v>
      </c>
      <c r="H264" s="7">
        <f>'uij calcs'!H264/'uij calcs'!$AD264</f>
        <v>2.6839411654473487E-5</v>
      </c>
      <c r="I264" s="7">
        <f>'uij calcs'!I264/'uij calcs'!$AD264</f>
        <v>1.3860496615740599E-3</v>
      </c>
      <c r="J264" s="7">
        <f>'uij calcs'!J264/'uij calcs'!$AD264</f>
        <v>2.7965757564340195E-3</v>
      </c>
      <c r="K264" s="7">
        <f>'uij calcs'!K264/'uij calcs'!$AD264</f>
        <v>3.9074454116806906E-6</v>
      </c>
      <c r="L264" s="7">
        <f>'uij calcs'!L264/'uij calcs'!$AD264</f>
        <v>4.8979428729254299E-6</v>
      </c>
      <c r="M264" s="7">
        <f>'uij calcs'!M264/'uij calcs'!$AD264</f>
        <v>8.9518084867059038E-7</v>
      </c>
      <c r="N264" s="7">
        <f>'uij calcs'!N264/'uij calcs'!$AD264</f>
        <v>7.3137438207391956E-6</v>
      </c>
      <c r="O264" s="7">
        <f>'uij calcs'!O264/'uij calcs'!$AD264</f>
        <v>2.3581144711898897E-5</v>
      </c>
      <c r="P264" s="7">
        <f>'uij calcs'!P264/'uij calcs'!$AD264</f>
        <v>4.7956984118510648E-6</v>
      </c>
      <c r="Q264" s="7">
        <f>'uij calcs'!Q264/'uij calcs'!$AD264</f>
        <v>1.2785694958663556E-4</v>
      </c>
      <c r="R264" s="7">
        <f>'uij calcs'!R264/'uij calcs'!$AD264</f>
        <v>9.6119899453284334E-5</v>
      </c>
      <c r="S264" s="7">
        <f>'uij calcs'!S264/'uij calcs'!$AD264</f>
        <v>3.5253037430185453E-5</v>
      </c>
      <c r="T264" s="7">
        <f>'uij calcs'!T264/'uij calcs'!$AD264</f>
        <v>8.0431584791302798E-6</v>
      </c>
      <c r="U264" s="7">
        <f>'uij calcs'!U264/'uij calcs'!$AD264</f>
        <v>0.17236169722811465</v>
      </c>
      <c r="V264" s="7">
        <f>'uij calcs'!V264/'uij calcs'!$AD264</f>
        <v>4.9078604399546677E-4</v>
      </c>
      <c r="W264" s="7">
        <f>'uij calcs'!W264/'uij calcs'!$AD264</f>
        <v>7.6291086097962287E-7</v>
      </c>
      <c r="X264" s="7">
        <f>'uij calcs'!X264/'uij calcs'!$AD264</f>
        <v>1.7889848089244984E-5</v>
      </c>
      <c r="Y264" s="7">
        <f>'uij calcs'!Y264/'uij calcs'!$AD264</f>
        <v>2.9662303999145137E-5</v>
      </c>
      <c r="Z264" s="7">
        <f>'uij calcs'!Z264/'uij calcs'!$AD264</f>
        <v>5.5726887615240002E-6</v>
      </c>
      <c r="AA264" s="7">
        <f>'uij calcs'!AA264/'uij calcs'!$AD264</f>
        <v>1.3860496615740599E-3</v>
      </c>
      <c r="AB264" s="7">
        <f>'uij calcs'!AB264/'uij calcs'!$AD264</f>
        <v>2.0805828249214942E-5</v>
      </c>
      <c r="AC264" s="7">
        <f>'uij calcs'!AC264/'uij calcs'!$AD264</f>
        <v>0.82109254542801902</v>
      </c>
      <c r="AD264" s="5"/>
    </row>
    <row r="265" spans="1:30">
      <c r="A265">
        <v>263</v>
      </c>
      <c r="B265" s="7">
        <f>'uij calcs'!B265/'uij calcs'!$AD265</f>
        <v>9.2741410789336232E-3</v>
      </c>
      <c r="C265" s="7">
        <f>'uij calcs'!C265/'uij calcs'!$AD265</f>
        <v>4.3187734360156273E-4</v>
      </c>
      <c r="D265" s="7">
        <f>'uij calcs'!D265/'uij calcs'!$AD265</f>
        <v>1.1674916016041872E-4</v>
      </c>
      <c r="E265" s="7">
        <f>'uij calcs'!E265/'uij calcs'!$AD265</f>
        <v>2.8342769105095598E-4</v>
      </c>
      <c r="F265" s="7">
        <f>'uij calcs'!F265/'uij calcs'!$AD265</f>
        <v>3.7037564370916952E-3</v>
      </c>
      <c r="G265" s="7">
        <f>'uij calcs'!G265/'uij calcs'!$AD265</f>
        <v>1.6651368350455088E-2</v>
      </c>
      <c r="H265" s="7">
        <f>'uij calcs'!H265/'uij calcs'!$AD265</f>
        <v>0.36721557062714949</v>
      </c>
      <c r="I265" s="7">
        <f>'uij calcs'!I265/'uij calcs'!$AD265</f>
        <v>0.11031131712277126</v>
      </c>
      <c r="J265" s="7">
        <f>'uij calcs'!J265/'uij calcs'!$AD265</f>
        <v>1.2246856747649484E-4</v>
      </c>
      <c r="K265" s="7">
        <f>'uij calcs'!K265/'uij calcs'!$AD265</f>
        <v>3.5631812837717989E-3</v>
      </c>
      <c r="L265" s="7">
        <f>'uij calcs'!L265/'uij calcs'!$AD265</f>
        <v>7.6498793689388778E-3</v>
      </c>
      <c r="M265" s="7">
        <f>'uij calcs'!M265/'uij calcs'!$AD265</f>
        <v>4.7117101545982205E-3</v>
      </c>
      <c r="N265" s="7">
        <f>'uij calcs'!N265/'uij calcs'!$AD265</f>
        <v>1.1547406243638538E-3</v>
      </c>
      <c r="O265" s="7">
        <f>'uij calcs'!O265/'uij calcs'!$AD265</f>
        <v>2.746062227512338E-3</v>
      </c>
      <c r="P265" s="7">
        <f>'uij calcs'!P265/'uij calcs'!$AD265</f>
        <v>5.3050453829851275E-4</v>
      </c>
      <c r="Q265" s="7">
        <f>'uij calcs'!Q265/'uij calcs'!$AD265</f>
        <v>4.7257865913753608E-4</v>
      </c>
      <c r="R265" s="7">
        <f>'uij calcs'!R265/'uij calcs'!$AD265</f>
        <v>0.22680054189150864</v>
      </c>
      <c r="S265" s="7">
        <f>'uij calcs'!S265/'uij calcs'!$AD265</f>
        <v>5.1381100485849408E-2</v>
      </c>
      <c r="T265" s="7">
        <f>'uij calcs'!T265/'uij calcs'!$AD265</f>
        <v>4.3187734360156273E-4</v>
      </c>
      <c r="U265" s="7">
        <f>'uij calcs'!U265/'uij calcs'!$AD265</f>
        <v>1.6250405247654061E-4</v>
      </c>
      <c r="V265" s="7">
        <f>'uij calcs'!V265/'uij calcs'!$AD265</f>
        <v>1.3319664196297357E-2</v>
      </c>
      <c r="W265" s="7">
        <f>'uij calcs'!W265/'uij calcs'!$AD265</f>
        <v>6.0698343720430591E-5</v>
      </c>
      <c r="X265" s="7">
        <f>'uij calcs'!X265/'uij calcs'!$AD265</f>
        <v>1.2599213351463844E-3</v>
      </c>
      <c r="Y265" s="7">
        <f>'uij calcs'!Y265/'uij calcs'!$AD265</f>
        <v>0.16378015614678409</v>
      </c>
      <c r="Z265" s="7">
        <f>'uij calcs'!Z265/'uij calcs'!$AD265</f>
        <v>5.5616686673624384E-4</v>
      </c>
      <c r="AA265" s="7">
        <f>'uij calcs'!AA265/'uij calcs'!$AD265</f>
        <v>5.3050453829851275E-4</v>
      </c>
      <c r="AB265" s="7">
        <f>'uij calcs'!AB265/'uij calcs'!$AD265</f>
        <v>1.4196902273332843E-3</v>
      </c>
      <c r="AC265" s="7">
        <f>'uij calcs'!AC265/'uij calcs'!$AD265</f>
        <v>1.1357841336936019E-2</v>
      </c>
      <c r="AD265" s="5"/>
    </row>
    <row r="266" spans="1:30">
      <c r="A266">
        <v>264</v>
      </c>
      <c r="B266" s="7">
        <f>'uij calcs'!B266/'uij calcs'!$AD266</f>
        <v>2.1886192759568497E-6</v>
      </c>
      <c r="C266" s="7">
        <f>'uij calcs'!C266/'uij calcs'!$AD266</f>
        <v>1.6025963729684102E-8</v>
      </c>
      <c r="D266" s="7">
        <f>'uij calcs'!D266/'uij calcs'!$AD266</f>
        <v>1.3308338640213074E-6</v>
      </c>
      <c r="E266" s="7">
        <f>'uij calcs'!E266/'uij calcs'!$AD266</f>
        <v>6.3397946441943851E-6</v>
      </c>
      <c r="F266" s="7">
        <f>'uij calcs'!F266/'uij calcs'!$AD266</f>
        <v>0.9341196583296868</v>
      </c>
      <c r="G266" s="7">
        <f>'uij calcs'!G266/'uij calcs'!$AD266</f>
        <v>6.4779416008816662E-2</v>
      </c>
      <c r="H266" s="7">
        <f>'uij calcs'!H266/'uij calcs'!$AD266</f>
        <v>6.260506925922179E-8</v>
      </c>
      <c r="I266" s="7">
        <f>'uij calcs'!I266/'uij calcs'!$AD266</f>
        <v>1.3614384748374156E-8</v>
      </c>
      <c r="J266" s="7">
        <f>'uij calcs'!J266/'uij calcs'!$AD266</f>
        <v>1.3194790885608624E-4</v>
      </c>
      <c r="K266" s="7">
        <f>'uij calcs'!K266/'uij calcs'!$AD266</f>
        <v>1.4363985819699755E-8</v>
      </c>
      <c r="L266" s="7">
        <f>'uij calcs'!L266/'uij calcs'!$AD266</f>
        <v>1.6788658211263597E-7</v>
      </c>
      <c r="M266" s="7">
        <f>'uij calcs'!M266/'uij calcs'!$AD266</f>
        <v>1.0183262619592946E-8</v>
      </c>
      <c r="N266" s="7">
        <f>'uij calcs'!N266/'uij calcs'!$AD266</f>
        <v>9.695871764355694E-9</v>
      </c>
      <c r="O266" s="7">
        <f>'uij calcs'!O266/'uij calcs'!$AD266</f>
        <v>1.1740713954740752E-7</v>
      </c>
      <c r="P266" s="7">
        <f>'uij calcs'!P266/'uij calcs'!$AD266</f>
        <v>1.2353538056135786E-5</v>
      </c>
      <c r="Q266" s="7">
        <f>'uij calcs'!Q266/'uij calcs'!$AD266</f>
        <v>8.9647705283553568E-8</v>
      </c>
      <c r="R266" s="7">
        <f>'uij calcs'!R266/'uij calcs'!$AD266</f>
        <v>2.0492160573570362E-6</v>
      </c>
      <c r="S266" s="7">
        <f>'uij calcs'!S266/'uij calcs'!$AD266</f>
        <v>2.6797430384397402E-8</v>
      </c>
      <c r="T266" s="7">
        <f>'uij calcs'!T266/'uij calcs'!$AD266</f>
        <v>4.2962383985091229E-8</v>
      </c>
      <c r="U266" s="7">
        <f>'uij calcs'!U266/'uij calcs'!$AD266</f>
        <v>9.4301846759765288E-4</v>
      </c>
      <c r="V266" s="7">
        <f>'uij calcs'!V266/'uij calcs'!$AD266</f>
        <v>2.919113532322137E-8</v>
      </c>
      <c r="W266" s="7">
        <f>'uij calcs'!W266/'uij calcs'!$AD266</f>
        <v>3.4844934123930645E-8</v>
      </c>
      <c r="X266" s="7">
        <f>'uij calcs'!X266/'uij calcs'!$AD266</f>
        <v>9.2375055964984759E-9</v>
      </c>
      <c r="Y266" s="7">
        <f>'uij calcs'!Y266/'uij calcs'!$AD266</f>
        <v>3.0220164092317005E-7</v>
      </c>
      <c r="Z266" s="7">
        <f>'uij calcs'!Z266/'uij calcs'!$AD266</f>
        <v>4.3965266227358112E-7</v>
      </c>
      <c r="AA266" s="7">
        <f>'uij calcs'!AA266/'uij calcs'!$AD266</f>
        <v>6.0981240731711627E-8</v>
      </c>
      <c r="AB266" s="7">
        <f>'uij calcs'!AB266/'uij calcs'!$AD266</f>
        <v>1.2499212368078553E-7</v>
      </c>
      <c r="AC266" s="7">
        <f>'uij calcs'!AC266/'uij calcs'!$AD266</f>
        <v>1.2499212368078553E-7</v>
      </c>
      <c r="AD266" s="5"/>
    </row>
    <row r="267" spans="1:30">
      <c r="A267">
        <v>265</v>
      </c>
      <c r="B267" s="7">
        <f>'uij calcs'!B267/'uij calcs'!$AD267</f>
        <v>4.8127155361186212E-3</v>
      </c>
      <c r="C267" s="7">
        <f>'uij calcs'!C267/'uij calcs'!$AD267</f>
        <v>1.0026324015638947E-6</v>
      </c>
      <c r="D267" s="7">
        <f>'uij calcs'!D267/'uij calcs'!$AD267</f>
        <v>4.8127155361186212E-3</v>
      </c>
      <c r="E267" s="7">
        <f>'uij calcs'!E267/'uij calcs'!$AD267</f>
        <v>1.7012347899349647E-6</v>
      </c>
      <c r="F267" s="7">
        <f>'uij calcs'!F267/'uij calcs'!$AD267</f>
        <v>7.0060520910474196E-5</v>
      </c>
      <c r="G267" s="7">
        <f>'uij calcs'!G267/'uij calcs'!$AD267</f>
        <v>7.2891051859390731E-6</v>
      </c>
      <c r="H267" s="7">
        <f>'uij calcs'!H267/'uij calcs'!$AD267</f>
        <v>5.9672924099666694E-2</v>
      </c>
      <c r="I267" s="7">
        <f>'uij calcs'!I267/'uij calcs'!$AD267</f>
        <v>1.4595092810874441E-6</v>
      </c>
      <c r="J267" s="7">
        <f>'uij calcs'!J267/'uij calcs'!$AD267</f>
        <v>1.6609907314037825E-5</v>
      </c>
      <c r="K267" s="7">
        <f>'uij calcs'!K267/'uij calcs'!$AD267</f>
        <v>3.4723665566452903E-5</v>
      </c>
      <c r="L267" s="7">
        <f>'uij calcs'!L267/'uij calcs'!$AD267</f>
        <v>9.5067621275833835E-6</v>
      </c>
      <c r="M267" s="7">
        <f>'uij calcs'!M267/'uij calcs'!$AD267</f>
        <v>3.6074832059785814E-4</v>
      </c>
      <c r="N267" s="7">
        <f>'uij calcs'!N267/'uij calcs'!$AD267</f>
        <v>2.0655509452125828E-5</v>
      </c>
      <c r="O267" s="7">
        <f>'uij calcs'!O267/'uij calcs'!$AD267</f>
        <v>3.1906274027263238E-5</v>
      </c>
      <c r="P267" s="7">
        <f>'uij calcs'!P267/'uij calcs'!$AD267</f>
        <v>2.1024065689665447E-3</v>
      </c>
      <c r="Q267" s="7">
        <f>'uij calcs'!Q267/'uij calcs'!$AD267</f>
        <v>8.7695674965800457E-7</v>
      </c>
      <c r="R267" s="7">
        <f>'uij calcs'!R267/'uij calcs'!$AD267</f>
        <v>7.3480110595244813E-7</v>
      </c>
      <c r="S267" s="7">
        <f>'uij calcs'!S267/'uij calcs'!$AD267</f>
        <v>2.4816655432989424E-4</v>
      </c>
      <c r="T267" s="7">
        <f>'uij calcs'!T267/'uij calcs'!$AD267</f>
        <v>0.24582472656134996</v>
      </c>
      <c r="U267" s="7">
        <f>'uij calcs'!U267/'uij calcs'!$AD267</f>
        <v>5.4646553439461534E-5</v>
      </c>
      <c r="V267" s="7">
        <f>'uij calcs'!V267/'uij calcs'!$AD267</f>
        <v>9.06422096864436E-7</v>
      </c>
      <c r="W267" s="7">
        <f>'uij calcs'!W267/'uij calcs'!$AD267</f>
        <v>3.337526397889906E-4</v>
      </c>
      <c r="X267" s="7">
        <f>'uij calcs'!X267/'uij calcs'!$AD267</f>
        <v>5.759612596324409E-7</v>
      </c>
      <c r="Y267" s="7">
        <f>'uij calcs'!Y267/'uij calcs'!$AD267</f>
        <v>3.4395995125652619E-2</v>
      </c>
      <c r="Z267" s="7">
        <f>'uij calcs'!Z267/'uij calcs'!$AD267</f>
        <v>4.3944123386480391E-7</v>
      </c>
      <c r="AA267" s="7">
        <f>'uij calcs'!AA267/'uij calcs'!$AD267</f>
        <v>0.64689198765401346</v>
      </c>
      <c r="AB267" s="7">
        <f>'uij calcs'!AB267/'uij calcs'!$AD267</f>
        <v>2.8697651223929648E-4</v>
      </c>
      <c r="AC267" s="7">
        <f>'uij calcs'!AC267/'uij calcs'!$AD267</f>
        <v>3.7896342156344114E-6</v>
      </c>
      <c r="AD267" s="5"/>
    </row>
    <row r="268" spans="1:30">
      <c r="A268">
        <v>266</v>
      </c>
      <c r="B268" s="7">
        <f>'uij calcs'!B268/'uij calcs'!$AD268</f>
        <v>8.6060012409708311E-5</v>
      </c>
      <c r="C268" s="7">
        <f>'uij calcs'!C268/'uij calcs'!$AD268</f>
        <v>1.3937464856823162E-3</v>
      </c>
      <c r="D268" s="7">
        <f>'uij calcs'!D268/'uij calcs'!$AD268</f>
        <v>1.1334533970521452E-5</v>
      </c>
      <c r="E268" s="7">
        <f>'uij calcs'!E268/'uij calcs'!$AD268</f>
        <v>1.7775467902588489E-3</v>
      </c>
      <c r="F268" s="7">
        <f>'uij calcs'!F268/'uij calcs'!$AD268</f>
        <v>2.0387798712775555E-6</v>
      </c>
      <c r="G268" s="7">
        <f>'uij calcs'!G268/'uij calcs'!$AD268</f>
        <v>1.4256021939965306E-6</v>
      </c>
      <c r="H268" s="7">
        <f>'uij calcs'!H268/'uij calcs'!$AD268</f>
        <v>2.5863950816060082E-6</v>
      </c>
      <c r="I268" s="7">
        <f>'uij calcs'!I268/'uij calcs'!$AD268</f>
        <v>1.382573413999289E-2</v>
      </c>
      <c r="J268" s="7">
        <f>'uij calcs'!J268/'uij calcs'!$AD268</f>
        <v>9.1070176902600313E-6</v>
      </c>
      <c r="K268" s="7">
        <f>'uij calcs'!K268/'uij calcs'!$AD268</f>
        <v>1.5088981620592732E-3</v>
      </c>
      <c r="L268" s="7">
        <f>'uij calcs'!L268/'uij calcs'!$AD268</f>
        <v>1.382573413999289E-2</v>
      </c>
      <c r="M268" s="7">
        <f>'uij calcs'!M268/'uij calcs'!$AD268</f>
        <v>1.382573413999289E-2</v>
      </c>
      <c r="N268" s="7">
        <f>'uij calcs'!N268/'uij calcs'!$AD268</f>
        <v>1.0054662941848327E-4</v>
      </c>
      <c r="O268" s="7">
        <f>'uij calcs'!O268/'uij calcs'!$AD268</f>
        <v>1.9197972346162072E-4</v>
      </c>
      <c r="P268" s="7">
        <f>'uij calcs'!P268/'uij calcs'!$AD268</f>
        <v>5.2963609888138723E-4</v>
      </c>
      <c r="Q268" s="7">
        <f>'uij calcs'!Q268/'uij calcs'!$AD268</f>
        <v>1.4636953254321168E-6</v>
      </c>
      <c r="R268" s="7">
        <f>'uij calcs'!R268/'uij calcs'!$AD268</f>
        <v>1.1347402427415387E-4</v>
      </c>
      <c r="S268" s="7">
        <f>'uij calcs'!S268/'uij calcs'!$AD268</f>
        <v>8.548503126118616E-6</v>
      </c>
      <c r="T268" s="7">
        <f>'uij calcs'!T268/'uij calcs'!$AD268</f>
        <v>2.0684469761688515E-6</v>
      </c>
      <c r="U268" s="7">
        <f>'uij calcs'!U268/'uij calcs'!$AD268</f>
        <v>3.7313818445604513E-4</v>
      </c>
      <c r="V268" s="7">
        <f>'uij calcs'!V268/'uij calcs'!$AD268</f>
        <v>1.614020289229416E-5</v>
      </c>
      <c r="W268" s="7">
        <f>'uij calcs'!W268/'uij calcs'!$AD268</f>
        <v>3.2788947924693619E-6</v>
      </c>
      <c r="X268" s="7">
        <f>'uij calcs'!X268/'uij calcs'!$AD268</f>
        <v>2.9827020706530428E-5</v>
      </c>
      <c r="Y268" s="7">
        <f>'uij calcs'!Y268/'uij calcs'!$AD268</f>
        <v>0.94974066177463468</v>
      </c>
      <c r="Z268" s="7">
        <f>'uij calcs'!Z268/'uij calcs'!$AD268</f>
        <v>1.7696671226973361E-6</v>
      </c>
      <c r="AA268" s="7">
        <f>'uij calcs'!AA268/'uij calcs'!$AD268</f>
        <v>1.1947953272861446E-3</v>
      </c>
      <c r="AB268" s="7">
        <f>'uij calcs'!AB268/'uij calcs'!$AD268</f>
        <v>2.8979121766990989E-5</v>
      </c>
      <c r="AC268" s="7">
        <f>'uij calcs'!AC268/'uij calcs'!$AD268</f>
        <v>1.3937464856823162E-3</v>
      </c>
      <c r="AD268" s="5"/>
    </row>
    <row r="269" spans="1:30">
      <c r="A269">
        <v>267</v>
      </c>
      <c r="B269" s="7">
        <f>'uij calcs'!B269/'uij calcs'!$AD269</f>
        <v>2.7023999658551176E-8</v>
      </c>
      <c r="C269" s="7">
        <f>'uij calcs'!C269/'uij calcs'!$AD269</f>
        <v>2.9316586801747885E-6</v>
      </c>
      <c r="D269" s="7">
        <f>'uij calcs'!D269/'uij calcs'!$AD269</f>
        <v>1.0861782396794711E-7</v>
      </c>
      <c r="E269" s="7">
        <f>'uij calcs'!E269/'uij calcs'!$AD269</f>
        <v>2.9316586801747885E-6</v>
      </c>
      <c r="F269" s="7">
        <f>'uij calcs'!F269/'uij calcs'!$AD269</f>
        <v>1.7703877273913971E-7</v>
      </c>
      <c r="G269" s="7">
        <f>'uij calcs'!G269/'uij calcs'!$AD269</f>
        <v>7.4307947296418014E-8</v>
      </c>
      <c r="H269" s="7">
        <f>'uij calcs'!H269/'uij calcs'!$AD269</f>
        <v>3.5205849756277611E-3</v>
      </c>
      <c r="I269" s="7">
        <f>'uij calcs'!I269/'uij calcs'!$AD269</f>
        <v>3.5398642837913959E-7</v>
      </c>
      <c r="J269" s="7">
        <f>'uij calcs'!J269/'uij calcs'!$AD269</f>
        <v>7.4307947296418014E-8</v>
      </c>
      <c r="K269" s="7">
        <f>'uij calcs'!K269/'uij calcs'!$AD269</f>
        <v>6.974805633954651E-5</v>
      </c>
      <c r="L269" s="7">
        <f>'uij calcs'!L269/'uij calcs'!$AD269</f>
        <v>4.9729584571090041E-7</v>
      </c>
      <c r="M269" s="7">
        <f>'uij calcs'!M269/'uij calcs'!$AD269</f>
        <v>3.6375012724341879E-7</v>
      </c>
      <c r="N269" s="7">
        <f>'uij calcs'!N269/'uij calcs'!$AD269</f>
        <v>4.5457712606907534E-8</v>
      </c>
      <c r="O269" s="7">
        <f>'uij calcs'!O269/'uij calcs'!$AD269</f>
        <v>1.85291715840558E-7</v>
      </c>
      <c r="P269" s="7">
        <f>'uij calcs'!P269/'uij calcs'!$AD269</f>
        <v>9.4609533218162699E-7</v>
      </c>
      <c r="Q269" s="7">
        <f>'uij calcs'!Q269/'uij calcs'!$AD269</f>
        <v>1.3642701692842226E-5</v>
      </c>
      <c r="R269" s="7">
        <f>'uij calcs'!R269/'uij calcs'!$AD269</f>
        <v>3.6062365672369641E-8</v>
      </c>
      <c r="S269" s="7">
        <f>'uij calcs'!S269/'uij calcs'!$AD269</f>
        <v>9.6541133466385377E-8</v>
      </c>
      <c r="T269" s="7">
        <f>'uij calcs'!T269/'uij calcs'!$AD269</f>
        <v>2.2649803871048053E-8</v>
      </c>
      <c r="U269" s="7">
        <f>'uij calcs'!U269/'uij calcs'!$AD269</f>
        <v>3.2661033946922634E-7</v>
      </c>
      <c r="V269" s="7">
        <f>'uij calcs'!V269/'uij calcs'!$AD269</f>
        <v>4.4741710591821343E-8</v>
      </c>
      <c r="W269" s="7">
        <f>'uij calcs'!W269/'uij calcs'!$AD269</f>
        <v>1.3655158252586824E-6</v>
      </c>
      <c r="X269" s="7">
        <f>'uij calcs'!X269/'uij calcs'!$AD269</f>
        <v>6.974805633954651E-5</v>
      </c>
      <c r="Y269" s="7">
        <f>'uij calcs'!Y269/'uij calcs'!$AD269</f>
        <v>8.0878971936322173E-6</v>
      </c>
      <c r="Z269" s="7">
        <f>'uij calcs'!Z269/'uij calcs'!$AD269</f>
        <v>1.7703877273913971E-7</v>
      </c>
      <c r="AA269" s="7">
        <f>'uij calcs'!AA269/'uij calcs'!$AD269</f>
        <v>1.3141939046875917E-6</v>
      </c>
      <c r="AB269" s="7">
        <f>'uij calcs'!AB269/'uij calcs'!$AD269</f>
        <v>2.9541229023990308E-5</v>
      </c>
      <c r="AC269" s="7">
        <f>'uij calcs'!AC269/'uij calcs'!$AD269</f>
        <v>0.99627654723891368</v>
      </c>
      <c r="AD269" s="5"/>
    </row>
    <row r="270" spans="1:30">
      <c r="A270">
        <v>268</v>
      </c>
      <c r="B270" s="7">
        <f>'uij calcs'!B270/'uij calcs'!$AD270</f>
        <v>3.7877116174710252E-10</v>
      </c>
      <c r="C270" s="7">
        <f>'uij calcs'!C270/'uij calcs'!$AD270</f>
        <v>5.26857057293555E-10</v>
      </c>
      <c r="D270" s="7">
        <f>'uij calcs'!D270/'uij calcs'!$AD270</f>
        <v>1.7370692497892286E-7</v>
      </c>
      <c r="E270" s="7">
        <f>'uij calcs'!E270/'uij calcs'!$AD270</f>
        <v>2.2986520086328149E-7</v>
      </c>
      <c r="F270" s="7">
        <f>'uij calcs'!F270/'uij calcs'!$AD270</f>
        <v>2.2143091322584186E-9</v>
      </c>
      <c r="G270" s="7">
        <f>'uij calcs'!G270/'uij calcs'!$AD270</f>
        <v>1.9475949115432151E-9</v>
      </c>
      <c r="H270" s="7">
        <f>'uij calcs'!H270/'uij calcs'!$AD270</f>
        <v>1.7803771491473091E-8</v>
      </c>
      <c r="I270" s="7">
        <f>'uij calcs'!I270/'uij calcs'!$AD270</f>
        <v>3.2226366997761281E-10</v>
      </c>
      <c r="J270" s="7">
        <f>'uij calcs'!J270/'uij calcs'!$AD270</f>
        <v>6.043608947297503E-10</v>
      </c>
      <c r="K270" s="7">
        <f>'uij calcs'!K270/'uij calcs'!$AD270</f>
        <v>1.4123272110344571E-4</v>
      </c>
      <c r="L270" s="7">
        <f>'uij calcs'!L270/'uij calcs'!$AD270</f>
        <v>9.3228207961166748E-8</v>
      </c>
      <c r="M270" s="7">
        <f>'uij calcs'!M270/'uij calcs'!$AD270</f>
        <v>9.4194397588094754E-10</v>
      </c>
      <c r="N270" s="7">
        <f>'uij calcs'!N270/'uij calcs'!$AD270</f>
        <v>3.3663290335927835E-7</v>
      </c>
      <c r="O270" s="7">
        <f>'uij calcs'!O270/'uij calcs'!$AD270</f>
        <v>1.0662088898433421E-9</v>
      </c>
      <c r="P270" s="7">
        <f>'uij calcs'!P270/'uij calcs'!$AD270</f>
        <v>4.0597982816618287E-10</v>
      </c>
      <c r="Q270" s="7">
        <f>'uij calcs'!Q270/'uij calcs'!$AD270</f>
        <v>5.7185135959406079E-6</v>
      </c>
      <c r="R270" s="7">
        <f>'uij calcs'!R270/'uij calcs'!$AD270</f>
        <v>3.1390490691127179E-10</v>
      </c>
      <c r="S270" s="7">
        <f>'uij calcs'!S270/'uij calcs'!$AD270</f>
        <v>1.3378747641381468E-7</v>
      </c>
      <c r="T270" s="7">
        <f>'uij calcs'!T270/'uij calcs'!$AD270</f>
        <v>3.0409763997438251E-9</v>
      </c>
      <c r="U270" s="7">
        <f>'uij calcs'!U270/'uij calcs'!$AD270</f>
        <v>3.6354447591478845E-10</v>
      </c>
      <c r="V270" s="7">
        <f>'uij calcs'!V270/'uij calcs'!$AD270</f>
        <v>5.6825497244357269E-10</v>
      </c>
      <c r="W270" s="7">
        <f>'uij calcs'!W270/'uij calcs'!$AD270</f>
        <v>7.8127978033170425E-10</v>
      </c>
      <c r="X270" s="7">
        <f>'uij calcs'!X270/'uij calcs'!$AD270</f>
        <v>3.4442131793002143E-10</v>
      </c>
      <c r="Y270" s="7">
        <f>'uij calcs'!Y270/'uij calcs'!$AD270</f>
        <v>0.99985109522285109</v>
      </c>
      <c r="Z270" s="7">
        <f>'uij calcs'!Z270/'uij calcs'!$AD270</f>
        <v>1.5940713098040012E-8</v>
      </c>
      <c r="AA270" s="7">
        <f>'uij calcs'!AA270/'uij calcs'!$AD270</f>
        <v>1.9949652108785131E-8</v>
      </c>
      <c r="AB270" s="7">
        <f>'uij calcs'!AB270/'uij calcs'!$AD270</f>
        <v>1.8294076524801618E-9</v>
      </c>
      <c r="AC270" s="7">
        <f>'uij calcs'!AC270/'uij calcs'!$AD270</f>
        <v>9.1697752015361805E-7</v>
      </c>
      <c r="AD270" s="5"/>
    </row>
    <row r="271" spans="1:30">
      <c r="A271">
        <v>269</v>
      </c>
      <c r="B271" s="7">
        <f>'uij calcs'!B271/'uij calcs'!$AD271</f>
        <v>9.3104439679787768E-3</v>
      </c>
      <c r="C271" s="7">
        <f>'uij calcs'!C271/'uij calcs'!$AD271</f>
        <v>2.282652585559861E-2</v>
      </c>
      <c r="D271" s="7">
        <f>'uij calcs'!D271/'uij calcs'!$AD271</f>
        <v>9.5797174896067783E-4</v>
      </c>
      <c r="E271" s="7">
        <f>'uij calcs'!E271/'uij calcs'!$AD271</f>
        <v>3.8272647526853957E-3</v>
      </c>
      <c r="F271" s="7">
        <f>'uij calcs'!F271/'uij calcs'!$AD271</f>
        <v>1.0806131741865077E-4</v>
      </c>
      <c r="G271" s="7">
        <f>'uij calcs'!G271/'uij calcs'!$AD271</f>
        <v>3.2758378278446416E-3</v>
      </c>
      <c r="H271" s="7">
        <f>'uij calcs'!H271/'uij calcs'!$AD271</f>
        <v>6.1190510087563092E-5</v>
      </c>
      <c r="I271" s="7">
        <f>'uij calcs'!I271/'uij calcs'!$AD271</f>
        <v>3.4037658970623897E-3</v>
      </c>
      <c r="J271" s="7">
        <f>'uij calcs'!J271/'uij calcs'!$AD271</f>
        <v>1.169893699591161E-4</v>
      </c>
      <c r="K271" s="7">
        <f>'uij calcs'!K271/'uij calcs'!$AD271</f>
        <v>5.4410167137139572E-4</v>
      </c>
      <c r="L271" s="7">
        <f>'uij calcs'!L271/'uij calcs'!$AD271</f>
        <v>5.8496502161477421E-4</v>
      </c>
      <c r="M271" s="7">
        <f>'uij calcs'!M271/'uij calcs'!$AD271</f>
        <v>2.1065456951605192E-4</v>
      </c>
      <c r="N271" s="7">
        <f>'uij calcs'!N271/'uij calcs'!$AD271</f>
        <v>1.0637988594291393E-4</v>
      </c>
      <c r="O271" s="7">
        <f>'uij calcs'!O271/'uij calcs'!$AD271</f>
        <v>1.0129441465428352E-3</v>
      </c>
      <c r="P271" s="7">
        <f>'uij calcs'!P271/'uij calcs'!$AD271</f>
        <v>1.4496398948289242E-4</v>
      </c>
      <c r="Q271" s="7">
        <f>'uij calcs'!Q271/'uij calcs'!$AD271</f>
        <v>1.6939562217285585E-4</v>
      </c>
      <c r="R271" s="7">
        <f>'uij calcs'!R271/'uij calcs'!$AD271</f>
        <v>4.8938462642273174E-3</v>
      </c>
      <c r="S271" s="7">
        <f>'uij calcs'!S271/'uij calcs'!$AD271</f>
        <v>9.0670518441535088E-4</v>
      </c>
      <c r="T271" s="7">
        <f>'uij calcs'!T271/'uij calcs'!$AD271</f>
        <v>8.859219504993715E-3</v>
      </c>
      <c r="U271" s="7">
        <f>'uij calcs'!U271/'uij calcs'!$AD271</f>
        <v>7.3314951111628406E-4</v>
      </c>
      <c r="V271" s="7">
        <f>'uij calcs'!V271/'uij calcs'!$AD271</f>
        <v>0.82822131280312594</v>
      </c>
      <c r="W271" s="7">
        <f>'uij calcs'!W271/'uij calcs'!$AD271</f>
        <v>5.4410167137139572E-4</v>
      </c>
      <c r="X271" s="7">
        <f>'uij calcs'!X271/'uij calcs'!$AD271</f>
        <v>1.7867821780295513E-4</v>
      </c>
      <c r="Y271" s="7">
        <f>'uij calcs'!Y271/'uij calcs'!$AD271</f>
        <v>9.6039505372263023E-2</v>
      </c>
      <c r="Z271" s="7">
        <f>'uij calcs'!Z271/'uij calcs'!$AD271</f>
        <v>4.5009100193991406E-3</v>
      </c>
      <c r="AA271" s="7">
        <f>'uij calcs'!AA271/'uij calcs'!$AD271</f>
        <v>8.0364312318265095E-3</v>
      </c>
      <c r="AB271" s="7">
        <f>'uij calcs'!AB271/'uij calcs'!$AD271</f>
        <v>3.6180579066925531E-4</v>
      </c>
      <c r="AC271" s="7">
        <f>'uij calcs'!AC271/'uij calcs'!$AD271</f>
        <v>6.2878274549557612E-5</v>
      </c>
      <c r="AD271" s="5"/>
    </row>
    <row r="272" spans="1:30">
      <c r="A272">
        <v>270</v>
      </c>
      <c r="B272" s="7">
        <f>'uij calcs'!B272/'uij calcs'!$AD272</f>
        <v>5.7671872334171082E-5</v>
      </c>
      <c r="C272" s="7">
        <f>'uij calcs'!C272/'uij calcs'!$AD272</f>
        <v>3.5529376951074263E-4</v>
      </c>
      <c r="D272" s="7">
        <f>'uij calcs'!D272/'uij calcs'!$AD272</f>
        <v>4.8232362929499277E-2</v>
      </c>
      <c r="E272" s="7">
        <f>'uij calcs'!E272/'uij calcs'!$AD272</f>
        <v>1.0880037804126984E-3</v>
      </c>
      <c r="F272" s="7">
        <f>'uij calcs'!F272/'uij calcs'!$AD272</f>
        <v>3.4771330907725574E-5</v>
      </c>
      <c r="G272" s="7">
        <f>'uij calcs'!G272/'uij calcs'!$AD272</f>
        <v>4.0592687583296567E-5</v>
      </c>
      <c r="H272" s="7">
        <f>'uij calcs'!H272/'uij calcs'!$AD272</f>
        <v>4.1404200195260697E-5</v>
      </c>
      <c r="I272" s="7">
        <f>'uij calcs'!I272/'uij calcs'!$AD272</f>
        <v>2.6425521068520992E-5</v>
      </c>
      <c r="J272" s="7">
        <f>'uij calcs'!J272/'uij calcs'!$AD272</f>
        <v>0.2160412967037918</v>
      </c>
      <c r="K272" s="7">
        <f>'uij calcs'!K272/'uij calcs'!$AD272</f>
        <v>4.738683959108621E-4</v>
      </c>
      <c r="L272" s="7">
        <f>'uij calcs'!L272/'uij calcs'!$AD272</f>
        <v>0.48736317699586706</v>
      </c>
      <c r="M272" s="7">
        <f>'uij calcs'!M272/'uij calcs'!$AD272</f>
        <v>3.3483333996138395E-5</v>
      </c>
      <c r="N272" s="7">
        <f>'uij calcs'!N272/'uij calcs'!$AD272</f>
        <v>1.7676321866965109E-5</v>
      </c>
      <c r="O272" s="7">
        <f>'uij calcs'!O272/'uij calcs'!$AD272</f>
        <v>1.0072245085383005E-4</v>
      </c>
      <c r="P272" s="7">
        <f>'uij calcs'!P272/'uij calcs'!$AD272</f>
        <v>1.5838482668716854E-5</v>
      </c>
      <c r="Q272" s="7">
        <f>'uij calcs'!Q272/'uij calcs'!$AD272</f>
        <v>2.5512542362985793E-5</v>
      </c>
      <c r="R272" s="7">
        <f>'uij calcs'!R272/'uij calcs'!$AD272</f>
        <v>1.9848898799003744E-3</v>
      </c>
      <c r="S272" s="7">
        <f>'uij calcs'!S272/'uij calcs'!$AD272</f>
        <v>2.2614214636243844E-5</v>
      </c>
      <c r="T272" s="7">
        <f>'uij calcs'!T272/'uij calcs'!$AD272</f>
        <v>9.167179972129612E-6</v>
      </c>
      <c r="U272" s="7">
        <f>'uij calcs'!U272/'uij calcs'!$AD272</f>
        <v>9.7163758742766313E-3</v>
      </c>
      <c r="V272" s="7">
        <f>'uij calcs'!V272/'uij calcs'!$AD272</f>
        <v>0.2160412967037918</v>
      </c>
      <c r="W272" s="7">
        <f>'uij calcs'!W272/'uij calcs'!$AD272</f>
        <v>1.4982051720529922E-2</v>
      </c>
      <c r="X272" s="7">
        <f>'uij calcs'!X272/'uij calcs'!$AD272</f>
        <v>1.8250206357121583E-5</v>
      </c>
      <c r="Y272" s="7">
        <f>'uij calcs'!Y272/'uij calcs'!$AD272</f>
        <v>7.7297283110831123E-6</v>
      </c>
      <c r="Z272" s="7">
        <f>'uij calcs'!Z272/'uij calcs'!$AD272</f>
        <v>1.6595139125748864E-5</v>
      </c>
      <c r="AA272" s="7">
        <f>'uij calcs'!AA272/'uij calcs'!$AD272</f>
        <v>6.0236161489879863E-5</v>
      </c>
      <c r="AB272" s="7">
        <f>'uij calcs'!AB272/'uij calcs'!$AD272</f>
        <v>3.1449948935583436E-3</v>
      </c>
      <c r="AC272" s="7">
        <f>'uij calcs'!AC272/'uij calcs'!$AD272</f>
        <v>4.7696979220612682E-5</v>
      </c>
      <c r="AD272" s="5"/>
    </row>
    <row r="273" spans="1:30">
      <c r="A273">
        <v>271</v>
      </c>
      <c r="B273" s="7">
        <f>'uij calcs'!B273/'uij calcs'!$AD273</f>
        <v>2.0326848993495097E-3</v>
      </c>
      <c r="C273" s="7">
        <f>'uij calcs'!C273/'uij calcs'!$AD273</f>
        <v>2.0715977606689465E-9</v>
      </c>
      <c r="D273" s="7">
        <f>'uij calcs'!D273/'uij calcs'!$AD273</f>
        <v>8.789117360501395E-8</v>
      </c>
      <c r="E273" s="7">
        <f>'uij calcs'!E273/'uij calcs'!$AD273</f>
        <v>1.6486410665619471E-9</v>
      </c>
      <c r="F273" s="7">
        <f>'uij calcs'!F273/'uij calcs'!$AD273</f>
        <v>6.7729404377074225E-6</v>
      </c>
      <c r="G273" s="7">
        <f>'uij calcs'!G273/'uij calcs'!$AD273</f>
        <v>4.4112157513954429E-10</v>
      </c>
      <c r="H273" s="7">
        <f>'uij calcs'!H273/'uij calcs'!$AD273</f>
        <v>1.4077328117386102E-9</v>
      </c>
      <c r="I273" s="7">
        <f>'uij calcs'!I273/'uij calcs'!$AD273</f>
        <v>2.4133876194191172E-9</v>
      </c>
      <c r="J273" s="7">
        <f>'uij calcs'!J273/'uij calcs'!$AD273</f>
        <v>1.8275792993084026E-5</v>
      </c>
      <c r="K273" s="7">
        <f>'uij calcs'!K273/'uij calcs'!$AD273</f>
        <v>0.99794033760261291</v>
      </c>
      <c r="L273" s="7">
        <f>'uij calcs'!L273/'uij calcs'!$AD273</f>
        <v>1.287108594476848E-8</v>
      </c>
      <c r="M273" s="7">
        <f>'uij calcs'!M273/'uij calcs'!$AD273</f>
        <v>1.3323278593462356E-8</v>
      </c>
      <c r="N273" s="7">
        <f>'uij calcs'!N273/'uij calcs'!$AD273</f>
        <v>5.3040913340110116E-9</v>
      </c>
      <c r="O273" s="7">
        <f>'uij calcs'!O273/'uij calcs'!$AD273</f>
        <v>4.4112157513954429E-10</v>
      </c>
      <c r="P273" s="7">
        <f>'uij calcs'!P273/'uij calcs'!$AD273</f>
        <v>8.433367529289069E-9</v>
      </c>
      <c r="Q273" s="7">
        <f>'uij calcs'!Q273/'uij calcs'!$AD273</f>
        <v>5.131579051445809E-7</v>
      </c>
      <c r="R273" s="7">
        <f>'uij calcs'!R273/'uij calcs'!$AD273</f>
        <v>3.5314402814990783E-10</v>
      </c>
      <c r="S273" s="7">
        <f>'uij calcs'!S273/'uij calcs'!$AD273</f>
        <v>1.0835353991211801E-9</v>
      </c>
      <c r="T273" s="7">
        <f>'uij calcs'!T273/'uij calcs'!$AD273</f>
        <v>6.8437052532314849E-10</v>
      </c>
      <c r="U273" s="7">
        <f>'uij calcs'!U273/'uij calcs'!$AD273</f>
        <v>2.0278791234964884E-9</v>
      </c>
      <c r="V273" s="7">
        <f>'uij calcs'!V273/'uij calcs'!$AD273</f>
        <v>1.0452411687005911E-9</v>
      </c>
      <c r="W273" s="7">
        <f>'uij calcs'!W273/'uij calcs'!$AD273</f>
        <v>1.2673913739348405E-6</v>
      </c>
      <c r="X273" s="7">
        <f>'uij calcs'!X273/'uij calcs'!$AD273</f>
        <v>1.064171319678377E-9</v>
      </c>
      <c r="Y273" s="7">
        <f>'uij calcs'!Y273/'uij calcs'!$AD273</f>
        <v>8.3378757029273726E-10</v>
      </c>
      <c r="Z273" s="7">
        <f>'uij calcs'!Z273/'uij calcs'!$AD273</f>
        <v>8.480179153885241E-10</v>
      </c>
      <c r="AA273" s="7">
        <f>'uij calcs'!AA273/'uij calcs'!$AD273</f>
        <v>3.1079338853919826E-9</v>
      </c>
      <c r="AB273" s="7">
        <f>'uij calcs'!AB273/'uij calcs'!$AD273</f>
        <v>6.0320593556583457E-10</v>
      </c>
      <c r="AC273" s="7">
        <f>'uij calcs'!AC273/'uij calcs'!$AD273</f>
        <v>3.1744189216940134E-10</v>
      </c>
      <c r="AD273" s="5"/>
    </row>
    <row r="274" spans="1:30">
      <c r="A274">
        <v>272</v>
      </c>
      <c r="B274" s="7">
        <f>'uij calcs'!B274/'uij calcs'!$AD274</f>
        <v>4.984375780809399E-4</v>
      </c>
      <c r="C274" s="7">
        <f>'uij calcs'!C274/'uij calcs'!$AD274</f>
        <v>7.7011965660124282E-7</v>
      </c>
      <c r="D274" s="7">
        <f>'uij calcs'!D274/'uij calcs'!$AD274</f>
        <v>7.5741794308218201E-7</v>
      </c>
      <c r="E274" s="7">
        <f>'uij calcs'!E274/'uij calcs'!$AD274</f>
        <v>6.1648456860535273E-5</v>
      </c>
      <c r="F274" s="7">
        <f>'uij calcs'!F274/'uij calcs'!$AD274</f>
        <v>1.421573635230015E-6</v>
      </c>
      <c r="G274" s="7">
        <f>'uij calcs'!G274/'uij calcs'!$AD274</f>
        <v>8.9743991070357395E-7</v>
      </c>
      <c r="H274" s="7">
        <f>'uij calcs'!H274/'uij calcs'!$AD274</f>
        <v>9.2925950054544029E-7</v>
      </c>
      <c r="I274" s="7">
        <f>'uij calcs'!I274/'uij calcs'!$AD274</f>
        <v>8.9743991070357395E-7</v>
      </c>
      <c r="J274" s="7">
        <f>'uij calcs'!J274/'uij calcs'!$AD274</f>
        <v>1.9931844963095558E-3</v>
      </c>
      <c r="K274" s="7">
        <f>'uij calcs'!K274/'uij calcs'!$AD274</f>
        <v>3.0036516903794452E-7</v>
      </c>
      <c r="L274" s="7">
        <f>'uij calcs'!L274/'uij calcs'!$AD274</f>
        <v>1.3941302432838143E-6</v>
      </c>
      <c r="M274" s="7">
        <f>'uij calcs'!M274/'uij calcs'!$AD274</f>
        <v>9.4950848007519101E-3</v>
      </c>
      <c r="N274" s="7">
        <f>'uij calcs'!N274/'uij calcs'!$AD274</f>
        <v>1.0226301739293643E-5</v>
      </c>
      <c r="O274" s="7">
        <f>'uij calcs'!O274/'uij calcs'!$AD274</f>
        <v>3.263514654480312E-4</v>
      </c>
      <c r="P274" s="7">
        <f>'uij calcs'!P274/'uij calcs'!$AD274</f>
        <v>0.97854773742255252</v>
      </c>
      <c r="Q274" s="7">
        <f>'uij calcs'!Q274/'uij calcs'!$AD274</f>
        <v>2.8154479343972396E-7</v>
      </c>
      <c r="R274" s="7">
        <f>'uij calcs'!R274/'uij calcs'!$AD274</f>
        <v>3.043176271824107E-7</v>
      </c>
      <c r="S274" s="7">
        <f>'uij calcs'!S274/'uij calcs'!$AD274</f>
        <v>2.7888799136924929E-4</v>
      </c>
      <c r="T274" s="7">
        <f>'uij calcs'!T274/'uij calcs'!$AD274</f>
        <v>1.8107278308338074E-6</v>
      </c>
      <c r="U274" s="7">
        <f>'uij calcs'!U274/'uij calcs'!$AD274</f>
        <v>9.2841180795392134E-6</v>
      </c>
      <c r="V274" s="7">
        <f>'uij calcs'!V274/'uij calcs'!$AD274</f>
        <v>1.7567979250480105E-3</v>
      </c>
      <c r="W274" s="7">
        <f>'uij calcs'!W274/'uij calcs'!$AD274</f>
        <v>1.8489097493421796E-6</v>
      </c>
      <c r="X274" s="7">
        <f>'uij calcs'!X274/'uij calcs'!$AD274</f>
        <v>1.6840157025541753E-4</v>
      </c>
      <c r="Y274" s="7">
        <f>'uij calcs'!Y274/'uij calcs'!$AD274</f>
        <v>6.5786534601005543E-3</v>
      </c>
      <c r="Z274" s="7">
        <f>'uij calcs'!Z274/'uij calcs'!$AD274</f>
        <v>2.0737115938872916E-4</v>
      </c>
      <c r="AA274" s="7">
        <f>'uij calcs'!AA274/'uij calcs'!$AD274</f>
        <v>5.5632938637531414E-5</v>
      </c>
      <c r="AB274" s="7">
        <f>'uij calcs'!AB274/'uij calcs'!$AD274</f>
        <v>3.043176271824107E-7</v>
      </c>
      <c r="AC274" s="7">
        <f>'uij calcs'!AC274/'uij calcs'!$AD274</f>
        <v>3.8275178098122007E-7</v>
      </c>
      <c r="AD274" s="5"/>
    </row>
    <row r="275" spans="1:30">
      <c r="A275">
        <v>273</v>
      </c>
      <c r="B275" s="7">
        <f>'uij calcs'!B275/'uij calcs'!$AD275</f>
        <v>5.9944373588899076E-4</v>
      </c>
      <c r="C275" s="7">
        <f>'uij calcs'!C275/'uij calcs'!$AD275</f>
        <v>1.138125111187827E-5</v>
      </c>
      <c r="D275" s="7">
        <f>'uij calcs'!D275/'uij calcs'!$AD275</f>
        <v>6.2366199782192856E-5</v>
      </c>
      <c r="E275" s="7">
        <f>'uij calcs'!E275/'uij calcs'!$AD275</f>
        <v>3.4875514923319872E-5</v>
      </c>
      <c r="F275" s="7">
        <f>'uij calcs'!F275/'uij calcs'!$AD275</f>
        <v>4.9076093908432996E-4</v>
      </c>
      <c r="G275" s="7">
        <f>'uij calcs'!G275/'uij calcs'!$AD275</f>
        <v>0.97134263691247558</v>
      </c>
      <c r="H275" s="7">
        <f>'uij calcs'!H275/'uij calcs'!$AD275</f>
        <v>1.6126366106206879E-3</v>
      </c>
      <c r="I275" s="7">
        <f>'uij calcs'!I275/'uij calcs'!$AD275</f>
        <v>2.8139615007783079E-5</v>
      </c>
      <c r="J275" s="7">
        <f>'uij calcs'!J275/'uij calcs'!$AD275</f>
        <v>1.427490766579943E-5</v>
      </c>
      <c r="K275" s="7">
        <f>'uij calcs'!K275/'uij calcs'!$AD275</f>
        <v>6.7422262741977795E-3</v>
      </c>
      <c r="L275" s="7">
        <f>'uij calcs'!L275/'uij calcs'!$AD275</f>
        <v>1.9803150602921356E-4</v>
      </c>
      <c r="M275" s="7">
        <f>'uij calcs'!M275/'uij calcs'!$AD275</f>
        <v>3.1015784086542366E-4</v>
      </c>
      <c r="N275" s="7">
        <f>'uij calcs'!N275/'uij calcs'!$AD275</f>
        <v>2.567473341764744E-5</v>
      </c>
      <c r="O275" s="7">
        <f>'uij calcs'!O275/'uij calcs'!$AD275</f>
        <v>2.6459955673883598E-3</v>
      </c>
      <c r="P275" s="7">
        <f>'uij calcs'!P275/'uij calcs'!$AD275</f>
        <v>4.9967836525384754E-5</v>
      </c>
      <c r="Q275" s="7">
        <f>'uij calcs'!Q275/'uij calcs'!$AD275</f>
        <v>3.6237442332786442E-3</v>
      </c>
      <c r="R275" s="7">
        <f>'uij calcs'!R275/'uij calcs'!$AD275</f>
        <v>3.1989710675738919E-6</v>
      </c>
      <c r="S275" s="7">
        <f>'uij calcs'!S275/'uij calcs'!$AD275</f>
        <v>6.7422262741977795E-3</v>
      </c>
      <c r="T275" s="7">
        <f>'uij calcs'!T275/'uij calcs'!$AD275</f>
        <v>3.9191075286894159E-6</v>
      </c>
      <c r="U275" s="7">
        <f>'uij calcs'!U275/'uij calcs'!$AD275</f>
        <v>1.3720579433317364E-4</v>
      </c>
      <c r="V275" s="7">
        <f>'uij calcs'!V275/'uij calcs'!$AD275</f>
        <v>5.2298804986186778E-6</v>
      </c>
      <c r="W275" s="7">
        <f>'uij calcs'!W275/'uij calcs'!$AD275</f>
        <v>6.5924239922182681E-6</v>
      </c>
      <c r="X275" s="7">
        <f>'uij calcs'!X275/'uij calcs'!$AD275</f>
        <v>6.6054965880343671E-5</v>
      </c>
      <c r="Y275" s="7">
        <f>'uij calcs'!Y275/'uij calcs'!$AD275</f>
        <v>4.6129186472474138E-5</v>
      </c>
      <c r="Z275" s="7">
        <f>'uij calcs'!Z275/'uij calcs'!$AD275</f>
        <v>1.9803150602921356E-4</v>
      </c>
      <c r="AA275" s="7">
        <f>'uij calcs'!AA275/'uij calcs'!$AD275</f>
        <v>4.2841642442821761E-3</v>
      </c>
      <c r="AB275" s="7">
        <f>'uij calcs'!AB275/'uij calcs'!$AD275</f>
        <v>7.0146204826008432E-4</v>
      </c>
      <c r="AC275" s="7">
        <f>'uij calcs'!AC275/'uij calcs'!$AD275</f>
        <v>1.3471919194141963E-5</v>
      </c>
      <c r="AD275" s="5"/>
    </row>
    <row r="276" spans="1:30">
      <c r="A276">
        <v>274</v>
      </c>
      <c r="B276" s="7">
        <f>'uij calcs'!B276/'uij calcs'!$AD276</f>
        <v>6.1413324891793268E-5</v>
      </c>
      <c r="C276" s="7">
        <f>'uij calcs'!C276/'uij calcs'!$AD276</f>
        <v>4.5788452879430988E-3</v>
      </c>
      <c r="D276" s="7">
        <f>'uij calcs'!D276/'uij calcs'!$AD276</f>
        <v>1.9900822990220708E-4</v>
      </c>
      <c r="E276" s="7">
        <f>'uij calcs'!E276/'uij calcs'!$AD276</f>
        <v>0.12996205936792474</v>
      </c>
      <c r="F276" s="7">
        <f>'uij calcs'!F276/'uij calcs'!$AD276</f>
        <v>1.4579903959057629E-6</v>
      </c>
      <c r="G276" s="7">
        <f>'uij calcs'!G276/'uij calcs'!$AD276</f>
        <v>4.0520152797332591E-3</v>
      </c>
      <c r="H276" s="7">
        <f>'uij calcs'!H276/'uij calcs'!$AD276</f>
        <v>2.5992709255852245E-6</v>
      </c>
      <c r="I276" s="7">
        <f>'uij calcs'!I276/'uij calcs'!$AD276</f>
        <v>3.6026010969968325E-4</v>
      </c>
      <c r="J276" s="7">
        <f>'uij calcs'!J276/'uij calcs'!$AD276</f>
        <v>1.4187030745658027E-5</v>
      </c>
      <c r="K276" s="7">
        <f>'uij calcs'!K276/'uij calcs'!$AD276</f>
        <v>1.2360570594477099E-6</v>
      </c>
      <c r="L276" s="7">
        <f>'uij calcs'!L276/'uij calcs'!$AD276</f>
        <v>2.464839520816582E-6</v>
      </c>
      <c r="M276" s="7">
        <f>'uij calcs'!M276/'uij calcs'!$AD276</f>
        <v>9.9758837587982356E-7</v>
      </c>
      <c r="N276" s="7">
        <f>'uij calcs'!N276/'uij calcs'!$AD276</f>
        <v>7.3380667884791741E-7</v>
      </c>
      <c r="O276" s="7">
        <f>'uij calcs'!O276/'uij calcs'!$AD276</f>
        <v>3.7051305948913905E-6</v>
      </c>
      <c r="P276" s="7">
        <f>'uij calcs'!P276/'uij calcs'!$AD276</f>
        <v>8.2534696320964972E-6</v>
      </c>
      <c r="Q276" s="7">
        <f>'uij calcs'!Q276/'uij calcs'!$AD276</f>
        <v>1.7146329675889607E-2</v>
      </c>
      <c r="R276" s="7">
        <f>'uij calcs'!R276/'uij calcs'!$AD276</f>
        <v>4.3343116442209514E-5</v>
      </c>
      <c r="S276" s="7">
        <f>'uij calcs'!S276/'uij calcs'!$AD276</f>
        <v>1.414114203460475E-6</v>
      </c>
      <c r="T276" s="7">
        <f>'uij calcs'!T276/'uij calcs'!$AD276</f>
        <v>5.9756325604752782E-6</v>
      </c>
      <c r="U276" s="7">
        <f>'uij calcs'!U276/'uij calcs'!$AD276</f>
        <v>7.8567617333637348E-4</v>
      </c>
      <c r="V276" s="7">
        <f>'uij calcs'!V276/'uij calcs'!$AD276</f>
        <v>9.8047490446551875E-6</v>
      </c>
      <c r="W276" s="7">
        <f>'uij calcs'!W276/'uij calcs'!$AD276</f>
        <v>0.84256233498506938</v>
      </c>
      <c r="X276" s="7">
        <f>'uij calcs'!X276/'uij calcs'!$AD276</f>
        <v>3.1196774410935753E-6</v>
      </c>
      <c r="Y276" s="7">
        <f>'uij calcs'!Y276/'uij calcs'!$AD276</f>
        <v>2.0755437101936667E-6</v>
      </c>
      <c r="Z276" s="7">
        <f>'uij calcs'!Z276/'uij calcs'!$AD276</f>
        <v>1.0822190121158211E-4</v>
      </c>
      <c r="AA276" s="7">
        <f>'uij calcs'!AA276/'uij calcs'!$AD276</f>
        <v>9.0984787947876358E-6</v>
      </c>
      <c r="AB276" s="7">
        <f>'uij calcs'!AB276/'uij calcs'!$AD276</f>
        <v>8.9401700567435712E-7</v>
      </c>
      <c r="AC276" s="7">
        <f>'uij calcs'!AC276/'uij calcs'!$AD276</f>
        <v>7.2475151266664857E-5</v>
      </c>
      <c r="AD276" s="5"/>
    </row>
    <row r="277" spans="1:30">
      <c r="A277">
        <v>275</v>
      </c>
      <c r="B277" s="7">
        <f>'uij calcs'!B277/'uij calcs'!$AD277</f>
        <v>3.6542690921504529E-5</v>
      </c>
      <c r="C277" s="7">
        <f>'uij calcs'!C277/'uij calcs'!$AD277</f>
        <v>0.22937454335052698</v>
      </c>
      <c r="D277" s="7">
        <f>'uij calcs'!D277/'uij calcs'!$AD277</f>
        <v>9.1603894550325873E-2</v>
      </c>
      <c r="E277" s="7">
        <f>'uij calcs'!E277/'uij calcs'!$AD277</f>
        <v>0.26676175951221232</v>
      </c>
      <c r="F277" s="7">
        <f>'uij calcs'!F277/'uij calcs'!$AD277</f>
        <v>1.5900401327063556E-4</v>
      </c>
      <c r="G277" s="7">
        <f>'uij calcs'!G277/'uij calcs'!$AD277</f>
        <v>3.3390920095186685E-3</v>
      </c>
      <c r="H277" s="7">
        <f>'uij calcs'!H277/'uij calcs'!$AD277</f>
        <v>5.1114990097017045E-4</v>
      </c>
      <c r="I277" s="7">
        <f>'uij calcs'!I277/'uij calcs'!$AD277</f>
        <v>2.3475554196574162E-2</v>
      </c>
      <c r="J277" s="7">
        <f>'uij calcs'!J277/'uij calcs'!$AD277</f>
        <v>9.1687534097022304E-3</v>
      </c>
      <c r="K277" s="7">
        <f>'uij calcs'!K277/'uij calcs'!$AD277</f>
        <v>3.8267062029302591E-5</v>
      </c>
      <c r="L277" s="7">
        <f>'uij calcs'!L277/'uij calcs'!$AD277</f>
        <v>1.0839050582303492E-4</v>
      </c>
      <c r="M277" s="7">
        <f>'uij calcs'!M277/'uij calcs'!$AD277</f>
        <v>3.4392895506737386E-5</v>
      </c>
      <c r="N277" s="7">
        <f>'uij calcs'!N277/'uij calcs'!$AD277</f>
        <v>4.4808529117740469E-5</v>
      </c>
      <c r="O277" s="7">
        <f>'uij calcs'!O277/'uij calcs'!$AD277</f>
        <v>1.3347301230720192E-4</v>
      </c>
      <c r="P277" s="7">
        <f>'uij calcs'!P277/'uij calcs'!$AD277</f>
        <v>9.5391822896460303E-4</v>
      </c>
      <c r="Q277" s="7">
        <f>'uij calcs'!Q277/'uij calcs'!$AD277</f>
        <v>5.0241646655749106E-5</v>
      </c>
      <c r="R277" s="7">
        <f>'uij calcs'!R277/'uij calcs'!$AD277</f>
        <v>9.6162718434017171E-5</v>
      </c>
      <c r="S277" s="7">
        <f>'uij calcs'!S277/'uij calcs'!$AD277</f>
        <v>0.31216149076508759</v>
      </c>
      <c r="T277" s="7">
        <f>'uij calcs'!T277/'uij calcs'!$AD277</f>
        <v>1.7014876215109678E-4</v>
      </c>
      <c r="U277" s="7">
        <f>'uij calcs'!U277/'uij calcs'!$AD277</f>
        <v>5.7509254270464595E-5</v>
      </c>
      <c r="V277" s="7">
        <f>'uij calcs'!V277/'uij calcs'!$AD277</f>
        <v>1.8229571809163269E-4</v>
      </c>
      <c r="W277" s="7">
        <f>'uij calcs'!W277/'uij calcs'!$AD277</f>
        <v>4.3092292116830317E-3</v>
      </c>
      <c r="X277" s="7">
        <f>'uij calcs'!X277/'uij calcs'!$AD277</f>
        <v>2.4025546491791545E-5</v>
      </c>
      <c r="Y277" s="7">
        <f>'uij calcs'!Y277/'uij calcs'!$AD277</f>
        <v>4.8130704879975893E-4</v>
      </c>
      <c r="Z277" s="7">
        <f>'uij calcs'!Z277/'uij calcs'!$AD277</f>
        <v>5.3213982161510916E-2</v>
      </c>
      <c r="AA277" s="7">
        <f>'uij calcs'!AA277/'uij calcs'!$AD277</f>
        <v>3.2370459362578017E-4</v>
      </c>
      <c r="AB277" s="7">
        <f>'uij calcs'!AB277/'uij calcs'!$AD277</f>
        <v>2.8875218815878441E-3</v>
      </c>
      <c r="AC277" s="7">
        <f>'uij calcs'!AC277/'uij calcs'!$AD277</f>
        <v>2.9883682383915458E-4</v>
      </c>
      <c r="AD277" s="5"/>
    </row>
    <row r="278" spans="1:30">
      <c r="A278">
        <v>276</v>
      </c>
      <c r="B278" s="7">
        <f>'uij calcs'!B278/'uij calcs'!$AD278</f>
        <v>1.6272342385263268E-5</v>
      </c>
      <c r="C278" s="7">
        <f>'uij calcs'!C278/'uij calcs'!$AD278</f>
        <v>1.1530454548254304E-2</v>
      </c>
      <c r="D278" s="7">
        <f>'uij calcs'!D278/'uij calcs'!$AD278</f>
        <v>5.2100866627629626E-3</v>
      </c>
      <c r="E278" s="7">
        <f>'uij calcs'!E278/'uij calcs'!$AD278</f>
        <v>0.62718670659859088</v>
      </c>
      <c r="F278" s="7">
        <f>'uij calcs'!F278/'uij calcs'!$AD278</f>
        <v>2.4885323208856375E-4</v>
      </c>
      <c r="G278" s="7">
        <f>'uij calcs'!G278/'uij calcs'!$AD278</f>
        <v>1.8046071230496402E-5</v>
      </c>
      <c r="H278" s="7">
        <f>'uij calcs'!H278/'uij calcs'!$AD278</f>
        <v>5.6577887552757191E-5</v>
      </c>
      <c r="I278" s="7">
        <f>'uij calcs'!I278/'uij calcs'!$AD278</f>
        <v>6.5324572081656854E-5</v>
      </c>
      <c r="J278" s="7">
        <f>'uij calcs'!J278/'uij calcs'!$AD278</f>
        <v>2.9601089863807747E-5</v>
      </c>
      <c r="K278" s="7">
        <f>'uij calcs'!K278/'uij calcs'!$AD278</f>
        <v>1.3981827669450441E-4</v>
      </c>
      <c r="L278" s="7">
        <f>'uij calcs'!L278/'uij calcs'!$AD278</f>
        <v>1.0923091442584061E-4</v>
      </c>
      <c r="M278" s="7">
        <f>'uij calcs'!M278/'uij calcs'!$AD278</f>
        <v>2.2389326968998275E-5</v>
      </c>
      <c r="N278" s="7">
        <f>'uij calcs'!N278/'uij calcs'!$AD278</f>
        <v>2.5056129249622976E-5</v>
      </c>
      <c r="O278" s="7">
        <f>'uij calcs'!O278/'uij calcs'!$AD278</f>
        <v>0.33547465024122708</v>
      </c>
      <c r="P278" s="7">
        <f>'uij calcs'!P278/'uij calcs'!$AD278</f>
        <v>3.7864491382586973E-5</v>
      </c>
      <c r="Q278" s="7">
        <f>'uij calcs'!Q278/'uij calcs'!$AD278</f>
        <v>6.8131876158601822E-5</v>
      </c>
      <c r="R278" s="7">
        <f>'uij calcs'!R278/'uij calcs'!$AD278</f>
        <v>5.5645162737186088E-3</v>
      </c>
      <c r="S278" s="7">
        <f>'uij calcs'!S278/'uij calcs'!$AD278</f>
        <v>1.1461626802235194E-4</v>
      </c>
      <c r="T278" s="7">
        <f>'uij calcs'!T278/'uij calcs'!$AD278</f>
        <v>9.4198081293516496E-4</v>
      </c>
      <c r="U278" s="7">
        <f>'uij calcs'!U278/'uij calcs'!$AD278</f>
        <v>6.8332166760398313E-4</v>
      </c>
      <c r="V278" s="7">
        <f>'uij calcs'!V278/'uij calcs'!$AD278</f>
        <v>1.6785318931123518E-4</v>
      </c>
      <c r="W278" s="7">
        <f>'uij calcs'!W278/'uij calcs'!$AD278</f>
        <v>3.0631645092255105E-5</v>
      </c>
      <c r="X278" s="7">
        <f>'uij calcs'!X278/'uij calcs'!$AD278</f>
        <v>3.2802090038048197E-4</v>
      </c>
      <c r="Y278" s="7">
        <f>'uij calcs'!Y278/'uij calcs'!$AD278</f>
        <v>5.0809361045189231E-4</v>
      </c>
      <c r="Z278" s="7">
        <f>'uij calcs'!Z278/'uij calcs'!$AD278</f>
        <v>7.3267136235099914E-3</v>
      </c>
      <c r="AA278" s="7">
        <f>'uij calcs'!AA278/'uij calcs'!$AD278</f>
        <v>4.0472876956335387E-3</v>
      </c>
      <c r="AB278" s="7">
        <f>'uij calcs'!AB278/'uij calcs'!$AD278</f>
        <v>2.813575574451598E-5</v>
      </c>
      <c r="AC278" s="7">
        <f>'uij calcs'!AC278/'uij calcs'!$AD278</f>
        <v>1.9764296678303637E-5</v>
      </c>
      <c r="AD278" s="5"/>
    </row>
    <row r="279" spans="1:30">
      <c r="A279">
        <v>277</v>
      </c>
      <c r="B279" s="7">
        <f>'uij calcs'!B279/'uij calcs'!$AD279</f>
        <v>5.0977064981253685E-6</v>
      </c>
      <c r="C279" s="7">
        <f>'uij calcs'!C279/'uij calcs'!$AD279</f>
        <v>1.3234121672923754E-4</v>
      </c>
      <c r="D279" s="7">
        <f>'uij calcs'!D279/'uij calcs'!$AD279</f>
        <v>2.0553243224757055E-6</v>
      </c>
      <c r="E279" s="7">
        <f>'uij calcs'!E279/'uij calcs'!$AD279</f>
        <v>1.4689196742869252E-5</v>
      </c>
      <c r="F279" s="7">
        <f>'uij calcs'!F279/'uij calcs'!$AD279</f>
        <v>5.3845676596934511E-2</v>
      </c>
      <c r="G279" s="7">
        <f>'uij calcs'!G279/'uij calcs'!$AD279</f>
        <v>2.6557987198383197E-6</v>
      </c>
      <c r="H279" s="7">
        <f>'uij calcs'!H279/'uij calcs'!$AD279</f>
        <v>1.9767989717124911E-6</v>
      </c>
      <c r="I279" s="7">
        <f>'uij calcs'!I279/'uij calcs'!$AD279</f>
        <v>9.7274756525093351E-6</v>
      </c>
      <c r="J279" s="7">
        <f>'uij calcs'!J279/'uij calcs'!$AD279</f>
        <v>2.19514307159732E-6</v>
      </c>
      <c r="K279" s="7">
        <f>'uij calcs'!K279/'uij calcs'!$AD279</f>
        <v>1.7957852022361001E-5</v>
      </c>
      <c r="L279" s="7">
        <f>'uij calcs'!L279/'uij calcs'!$AD279</f>
        <v>2.5475278505256049E-6</v>
      </c>
      <c r="M279" s="7">
        <f>'uij calcs'!M279/'uij calcs'!$AD279</f>
        <v>4.3362166213982522E-6</v>
      </c>
      <c r="N279" s="7">
        <f>'uij calcs'!N279/'uij calcs'!$AD279</f>
        <v>6.9499023107715777E-4</v>
      </c>
      <c r="O279" s="7">
        <f>'uij calcs'!O279/'uij calcs'!$AD279</f>
        <v>1.8805244494141035E-5</v>
      </c>
      <c r="P279" s="7">
        <f>'uij calcs'!P279/'uij calcs'!$AD279</f>
        <v>8.0391344706242046E-6</v>
      </c>
      <c r="Q279" s="7">
        <f>'uij calcs'!Q279/'uij calcs'!$AD279</f>
        <v>4.0720382903939414E-6</v>
      </c>
      <c r="R279" s="7">
        <f>'uij calcs'!R279/'uij calcs'!$AD279</f>
        <v>4.5444935151479068E-5</v>
      </c>
      <c r="S279" s="7">
        <f>'uij calcs'!S279/'uij calcs'!$AD279</f>
        <v>2.6190754655118356E-6</v>
      </c>
      <c r="T279" s="7">
        <f>'uij calcs'!T279/'uij calcs'!$AD279</f>
        <v>0.93690406483731314</v>
      </c>
      <c r="U279" s="7">
        <f>'uij calcs'!U279/'uij calcs'!$AD279</f>
        <v>7.8913495961763854E-6</v>
      </c>
      <c r="V279" s="7">
        <f>'uij calcs'!V279/'uij calcs'!$AD279</f>
        <v>2.5829896079337685E-6</v>
      </c>
      <c r="W279" s="7">
        <f>'uij calcs'!W279/'uij calcs'!$AD279</f>
        <v>5.5417376515028633E-6</v>
      </c>
      <c r="X279" s="7">
        <f>'uij calcs'!X279/'uij calcs'!$AD279</f>
        <v>3.44453738599982E-4</v>
      </c>
      <c r="Y279" s="7">
        <f>'uij calcs'!Y279/'uij calcs'!$AD279</f>
        <v>7.7269559748947058E-5</v>
      </c>
      <c r="Z279" s="7">
        <f>'uij calcs'!Z279/'uij calcs'!$AD279</f>
        <v>2.5475278505256049E-6</v>
      </c>
      <c r="AA279" s="7">
        <f>'uij calcs'!AA279/'uij calcs'!$AD279</f>
        <v>6.7597478328208799E-3</v>
      </c>
      <c r="AB279" s="7">
        <f>'uij calcs'!AB279/'uij calcs'!$AD279</f>
        <v>1.077698672655512E-3</v>
      </c>
      <c r="AC279" s="7">
        <f>'uij calcs'!AC279/'uij calcs'!$AD279</f>
        <v>2.9742410689914882E-6</v>
      </c>
      <c r="AD279" s="5"/>
    </row>
    <row r="280" spans="1:30">
      <c r="A280">
        <v>278</v>
      </c>
      <c r="B280" s="7">
        <f>'uij calcs'!B280/'uij calcs'!$AD280</f>
        <v>2.2827614935475495E-2</v>
      </c>
      <c r="C280" s="7">
        <f>'uij calcs'!C280/'uij calcs'!$AD280</f>
        <v>1.27965821967523E-3</v>
      </c>
      <c r="D280" s="7">
        <f>'uij calcs'!D280/'uij calcs'!$AD280</f>
        <v>8.3209897353806589E-4</v>
      </c>
      <c r="E280" s="7">
        <f>'uij calcs'!E280/'uij calcs'!$AD280</f>
        <v>7.6976418887518547E-5</v>
      </c>
      <c r="F280" s="7">
        <f>'uij calcs'!F280/'uij calcs'!$AD280</f>
        <v>6.5833739020609063E-5</v>
      </c>
      <c r="G280" s="7">
        <f>'uij calcs'!G280/'uij calcs'!$AD280</f>
        <v>1.1471989390614867E-4</v>
      </c>
      <c r="H280" s="7">
        <f>'uij calcs'!H280/'uij calcs'!$AD280</f>
        <v>6.0450700131271242E-4</v>
      </c>
      <c r="I280" s="7">
        <f>'uij calcs'!I280/'uij calcs'!$AD280</f>
        <v>8.4262656786471286E-3</v>
      </c>
      <c r="J280" s="7">
        <f>'uij calcs'!J280/'uij calcs'!$AD280</f>
        <v>1.2834812536553715E-4</v>
      </c>
      <c r="K280" s="7">
        <f>'uij calcs'!K280/'uij calcs'!$AD280</f>
        <v>2.6738899787277805E-5</v>
      </c>
      <c r="L280" s="7">
        <f>'uij calcs'!L280/'uij calcs'!$AD280</f>
        <v>2.5943554383678452E-5</v>
      </c>
      <c r="M280" s="7">
        <f>'uij calcs'!M280/'uij calcs'!$AD280</f>
        <v>1.4408027462092332E-4</v>
      </c>
      <c r="N280" s="7">
        <f>'uij calcs'!N280/'uij calcs'!$AD280</f>
        <v>2.143912540198754E-5</v>
      </c>
      <c r="O280" s="7">
        <f>'uij calcs'!O280/'uij calcs'!$AD280</f>
        <v>2.7305087623050568E-2</v>
      </c>
      <c r="P280" s="7">
        <f>'uij calcs'!P280/'uij calcs'!$AD280</f>
        <v>6.0450700131271242E-4</v>
      </c>
      <c r="Q280" s="7">
        <f>'uij calcs'!Q280/'uij calcs'!$AD280</f>
        <v>2.7305087623050568E-2</v>
      </c>
      <c r="R280" s="7">
        <f>'uij calcs'!R280/'uij calcs'!$AD280</f>
        <v>6.4587811662046043E-5</v>
      </c>
      <c r="S280" s="7">
        <f>'uij calcs'!S280/'uij calcs'!$AD280</f>
        <v>1.8123163601776019E-5</v>
      </c>
      <c r="T280" s="7">
        <f>'uij calcs'!T280/'uij calcs'!$AD280</f>
        <v>1.08813346157517E-3</v>
      </c>
      <c r="U280" s="7">
        <f>'uij calcs'!U280/'uij calcs'!$AD280</f>
        <v>1.4269845385059411E-5</v>
      </c>
      <c r="V280" s="7">
        <f>'uij calcs'!V280/'uij calcs'!$AD280</f>
        <v>3.0476727636203374E-4</v>
      </c>
      <c r="W280" s="7">
        <f>'uij calcs'!W280/'uij calcs'!$AD280</f>
        <v>2.2385100139911357E-5</v>
      </c>
      <c r="X280" s="7">
        <f>'uij calcs'!X280/'uij calcs'!$AD280</f>
        <v>1.2266433749212903E-4</v>
      </c>
      <c r="Y280" s="7">
        <f>'uij calcs'!Y280/'uij calcs'!$AD280</f>
        <v>7.1956807026839025E-4</v>
      </c>
      <c r="Z280" s="7">
        <f>'uij calcs'!Z280/'uij calcs'!$AD280</f>
        <v>2.649478533931474E-4</v>
      </c>
      <c r="AA280" s="7">
        <f>'uij calcs'!AA280/'uij calcs'!$AD280</f>
        <v>1.654261719257311E-3</v>
      </c>
      <c r="AB280" s="7">
        <f>'uij calcs'!AB280/'uij calcs'!$AD280</f>
        <v>1.7708288529138385E-2</v>
      </c>
      <c r="AC280" s="7">
        <f>'uij calcs'!AC280/'uij calcs'!$AD280</f>
        <v>0.88822909574428854</v>
      </c>
      <c r="AD280" s="5"/>
    </row>
    <row r="281" spans="1:30">
      <c r="A281">
        <v>279</v>
      </c>
      <c r="B281" s="7">
        <f>'uij calcs'!B281/'uij calcs'!$AD281</f>
        <v>1.432459380556235E-2</v>
      </c>
      <c r="C281" s="7">
        <f>'uij calcs'!C281/'uij calcs'!$AD281</f>
        <v>1.5043511289394237E-5</v>
      </c>
      <c r="D281" s="7">
        <f>'uij calcs'!D281/'uij calcs'!$AD281</f>
        <v>1.5866894038111023E-5</v>
      </c>
      <c r="E281" s="7">
        <f>'uij calcs'!E281/'uij calcs'!$AD281</f>
        <v>2.7350359572098678E-4</v>
      </c>
      <c r="F281" s="7">
        <f>'uij calcs'!F281/'uij calcs'!$AD281</f>
        <v>0.54971281345549428</v>
      </c>
      <c r="G281" s="7">
        <f>'uij calcs'!G281/'uij calcs'!$AD281</f>
        <v>2.3824681199212608E-4</v>
      </c>
      <c r="H281" s="7">
        <f>'uij calcs'!H281/'uij calcs'!$AD281</f>
        <v>6.8336977331566451E-4</v>
      </c>
      <c r="I281" s="7">
        <f>'uij calcs'!I281/'uij calcs'!$AD281</f>
        <v>1.5794556622760432E-4</v>
      </c>
      <c r="J281" s="7">
        <f>'uij calcs'!J281/'uij calcs'!$AD281</f>
        <v>3.449359714084501E-2</v>
      </c>
      <c r="K281" s="7">
        <f>'uij calcs'!K281/'uij calcs'!$AD281</f>
        <v>2.3189611860902716E-4</v>
      </c>
      <c r="L281" s="7">
        <f>'uij calcs'!L281/'uij calcs'!$AD281</f>
        <v>9.1904594642885993E-4</v>
      </c>
      <c r="M281" s="7">
        <f>'uij calcs'!M281/'uij calcs'!$AD281</f>
        <v>8.5666952941899424E-3</v>
      </c>
      <c r="N281" s="7">
        <f>'uij calcs'!N281/'uij calcs'!$AD281</f>
        <v>8.0877832579840945E-5</v>
      </c>
      <c r="O281" s="7">
        <f>'uij calcs'!O281/'uij calcs'!$AD281</f>
        <v>1.2189149708077391E-4</v>
      </c>
      <c r="P281" s="7">
        <f>'uij calcs'!P281/'uij calcs'!$AD281</f>
        <v>5.582791310691814E-5</v>
      </c>
      <c r="Q281" s="7">
        <f>'uij calcs'!Q281/'uij calcs'!$AD281</f>
        <v>8.2555695157322532E-5</v>
      </c>
      <c r="R281" s="7">
        <f>'uij calcs'!R281/'uij calcs'!$AD281</f>
        <v>3.3469969569187074E-4</v>
      </c>
      <c r="S281" s="7">
        <f>'uij calcs'!S281/'uij calcs'!$AD281</f>
        <v>2.978404985544087E-4</v>
      </c>
      <c r="T281" s="7">
        <f>'uij calcs'!T281/'uij calcs'!$AD281</f>
        <v>4.4158051608784405E-5</v>
      </c>
      <c r="U281" s="7">
        <f>'uij calcs'!U281/'uij calcs'!$AD281</f>
        <v>2.1699052669100364E-3</v>
      </c>
      <c r="V281" s="7">
        <f>'uij calcs'!V281/'uij calcs'!$AD281</f>
        <v>6.8889232957630031E-5</v>
      </c>
      <c r="W281" s="7">
        <f>'uij calcs'!W281/'uij calcs'!$AD281</f>
        <v>0.37393226412886027</v>
      </c>
      <c r="X281" s="7">
        <f>'uij calcs'!X281/'uij calcs'!$AD281</f>
        <v>9.1820757088403211E-3</v>
      </c>
      <c r="Y281" s="7">
        <f>'uij calcs'!Y281/'uij calcs'!$AD281</f>
        <v>7.9242702404583795E-5</v>
      </c>
      <c r="Z281" s="7">
        <f>'uij calcs'!Z281/'uij calcs'!$AD281</f>
        <v>2.1408129791900021E-4</v>
      </c>
      <c r="AA281" s="7">
        <f>'uij calcs'!AA281/'uij calcs'!$AD281</f>
        <v>3.628354981426427E-3</v>
      </c>
      <c r="AB281" s="7">
        <f>'uij calcs'!AB281/'uij calcs'!$AD281</f>
        <v>1.3378899555612274E-5</v>
      </c>
      <c r="AC281" s="7">
        <f>'uij calcs'!AC281/'uij calcs'!$AD281</f>
        <v>6.1338683632786178E-5</v>
      </c>
      <c r="AD281" s="5"/>
    </row>
    <row r="282" spans="1:30">
      <c r="A282">
        <v>280</v>
      </c>
      <c r="B282" s="7">
        <f>'uij calcs'!B282/'uij calcs'!$AD282</f>
        <v>2.0534987068470585E-4</v>
      </c>
      <c r="C282" s="7">
        <f>'uij calcs'!C282/'uij calcs'!$AD282</f>
        <v>3.3802801258971127E-4</v>
      </c>
      <c r="D282" s="7">
        <f>'uij calcs'!D282/'uij calcs'!$AD282</f>
        <v>1.9808192423140844E-5</v>
      </c>
      <c r="E282" s="7">
        <f>'uij calcs'!E282/'uij calcs'!$AD282</f>
        <v>1.2580805333253586E-4</v>
      </c>
      <c r="F282" s="7">
        <f>'uij calcs'!F282/'uij calcs'!$AD282</f>
        <v>0.68842878933926999</v>
      </c>
      <c r="G282" s="7">
        <f>'uij calcs'!G282/'uij calcs'!$AD282</f>
        <v>1.2607549339742218E-5</v>
      </c>
      <c r="H282" s="7">
        <f>'uij calcs'!H282/'uij calcs'!$AD282</f>
        <v>0.30517087740163562</v>
      </c>
      <c r="I282" s="7">
        <f>'uij calcs'!I282/'uij calcs'!$AD282</f>
        <v>1.6856539168825017E-5</v>
      </c>
      <c r="J282" s="7">
        <f>'uij calcs'!J282/'uij calcs'!$AD282</f>
        <v>9.9180894113907862E-4</v>
      </c>
      <c r="K282" s="7">
        <f>'uij calcs'!K282/'uij calcs'!$AD282</f>
        <v>3.5050916695426272E-3</v>
      </c>
      <c r="L282" s="7">
        <f>'uij calcs'!L282/'uij calcs'!$AD282</f>
        <v>1.5479171222388666E-5</v>
      </c>
      <c r="M282" s="7">
        <f>'uij calcs'!M282/'uij calcs'!$AD282</f>
        <v>1.3209114637317251E-4</v>
      </c>
      <c r="N282" s="7">
        <f>'uij calcs'!N282/'uij calcs'!$AD282</f>
        <v>3.3051005493207932E-5</v>
      </c>
      <c r="O282" s="7">
        <f>'uij calcs'!O282/'uij calcs'!$AD282</f>
        <v>6.7374752976598318E-5</v>
      </c>
      <c r="P282" s="7">
        <f>'uij calcs'!P282/'uij calcs'!$AD282</f>
        <v>1.9225749497045278E-5</v>
      </c>
      <c r="Q282" s="7">
        <f>'uij calcs'!Q282/'uij calcs'!$AD282</f>
        <v>1.9514233761226643E-5</v>
      </c>
      <c r="R282" s="7">
        <f>'uij calcs'!R282/'uij calcs'!$AD282</f>
        <v>1.289013857621173E-4</v>
      </c>
      <c r="S282" s="7">
        <f>'uij calcs'!S282/'uij calcs'!$AD282</f>
        <v>3.9373071943220997E-5</v>
      </c>
      <c r="T282" s="7">
        <f>'uij calcs'!T282/'uij calcs'!$AD282</f>
        <v>6.337033564413263E-5</v>
      </c>
      <c r="U282" s="7">
        <f>'uij calcs'!U282/'uij calcs'!$AD282</f>
        <v>4.0086149669838842E-5</v>
      </c>
      <c r="V282" s="7">
        <f>'uij calcs'!V282/'uij calcs'!$AD282</f>
        <v>1.2949174061055312E-5</v>
      </c>
      <c r="W282" s="7">
        <f>'uij calcs'!W282/'uij calcs'!$AD282</f>
        <v>1.5744759227717187E-4</v>
      </c>
      <c r="X282" s="7">
        <f>'uij calcs'!X282/'uij calcs'!$AD282</f>
        <v>3.5414174049247186E-5</v>
      </c>
      <c r="Y282" s="7">
        <f>'uij calcs'!Y282/'uij calcs'!$AD282</f>
        <v>1.1349455887223811E-5</v>
      </c>
      <c r="Z282" s="7">
        <f>'uij calcs'!Z282/'uij calcs'!$AD282</f>
        <v>9.5071937813576198E-5</v>
      </c>
      <c r="AA282" s="7">
        <f>'uij calcs'!AA282/'uij calcs'!$AD282</f>
        <v>1.422763109186937E-4</v>
      </c>
      <c r="AB282" s="7">
        <f>'uij calcs'!AB282/'uij calcs'!$AD282</f>
        <v>1.0177629485344115E-4</v>
      </c>
      <c r="AC282" s="7">
        <f>'uij calcs'!AC282/'uij calcs'!$AD282</f>
        <v>7.0222488670756671E-5</v>
      </c>
      <c r="AD282" s="5"/>
    </row>
    <row r="283" spans="1:30">
      <c r="A283">
        <v>281</v>
      </c>
      <c r="B283" s="7">
        <f>'uij calcs'!B283/'uij calcs'!$AD283</f>
        <v>5.8740202968185031E-6</v>
      </c>
      <c r="C283" s="7">
        <f>'uij calcs'!C283/'uij calcs'!$AD283</f>
        <v>1.0926697209943E-4</v>
      </c>
      <c r="D283" s="7">
        <f>'uij calcs'!D283/'uij calcs'!$AD283</f>
        <v>5.0461566917952351E-5</v>
      </c>
      <c r="E283" s="7">
        <f>'uij calcs'!E283/'uij calcs'!$AD283</f>
        <v>2.2687189840942701E-5</v>
      </c>
      <c r="F283" s="7">
        <f>'uij calcs'!F283/'uij calcs'!$AD283</f>
        <v>2.9775266771538523E-5</v>
      </c>
      <c r="G283" s="7">
        <f>'uij calcs'!G283/'uij calcs'!$AD283</f>
        <v>2.2487092134354736E-4</v>
      </c>
      <c r="H283" s="7">
        <f>'uij calcs'!H283/'uij calcs'!$AD283</f>
        <v>1.5980004414351554E-4</v>
      </c>
      <c r="I283" s="7">
        <f>'uij calcs'!I283/'uij calcs'!$AD283</f>
        <v>6.3747382226122195E-4</v>
      </c>
      <c r="J283" s="7">
        <f>'uij calcs'!J283/'uij calcs'!$AD283</f>
        <v>5.9653645619173513E-6</v>
      </c>
      <c r="K283" s="7">
        <f>'uij calcs'!K283/'uij calcs'!$AD283</f>
        <v>4.0698050371604542E-6</v>
      </c>
      <c r="L283" s="7">
        <f>'uij calcs'!L283/'uij calcs'!$AD283</f>
        <v>3.8899361030758933E-5</v>
      </c>
      <c r="M283" s="7">
        <f>'uij calcs'!M283/'uij calcs'!$AD283</f>
        <v>6.8088459691178936E-3</v>
      </c>
      <c r="N283" s="7">
        <f>'uij calcs'!N283/'uij calcs'!$AD283</f>
        <v>3.745287357390656E-6</v>
      </c>
      <c r="O283" s="7">
        <f>'uij calcs'!O283/'uij calcs'!$AD283</f>
        <v>1.8641487854408846E-3</v>
      </c>
      <c r="P283" s="7">
        <f>'uij calcs'!P283/'uij calcs'!$AD283</f>
        <v>8.4703416158289069E-5</v>
      </c>
      <c r="Q283" s="7">
        <f>'uij calcs'!Q283/'uij calcs'!$AD283</f>
        <v>3.9578320889907498E-6</v>
      </c>
      <c r="R283" s="7">
        <f>'uij calcs'!R283/'uij calcs'!$AD283</f>
        <v>4.127288328652585E-6</v>
      </c>
      <c r="S283" s="7">
        <f>'uij calcs'!S283/'uij calcs'!$AD283</f>
        <v>0.98094043851424817</v>
      </c>
      <c r="T283" s="7">
        <f>'uij calcs'!T283/'uij calcs'!$AD283</f>
        <v>4.0133266619037615E-6</v>
      </c>
      <c r="U283" s="7">
        <f>'uij calcs'!U283/'uij calcs'!$AD283</f>
        <v>9.6089770263896344E-6</v>
      </c>
      <c r="V283" s="7">
        <f>'uij calcs'!V283/'uij calcs'!$AD283</f>
        <v>1.7847654949691526E-4</v>
      </c>
      <c r="W283" s="7">
        <f>'uij calcs'!W283/'uij calcs'!$AD283</f>
        <v>3.6595503194987731E-3</v>
      </c>
      <c r="X283" s="7">
        <f>'uij calcs'!X283/'uij calcs'!$AD283</f>
        <v>3.5742542226737637E-4</v>
      </c>
      <c r="Y283" s="7">
        <f>'uij calcs'!Y283/'uij calcs'!$AD283</f>
        <v>4.2453567940966107E-6</v>
      </c>
      <c r="Z283" s="7">
        <f>'uij calcs'!Z283/'uij calcs'!$AD283</f>
        <v>1.8723771042764365E-5</v>
      </c>
      <c r="AA283" s="7">
        <f>'uij calcs'!AA283/'uij calcs'!$AD283</f>
        <v>4.7174974246130038E-3</v>
      </c>
      <c r="AB283" s="7">
        <f>'uij calcs'!AB283/'uij calcs'!$AD283</f>
        <v>4.6584987302160017E-5</v>
      </c>
      <c r="AC283" s="7">
        <f>'uij calcs'!AC283/'uij calcs'!$AD283</f>
        <v>4.7624382514432941E-6</v>
      </c>
      <c r="AD283" s="5"/>
    </row>
    <row r="284" spans="1:30">
      <c r="A284">
        <v>282</v>
      </c>
      <c r="B284" s="7">
        <f>'uij calcs'!B284/'uij calcs'!$AD284</f>
        <v>4.5246909504206797E-5</v>
      </c>
      <c r="C284" s="7">
        <f>'uij calcs'!C284/'uij calcs'!$AD284</f>
        <v>8.347385289931551E-5</v>
      </c>
      <c r="D284" s="7">
        <f>'uij calcs'!D284/'uij calcs'!$AD284</f>
        <v>3.6602749321685126E-6</v>
      </c>
      <c r="E284" s="7">
        <f>'uij calcs'!E284/'uij calcs'!$AD284</f>
        <v>1.8253869429798056E-4</v>
      </c>
      <c r="F284" s="7">
        <f>'uij calcs'!F284/'uij calcs'!$AD284</f>
        <v>1.8200709270816843E-6</v>
      </c>
      <c r="G284" s="7">
        <f>'uij calcs'!G284/'uij calcs'!$AD284</f>
        <v>4.1257054481186028E-6</v>
      </c>
      <c r="H284" s="7">
        <f>'uij calcs'!H284/'uij calcs'!$AD284</f>
        <v>4.2518838075133845E-4</v>
      </c>
      <c r="I284" s="7">
        <f>'uij calcs'!I284/'uij calcs'!$AD284</f>
        <v>1.309108720282077E-6</v>
      </c>
      <c r="J284" s="7">
        <f>'uij calcs'!J284/'uij calcs'!$AD284</f>
        <v>0.12589766513678191</v>
      </c>
      <c r="K284" s="7">
        <f>'uij calcs'!K284/'uij calcs'!$AD284</f>
        <v>1.5025063364516707E-6</v>
      </c>
      <c r="L284" s="7">
        <f>'uij calcs'!L284/'uij calcs'!$AD284</f>
        <v>3.3863675898480811E-6</v>
      </c>
      <c r="M284" s="7">
        <f>'uij calcs'!M284/'uij calcs'!$AD284</f>
        <v>0.81621229474758195</v>
      </c>
      <c r="N284" s="7">
        <f>'uij calcs'!N284/'uij calcs'!$AD284</f>
        <v>5.0804295991724864E-6</v>
      </c>
      <c r="O284" s="7">
        <f>'uij calcs'!O284/'uij calcs'!$AD284</f>
        <v>5.0324880417631883E-3</v>
      </c>
      <c r="P284" s="7">
        <f>'uij calcs'!P284/'uij calcs'!$AD284</f>
        <v>4.8831445710734346E-5</v>
      </c>
      <c r="Q284" s="7">
        <f>'uij calcs'!Q284/'uij calcs'!$AD284</f>
        <v>2.0057323701357187E-5</v>
      </c>
      <c r="R284" s="7">
        <f>'uij calcs'!R284/'uij calcs'!$AD284</f>
        <v>1.5378521124813851E-5</v>
      </c>
      <c r="S284" s="7">
        <f>'uij calcs'!S284/'uij calcs'!$AD284</f>
        <v>1.1679729202211698E-5</v>
      </c>
      <c r="T284" s="7">
        <f>'uij calcs'!T284/'uij calcs'!$AD284</f>
        <v>5.7341267733588275E-3</v>
      </c>
      <c r="U284" s="7">
        <f>'uij calcs'!U284/'uij calcs'!$AD284</f>
        <v>4.4819936299038604E-2</v>
      </c>
      <c r="V284" s="7">
        <f>'uij calcs'!V284/'uij calcs'!$AD284</f>
        <v>1.4532000318412598E-5</v>
      </c>
      <c r="W284" s="7">
        <f>'uij calcs'!W284/'uij calcs'!$AD284</f>
        <v>1.5748846528808183E-6</v>
      </c>
      <c r="X284" s="7">
        <f>'uij calcs'!X284/'uij calcs'!$AD284</f>
        <v>4.357890033828418E-5</v>
      </c>
      <c r="Y284" s="7">
        <f>'uij calcs'!Y284/'uij calcs'!$AD284</f>
        <v>1.1974009839267756E-6</v>
      </c>
      <c r="Z284" s="7">
        <f>'uij calcs'!Z284/'uij calcs'!$AD284</f>
        <v>5.3037442430447608E-6</v>
      </c>
      <c r="AA284" s="7">
        <f>'uij calcs'!AA284/'uij calcs'!$AD284</f>
        <v>1.7333182016661817E-6</v>
      </c>
      <c r="AB284" s="7">
        <f>'uij calcs'!AB284/'uij calcs'!$AD284</f>
        <v>1.3778115283189464E-3</v>
      </c>
      <c r="AC284" s="7">
        <f>'uij calcs'!AC284/'uij calcs'!$AD284</f>
        <v>4.477903673595792E-6</v>
      </c>
      <c r="AD284" s="5"/>
    </row>
    <row r="285" spans="1:30">
      <c r="A285">
        <v>283</v>
      </c>
      <c r="B285" s="7">
        <f>'uij calcs'!B285/'uij calcs'!$AD285</f>
        <v>0.34259117588980603</v>
      </c>
      <c r="C285" s="7">
        <f>'uij calcs'!C285/'uij calcs'!$AD285</f>
        <v>1.1145941131705917E-5</v>
      </c>
      <c r="D285" s="7">
        <f>'uij calcs'!D285/'uij calcs'!$AD285</f>
        <v>8.7965344860329067E-6</v>
      </c>
      <c r="E285" s="7">
        <f>'uij calcs'!E285/'uij calcs'!$AD285</f>
        <v>1.7255693358903647E-5</v>
      </c>
      <c r="F285" s="7">
        <f>'uij calcs'!F285/'uij calcs'!$AD285</f>
        <v>3.7521382294917417E-6</v>
      </c>
      <c r="G285" s="7">
        <f>'uij calcs'!G285/'uij calcs'!$AD285</f>
        <v>3.2703337179494654E-5</v>
      </c>
      <c r="H285" s="7">
        <f>'uij calcs'!H285/'uij calcs'!$AD285</f>
        <v>2.0496165659466425E-5</v>
      </c>
      <c r="I285" s="7">
        <f>'uij calcs'!I285/'uij calcs'!$AD285</f>
        <v>3.177558105096327E-6</v>
      </c>
      <c r="J285" s="7">
        <f>'uij calcs'!J285/'uij calcs'!$AD285</f>
        <v>6.4812369397085551E-6</v>
      </c>
      <c r="K285" s="7">
        <f>'uij calcs'!K285/'uij calcs'!$AD285</f>
        <v>5.2723183259296125E-6</v>
      </c>
      <c r="L285" s="7">
        <f>'uij calcs'!L285/'uij calcs'!$AD285</f>
        <v>1.0062528867269419E-2</v>
      </c>
      <c r="M285" s="7">
        <f>'uij calcs'!M285/'uij calcs'!$AD285</f>
        <v>1.8951916519217911E-3</v>
      </c>
      <c r="N285" s="7">
        <f>'uij calcs'!N285/'uij calcs'!$AD285</f>
        <v>3.234389786892335E-3</v>
      </c>
      <c r="O285" s="7">
        <f>'uij calcs'!O285/'uij calcs'!$AD285</f>
        <v>3.0515733088256419E-6</v>
      </c>
      <c r="P285" s="7">
        <f>'uij calcs'!P285/'uij calcs'!$AD285</f>
        <v>8.7523556778686638E-4</v>
      </c>
      <c r="Q285" s="7">
        <f>'uij calcs'!Q285/'uij calcs'!$AD285</f>
        <v>1.8215969034848917E-2</v>
      </c>
      <c r="R285" s="7">
        <f>'uij calcs'!R285/'uij calcs'!$AD285</f>
        <v>1.7659270355881954E-3</v>
      </c>
      <c r="S285" s="7">
        <f>'uij calcs'!S285/'uij calcs'!$AD285</f>
        <v>2.3442574089867106E-5</v>
      </c>
      <c r="T285" s="7">
        <f>'uij calcs'!T285/'uij calcs'!$AD285</f>
        <v>6.4812369397085551E-6</v>
      </c>
      <c r="U285" s="7">
        <f>'uij calcs'!U285/'uij calcs'!$AD285</f>
        <v>4.4599025131689797E-5</v>
      </c>
      <c r="V285" s="7">
        <f>'uij calcs'!V285/'uij calcs'!$AD285</f>
        <v>4.6004984600776924E-4</v>
      </c>
      <c r="W285" s="7">
        <f>'uij calcs'!W285/'uij calcs'!$AD285</f>
        <v>2.7095428431755617E-6</v>
      </c>
      <c r="X285" s="7">
        <f>'uij calcs'!X285/'uij calcs'!$AD285</f>
        <v>0.62018507811890022</v>
      </c>
      <c r="Y285" s="7">
        <f>'uij calcs'!Y285/'uij calcs'!$AD285</f>
        <v>1.7675394270425177E-4</v>
      </c>
      <c r="Z285" s="7">
        <f>'uij calcs'!Z285/'uij calcs'!$AD285</f>
        <v>4.810491098537741E-6</v>
      </c>
      <c r="AA285" s="7">
        <f>'uij calcs'!AA285/'uij calcs'!$AD285</f>
        <v>1.2496395616717519E-5</v>
      </c>
      <c r="AB285" s="7">
        <f>'uij calcs'!AB285/'uij calcs'!$AD285</f>
        <v>2.2429876051898467E-4</v>
      </c>
      <c r="AC285" s="7">
        <f>'uij calcs'!AC285/'uij calcs'!$AD285</f>
        <v>1.0672973531091295E-4</v>
      </c>
      <c r="AD285" s="5"/>
    </row>
    <row r="286" spans="1:30">
      <c r="A286">
        <v>284</v>
      </c>
      <c r="B286" s="7">
        <f>'uij calcs'!B286/'uij calcs'!$AD286</f>
        <v>4.8818511502810036E-10</v>
      </c>
      <c r="C286" s="7">
        <f>'uij calcs'!C286/'uij calcs'!$AD286</f>
        <v>1.5908049137013728E-8</v>
      </c>
      <c r="D286" s="7">
        <f>'uij calcs'!D286/'uij calcs'!$AD286</f>
        <v>1.4803453587694702E-8</v>
      </c>
      <c r="E286" s="7">
        <f>'uij calcs'!E286/'uij calcs'!$AD286</f>
        <v>1.4633544558771289E-9</v>
      </c>
      <c r="F286" s="7">
        <f>'uij calcs'!F286/'uij calcs'!$AD286</f>
        <v>5.7268020896854896E-8</v>
      </c>
      <c r="G286" s="7">
        <f>'uij calcs'!G286/'uij calcs'!$AD286</f>
        <v>1.1791889196377078E-7</v>
      </c>
      <c r="H286" s="7">
        <f>'uij calcs'!H286/'uij calcs'!$AD286</f>
        <v>6.094242167262836E-9</v>
      </c>
      <c r="I286" s="7">
        <f>'uij calcs'!I286/'uij calcs'!$AD286</f>
        <v>1.303721294156229E-9</v>
      </c>
      <c r="J286" s="7">
        <f>'uij calcs'!J286/'uij calcs'!$AD286</f>
        <v>1.4803453587694702E-8</v>
      </c>
      <c r="K286" s="7">
        <f>'uij calcs'!K286/'uij calcs'!$AD286</f>
        <v>6.3460338465137908E-8</v>
      </c>
      <c r="L286" s="7">
        <f>'uij calcs'!L286/'uij calcs'!$AD286</f>
        <v>3.0347451644162607E-9</v>
      </c>
      <c r="M286" s="7">
        <f>'uij calcs'!M286/'uij calcs'!$AD286</f>
        <v>4.8818511502810036E-10</v>
      </c>
      <c r="N286" s="7">
        <f>'uij calcs'!N286/'uij calcs'!$AD286</f>
        <v>2.3077171194324707E-5</v>
      </c>
      <c r="O286" s="7">
        <f>'uij calcs'!O286/'uij calcs'!$AD286</f>
        <v>8.2580528521755682E-7</v>
      </c>
      <c r="P286" s="7">
        <f>'uij calcs'!P286/'uij calcs'!$AD286</f>
        <v>3.7765020938145011E-9</v>
      </c>
      <c r="Q286" s="7">
        <f>'uij calcs'!Q286/'uij calcs'!$AD286</f>
        <v>8.7879017160129049E-8</v>
      </c>
      <c r="R286" s="7">
        <f>'uij calcs'!R286/'uij calcs'!$AD286</f>
        <v>3.5061528348012623E-9</v>
      </c>
      <c r="S286" s="7">
        <f>'uij calcs'!S286/'uij calcs'!$AD286</f>
        <v>2.5235358570770919E-9</v>
      </c>
      <c r="T286" s="7">
        <f>'uij calcs'!T286/'uij calcs'!$AD286</f>
        <v>0.99780231001446151</v>
      </c>
      <c r="U286" s="7">
        <f>'uij calcs'!U286/'uij calcs'!$AD286</f>
        <v>3.9400106354895162E-10</v>
      </c>
      <c r="V286" s="7">
        <f>'uij calcs'!V286/'uij calcs'!$AD286</f>
        <v>2.0324037536902382E-3</v>
      </c>
      <c r="W286" s="7">
        <f>'uij calcs'!W286/'uij calcs'!$AD286</f>
        <v>8.6970309814583628E-9</v>
      </c>
      <c r="X286" s="7">
        <f>'uij calcs'!X286/'uij calcs'!$AD286</f>
        <v>1.5836122966424853E-9</v>
      </c>
      <c r="Y286" s="7">
        <f>'uij calcs'!Y286/'uij calcs'!$AD286</f>
        <v>4.2882230968835715E-9</v>
      </c>
      <c r="Z286" s="7">
        <f>'uij calcs'!Z286/'uij calcs'!$AD286</f>
        <v>1.4094332250067391E-4</v>
      </c>
      <c r="AA286" s="7">
        <f>'uij calcs'!AA286/'uij calcs'!$AD286</f>
        <v>5.8475705694851365E-10</v>
      </c>
      <c r="AB286" s="7">
        <f>'uij calcs'!AB286/'uij calcs'!$AD286</f>
        <v>3.339377959417014E-9</v>
      </c>
      <c r="AC286" s="7">
        <f>'uij calcs'!AC286/'uij calcs'!$AD286</f>
        <v>2.6326016739470737E-8</v>
      </c>
      <c r="AD286" s="5"/>
    </row>
    <row r="287" spans="1:30">
      <c r="A287">
        <v>285</v>
      </c>
      <c r="B287" s="7">
        <f>'uij calcs'!B287/'uij calcs'!$AD287</f>
        <v>5.1821753198153116E-4</v>
      </c>
      <c r="C287" s="7">
        <f>'uij calcs'!C287/'uij calcs'!$AD287</f>
        <v>3.7737777246608838E-7</v>
      </c>
      <c r="D287" s="7">
        <f>'uij calcs'!D287/'uij calcs'!$AD287</f>
        <v>6.7071863615824824E-7</v>
      </c>
      <c r="E287" s="7">
        <f>'uij calcs'!E287/'uij calcs'!$AD287</f>
        <v>2.1461019993970107E-7</v>
      </c>
      <c r="F287" s="7">
        <f>'uij calcs'!F287/'uij calcs'!$AD287</f>
        <v>8.9511967728627525E-7</v>
      </c>
      <c r="G287" s="7">
        <f>'uij calcs'!G287/'uij calcs'!$AD287</f>
        <v>1.2495296928564466E-2</v>
      </c>
      <c r="H287" s="7">
        <f>'uij calcs'!H287/'uij calcs'!$AD287</f>
        <v>5.4467589351173978E-7</v>
      </c>
      <c r="I287" s="7">
        <f>'uij calcs'!I287/'uij calcs'!$AD287</f>
        <v>0.65811986733897732</v>
      </c>
      <c r="J287" s="7">
        <f>'uij calcs'!J287/'uij calcs'!$AD287</f>
        <v>2.54514227179133E-5</v>
      </c>
      <c r="K287" s="7">
        <f>'uij calcs'!K287/'uij calcs'!$AD287</f>
        <v>9.882491070650149E-8</v>
      </c>
      <c r="L287" s="7">
        <f>'uij calcs'!L287/'uij calcs'!$AD287</f>
        <v>1.5976263569182824E-5</v>
      </c>
      <c r="M287" s="7">
        <f>'uij calcs'!M287/'uij calcs'!$AD287</f>
        <v>2.9053926875696707E-6</v>
      </c>
      <c r="N287" s="7">
        <f>'uij calcs'!N287/'uij calcs'!$AD287</f>
        <v>2.0466806960048839E-7</v>
      </c>
      <c r="O287" s="7">
        <f>'uij calcs'!O287/'uij calcs'!$AD287</f>
        <v>8.3581694361041477E-7</v>
      </c>
      <c r="P287" s="7">
        <f>'uij calcs'!P287/'uij calcs'!$AD287</f>
        <v>2.6229815359655189E-3</v>
      </c>
      <c r="Q287" s="7">
        <f>'uij calcs'!Q287/'uij calcs'!$AD287</f>
        <v>5.7532891716344457E-6</v>
      </c>
      <c r="R287" s="7">
        <f>'uij calcs'!R287/'uij calcs'!$AD287</f>
        <v>2.014834394060284E-7</v>
      </c>
      <c r="S287" s="7">
        <f>'uij calcs'!S287/'uij calcs'!$AD287</f>
        <v>2.0791637121766877E-7</v>
      </c>
      <c r="T287" s="7">
        <f>'uij calcs'!T287/'uij calcs'!$AD287</f>
        <v>2.030273328981084E-6</v>
      </c>
      <c r="U287" s="7">
        <f>'uij calcs'!U287/'uij calcs'!$AD287</f>
        <v>2.8899121945330246E-7</v>
      </c>
      <c r="V287" s="7">
        <f>'uij calcs'!V287/'uij calcs'!$AD287</f>
        <v>1.8935225643316769E-7</v>
      </c>
      <c r="W287" s="7">
        <f>'uij calcs'!W287/'uij calcs'!$AD287</f>
        <v>5.1279511400743541E-7</v>
      </c>
      <c r="X287" s="7">
        <f>'uij calcs'!X287/'uij calcs'!$AD287</f>
        <v>1.1079233958796823E-6</v>
      </c>
      <c r="Y287" s="7">
        <f>'uij calcs'!Y287/'uij calcs'!$AD287</f>
        <v>1.3119239091611448E-7</v>
      </c>
      <c r="Z287" s="7">
        <f>'uij calcs'!Z287/'uij calcs'!$AD287</f>
        <v>4.7935588062179916E-6</v>
      </c>
      <c r="AA287" s="7">
        <f>'uij calcs'!AA287/'uij calcs'!$AD287</f>
        <v>1.7545260613419639E-7</v>
      </c>
      <c r="AB287" s="7">
        <f>'uij calcs'!AB287/'uij calcs'!$AD287</f>
        <v>1.6281414334336519E-7</v>
      </c>
      <c r="AC287" s="7">
        <f>'uij calcs'!AC287/'uij calcs'!$AD287</f>
        <v>0.32617990673118968</v>
      </c>
      <c r="AD287" s="5"/>
    </row>
    <row r="288" spans="1:30">
      <c r="A288">
        <v>286</v>
      </c>
      <c r="B288" s="7">
        <f>'uij calcs'!B288/'uij calcs'!$AD288</f>
        <v>6.4768708253523099E-6</v>
      </c>
      <c r="C288" s="7">
        <f>'uij calcs'!C288/'uij calcs'!$AD288</f>
        <v>1.3483386645041634E-5</v>
      </c>
      <c r="D288" s="7">
        <f>'uij calcs'!D288/'uij calcs'!$AD288</f>
        <v>1.0456045905739195E-4</v>
      </c>
      <c r="E288" s="7">
        <f>'uij calcs'!E288/'uij calcs'!$AD288</f>
        <v>1.1838493897397424E-6</v>
      </c>
      <c r="F288" s="7">
        <f>'uij calcs'!F288/'uij calcs'!$AD288</f>
        <v>0.89319499881793285</v>
      </c>
      <c r="G288" s="7">
        <f>'uij calcs'!G288/'uij calcs'!$AD288</f>
        <v>2.4370756467786569E-6</v>
      </c>
      <c r="H288" s="7">
        <f>'uij calcs'!H288/'uij calcs'!$AD288</f>
        <v>1.1184499167223622E-6</v>
      </c>
      <c r="I288" s="7">
        <f>'uij calcs'!I288/'uij calcs'!$AD288</f>
        <v>1.2541402840084153E-6</v>
      </c>
      <c r="J288" s="7">
        <f>'uij calcs'!J288/'uij calcs'!$AD288</f>
        <v>4.5148296546979354E-6</v>
      </c>
      <c r="K288" s="7">
        <f>'uij calcs'!K288/'uij calcs'!$AD288</f>
        <v>2.4796122943140077E-6</v>
      </c>
      <c r="L288" s="7">
        <f>'uij calcs'!L288/'uij calcs'!$AD288</f>
        <v>2.7294686135184679E-3</v>
      </c>
      <c r="M288" s="7">
        <f>'uij calcs'!M288/'uij calcs'!$AD288</f>
        <v>1.6964978274408419E-6</v>
      </c>
      <c r="N288" s="7">
        <f>'uij calcs'!N288/'uij calcs'!$AD288</f>
        <v>1.6188393834083128E-6</v>
      </c>
      <c r="O288" s="7">
        <f>'uij calcs'!O288/'uij calcs'!$AD288</f>
        <v>7.4196653673431133E-6</v>
      </c>
      <c r="P288" s="7">
        <f>'uij calcs'!P288/'uij calcs'!$AD288</f>
        <v>1.8664261644323613E-6</v>
      </c>
      <c r="Q288" s="7">
        <f>'uij calcs'!Q288/'uij calcs'!$AD288</f>
        <v>0.10357377256704851</v>
      </c>
      <c r="R288" s="7">
        <f>'uij calcs'!R288/'uij calcs'!$AD288</f>
        <v>2.0048059748739473E-5</v>
      </c>
      <c r="S288" s="7">
        <f>'uij calcs'!S288/'uij calcs'!$AD288</f>
        <v>1.1838493897397424E-6</v>
      </c>
      <c r="T288" s="7">
        <f>'uij calcs'!T288/'uij calcs'!$AD288</f>
        <v>2.7069033982682165E-6</v>
      </c>
      <c r="U288" s="7">
        <f>'uij calcs'!U288/'uij calcs'!$AD288</f>
        <v>9.9903307951935174E-5</v>
      </c>
      <c r="V288" s="7">
        <f>'uij calcs'!V288/'uij calcs'!$AD288</f>
        <v>5.7759355850193537E-5</v>
      </c>
      <c r="W288" s="7">
        <f>'uij calcs'!W288/'uij calcs'!$AD288</f>
        <v>3.7023791774422794E-5</v>
      </c>
      <c r="X288" s="7">
        <f>'uij calcs'!X288/'uij calcs'!$AD288</f>
        <v>1.1217378785330478E-5</v>
      </c>
      <c r="Y288" s="7">
        <f>'uij calcs'!Y288/'uij calcs'!$AD288</f>
        <v>1.1343640437093624E-6</v>
      </c>
      <c r="Z288" s="7">
        <f>'uij calcs'!Z288/'uij calcs'!$AD288</f>
        <v>2.334367589102999E-5</v>
      </c>
      <c r="AA288" s="7">
        <f>'uij calcs'!AA288/'uij calcs'!$AD288</f>
        <v>8.3693399198007427E-5</v>
      </c>
      <c r="AB288" s="7">
        <f>'uij calcs'!AB288/'uij calcs'!$AD288</f>
        <v>3.4993145830916555E-6</v>
      </c>
      <c r="AC288" s="7">
        <f>'uij calcs'!AC288/'uij calcs'!$AD288</f>
        <v>1.0136498428917767E-5</v>
      </c>
      <c r="AD288" s="5"/>
    </row>
    <row r="289" spans="1:30">
      <c r="A289">
        <v>287</v>
      </c>
      <c r="B289" s="7">
        <f>'uij calcs'!B289/'uij calcs'!$AD289</f>
        <v>9.756509731894882E-4</v>
      </c>
      <c r="C289" s="7">
        <f>'uij calcs'!C289/'uij calcs'!$AD289</f>
        <v>1.2472868484385633E-5</v>
      </c>
      <c r="D289" s="7">
        <f>'uij calcs'!D289/'uij calcs'!$AD289</f>
        <v>5.7298555053237353E-5</v>
      </c>
      <c r="E289" s="7">
        <f>'uij calcs'!E289/'uij calcs'!$AD289</f>
        <v>1.4789732794106951E-4</v>
      </c>
      <c r="F289" s="7">
        <f>'uij calcs'!F289/'uij calcs'!$AD289</f>
        <v>4.7590692697516021E-6</v>
      </c>
      <c r="G289" s="7">
        <f>'uij calcs'!G289/'uij calcs'!$AD289</f>
        <v>0.42841124195131947</v>
      </c>
      <c r="H289" s="7">
        <f>'uij calcs'!H289/'uij calcs'!$AD289</f>
        <v>9.6556231682217426E-5</v>
      </c>
      <c r="I289" s="7">
        <f>'uij calcs'!I289/'uij calcs'!$AD289</f>
        <v>1.258322103014262E-2</v>
      </c>
      <c r="J289" s="7">
        <f>'uij calcs'!J289/'uij calcs'!$AD289</f>
        <v>7.5969718194278404E-6</v>
      </c>
      <c r="K289" s="7">
        <f>'uij calcs'!K289/'uij calcs'!$AD289</f>
        <v>5.6656495063870359E-6</v>
      </c>
      <c r="L289" s="7">
        <f>'uij calcs'!L289/'uij calcs'!$AD289</f>
        <v>3.4500150532957415E-5</v>
      </c>
      <c r="M289" s="7">
        <f>'uij calcs'!M289/'uij calcs'!$AD289</f>
        <v>1.6567917422242408E-5</v>
      </c>
      <c r="N289" s="7">
        <f>'uij calcs'!N289/'uij calcs'!$AD289</f>
        <v>1.9854712868462055E-5</v>
      </c>
      <c r="O289" s="7">
        <f>'uij calcs'!O289/'uij calcs'!$AD289</f>
        <v>1.4474182694756893E-5</v>
      </c>
      <c r="P289" s="7">
        <f>'uij calcs'!P289/'uij calcs'!$AD289</f>
        <v>1.2472868484385633E-5</v>
      </c>
      <c r="Q289" s="7">
        <f>'uij calcs'!Q289/'uij calcs'!$AD289</f>
        <v>1.094484572235875E-3</v>
      </c>
      <c r="R289" s="7">
        <f>'uij calcs'!R289/'uij calcs'!$AD289</f>
        <v>7.8155457151403687E-5</v>
      </c>
      <c r="S289" s="7">
        <f>'uij calcs'!S289/'uij calcs'!$AD289</f>
        <v>0.42841124195131947</v>
      </c>
      <c r="T289" s="7">
        <f>'uij calcs'!T289/'uij calcs'!$AD289</f>
        <v>2.3890949186070341E-4</v>
      </c>
      <c r="U289" s="7">
        <f>'uij calcs'!U289/'uij calcs'!$AD289</f>
        <v>1.1289875898144227E-2</v>
      </c>
      <c r="V289" s="7">
        <f>'uij calcs'!V289/'uij calcs'!$AD289</f>
        <v>3.9519041837442134E-2</v>
      </c>
      <c r="W289" s="7">
        <f>'uij calcs'!W289/'uij calcs'!$AD289</f>
        <v>6.0459493435869346E-4</v>
      </c>
      <c r="X289" s="7">
        <f>'uij calcs'!X289/'uij calcs'!$AD289</f>
        <v>6.5777840658767185E-5</v>
      </c>
      <c r="Y289" s="7">
        <f>'uij calcs'!Y289/'uij calcs'!$AD289</f>
        <v>7.518418128196111E-2</v>
      </c>
      <c r="Z289" s="7">
        <f>'uij calcs'!Z289/'uij calcs'!$AD289</f>
        <v>6.690644148915993E-4</v>
      </c>
      <c r="AA289" s="7">
        <f>'uij calcs'!AA289/'uij calcs'!$AD289</f>
        <v>2.5630513578190714E-5</v>
      </c>
      <c r="AB289" s="7">
        <f>'uij calcs'!AB289/'uij calcs'!$AD289</f>
        <v>4.1322913295474762E-4</v>
      </c>
      <c r="AC289" s="7">
        <f>'uij calcs'!AC289/'uij calcs'!$AD289</f>
        <v>5.5822130322904378E-6</v>
      </c>
      <c r="AD289" s="5"/>
    </row>
    <row r="290" spans="1:30">
      <c r="A290">
        <v>288</v>
      </c>
      <c r="B290" s="7">
        <f>'uij calcs'!B290/'uij calcs'!$AD290</f>
        <v>3.2346648073445615E-5</v>
      </c>
      <c r="C290" s="7">
        <f>'uij calcs'!C290/'uij calcs'!$AD290</f>
        <v>4.3627600576588035E-5</v>
      </c>
      <c r="D290" s="7">
        <f>'uij calcs'!D290/'uij calcs'!$AD290</f>
        <v>2.3397202171766696E-4</v>
      </c>
      <c r="E290" s="7">
        <f>'uij calcs'!E290/'uij calcs'!$AD290</f>
        <v>6.7800492646331049E-7</v>
      </c>
      <c r="F290" s="7">
        <f>'uij calcs'!F290/'uij calcs'!$AD290</f>
        <v>2.8084284201051962E-5</v>
      </c>
      <c r="G290" s="7">
        <f>'uij calcs'!G290/'uij calcs'!$AD290</f>
        <v>3.1208677757806282E-5</v>
      </c>
      <c r="H290" s="7">
        <f>'uij calcs'!H290/'uij calcs'!$AD290</f>
        <v>0.7015528248285493</v>
      </c>
      <c r="I290" s="7">
        <f>'uij calcs'!I290/'uij calcs'!$AD290</f>
        <v>1.7239720832114351E-5</v>
      </c>
      <c r="J290" s="7">
        <f>'uij calcs'!J290/'uij calcs'!$AD290</f>
        <v>6.7800492646331049E-7</v>
      </c>
      <c r="K290" s="7">
        <f>'uij calcs'!K290/'uij calcs'!$AD290</f>
        <v>3.1208677757806282E-5</v>
      </c>
      <c r="L290" s="7">
        <f>'uij calcs'!L290/'uij calcs'!$AD290</f>
        <v>2.4121957217392857E-6</v>
      </c>
      <c r="M290" s="7">
        <f>'uij calcs'!M290/'uij calcs'!$AD290</f>
        <v>2.3397202171766696E-4</v>
      </c>
      <c r="N290" s="7">
        <f>'uij calcs'!N290/'uij calcs'!$AD290</f>
        <v>1.4659694128654009E-6</v>
      </c>
      <c r="O290" s="7">
        <f>'uij calcs'!O290/'uij calcs'!$AD290</f>
        <v>4.7193876386315183E-5</v>
      </c>
      <c r="P290" s="7">
        <f>'uij calcs'!P290/'uij calcs'!$AD290</f>
        <v>1.0291930765219613E-6</v>
      </c>
      <c r="Q290" s="7">
        <f>'uij calcs'!Q290/'uij calcs'!$AD290</f>
        <v>1.1812718278846679E-5</v>
      </c>
      <c r="R290" s="7">
        <f>'uij calcs'!R290/'uij calcs'!$AD290</f>
        <v>0.29713706386018324</v>
      </c>
      <c r="S290" s="7">
        <f>'uij calcs'!S290/'uij calcs'!$AD290</f>
        <v>4.4614153616410247E-6</v>
      </c>
      <c r="T290" s="7">
        <f>'uij calcs'!T290/'uij calcs'!$AD290</f>
        <v>8.1918947402163011E-7</v>
      </c>
      <c r="U290" s="7">
        <f>'uij calcs'!U290/'uij calcs'!$AD290</f>
        <v>9.1665589468727241E-7</v>
      </c>
      <c r="V290" s="7">
        <f>'uij calcs'!V290/'uij calcs'!$AD290</f>
        <v>6.5512477205316279E-6</v>
      </c>
      <c r="W290" s="7">
        <f>'uij calcs'!W290/'uij calcs'!$AD290</f>
        <v>1.7575499095917772E-6</v>
      </c>
      <c r="X290" s="7">
        <f>'uij calcs'!X290/'uij calcs'!$AD290</f>
        <v>4.2745885128906081E-6</v>
      </c>
      <c r="Y290" s="7">
        <f>'uij calcs'!Y290/'uij calcs'!$AD290</f>
        <v>2.6466984468689453E-6</v>
      </c>
      <c r="Z290" s="7">
        <f>'uij calcs'!Z290/'uij calcs'!$AD290</f>
        <v>9.7087323035629549E-7</v>
      </c>
      <c r="AA290" s="7">
        <f>'uij calcs'!AA290/'uij calcs'!$AD290</f>
        <v>4.6586464446588105E-6</v>
      </c>
      <c r="AB290" s="7">
        <f>'uij calcs'!AB290/'uij calcs'!$AD290</f>
        <v>5.6080470632388787E-4</v>
      </c>
      <c r="AC290" s="7">
        <f>'uij calcs'!AC290/'uij calcs'!$AD290</f>
        <v>5.3201245849315985E-6</v>
      </c>
      <c r="AD290" s="5"/>
    </row>
    <row r="291" spans="1:30">
      <c r="A291">
        <v>289</v>
      </c>
      <c r="B291" s="7">
        <f>'uij calcs'!B291/'uij calcs'!$AD291</f>
        <v>3.2555879507715737E-5</v>
      </c>
      <c r="C291" s="7">
        <f>'uij calcs'!C291/'uij calcs'!$AD291</f>
        <v>0.10418046236629433</v>
      </c>
      <c r="D291" s="7">
        <f>'uij calcs'!D291/'uij calcs'!$AD291</f>
        <v>5.080205844763522E-6</v>
      </c>
      <c r="E291" s="7">
        <f>'uij calcs'!E291/'uij calcs'!$AD291</f>
        <v>3.3104970887960284E-4</v>
      </c>
      <c r="F291" s="7">
        <f>'uij calcs'!F291/'uij calcs'!$AD291</f>
        <v>5.2636113768914315E-5</v>
      </c>
      <c r="G291" s="7">
        <f>'uij calcs'!G291/'uij calcs'!$AD291</f>
        <v>4.352085940431463E-5</v>
      </c>
      <c r="H291" s="7">
        <f>'uij calcs'!H291/'uij calcs'!$AD291</f>
        <v>1.931351123913955E-5</v>
      </c>
      <c r="I291" s="7">
        <f>'uij calcs'!I291/'uij calcs'!$AD291</f>
        <v>4.0499927874449164E-4</v>
      </c>
      <c r="J291" s="7">
        <f>'uij calcs'!J291/'uij calcs'!$AD291</f>
        <v>7.7280488292308434E-5</v>
      </c>
      <c r="K291" s="7">
        <f>'uij calcs'!K291/'uij calcs'!$AD291</f>
        <v>1.5165944064841068E-3</v>
      </c>
      <c r="L291" s="7">
        <f>'uij calcs'!L291/'uij calcs'!$AD291</f>
        <v>2.4941112798331309E-3</v>
      </c>
      <c r="M291" s="7">
        <f>'uij calcs'!M291/'uij calcs'!$AD291</f>
        <v>4.4585821301073582E-6</v>
      </c>
      <c r="N291" s="7">
        <f>'uij calcs'!N291/'uij calcs'!$AD291</f>
        <v>4.5599994127800576E-5</v>
      </c>
      <c r="O291" s="7">
        <f>'uij calcs'!O291/'uij calcs'!$AD291</f>
        <v>8.1586822251365643E-5</v>
      </c>
      <c r="P291" s="7">
        <f>'uij calcs'!P291/'uij calcs'!$AD291</f>
        <v>1.0697484923189922E-5</v>
      </c>
      <c r="Q291" s="7">
        <f>'uij calcs'!Q291/'uij calcs'!$AD291</f>
        <v>1.8140635048702364E-3</v>
      </c>
      <c r="R291" s="7">
        <f>'uij calcs'!R291/'uij calcs'!$AD291</f>
        <v>5.4760349593451871E-2</v>
      </c>
      <c r="S291" s="7">
        <f>'uij calcs'!S291/'uij calcs'!$AD291</f>
        <v>7.8933261434346088E-3</v>
      </c>
      <c r="T291" s="7">
        <f>'uij calcs'!T291/'uij calcs'!$AD291</f>
        <v>1.7928766049400798E-5</v>
      </c>
      <c r="U291" s="7">
        <f>'uij calcs'!U291/'uij calcs'!$AD291</f>
        <v>2.6952923711205106E-5</v>
      </c>
      <c r="V291" s="7">
        <f>'uij calcs'!V291/'uij calcs'!$AD291</f>
        <v>7.3256605884021941E-5</v>
      </c>
      <c r="W291" s="7">
        <f>'uij calcs'!W291/'uij calcs'!$AD291</f>
        <v>2.8085927244024058E-5</v>
      </c>
      <c r="X291" s="7">
        <f>'uij calcs'!X291/'uij calcs'!$AD291</f>
        <v>2.2773623846234945E-4</v>
      </c>
      <c r="Y291" s="7">
        <f>'uij calcs'!Y291/'uij calcs'!$AD291</f>
        <v>0.78964464646126775</v>
      </c>
      <c r="Z291" s="7">
        <f>'uij calcs'!Z291/'uij calcs'!$AD291</f>
        <v>9.1146378619021807E-5</v>
      </c>
      <c r="AA291" s="7">
        <f>'uij calcs'!AA291/'uij calcs'!$AD291</f>
        <v>7.5102367911110052E-6</v>
      </c>
      <c r="AB291" s="7">
        <f>'uij calcs'!AB291/'uij calcs'!$AD291</f>
        <v>1.1495155874070365E-2</v>
      </c>
      <c r="AC291" s="7">
        <f>'uij calcs'!AC291/'uij calcs'!$AD291</f>
        <v>2.4619894364418745E-2</v>
      </c>
      <c r="AD291" s="5"/>
    </row>
    <row r="292" spans="1:30">
      <c r="A292">
        <v>290</v>
      </c>
      <c r="B292" s="7">
        <f>'uij calcs'!B292/'uij calcs'!$AD292</f>
        <v>5.6276631917509159E-5</v>
      </c>
      <c r="C292" s="7">
        <f>'uij calcs'!C292/'uij calcs'!$AD292</f>
        <v>5.919695673432867E-6</v>
      </c>
      <c r="D292" s="7">
        <f>'uij calcs'!D292/'uij calcs'!$AD292</f>
        <v>1.7607372114911168E-4</v>
      </c>
      <c r="E292" s="7">
        <f>'uij calcs'!E292/'uij calcs'!$AD292</f>
        <v>5.1050014294029448E-5</v>
      </c>
      <c r="F292" s="7">
        <f>'uij calcs'!F292/'uij calcs'!$AD292</f>
        <v>5.3112497466064755E-6</v>
      </c>
      <c r="G292" s="7">
        <f>'uij calcs'!G292/'uij calcs'!$AD292</f>
        <v>3.1178685497106767E-4</v>
      </c>
      <c r="H292" s="7">
        <f>'uij calcs'!H292/'uij calcs'!$AD292</f>
        <v>1.0055576395846298E-5</v>
      </c>
      <c r="I292" s="7">
        <f>'uij calcs'!I292/'uij calcs'!$AD292</f>
        <v>7.2821449815451289E-6</v>
      </c>
      <c r="J292" s="7">
        <f>'uij calcs'!J292/'uij calcs'!$AD292</f>
        <v>2.0670153384607417E-6</v>
      </c>
      <c r="K292" s="7">
        <f>'uij calcs'!K292/'uij calcs'!$AD292</f>
        <v>7.3918245190074698E-5</v>
      </c>
      <c r="L292" s="7">
        <f>'uij calcs'!L292/'uij calcs'!$AD292</f>
        <v>3.5402210880801347E-6</v>
      </c>
      <c r="M292" s="7">
        <f>'uij calcs'!M292/'uij calcs'!$AD292</f>
        <v>8.5283536542746413E-6</v>
      </c>
      <c r="N292" s="7">
        <f>'uij calcs'!N292/'uij calcs'!$AD292</f>
        <v>1.9057530669310809E-5</v>
      </c>
      <c r="O292" s="7">
        <f>'uij calcs'!O292/'uij calcs'!$AD292</f>
        <v>0.11939378822832915</v>
      </c>
      <c r="P292" s="7">
        <f>'uij calcs'!P292/'uij calcs'!$AD292</f>
        <v>7.354700581401391E-3</v>
      </c>
      <c r="Q292" s="7">
        <f>'uij calcs'!Q292/'uij calcs'!$AD292</f>
        <v>2.4319084143935993E-4</v>
      </c>
      <c r="R292" s="7">
        <f>'uij calcs'!R292/'uij calcs'!$AD292</f>
        <v>1.4980643879939853E-5</v>
      </c>
      <c r="S292" s="7">
        <f>'uij calcs'!S292/'uij calcs'!$AD292</f>
        <v>2.9806376480182721E-5</v>
      </c>
      <c r="T292" s="7">
        <f>'uij calcs'!T292/'uij calcs'!$AD292</f>
        <v>4.6173074616011695E-6</v>
      </c>
      <c r="U292" s="7">
        <f>'uij calcs'!U292/'uij calcs'!$AD292</f>
        <v>2.7202019053891729E-6</v>
      </c>
      <c r="V292" s="7">
        <f>'uij calcs'!V292/'uij calcs'!$AD292</f>
        <v>7.0071085316066051E-6</v>
      </c>
      <c r="W292" s="7">
        <f>'uij calcs'!W292/'uij calcs'!$AD292</f>
        <v>2.0475099142480114E-3</v>
      </c>
      <c r="X292" s="7">
        <f>'uij calcs'!X292/'uij calcs'!$AD292</f>
        <v>4.1705323726653988E-6</v>
      </c>
      <c r="Y292" s="7">
        <f>'uij calcs'!Y292/'uij calcs'!$AD292</f>
        <v>0.505221504088465</v>
      </c>
      <c r="Z292" s="7">
        <f>'uij calcs'!Z292/'uij calcs'!$AD292</f>
        <v>2.3370711082170259E-5</v>
      </c>
      <c r="AA292" s="7">
        <f>'uij calcs'!AA292/'uij calcs'!$AD292</f>
        <v>0.36140642412208085</v>
      </c>
      <c r="AB292" s="7">
        <f>'uij calcs'!AB292/'uij calcs'!$AD292</f>
        <v>8.5283536542746413E-6</v>
      </c>
      <c r="AC292" s="7">
        <f>'uij calcs'!AC292/'uij calcs'!$AD292</f>
        <v>3.5068137335990341E-3</v>
      </c>
      <c r="AD292" s="5"/>
    </row>
    <row r="293" spans="1:30">
      <c r="A293">
        <v>291</v>
      </c>
      <c r="B293" s="7">
        <f>'uij calcs'!B293/'uij calcs'!$AD293</f>
        <v>3.1526687597139453E-5</v>
      </c>
      <c r="C293" s="7">
        <f>'uij calcs'!C293/'uij calcs'!$AD293</f>
        <v>2.95512784515106E-5</v>
      </c>
      <c r="D293" s="7">
        <f>'uij calcs'!D293/'uij calcs'!$AD293</f>
        <v>8.4605255440807441E-7</v>
      </c>
      <c r="E293" s="7">
        <f>'uij calcs'!E293/'uij calcs'!$AD293</f>
        <v>1.1310174256968159E-5</v>
      </c>
      <c r="F293" s="7">
        <f>'uij calcs'!F293/'uij calcs'!$AD293</f>
        <v>3.3554352111308203E-7</v>
      </c>
      <c r="G293" s="7">
        <f>'uij calcs'!G293/'uij calcs'!$AD293</f>
        <v>8.877184709462567E-6</v>
      </c>
      <c r="H293" s="7">
        <f>'uij calcs'!H293/'uij calcs'!$AD293</f>
        <v>4.0366574111638256E-7</v>
      </c>
      <c r="I293" s="7">
        <f>'uij calcs'!I293/'uij calcs'!$AD293</f>
        <v>1.3547976503091261E-7</v>
      </c>
      <c r="J293" s="7">
        <f>'uij calcs'!J293/'uij calcs'!$AD293</f>
        <v>2.8128965930409529E-7</v>
      </c>
      <c r="K293" s="7">
        <f>'uij calcs'!K293/'uij calcs'!$AD293</f>
        <v>2.047455334153844E-5</v>
      </c>
      <c r="L293" s="7">
        <f>'uij calcs'!L293/'uij calcs'!$AD293</f>
        <v>1.1777863211438901E-7</v>
      </c>
      <c r="M293" s="7">
        <f>'uij calcs'!M293/'uij calcs'!$AD293</f>
        <v>1.7609987103469458E-7</v>
      </c>
      <c r="N293" s="7">
        <f>'uij calcs'!N293/'uij calcs'!$AD293</f>
        <v>4.4909847384661513E-7</v>
      </c>
      <c r="O293" s="7">
        <f>'uij calcs'!O293/'uij calcs'!$AD293</f>
        <v>3.5651732725866863E-7</v>
      </c>
      <c r="P293" s="7">
        <f>'uij calcs'!P293/'uij calcs'!$AD293</f>
        <v>4.9016690153601376E-7</v>
      </c>
      <c r="Q293" s="7">
        <f>'uij calcs'!Q293/'uij calcs'!$AD293</f>
        <v>6.2033305959535106E-6</v>
      </c>
      <c r="R293" s="7">
        <f>'uij calcs'!R293/'uij calcs'!$AD293</f>
        <v>8.9452073109296391E-5</v>
      </c>
      <c r="S293" s="7">
        <f>'uij calcs'!S293/'uij calcs'!$AD293</f>
        <v>1.9523080023494804E-7</v>
      </c>
      <c r="T293" s="7">
        <f>'uij calcs'!T293/'uij calcs'!$AD293</f>
        <v>1.6741964605402981E-7</v>
      </c>
      <c r="U293" s="7">
        <f>'uij calcs'!U293/'uij calcs'!$AD293</f>
        <v>8.4605255440807441E-7</v>
      </c>
      <c r="V293" s="7">
        <f>'uij calcs'!V293/'uij calcs'!$AD293</f>
        <v>9.9914600545257829E-8</v>
      </c>
      <c r="W293" s="7">
        <f>'uij calcs'!W293/'uij calcs'!$AD293</f>
        <v>2.1714116573528373E-5</v>
      </c>
      <c r="X293" s="7">
        <f>'uij calcs'!X293/'uij calcs'!$AD293</f>
        <v>7.3899168330069251E-6</v>
      </c>
      <c r="Y293" s="7">
        <f>'uij calcs'!Y293/'uij calcs'!$AD293</f>
        <v>3.0455058878862866E-3</v>
      </c>
      <c r="Z293" s="7">
        <f>'uij calcs'!Z293/'uij calcs'!$AD293</f>
        <v>1.5411585442056165E-7</v>
      </c>
      <c r="AA293" s="7">
        <f>'uij calcs'!AA293/'uij calcs'!$AD293</f>
        <v>1.0656265543044874E-4</v>
      </c>
      <c r="AB293" s="7">
        <f>'uij calcs'!AB293/'uij calcs'!$AD293</f>
        <v>0.99661546370523568</v>
      </c>
      <c r="AC293" s="7">
        <f>'uij calcs'!AC293/'uij calcs'!$AD293</f>
        <v>9.1401007692199269E-7</v>
      </c>
      <c r="AD293" s="5"/>
    </row>
    <row r="294" spans="1:30">
      <c r="A294">
        <v>292</v>
      </c>
      <c r="B294" s="7">
        <f>'uij calcs'!B294/'uij calcs'!$AD294</f>
        <v>7.2911662725027248E-4</v>
      </c>
      <c r="C294" s="7">
        <f>'uij calcs'!C294/'uij calcs'!$AD294</f>
        <v>8.1326815220078791E-4</v>
      </c>
      <c r="D294" s="7">
        <f>'uij calcs'!D294/'uij calcs'!$AD294</f>
        <v>9.8380670908252879E-2</v>
      </c>
      <c r="E294" s="7">
        <f>'uij calcs'!E294/'uij calcs'!$AD294</f>
        <v>6.6841539723079224E-5</v>
      </c>
      <c r="F294" s="7">
        <f>'uij calcs'!F294/'uij calcs'!$AD294</f>
        <v>1.2306688165941479E-4</v>
      </c>
      <c r="G294" s="7">
        <f>'uij calcs'!G294/'uij calcs'!$AD294</f>
        <v>1.2057901926358304E-2</v>
      </c>
      <c r="H294" s="7">
        <f>'uij calcs'!H294/'uij calcs'!$AD294</f>
        <v>4.316265290179579E-5</v>
      </c>
      <c r="I294" s="7">
        <f>'uij calcs'!I294/'uij calcs'!$AD294</f>
        <v>4.0121977737338406E-4</v>
      </c>
      <c r="J294" s="7">
        <f>'uij calcs'!J294/'uij calcs'!$AD294</f>
        <v>1.3883962287968636E-4</v>
      </c>
      <c r="K294" s="7">
        <f>'uij calcs'!K294/'uij calcs'!$AD294</f>
        <v>1.1869000491358491E-3</v>
      </c>
      <c r="L294" s="7">
        <f>'uij calcs'!L294/'uij calcs'!$AD294</f>
        <v>4.9660485577666957E-4</v>
      </c>
      <c r="M294" s="7">
        <f>'uij calcs'!M294/'uij calcs'!$AD294</f>
        <v>2.4915109514548841E-4</v>
      </c>
      <c r="N294" s="7">
        <f>'uij calcs'!N294/'uij calcs'!$AD294</f>
        <v>4.1668342938277418E-2</v>
      </c>
      <c r="O294" s="7">
        <f>'uij calcs'!O294/'uij calcs'!$AD294</f>
        <v>5.194755808313382E-5</v>
      </c>
      <c r="P294" s="7">
        <f>'uij calcs'!P294/'uij calcs'!$AD294</f>
        <v>6.2037946631599639E-3</v>
      </c>
      <c r="Q294" s="7">
        <f>'uij calcs'!Q294/'uij calcs'!$AD294</f>
        <v>2.677503734466553E-3</v>
      </c>
      <c r="R294" s="7">
        <f>'uij calcs'!R294/'uij calcs'!$AD294</f>
        <v>1.9335138093466214E-3</v>
      </c>
      <c r="S294" s="7">
        <f>'uij calcs'!S294/'uij calcs'!$AD294</f>
        <v>0.70311678544536815</v>
      </c>
      <c r="T294" s="7">
        <f>'uij calcs'!T294/'uij calcs'!$AD294</f>
        <v>2.3531140194927885E-2</v>
      </c>
      <c r="U294" s="7">
        <f>'uij calcs'!U294/'uij calcs'!$AD294</f>
        <v>1.7553144034965698E-4</v>
      </c>
      <c r="V294" s="7">
        <f>'uij calcs'!V294/'uij calcs'!$AD294</f>
        <v>1.5787929514064093E-3</v>
      </c>
      <c r="W294" s="7">
        <f>'uij calcs'!W294/'uij calcs'!$AD294</f>
        <v>1.5787929514064093E-3</v>
      </c>
      <c r="X294" s="7">
        <f>'uij calcs'!X294/'uij calcs'!$AD294</f>
        <v>4.7299084948537586E-5</v>
      </c>
      <c r="Y294" s="7">
        <f>'uij calcs'!Y294/'uij calcs'!$AD294</f>
        <v>2.8869840996664689E-2</v>
      </c>
      <c r="Z294" s="7">
        <f>'uij calcs'!Z294/'uij calcs'!$AD294</f>
        <v>6.2513320599549019E-2</v>
      </c>
      <c r="AA294" s="7">
        <f>'uij calcs'!AA294/'uij calcs'!$AD294</f>
        <v>1.0235537064159941E-2</v>
      </c>
      <c r="AB294" s="7">
        <f>'uij calcs'!AB294/'uij calcs'!$AD294</f>
        <v>9.9227285634848907E-4</v>
      </c>
      <c r="AC294" s="7">
        <f>'uij calcs'!AC294/'uij calcs'!$AD294</f>
        <v>1.3883962287968636E-4</v>
      </c>
      <c r="AD294" s="5"/>
    </row>
    <row r="295" spans="1:30">
      <c r="A295">
        <v>293</v>
      </c>
      <c r="B295" s="7">
        <f>'uij calcs'!B295/'uij calcs'!$AD295</f>
        <v>1.1473583923449045E-4</v>
      </c>
      <c r="C295" s="7">
        <f>'uij calcs'!C295/'uij calcs'!$AD295</f>
        <v>5.7581479659575473E-6</v>
      </c>
      <c r="D295" s="7">
        <f>'uij calcs'!D295/'uij calcs'!$AD295</f>
        <v>2.4092053762074273E-4</v>
      </c>
      <c r="E295" s="7">
        <f>'uij calcs'!E295/'uij calcs'!$AD295</f>
        <v>2.0355063426005751E-5</v>
      </c>
      <c r="F295" s="7">
        <f>'uij calcs'!F295/'uij calcs'!$AD295</f>
        <v>2.5021324885979407E-6</v>
      </c>
      <c r="G295" s="7">
        <f>'uij calcs'!G295/'uij calcs'!$AD295</f>
        <v>9.1064049401566829E-5</v>
      </c>
      <c r="H295" s="7">
        <f>'uij calcs'!H295/'uij calcs'!$AD295</f>
        <v>2.5065402274336202E-5</v>
      </c>
      <c r="I295" s="7">
        <f>'uij calcs'!I295/'uij calcs'!$AD295</f>
        <v>2.2075070311323546E-3</v>
      </c>
      <c r="J295" s="7">
        <f>'uij calcs'!J295/'uij calcs'!$AD295</f>
        <v>4.151700236939497E-2</v>
      </c>
      <c r="K295" s="7">
        <f>'uij calcs'!K295/'uij calcs'!$AD295</f>
        <v>9.3657363119030682E-2</v>
      </c>
      <c r="L295" s="7">
        <f>'uij calcs'!L295/'uij calcs'!$AD295</f>
        <v>1.6483380938261754E-6</v>
      </c>
      <c r="M295" s="7">
        <f>'uij calcs'!M295/'uij calcs'!$AD295</f>
        <v>1.5241849073000114E-6</v>
      </c>
      <c r="N295" s="7">
        <f>'uij calcs'!N295/'uij calcs'!$AD295</f>
        <v>2.5770502316819829E-6</v>
      </c>
      <c r="O295" s="7">
        <f>'uij calcs'!O295/'uij calcs'!$AD295</f>
        <v>3.8032861667350599E-6</v>
      </c>
      <c r="P295" s="7">
        <f>'uij calcs'!P295/'uij calcs'!$AD295</f>
        <v>1.183242570155069E-5</v>
      </c>
      <c r="Q295" s="7">
        <f>'uij calcs'!Q295/'uij calcs'!$AD295</f>
        <v>0.5005050176320226</v>
      </c>
      <c r="R295" s="7">
        <f>'uij calcs'!R295/'uij calcs'!$AD295</f>
        <v>0.19777770642923967</v>
      </c>
      <c r="S295" s="7">
        <f>'uij calcs'!S295/'uij calcs'!$AD295</f>
        <v>2.5770502316819829E-6</v>
      </c>
      <c r="T295" s="7">
        <f>'uij calcs'!T295/'uij calcs'!$AD295</f>
        <v>1.9355994870198983E-5</v>
      </c>
      <c r="U295" s="7">
        <f>'uij calcs'!U295/'uij calcs'!$AD295</f>
        <v>2.5746993852412562E-5</v>
      </c>
      <c r="V295" s="7">
        <f>'uij calcs'!V295/'uij calcs'!$AD295</f>
        <v>1.5981544484085762E-4</v>
      </c>
      <c r="W295" s="7">
        <f>'uij calcs'!W295/'uij calcs'!$AD295</f>
        <v>1.6925362603736941E-6</v>
      </c>
      <c r="X295" s="7">
        <f>'uij calcs'!X295/'uij calcs'!$AD295</f>
        <v>2.5392433298303021E-6</v>
      </c>
      <c r="Y295" s="7">
        <f>'uij calcs'!Y295/'uij calcs'!$AD295</f>
        <v>1.8594842182863709E-6</v>
      </c>
      <c r="Z295" s="7">
        <f>'uij calcs'!Z295/'uij calcs'!$AD295</f>
        <v>9.2688905157381138E-3</v>
      </c>
      <c r="AA295" s="7">
        <f>'uij calcs'!AA295/'uij calcs'!$AD295</f>
        <v>2.6297636593779808E-3</v>
      </c>
      <c r="AB295" s="7">
        <f>'uij calcs'!AB295/'uij calcs'!$AD295</f>
        <v>0.151641798358845</v>
      </c>
      <c r="AC295" s="7">
        <f>'uij calcs'!AC295/'uij calcs'!$AD295</f>
        <v>5.9577680102208527E-5</v>
      </c>
      <c r="AD295" s="5"/>
    </row>
    <row r="296" spans="1:30">
      <c r="A296">
        <v>294</v>
      </c>
      <c r="B296" s="7">
        <f>'uij calcs'!B296/'uij calcs'!$AD296</f>
        <v>1.2234806878467074E-4</v>
      </c>
      <c r="C296" s="7">
        <f>'uij calcs'!C296/'uij calcs'!$AD296</f>
        <v>4.1718894026300749E-6</v>
      </c>
      <c r="D296" s="7">
        <f>'uij calcs'!D296/'uij calcs'!$AD296</f>
        <v>3.2306191960686203E-5</v>
      </c>
      <c r="E296" s="7">
        <f>'uij calcs'!E296/'uij calcs'!$AD296</f>
        <v>1.7054041911864677E-4</v>
      </c>
      <c r="F296" s="7">
        <f>'uij calcs'!F296/'uij calcs'!$AD296</f>
        <v>0.18772479971487196</v>
      </c>
      <c r="G296" s="7">
        <f>'uij calcs'!G296/'uij calcs'!$AD296</f>
        <v>2.2192314579091372E-3</v>
      </c>
      <c r="H296" s="7">
        <f>'uij calcs'!H296/'uij calcs'!$AD296</f>
        <v>1.4393205820315236E-4</v>
      </c>
      <c r="I296" s="7">
        <f>'uij calcs'!I296/'uij calcs'!$AD296</f>
        <v>4.6445433156857899E-6</v>
      </c>
      <c r="J296" s="7">
        <f>'uij calcs'!J296/'uij calcs'!$AD296</f>
        <v>1.5197668062025149E-5</v>
      </c>
      <c r="K296" s="7">
        <f>'uij calcs'!K296/'uij calcs'!$AD296</f>
        <v>0.65711122786362108</v>
      </c>
      <c r="L296" s="7">
        <f>'uij calcs'!L296/'uij calcs'!$AD296</f>
        <v>0.12512823279131902</v>
      </c>
      <c r="M296" s="7">
        <f>'uij calcs'!M296/'uij calcs'!$AD296</f>
        <v>4.974487340930684E-6</v>
      </c>
      <c r="N296" s="7">
        <f>'uij calcs'!N296/'uij calcs'!$AD296</f>
        <v>8.7520775897076368E-5</v>
      </c>
      <c r="O296" s="7">
        <f>'uij calcs'!O296/'uij calcs'!$AD296</f>
        <v>9.2819428035052396E-5</v>
      </c>
      <c r="P296" s="7">
        <f>'uij calcs'!P296/'uij calcs'!$AD296</f>
        <v>1.1486457638242271E-4</v>
      </c>
      <c r="Q296" s="7">
        <f>'uij calcs'!Q296/'uij calcs'!$AD296</f>
        <v>4.6638442779203954E-3</v>
      </c>
      <c r="R296" s="7">
        <f>'uij calcs'!R296/'uij calcs'!$AD296</f>
        <v>1.0672634419234876E-5</v>
      </c>
      <c r="S296" s="7">
        <f>'uij calcs'!S296/'uij calcs'!$AD296</f>
        <v>2.9554546986761483E-5</v>
      </c>
      <c r="T296" s="7">
        <f>'uij calcs'!T296/'uij calcs'!$AD296</f>
        <v>5.4104141938919418E-6</v>
      </c>
      <c r="U296" s="7">
        <f>'uij calcs'!U296/'uij calcs'!$AD296</f>
        <v>1.3379279412331134E-5</v>
      </c>
      <c r="V296" s="7">
        <f>'uij calcs'!V296/'uij calcs'!$AD296</f>
        <v>5.4876831054141991E-6</v>
      </c>
      <c r="W296" s="7">
        <f>'uij calcs'!W296/'uij calcs'!$AD296</f>
        <v>3.9582756323363792E-6</v>
      </c>
      <c r="X296" s="7">
        <f>'uij calcs'!X296/'uij calcs'!$AD296</f>
        <v>1.079486571520222E-4</v>
      </c>
      <c r="Y296" s="7">
        <f>'uij calcs'!Y296/'uij calcs'!$AD296</f>
        <v>1.8215390259772079E-3</v>
      </c>
      <c r="Z296" s="7">
        <f>'uij calcs'!Z296/'uij calcs'!$AD296</f>
        <v>1.8198773748059442E-2</v>
      </c>
      <c r="AA296" s="7">
        <f>'uij calcs'!AA296/'uij calcs'!$AD296</f>
        <v>2.0755013446419218E-3</v>
      </c>
      <c r="AB296" s="7">
        <f>'uij calcs'!AB296/'uij calcs'!$AD296</f>
        <v>1.7338677677413669E-5</v>
      </c>
      <c r="AC296" s="7">
        <f>'uij calcs'!AC296/'uij calcs'!$AD296</f>
        <v>6.9779500597229397E-5</v>
      </c>
      <c r="AD296" s="5"/>
    </row>
    <row r="297" spans="1:30">
      <c r="A297">
        <v>295</v>
      </c>
      <c r="B297" s="7">
        <f>'uij calcs'!B297/'uij calcs'!$AD297</f>
        <v>0.29157915957532687</v>
      </c>
      <c r="C297" s="7">
        <f>'uij calcs'!C297/'uij calcs'!$AD297</f>
        <v>5.674802153748779E-3</v>
      </c>
      <c r="D297" s="7">
        <f>'uij calcs'!D297/'uij calcs'!$AD297</f>
        <v>3.2904225044757232E-3</v>
      </c>
      <c r="E297" s="7">
        <f>'uij calcs'!E297/'uij calcs'!$AD297</f>
        <v>8.951444409390745E-2</v>
      </c>
      <c r="F297" s="7">
        <f>'uij calcs'!F297/'uij calcs'!$AD297</f>
        <v>5.7766194511101598E-3</v>
      </c>
      <c r="G297" s="7">
        <f>'uij calcs'!G297/'uij calcs'!$AD297</f>
        <v>1.7173057048107999E-3</v>
      </c>
      <c r="H297" s="7">
        <f>'uij calcs'!H297/'uij calcs'!$AD297</f>
        <v>2.2922366555578336E-2</v>
      </c>
      <c r="I297" s="7">
        <f>'uij calcs'!I297/'uij calcs'!$AD297</f>
        <v>2.4818436708555179E-3</v>
      </c>
      <c r="J297" s="7">
        <f>'uij calcs'!J297/'uij calcs'!$AD297</f>
        <v>5.8807488122442483E-3</v>
      </c>
      <c r="K297" s="7">
        <f>'uij calcs'!K297/'uij calcs'!$AD297</f>
        <v>1.6679072068392919E-2</v>
      </c>
      <c r="L297" s="7">
        <f>'uij calcs'!L297/'uij calcs'!$AD297</f>
        <v>3.9611949064208951E-2</v>
      </c>
      <c r="M297" s="7">
        <f>'uij calcs'!M297/'uij calcs'!$AD297</f>
        <v>2.2347188207104862E-2</v>
      </c>
      <c r="N297" s="7">
        <f>'uij calcs'!N297/'uij calcs'!$AD297</f>
        <v>6.6800061236679687E-3</v>
      </c>
      <c r="O297" s="7">
        <f>'uij calcs'!O297/'uij calcs'!$AD297</f>
        <v>8.3972063493726132E-3</v>
      </c>
      <c r="P297" s="7">
        <f>'uij calcs'!P297/'uij calcs'!$AD297</f>
        <v>5.3777056148681522E-2</v>
      </c>
      <c r="Q297" s="7">
        <f>'uij calcs'!Q297/'uij calcs'!$AD297</f>
        <v>0.11644616789925726</v>
      </c>
      <c r="R297" s="7">
        <f>'uij calcs'!R297/'uij calcs'!$AD297</f>
        <v>3.7293362375159607E-3</v>
      </c>
      <c r="S297" s="7">
        <f>'uij calcs'!S297/'uij calcs'!$AD297</f>
        <v>1.8337186101905721E-3</v>
      </c>
      <c r="T297" s="7">
        <f>'uij calcs'!T297/'uij calcs'!$AD297</f>
        <v>7.7617359169838585E-2</v>
      </c>
      <c r="U297" s="7">
        <f>'uij calcs'!U297/'uij calcs'!$AD297</f>
        <v>4.6014435816348773E-2</v>
      </c>
      <c r="V297" s="7">
        <f>'uij calcs'!V297/'uij calcs'!$AD297</f>
        <v>9.2841446607225042E-2</v>
      </c>
      <c r="W297" s="7">
        <f>'uij calcs'!W297/'uij calcs'!$AD297</f>
        <v>5.8807488122442483E-3</v>
      </c>
      <c r="X297" s="7">
        <f>'uij calcs'!X297/'uij calcs'!$AD297</f>
        <v>3.3415903946682098E-3</v>
      </c>
      <c r="Y297" s="7">
        <f>'uij calcs'!Y297/'uij calcs'!$AD297</f>
        <v>3.7293362375159607E-3</v>
      </c>
      <c r="Z297" s="7">
        <f>'uij calcs'!Z297/'uij calcs'!$AD297</f>
        <v>3.8504139278520188E-3</v>
      </c>
      <c r="AA297" s="7">
        <f>'uij calcs'!AA297/'uij calcs'!$AD297</f>
        <v>5.3826157648361279E-3</v>
      </c>
      <c r="AB297" s="7">
        <f>'uij calcs'!AB297/'uij calcs'!$AD297</f>
        <v>4.7447916869501179E-2</v>
      </c>
      <c r="AC297" s="7">
        <f>'uij calcs'!AC297/'uij calcs'!$AD297</f>
        <v>1.5554723169519584E-2</v>
      </c>
      <c r="AD297" s="5"/>
    </row>
    <row r="298" spans="1:30">
      <c r="A298">
        <v>296</v>
      </c>
      <c r="B298" s="7">
        <f>'uij calcs'!B298/'uij calcs'!$AD298</f>
        <v>3.7563241001708505E-6</v>
      </c>
      <c r="C298" s="7">
        <f>'uij calcs'!C298/'uij calcs'!$AD298</f>
        <v>1.2778488701335298E-5</v>
      </c>
      <c r="D298" s="7">
        <f>'uij calcs'!D298/'uij calcs'!$AD298</f>
        <v>4.5138272935161578E-6</v>
      </c>
      <c r="E298" s="7">
        <f>'uij calcs'!E298/'uij calcs'!$AD298</f>
        <v>7.1065257315534451E-5</v>
      </c>
      <c r="F298" s="7">
        <f>'uij calcs'!F298/'uij calcs'!$AD298</f>
        <v>1.3532366643107654E-5</v>
      </c>
      <c r="G298" s="7">
        <f>'uij calcs'!G298/'uij calcs'!$AD298</f>
        <v>9.075151652848055E-5</v>
      </c>
      <c r="H298" s="7">
        <f>'uij calcs'!H298/'uij calcs'!$AD298</f>
        <v>2.3132609860413263E-5</v>
      </c>
      <c r="I298" s="7">
        <f>'uij calcs'!I298/'uij calcs'!$AD298</f>
        <v>9.0548297199931157E-6</v>
      </c>
      <c r="J298" s="7">
        <f>'uij calcs'!J298/'uij calcs'!$AD298</f>
        <v>3.0305711023296312E-6</v>
      </c>
      <c r="K298" s="7">
        <f>'uij calcs'!K298/'uij calcs'!$AD298</f>
        <v>7.5165567946804334E-6</v>
      </c>
      <c r="L298" s="7">
        <f>'uij calcs'!L298/'uij calcs'!$AD298</f>
        <v>1.3274996590058658E-5</v>
      </c>
      <c r="M298" s="7">
        <f>'uij calcs'!M298/'uij calcs'!$AD298</f>
        <v>4.5138272935161578E-6</v>
      </c>
      <c r="N298" s="7">
        <f>'uij calcs'!N298/'uij calcs'!$AD298</f>
        <v>2.1194453872437698E-5</v>
      </c>
      <c r="O298" s="7">
        <f>'uij calcs'!O298/'uij calcs'!$AD298</f>
        <v>4.5138272935161578E-6</v>
      </c>
      <c r="P298" s="7">
        <f>'uij calcs'!P298/'uij calcs'!$AD298</f>
        <v>2.0283539403074792E-4</v>
      </c>
      <c r="Q298" s="7">
        <f>'uij calcs'!Q298/'uij calcs'!$AD298</f>
        <v>3.4889267342900085E-2</v>
      </c>
      <c r="R298" s="7">
        <f>'uij calcs'!R298/'uij calcs'!$AD298</f>
        <v>1.5521854195868243E-5</v>
      </c>
      <c r="S298" s="7">
        <f>'uij calcs'!S298/'uij calcs'!$AD298</f>
        <v>5.058585716317226E-5</v>
      </c>
      <c r="T298" s="7">
        <f>'uij calcs'!T298/'uij calcs'!$AD298</f>
        <v>2.092296670459428E-3</v>
      </c>
      <c r="U298" s="7">
        <f>'uij calcs'!U298/'uij calcs'!$AD298</f>
        <v>1.3532366643107654E-5</v>
      </c>
      <c r="V298" s="7">
        <f>'uij calcs'!V298/'uij calcs'!$AD298</f>
        <v>1.3532366643107654E-5</v>
      </c>
      <c r="W298" s="7">
        <f>'uij calcs'!W298/'uij calcs'!$AD298</f>
        <v>1.1422891133270881E-5</v>
      </c>
      <c r="X298" s="7">
        <f>'uij calcs'!X298/'uij calcs'!$AD298</f>
        <v>1.0618856844983631E-5</v>
      </c>
      <c r="Y298" s="7">
        <f>'uij calcs'!Y298/'uij calcs'!$AD298</f>
        <v>6.098725365969614E-6</v>
      </c>
      <c r="Z298" s="7">
        <f>'uij calcs'!Z298/'uij calcs'!$AD298</f>
        <v>0.95714426482001802</v>
      </c>
      <c r="AA298" s="7">
        <f>'uij calcs'!AA298/'uij calcs'!$AD298</f>
        <v>1.3057071158409755E-4</v>
      </c>
      <c r="AB298" s="7">
        <f>'uij calcs'!AB298/'uij calcs'!$AD298</f>
        <v>5.3376482116573713E-4</v>
      </c>
      <c r="AC298" s="7">
        <f>'uij calcs'!AC298/'uij calcs'!$AD298</f>
        <v>4.6030578687433288E-3</v>
      </c>
      <c r="AD298" s="5"/>
    </row>
    <row r="299" spans="1:30">
      <c r="A299">
        <v>297</v>
      </c>
      <c r="B299" s="7">
        <f>'uij calcs'!B299/'uij calcs'!$AD299</f>
        <v>2.2301821216751087E-6</v>
      </c>
      <c r="C299" s="7">
        <f>'uij calcs'!C299/'uij calcs'!$AD299</f>
        <v>1.713833634155615E-6</v>
      </c>
      <c r="D299" s="7">
        <f>'uij calcs'!D299/'uij calcs'!$AD299</f>
        <v>3.0698275623259997E-6</v>
      </c>
      <c r="E299" s="7">
        <f>'uij calcs'!E299/'uij calcs'!$AD299</f>
        <v>5.3513372462014397E-5</v>
      </c>
      <c r="F299" s="7">
        <f>'uij calcs'!F299/'uij calcs'!$AD299</f>
        <v>1.0624736150926712E-6</v>
      </c>
      <c r="G299" s="7">
        <f>'uij calcs'!G299/'uij calcs'!$AD299</f>
        <v>8.8476520708708625E-6</v>
      </c>
      <c r="H299" s="7">
        <f>'uij calcs'!H299/'uij calcs'!$AD299</f>
        <v>1.1587520033336699E-4</v>
      </c>
      <c r="I299" s="7">
        <f>'uij calcs'!I299/'uij calcs'!$AD299</f>
        <v>1.5840706619758734E-6</v>
      </c>
      <c r="J299" s="7">
        <f>'uij calcs'!J299/'uij calcs'!$AD299</f>
        <v>2.4736058510124959E-6</v>
      </c>
      <c r="K299" s="7">
        <f>'uij calcs'!K299/'uij calcs'!$AD299</f>
        <v>3.6945861989567018E-5</v>
      </c>
      <c r="L299" s="7">
        <f>'uij calcs'!L299/'uij calcs'!$AD299</f>
        <v>6.2399387050956947E-6</v>
      </c>
      <c r="M299" s="7">
        <f>'uij calcs'!M299/'uij calcs'!$AD299</f>
        <v>8.6871847309058275E-4</v>
      </c>
      <c r="N299" s="7">
        <f>'uij calcs'!N299/'uij calcs'!$AD299</f>
        <v>1.6410268983701892E-4</v>
      </c>
      <c r="O299" s="7">
        <f>'uij calcs'!O299/'uij calcs'!$AD299</f>
        <v>1.2082622474376944E-6</v>
      </c>
      <c r="P299" s="7">
        <f>'uij calcs'!P299/'uij calcs'!$AD299</f>
        <v>5.24318651929065E-6</v>
      </c>
      <c r="Q299" s="7">
        <f>'uij calcs'!Q299/'uij calcs'!$AD299</f>
        <v>2.2489734725213372E-5</v>
      </c>
      <c r="R299" s="7">
        <f>'uij calcs'!R299/'uij calcs'!$AD299</f>
        <v>0.86052079694190164</v>
      </c>
      <c r="S299" s="7">
        <f>'uij calcs'!S299/'uij calcs'!$AD299</f>
        <v>5.3056792309626975E-3</v>
      </c>
      <c r="T299" s="7">
        <f>'uij calcs'!T299/'uij calcs'!$AD299</f>
        <v>2.4713493689931996E-5</v>
      </c>
      <c r="U299" s="7">
        <f>'uij calcs'!U299/'uij calcs'!$AD299</f>
        <v>2.0499897901828514E-6</v>
      </c>
      <c r="V299" s="7">
        <f>'uij calcs'!V299/'uij calcs'!$AD299</f>
        <v>8.0631788883679648E-5</v>
      </c>
      <c r="W299" s="7">
        <f>'uij calcs'!W299/'uij calcs'!$AD299</f>
        <v>4.9216327315269916E-6</v>
      </c>
      <c r="X299" s="7">
        <f>'uij calcs'!X299/'uij calcs'!$AD299</f>
        <v>7.5914326891098129E-7</v>
      </c>
      <c r="Y299" s="7">
        <f>'uij calcs'!Y299/'uij calcs'!$AD299</f>
        <v>2.0845180113151114E-6</v>
      </c>
      <c r="Z299" s="7">
        <f>'uij calcs'!Z299/'uij calcs'!$AD299</f>
        <v>8.035724053728134E-6</v>
      </c>
      <c r="AA299" s="7">
        <f>'uij calcs'!AA299/'uij calcs'!$AD299</f>
        <v>1.820385352700711E-5</v>
      </c>
      <c r="AB299" s="7">
        <f>'uij calcs'!AB299/'uij calcs'!$AD299</f>
        <v>0.13273208432878633</v>
      </c>
      <c r="AC299" s="7">
        <f>'uij calcs'!AC299/'uij calcs'!$AD299</f>
        <v>4.7209889665082572E-6</v>
      </c>
      <c r="AD299" s="5"/>
    </row>
    <row r="300" spans="1:30">
      <c r="A300">
        <v>298</v>
      </c>
      <c r="B300" s="7">
        <f>'uij calcs'!B300/'uij calcs'!$AD300</f>
        <v>5.3027124233666783E-5</v>
      </c>
      <c r="C300" s="7">
        <f>'uij calcs'!C300/'uij calcs'!$AD300</f>
        <v>2.8545280682921699E-4</v>
      </c>
      <c r="D300" s="7">
        <f>'uij calcs'!D300/'uij calcs'!$AD300</f>
        <v>3.0776096999845089E-4</v>
      </c>
      <c r="E300" s="7">
        <f>'uij calcs'!E300/'uij calcs'!$AD300</f>
        <v>9.007923107273311E-4</v>
      </c>
      <c r="F300" s="7">
        <f>'uij calcs'!F300/'uij calcs'!$AD300</f>
        <v>1.2272010438519194E-4</v>
      </c>
      <c r="G300" s="7">
        <f>'uij calcs'!G300/'uij calcs'!$AD300</f>
        <v>3.0188122549682705E-3</v>
      </c>
      <c r="H300" s="7">
        <f>'uij calcs'!H300/'uij calcs'!$AD300</f>
        <v>3.3122874875395453E-3</v>
      </c>
      <c r="I300" s="7">
        <f>'uij calcs'!I300/'uij calcs'!$AD300</f>
        <v>1.1340086961848054E-4</v>
      </c>
      <c r="J300" s="7">
        <f>'uij calcs'!J300/'uij calcs'!$AD300</f>
        <v>1.6542280488108133E-2</v>
      </c>
      <c r="K300" s="7">
        <f>'uij calcs'!K300/'uij calcs'!$AD300</f>
        <v>4.8980355271722565E-5</v>
      </c>
      <c r="L300" s="7">
        <f>'uij calcs'!L300/'uij calcs'!$AD300</f>
        <v>6.8100773036582534E-3</v>
      </c>
      <c r="M300" s="7">
        <f>'uij calcs'!M300/'uij calcs'!$AD300</f>
        <v>1.11211672777139E-4</v>
      </c>
      <c r="N300" s="7">
        <f>'uij calcs'!N300/'uij calcs'!$AD300</f>
        <v>3.2291272873203904E-5</v>
      </c>
      <c r="O300" s="7">
        <f>'uij calcs'!O300/'uij calcs'!$AD300</f>
        <v>1.2563584945523973E-2</v>
      </c>
      <c r="P300" s="7">
        <f>'uij calcs'!P300/'uij calcs'!$AD300</f>
        <v>1.3302504350407073E-4</v>
      </c>
      <c r="Q300" s="7">
        <f>'uij calcs'!Q300/'uij calcs'!$AD300</f>
        <v>1.1471755892492734E-3</v>
      </c>
      <c r="R300" s="7">
        <f>'uij calcs'!R300/'uij calcs'!$AD300</f>
        <v>2.8843535412524566E-3</v>
      </c>
      <c r="S300" s="7">
        <f>'uij calcs'!S300/'uij calcs'!$AD300</f>
        <v>6.5344314393525897E-4</v>
      </c>
      <c r="T300" s="7">
        <f>'uij calcs'!T300/'uij calcs'!$AD300</f>
        <v>7.0361912094723357E-5</v>
      </c>
      <c r="U300" s="7">
        <f>'uij calcs'!U300/'uij calcs'!$AD300</f>
        <v>3.7897953722391449E-4</v>
      </c>
      <c r="V300" s="7">
        <f>'uij calcs'!V300/'uij calcs'!$AD300</f>
        <v>0.62772159699137109</v>
      </c>
      <c r="W300" s="7">
        <f>'uij calcs'!W300/'uij calcs'!$AD300</f>
        <v>9.9729115758333893E-4</v>
      </c>
      <c r="X300" s="7">
        <f>'uij calcs'!X300/'uij calcs'!$AD300</f>
        <v>2.093488700010676E-4</v>
      </c>
      <c r="Y300" s="7">
        <f>'uij calcs'!Y300/'uij calcs'!$AD300</f>
        <v>3.3218466963163008E-5</v>
      </c>
      <c r="Z300" s="7">
        <f>'uij calcs'!Z300/'uij calcs'!$AD300</f>
        <v>6.5344314393525897E-4</v>
      </c>
      <c r="AA300" s="7">
        <f>'uij calcs'!AA300/'uij calcs'!$AD300</f>
        <v>2.4596369992832199E-5</v>
      </c>
      <c r="AB300" s="7">
        <f>'uij calcs'!AB300/'uij calcs'!$AD300</f>
        <v>6.4604414477849306E-5</v>
      </c>
      <c r="AC300" s="7">
        <f>'uij calcs'!AC300/'uij calcs'!$AD300</f>
        <v>0.32080588185190312</v>
      </c>
      <c r="AD300" s="5"/>
    </row>
    <row r="301" spans="1:30">
      <c r="A301">
        <v>299</v>
      </c>
      <c r="B301" s="7">
        <f>'uij calcs'!B301/'uij calcs'!$AD301</f>
        <v>2.2102379125810518E-6</v>
      </c>
      <c r="C301" s="7">
        <f>'uij calcs'!C301/'uij calcs'!$AD301</f>
        <v>3.3062323470233412E-6</v>
      </c>
      <c r="D301" s="7">
        <f>'uij calcs'!D301/'uij calcs'!$AD301</f>
        <v>5.4515333916087518E-5</v>
      </c>
      <c r="E301" s="7">
        <f>'uij calcs'!E301/'uij calcs'!$AD301</f>
        <v>7.7268012912755778E-5</v>
      </c>
      <c r="F301" s="7">
        <f>'uij calcs'!F301/'uij calcs'!$AD301</f>
        <v>3.8973635600771758E-6</v>
      </c>
      <c r="G301" s="7">
        <f>'uij calcs'!G301/'uij calcs'!$AD301</f>
        <v>3.5262203566461042E-3</v>
      </c>
      <c r="H301" s="7">
        <f>'uij calcs'!H301/'uij calcs'!$AD301</f>
        <v>4.6280430311106161E-6</v>
      </c>
      <c r="I301" s="7">
        <f>'uij calcs'!I301/'uij calcs'!$AD301</f>
        <v>3.8605860247894483E-3</v>
      </c>
      <c r="J301" s="7">
        <f>'uij calcs'!J301/'uij calcs'!$AD301</f>
        <v>3.9593921672670217E-5</v>
      </c>
      <c r="K301" s="7">
        <f>'uij calcs'!K301/'uij calcs'!$AD301</f>
        <v>0.96864134483886088</v>
      </c>
      <c r="L301" s="7">
        <f>'uij calcs'!L301/'uij calcs'!$AD301</f>
        <v>3.2304762485512801E-4</v>
      </c>
      <c r="M301" s="7">
        <f>'uij calcs'!M301/'uij calcs'!$AD301</f>
        <v>7.003372086790176E-5</v>
      </c>
      <c r="N301" s="7">
        <f>'uij calcs'!N301/'uij calcs'!$AD301</f>
        <v>1.3934791950786126E-5</v>
      </c>
      <c r="O301" s="7">
        <f>'uij calcs'!O301/'uij calcs'!$AD301</f>
        <v>1.3669941237595105E-3</v>
      </c>
      <c r="P301" s="7">
        <f>'uij calcs'!P301/'uij calcs'!$AD301</f>
        <v>3.0245125990930182E-5</v>
      </c>
      <c r="Q301" s="7">
        <f>'uij calcs'!Q301/'uij calcs'!$AD301</f>
        <v>2.9600212182031229E-3</v>
      </c>
      <c r="R301" s="7">
        <f>'uij calcs'!R301/'uij calcs'!$AD301</f>
        <v>5.1332523848061381E-5</v>
      </c>
      <c r="S301" s="7">
        <f>'uij calcs'!S301/'uij calcs'!$AD301</f>
        <v>1.2290592426099101E-5</v>
      </c>
      <c r="T301" s="7">
        <f>'uij calcs'!T301/'uij calcs'!$AD301</f>
        <v>3.3609914500147094E-5</v>
      </c>
      <c r="U301" s="7">
        <f>'uij calcs'!U301/'uij calcs'!$AD301</f>
        <v>4.9828876579004944E-5</v>
      </c>
      <c r="V301" s="7">
        <f>'uij calcs'!V301/'uij calcs'!$AD301</f>
        <v>4.1883040813394634E-5</v>
      </c>
      <c r="W301" s="7">
        <f>'uij calcs'!W301/'uij calcs'!$AD301</f>
        <v>2.3307834430108492E-6</v>
      </c>
      <c r="X301" s="7">
        <f>'uij calcs'!X301/'uij calcs'!$AD301</f>
        <v>1.4100878534276249E-2</v>
      </c>
      <c r="Y301" s="7">
        <f>'uij calcs'!Y301/'uij calcs'!$AD301</f>
        <v>3.2275293313754174E-3</v>
      </c>
      <c r="Z301" s="7">
        <f>'uij calcs'!Z301/'uij calcs'!$AD301</f>
        <v>1.4670571316737623E-3</v>
      </c>
      <c r="AA301" s="7">
        <f>'uij calcs'!AA301/'uij calcs'!$AD301</f>
        <v>8.9599019326404189E-6</v>
      </c>
      <c r="AB301" s="7">
        <f>'uij calcs'!AB301/'uij calcs'!$AD301</f>
        <v>1.2810080174964193E-5</v>
      </c>
      <c r="AC301" s="7">
        <f>'uij calcs'!AC301/'uij calcs'!$AD301</f>
        <v>1.3642317681430816E-5</v>
      </c>
      <c r="AD301" s="5"/>
    </row>
    <row r="302" spans="1:30">
      <c r="A302">
        <v>300</v>
      </c>
      <c r="B302" s="7">
        <f>'uij calcs'!B302/'uij calcs'!$AD302</f>
        <v>0.14990607754432506</v>
      </c>
      <c r="C302" s="7">
        <f>'uij calcs'!C302/'uij calcs'!$AD302</f>
        <v>9.2156084867327199E-5</v>
      </c>
      <c r="D302" s="7">
        <f>'uij calcs'!D302/'uij calcs'!$AD302</f>
        <v>4.7591546300180991E-3</v>
      </c>
      <c r="E302" s="7">
        <f>'uij calcs'!E302/'uij calcs'!$AD302</f>
        <v>1.3761001582269684E-4</v>
      </c>
      <c r="F302" s="7">
        <f>'uij calcs'!F302/'uij calcs'!$AD302</f>
        <v>1.3477998692674976E-3</v>
      </c>
      <c r="G302" s="7">
        <f>'uij calcs'!G302/'uij calcs'!$AD302</f>
        <v>1.6960158678726235E-4</v>
      </c>
      <c r="H302" s="7">
        <f>'uij calcs'!H302/'uij calcs'!$AD302</f>
        <v>6.9280814536042457E-5</v>
      </c>
      <c r="I302" s="7">
        <f>'uij calcs'!I302/'uij calcs'!$AD302</f>
        <v>4.2375312901180772E-3</v>
      </c>
      <c r="J302" s="7">
        <f>'uij calcs'!J302/'uij calcs'!$AD302</f>
        <v>8.9602336762788974E-5</v>
      </c>
      <c r="K302" s="7">
        <f>'uij calcs'!K302/'uij calcs'!$AD302</f>
        <v>2.5774307503030809E-4</v>
      </c>
      <c r="L302" s="7">
        <f>'uij calcs'!L302/'uij calcs'!$AD302</f>
        <v>8.7525087813270022E-2</v>
      </c>
      <c r="M302" s="7">
        <f>'uij calcs'!M302/'uij calcs'!$AD302</f>
        <v>0.13631145664676905</v>
      </c>
      <c r="N302" s="7">
        <f>'uij calcs'!N302/'uij calcs'!$AD302</f>
        <v>1.1728882172413052E-3</v>
      </c>
      <c r="O302" s="7">
        <f>'uij calcs'!O302/'uij calcs'!$AD302</f>
        <v>1.0911536397353382E-2</v>
      </c>
      <c r="P302" s="7">
        <f>'uij calcs'!P302/'uij calcs'!$AD302</f>
        <v>0.3143920377371574</v>
      </c>
      <c r="Q302" s="7">
        <f>'uij calcs'!Q302/'uij calcs'!$AD302</f>
        <v>1.0815699502626081E-3</v>
      </c>
      <c r="R302" s="7">
        <f>'uij calcs'!R302/'uij calcs'!$AD302</f>
        <v>4.2092196440949382E-4</v>
      </c>
      <c r="S302" s="7">
        <f>'uij calcs'!S302/'uij calcs'!$AD302</f>
        <v>1.0333646301062175E-4</v>
      </c>
      <c r="T302" s="7">
        <f>'uij calcs'!T302/'uij calcs'!$AD302</f>
        <v>5.4593046986831172E-2</v>
      </c>
      <c r="U302" s="7">
        <f>'uij calcs'!U302/'uij calcs'!$AD302</f>
        <v>9.0092566719050511E-4</v>
      </c>
      <c r="V302" s="7">
        <f>'uij calcs'!V302/'uij calcs'!$AD302</f>
        <v>8.5936516023759908E-5</v>
      </c>
      <c r="W302" s="7">
        <f>'uij calcs'!W302/'uij calcs'!$AD302</f>
        <v>9.6161164761239093E-5</v>
      </c>
      <c r="X302" s="7">
        <f>'uij calcs'!X302/'uij calcs'!$AD302</f>
        <v>7.5266389666519221E-3</v>
      </c>
      <c r="Y302" s="7">
        <f>'uij calcs'!Y302/'uij calcs'!$AD302</f>
        <v>1.3477998692674976E-3</v>
      </c>
      <c r="Z302" s="7">
        <f>'uij calcs'!Z302/'uij calcs'!$AD302</f>
        <v>3.1467909548345066E-2</v>
      </c>
      <c r="AA302" s="7">
        <f>'uij calcs'!AA302/'uij calcs'!$AD302</f>
        <v>4.8871214479238184E-4</v>
      </c>
      <c r="AB302" s="7">
        <f>'uij calcs'!AB302/'uij calcs'!$AD302</f>
        <v>9.5253738349563646E-2</v>
      </c>
      <c r="AC302" s="7">
        <f>'uij calcs'!AC302/'uij calcs'!$AD302</f>
        <v>9.5253738349563646E-2</v>
      </c>
      <c r="AD302" s="5"/>
    </row>
    <row r="303" spans="1:30">
      <c r="A303">
        <v>301</v>
      </c>
      <c r="B303" s="7">
        <f>'uij calcs'!B303/'uij calcs'!$AD303</f>
        <v>1.3075673722222979E-4</v>
      </c>
      <c r="C303" s="7">
        <f>'uij calcs'!C303/'uij calcs'!$AD303</f>
        <v>8.7420808167040857E-5</v>
      </c>
      <c r="D303" s="7">
        <f>'uij calcs'!D303/'uij calcs'!$AD303</f>
        <v>9.2597365934548974E-3</v>
      </c>
      <c r="E303" s="7">
        <f>'uij calcs'!E303/'uij calcs'!$AD303</f>
        <v>9.4967262233408396E-5</v>
      </c>
      <c r="F303" s="7">
        <f>'uij calcs'!F303/'uij calcs'!$AD303</f>
        <v>1.2879357234757101E-4</v>
      </c>
      <c r="G303" s="7">
        <f>'uij calcs'!G303/'uij calcs'!$AD303</f>
        <v>1.018924756287986E-4</v>
      </c>
      <c r="H303" s="7">
        <f>'uij calcs'!H303/'uij calcs'!$AD303</f>
        <v>1.7352524754693806E-4</v>
      </c>
      <c r="I303" s="7">
        <f>'uij calcs'!I303/'uij calcs'!$AD303</f>
        <v>5.0740869930826417E-2</v>
      </c>
      <c r="J303" s="7">
        <f>'uij calcs'!J303/'uij calcs'!$AD303</f>
        <v>7.0997036759705805E-3</v>
      </c>
      <c r="K303" s="7">
        <f>'uij calcs'!K303/'uij calcs'!$AD303</f>
        <v>1.0045778624661148E-4</v>
      </c>
      <c r="L303" s="7">
        <f>'uij calcs'!L303/'uij calcs'!$AD303</f>
        <v>9.630370880887229E-5</v>
      </c>
      <c r="M303" s="7">
        <f>'uij calcs'!M303/'uij calcs'!$AD303</f>
        <v>1.3612614751239389E-2</v>
      </c>
      <c r="N303" s="7">
        <f>'uij calcs'!N303/'uij calcs'!$AD303</f>
        <v>7.9853714030655901E-2</v>
      </c>
      <c r="O303" s="7">
        <f>'uij calcs'!O303/'uij calcs'!$AD303</f>
        <v>1.0193110931907305E-3</v>
      </c>
      <c r="P303" s="7">
        <f>'uij calcs'!P303/'uij calcs'!$AD303</f>
        <v>1.0193110931907305E-3</v>
      </c>
      <c r="Q303" s="7">
        <f>'uij calcs'!Q303/'uij calcs'!$AD303</f>
        <v>6.5707579645825896E-4</v>
      </c>
      <c r="R303" s="7">
        <f>'uij calcs'!R303/'uij calcs'!$AD303</f>
        <v>1.0193110931907305E-3</v>
      </c>
      <c r="S303" s="7">
        <f>'uij calcs'!S303/'uij calcs'!$AD303</f>
        <v>8.7558204282190267E-4</v>
      </c>
      <c r="T303" s="7">
        <f>'uij calcs'!T303/'uij calcs'!$AD303</f>
        <v>7.0457149536416123E-4</v>
      </c>
      <c r="U303" s="7">
        <f>'uij calcs'!U303/'uij calcs'!$AD303</f>
        <v>0.48770482632928647</v>
      </c>
      <c r="V303" s="7">
        <f>'uij calcs'!V303/'uij calcs'!$AD303</f>
        <v>2.2114946530274571E-2</v>
      </c>
      <c r="W303" s="7">
        <f>'uij calcs'!W303/'uij calcs'!$AD303</f>
        <v>3.1736133859231734E-2</v>
      </c>
      <c r="X303" s="7">
        <f>'uij calcs'!X303/'uij calcs'!$AD303</f>
        <v>0.26940888427381798</v>
      </c>
      <c r="Y303" s="7">
        <f>'uij calcs'!Y303/'uij calcs'!$AD303</f>
        <v>1.9485308093071817E-4</v>
      </c>
      <c r="Z303" s="7">
        <f>'uij calcs'!Z303/'uij calcs'!$AD303</f>
        <v>9.2363720793475006E-5</v>
      </c>
      <c r="AA303" s="7">
        <f>'uij calcs'!AA303/'uij calcs'!$AD303</f>
        <v>7.4117772451538465E-3</v>
      </c>
      <c r="AB303" s="7">
        <f>'uij calcs'!AB303/'uij calcs'!$AD303</f>
        <v>2.3551381294087932E-4</v>
      </c>
      <c r="AC303" s="7">
        <f>'uij calcs'!AC303/'uij calcs'!$AD303</f>
        <v>1.4324781953005052E-2</v>
      </c>
      <c r="AD303" s="5"/>
    </row>
    <row r="304" spans="1:30">
      <c r="A304">
        <v>302</v>
      </c>
      <c r="B304" s="7">
        <f>'uij calcs'!B304/'uij calcs'!$AD304</f>
        <v>2.6624052805771613E-7</v>
      </c>
      <c r="C304" s="7">
        <f>'uij calcs'!C304/'uij calcs'!$AD304</f>
        <v>6.9915190717937398E-5</v>
      </c>
      <c r="D304" s="7">
        <f>'uij calcs'!D304/'uij calcs'!$AD304</f>
        <v>7.8595111672118915E-7</v>
      </c>
      <c r="E304" s="7">
        <f>'uij calcs'!E304/'uij calcs'!$AD304</f>
        <v>8.1072778866707077E-6</v>
      </c>
      <c r="F304" s="7">
        <f>'uij calcs'!F304/'uij calcs'!$AD304</f>
        <v>8.6720968508896987E-8</v>
      </c>
      <c r="G304" s="7">
        <f>'uij calcs'!G304/'uij calcs'!$AD304</f>
        <v>1.0177818831162901E-6</v>
      </c>
      <c r="H304" s="7">
        <f>'uij calcs'!H304/'uij calcs'!$AD304</f>
        <v>6.4061900499228614E-4</v>
      </c>
      <c r="I304" s="7">
        <f>'uij calcs'!I304/'uij calcs'!$AD304</f>
        <v>9.3117509852806952E-8</v>
      </c>
      <c r="J304" s="7">
        <f>'uij calcs'!J304/'uij calcs'!$AD304</f>
        <v>2.5168914217508966E-7</v>
      </c>
      <c r="K304" s="7">
        <f>'uij calcs'!K304/'uij calcs'!$AD304</f>
        <v>5.5361153772039516E-5</v>
      </c>
      <c r="L304" s="7">
        <f>'uij calcs'!L304/'uij calcs'!$AD304</f>
        <v>6.6055650266781954E-8</v>
      </c>
      <c r="M304" s="7">
        <f>'uij calcs'!M304/'uij calcs'!$AD304</f>
        <v>6.7840396471214593E-7</v>
      </c>
      <c r="N304" s="7">
        <f>'uij calcs'!N304/'uij calcs'!$AD304</f>
        <v>3.5006520583011969E-7</v>
      </c>
      <c r="O304" s="7">
        <f>'uij calcs'!O304/'uij calcs'!$AD304</f>
        <v>1.5550758378314849E-4</v>
      </c>
      <c r="P304" s="7">
        <f>'uij calcs'!P304/'uij calcs'!$AD304</f>
        <v>7.5818215344589693E-5</v>
      </c>
      <c r="Q304" s="7">
        <f>'uij calcs'!Q304/'uij calcs'!$AD304</f>
        <v>1.8896291846258408E-7</v>
      </c>
      <c r="R304" s="7">
        <f>'uij calcs'!R304/'uij calcs'!$AD304</f>
        <v>1.8289043659340433E-5</v>
      </c>
      <c r="S304" s="7">
        <f>'uij calcs'!S304/'uij calcs'!$AD304</f>
        <v>1.2541932136716039E-5</v>
      </c>
      <c r="T304" s="7">
        <f>'uij calcs'!T304/'uij calcs'!$AD304</f>
        <v>1.0784154227550883E-5</v>
      </c>
      <c r="U304" s="7">
        <f>'uij calcs'!U304/'uij calcs'!$AD304</f>
        <v>1.8257765125066843E-7</v>
      </c>
      <c r="V304" s="7">
        <f>'uij calcs'!V304/'uij calcs'!$AD304</f>
        <v>2.6372814493904348E-4</v>
      </c>
      <c r="W304" s="7">
        <f>'uij calcs'!W304/'uij calcs'!$AD304</f>
        <v>6.9645589056287184E-8</v>
      </c>
      <c r="X304" s="7">
        <f>'uij calcs'!X304/'uij calcs'!$AD304</f>
        <v>6.0316131572925774E-8</v>
      </c>
      <c r="Y304" s="7">
        <f>'uij calcs'!Y304/'uij calcs'!$AD304</f>
        <v>1.1918400641169181E-5</v>
      </c>
      <c r="Z304" s="7">
        <f>'uij calcs'!Z304/'uij calcs'!$AD304</f>
        <v>4.8484850784015348E-6</v>
      </c>
      <c r="AA304" s="7">
        <f>'uij calcs'!AA304/'uij calcs'!$AD304</f>
        <v>3.5626401196203427E-6</v>
      </c>
      <c r="AB304" s="7">
        <f>'uij calcs'!AB304/'uij calcs'!$AD304</f>
        <v>0.99866388346255885</v>
      </c>
      <c r="AC304" s="7">
        <f>'uij calcs'!AC304/'uij calcs'!$AD304</f>
        <v>1.0177818831162901E-6</v>
      </c>
      <c r="AD304" s="5"/>
    </row>
    <row r="305" spans="1:30">
      <c r="A305">
        <v>303</v>
      </c>
      <c r="B305" s="7">
        <f>'uij calcs'!B305/'uij calcs'!$AD305</f>
        <v>9.777253072519884E-5</v>
      </c>
      <c r="C305" s="7">
        <f>'uij calcs'!C305/'uij calcs'!$AD305</f>
        <v>8.8442479101437697E-9</v>
      </c>
      <c r="D305" s="7">
        <f>'uij calcs'!D305/'uij calcs'!$AD305</f>
        <v>2.8717578912912514E-6</v>
      </c>
      <c r="E305" s="7">
        <f>'uij calcs'!E305/'uij calcs'!$AD305</f>
        <v>0.99903037835499198</v>
      </c>
      <c r="F305" s="7">
        <f>'uij calcs'!F305/'uij calcs'!$AD305</f>
        <v>6.3538443748886368E-8</v>
      </c>
      <c r="G305" s="7">
        <f>'uij calcs'!G305/'uij calcs'!$AD305</f>
        <v>1.1922774518139526E-5</v>
      </c>
      <c r="H305" s="7">
        <f>'uij calcs'!H305/'uij calcs'!$AD305</f>
        <v>1.5704662583490363E-7</v>
      </c>
      <c r="I305" s="7">
        <f>'uij calcs'!I305/'uij calcs'!$AD305</f>
        <v>6.1912315145998804E-8</v>
      </c>
      <c r="J305" s="7">
        <f>'uij calcs'!J305/'uij calcs'!$AD305</f>
        <v>1.9933276654408205E-8</v>
      </c>
      <c r="K305" s="7">
        <f>'uij calcs'!K305/'uij calcs'!$AD305</f>
        <v>5.0979018138825802E-9</v>
      </c>
      <c r="L305" s="7">
        <f>'uij calcs'!L305/'uij calcs'!$AD305</f>
        <v>2.1545585621844249E-8</v>
      </c>
      <c r="M305" s="7">
        <f>'uij calcs'!M305/'uij calcs'!$AD305</f>
        <v>5.2597781260685636E-6</v>
      </c>
      <c r="N305" s="7">
        <f>'uij calcs'!N305/'uij calcs'!$AD305</f>
        <v>2.9877804312818248E-7</v>
      </c>
      <c r="O305" s="7">
        <f>'uij calcs'!O305/'uij calcs'!$AD305</f>
        <v>1.2885144909697049E-8</v>
      </c>
      <c r="P305" s="7">
        <f>'uij calcs'!P305/'uij calcs'!$AD305</f>
        <v>9.777253072519884E-5</v>
      </c>
      <c r="Q305" s="7">
        <f>'uij calcs'!Q305/'uij calcs'!$AD305</f>
        <v>5.1881732961593123E-8</v>
      </c>
      <c r="R305" s="7">
        <f>'uij calcs'!R305/'uij calcs'!$AD305</f>
        <v>3.5625392438234805E-8</v>
      </c>
      <c r="S305" s="7">
        <f>'uij calcs'!S305/'uij calcs'!$AD305</f>
        <v>8.0636221873883864E-9</v>
      </c>
      <c r="T305" s="7">
        <f>'uij calcs'!T305/'uij calcs'!$AD305</f>
        <v>7.4107518535165872E-4</v>
      </c>
      <c r="U305" s="7">
        <f>'uij calcs'!U305/'uij calcs'!$AD305</f>
        <v>1.7139586417652491E-8</v>
      </c>
      <c r="V305" s="7">
        <f>'uij calcs'!V305/'uij calcs'!$AD305</f>
        <v>4.4801161093738088E-6</v>
      </c>
      <c r="W305" s="7">
        <f>'uij calcs'!W305/'uij calcs'!$AD305</f>
        <v>7.4078234570464067E-6</v>
      </c>
      <c r="X305" s="7">
        <f>'uij calcs'!X305/'uij calcs'!$AD305</f>
        <v>1.1452488174517125E-7</v>
      </c>
      <c r="Y305" s="7">
        <f>'uij calcs'!Y305/'uij calcs'!$AD305</f>
        <v>8.7077350540965376E-9</v>
      </c>
      <c r="Z305" s="7">
        <f>'uij calcs'!Z305/'uij calcs'!$AD305</f>
        <v>6.8750738736753844E-8</v>
      </c>
      <c r="AA305" s="7">
        <f>'uij calcs'!AA305/'uij calcs'!$AD305</f>
        <v>5.4573996289104286E-9</v>
      </c>
      <c r="AB305" s="7">
        <f>'uij calcs'!AB305/'uij calcs'!$AD305</f>
        <v>2.071968722370006E-8</v>
      </c>
      <c r="AC305" s="7">
        <f>'uij calcs'!AC305/'uij calcs'!$AD305</f>
        <v>7.8695743043322929E-8</v>
      </c>
      <c r="AD305" s="5"/>
    </row>
    <row r="306" spans="1:30">
      <c r="A306">
        <v>304</v>
      </c>
      <c r="B306" s="7">
        <f>'uij calcs'!B306/'uij calcs'!$AD306</f>
        <v>1.3380314015396023E-7</v>
      </c>
      <c r="C306" s="7">
        <f>'uij calcs'!C306/'uij calcs'!$AD306</f>
        <v>3.4614304637727611E-8</v>
      </c>
      <c r="D306" s="7">
        <f>'uij calcs'!D306/'uij calcs'!$AD306</f>
        <v>4.5626151921028216E-8</v>
      </c>
      <c r="E306" s="7">
        <f>'uij calcs'!E306/'uij calcs'!$AD306</f>
        <v>3.5529809207237947E-7</v>
      </c>
      <c r="F306" s="7">
        <f>'uij calcs'!F306/'uij calcs'!$AD306</f>
        <v>2.303808130433685E-8</v>
      </c>
      <c r="G306" s="7">
        <f>'uij calcs'!G306/'uij calcs'!$AD306</f>
        <v>1.2231499055699793E-6</v>
      </c>
      <c r="H306" s="7">
        <f>'uij calcs'!H306/'uij calcs'!$AD306</f>
        <v>9.3239123051748354E-8</v>
      </c>
      <c r="I306" s="7">
        <f>'uij calcs'!I306/'uij calcs'!$AD306</f>
        <v>0.99996815705972864</v>
      </c>
      <c r="J306" s="7">
        <f>'uij calcs'!J306/'uij calcs'!$AD306</f>
        <v>3.1248893577336988E-8</v>
      </c>
      <c r="K306" s="7">
        <f>'uij calcs'!K306/'uij calcs'!$AD306</f>
        <v>1.4568633968941765E-7</v>
      </c>
      <c r="L306" s="7">
        <f>'uij calcs'!L306/'uij calcs'!$AD306</f>
        <v>2.535864028826346E-7</v>
      </c>
      <c r="M306" s="7">
        <f>'uij calcs'!M306/'uij calcs'!$AD306</f>
        <v>9.5046803971534129E-8</v>
      </c>
      <c r="N306" s="7">
        <f>'uij calcs'!N306/'uij calcs'!$AD306</f>
        <v>9.4960100019056315E-7</v>
      </c>
      <c r="O306" s="7">
        <f>'uij calcs'!O306/'uij calcs'!$AD306</f>
        <v>6.0394905562049287E-8</v>
      </c>
      <c r="P306" s="7">
        <f>'uij calcs'!P306/'uij calcs'!$AD306</f>
        <v>3.5672929938467789E-6</v>
      </c>
      <c r="Q306" s="7">
        <f>'uij calcs'!Q306/'uij calcs'!$AD306</f>
        <v>1.4814350302066414E-6</v>
      </c>
      <c r="R306" s="7">
        <f>'uij calcs'!R306/'uij calcs'!$AD306</f>
        <v>1.7372726245898704E-7</v>
      </c>
      <c r="S306" s="7">
        <f>'uij calcs'!S306/'uij calcs'!$AD306</f>
        <v>8.4823112186444737E-8</v>
      </c>
      <c r="T306" s="7">
        <f>'uij calcs'!T306/'uij calcs'!$AD306</f>
        <v>1.0902029718362892E-7</v>
      </c>
      <c r="U306" s="7">
        <f>'uij calcs'!U306/'uij calcs'!$AD306</f>
        <v>1.2231499055699793E-6</v>
      </c>
      <c r="V306" s="7">
        <f>'uij calcs'!V306/'uij calcs'!$AD306</f>
        <v>2.2733730606693513E-8</v>
      </c>
      <c r="W306" s="7">
        <f>'uij calcs'!W306/'uij calcs'!$AD306</f>
        <v>2.6658824313682556E-7</v>
      </c>
      <c r="X306" s="7">
        <f>'uij calcs'!X306/'uij calcs'!$AD306</f>
        <v>4.6037315329722465E-6</v>
      </c>
      <c r="Y306" s="7">
        <f>'uij calcs'!Y306/'uij calcs'!$AD306</f>
        <v>7.2469835099291401E-7</v>
      </c>
      <c r="Z306" s="7">
        <f>'uij calcs'!Z306/'uij calcs'!$AD306</f>
        <v>2.1565810223432993E-8</v>
      </c>
      <c r="AA306" s="7">
        <f>'uij calcs'!AA306/'uij calcs'!$AD306</f>
        <v>1.4695589968273429E-5</v>
      </c>
      <c r="AB306" s="7">
        <f>'uij calcs'!AB306/'uij calcs'!$AD306</f>
        <v>5.3675272679956741E-8</v>
      </c>
      <c r="AC306" s="7">
        <f>'uij calcs'!AC306/'uij calcs'!$AD306</f>
        <v>1.3705756167844126E-6</v>
      </c>
      <c r="AD306" s="5"/>
    </row>
    <row r="307" spans="1:30">
      <c r="A307">
        <v>305</v>
      </c>
      <c r="B307" s="7">
        <f>'uij calcs'!B307/'uij calcs'!$AD307</f>
        <v>1.1018668803218338E-4</v>
      </c>
      <c r="C307" s="7">
        <f>'uij calcs'!C307/'uij calcs'!$AD307</f>
        <v>9.3368978920415369E-5</v>
      </c>
      <c r="D307" s="7">
        <f>'uij calcs'!D307/'uij calcs'!$AD307</f>
        <v>1.435222248640873E-6</v>
      </c>
      <c r="E307" s="7">
        <f>'uij calcs'!E307/'uij calcs'!$AD307</f>
        <v>7.8050551574673393E-6</v>
      </c>
      <c r="F307" s="7">
        <f>'uij calcs'!F307/'uij calcs'!$AD307</f>
        <v>1.4957741569449417E-6</v>
      </c>
      <c r="G307" s="7">
        <f>'uij calcs'!G307/'uij calcs'!$AD307</f>
        <v>4.6553534510671063E-6</v>
      </c>
      <c r="H307" s="7">
        <f>'uij calcs'!H307/'uij calcs'!$AD307</f>
        <v>5.2135515095353203E-6</v>
      </c>
      <c r="I307" s="7">
        <f>'uij calcs'!I307/'uij calcs'!$AD307</f>
        <v>1.1902103656385913E-6</v>
      </c>
      <c r="J307" s="7">
        <f>'uij calcs'!J307/'uij calcs'!$AD307</f>
        <v>1.7851717064319969E-5</v>
      </c>
      <c r="K307" s="7">
        <f>'uij calcs'!K307/'uij calcs'!$AD307</f>
        <v>1.3410014956180884E-6</v>
      </c>
      <c r="L307" s="7">
        <f>'uij calcs'!L307/'uij calcs'!$AD307</f>
        <v>2.0414789492393611E-5</v>
      </c>
      <c r="M307" s="7">
        <f>'uij calcs'!M307/'uij calcs'!$AD307</f>
        <v>3.1979339560868895E-4</v>
      </c>
      <c r="N307" s="7">
        <f>'uij calcs'!N307/'uij calcs'!$AD307</f>
        <v>6.6729872558057184E-4</v>
      </c>
      <c r="O307" s="7">
        <f>'uij calcs'!O307/'uij calcs'!$AD307</f>
        <v>3.1030324775189781E-6</v>
      </c>
      <c r="P307" s="7">
        <f>'uij calcs'!P307/'uij calcs'!$AD307</f>
        <v>1.1018668803218338E-4</v>
      </c>
      <c r="Q307" s="7">
        <f>'uij calcs'!Q307/'uij calcs'!$AD307</f>
        <v>0.11389040633109264</v>
      </c>
      <c r="R307" s="7">
        <f>'uij calcs'!R307/'uij calcs'!$AD307</f>
        <v>1.9354907499010022E-6</v>
      </c>
      <c r="S307" s="7">
        <f>'uij calcs'!S307/'uij calcs'!$AD307</f>
        <v>2.4135343326570626E-5</v>
      </c>
      <c r="T307" s="7">
        <f>'uij calcs'!T307/'uij calcs'!$AD307</f>
        <v>2.09819357301515E-5</v>
      </c>
      <c r="U307" s="7">
        <f>'uij calcs'!U307/'uij calcs'!$AD307</f>
        <v>7.0341259843697476E-2</v>
      </c>
      <c r="V307" s="7">
        <f>'uij calcs'!V307/'uij calcs'!$AD307</f>
        <v>1.4327671835472015E-4</v>
      </c>
      <c r="W307" s="7">
        <f>'uij calcs'!W307/'uij calcs'!$AD307</f>
        <v>0.81396330857779431</v>
      </c>
      <c r="X307" s="7">
        <f>'uij calcs'!X307/'uij calcs'!$AD307</f>
        <v>3.74738787823038E-6</v>
      </c>
      <c r="Y307" s="7">
        <f>'uij calcs'!Y307/'uij calcs'!$AD307</f>
        <v>4.0522176293742153E-5</v>
      </c>
      <c r="Z307" s="7">
        <f>'uij calcs'!Z307/'uij calcs'!$AD307</f>
        <v>6.1236577277839214E-5</v>
      </c>
      <c r="AA307" s="7">
        <f>'uij calcs'!AA307/'uij calcs'!$AD307</f>
        <v>1.114616081109336E-5</v>
      </c>
      <c r="AB307" s="7">
        <f>'uij calcs'!AB307/'uij calcs'!$AD307</f>
        <v>1.6978222149536219E-6</v>
      </c>
      <c r="AC307" s="7">
        <f>'uij calcs'!AC307/'uij calcs'!$AD307</f>
        <v>1.3100545118515216E-4</v>
      </c>
      <c r="AD307" s="5"/>
    </row>
    <row r="308" spans="1:30">
      <c r="A308">
        <v>306</v>
      </c>
      <c r="B308" s="7">
        <f>'uij calcs'!B308/'uij calcs'!$AD308</f>
        <v>1.8478569115286567E-3</v>
      </c>
      <c r="C308" s="7">
        <f>'uij calcs'!C308/'uij calcs'!$AD308</f>
        <v>3.2363498715116248E-6</v>
      </c>
      <c r="D308" s="7">
        <f>'uij calcs'!D308/'uij calcs'!$AD308</f>
        <v>5.4274934158903121E-5</v>
      </c>
      <c r="E308" s="7">
        <f>'uij calcs'!E308/'uij calcs'!$AD308</f>
        <v>1.5612303130237831E-4</v>
      </c>
      <c r="F308" s="7">
        <f>'uij calcs'!F308/'uij calcs'!$AD308</f>
        <v>2.3957416952864445E-4</v>
      </c>
      <c r="G308" s="7">
        <f>'uij calcs'!G308/'uij calcs'!$AD308</f>
        <v>2.1255462704791896E-6</v>
      </c>
      <c r="H308" s="7">
        <f>'uij calcs'!H308/'uij calcs'!$AD308</f>
        <v>1.4126516625241064E-4</v>
      </c>
      <c r="I308" s="7">
        <f>'uij calcs'!I308/'uij calcs'!$AD308</f>
        <v>1.6699983237711685E-6</v>
      </c>
      <c r="J308" s="7">
        <f>'uij calcs'!J308/'uij calcs'!$AD308</f>
        <v>9.7571660525139496E-7</v>
      </c>
      <c r="K308" s="7">
        <f>'uij calcs'!K308/'uij calcs'!$AD308</f>
        <v>3.8372046413459372E-6</v>
      </c>
      <c r="L308" s="7">
        <f>'uij calcs'!L308/'uij calcs'!$AD308</f>
        <v>2.9007231294224598E-6</v>
      </c>
      <c r="M308" s="7">
        <f>'uij calcs'!M308/'uij calcs'!$AD308</f>
        <v>8.0658094514310635E-2</v>
      </c>
      <c r="N308" s="7">
        <f>'uij calcs'!N308/'uij calcs'!$AD308</f>
        <v>3.6922787788537729E-6</v>
      </c>
      <c r="O308" s="7">
        <f>'uij calcs'!O308/'uij calcs'!$AD308</f>
        <v>1.202411239838024E-6</v>
      </c>
      <c r="P308" s="7">
        <f>'uij calcs'!P308/'uij calcs'!$AD308</f>
        <v>8.540082835461232E-7</v>
      </c>
      <c r="Q308" s="7">
        <f>'uij calcs'!Q308/'uij calcs'!$AD308</f>
        <v>3.0650392953121532E-5</v>
      </c>
      <c r="R308" s="7">
        <f>'uij calcs'!R308/'uij calcs'!$AD308</f>
        <v>0.90719961107713099</v>
      </c>
      <c r="S308" s="7">
        <f>'uij calcs'!S308/'uij calcs'!$AD308</f>
        <v>8.3916780430950307E-3</v>
      </c>
      <c r="T308" s="7">
        <f>'uij calcs'!T308/'uij calcs'!$AD308</f>
        <v>7.3647595226743989E-6</v>
      </c>
      <c r="U308" s="7">
        <f>'uij calcs'!U308/'uij calcs'!$AD308</f>
        <v>9.3703109465967118E-7</v>
      </c>
      <c r="V308" s="7">
        <f>'uij calcs'!V308/'uij calcs'!$AD308</f>
        <v>2.2727420345288616E-6</v>
      </c>
      <c r="W308" s="7">
        <f>'uij calcs'!W308/'uij calcs'!$AD308</f>
        <v>2.6054073235114548E-5</v>
      </c>
      <c r="X308" s="7">
        <f>'uij calcs'!X308/'uij calcs'!$AD308</f>
        <v>1.1741703981690689E-3</v>
      </c>
      <c r="Y308" s="7">
        <f>'uij calcs'!Y308/'uij calcs'!$AD308</f>
        <v>1.3115041633723366E-6</v>
      </c>
      <c r="Z308" s="7">
        <f>'uij calcs'!Z308/'uij calcs'!$AD308</f>
        <v>6.5784231903812394E-6</v>
      </c>
      <c r="AA308" s="7">
        <f>'uij calcs'!AA308/'uij calcs'!$AD308</f>
        <v>3.8949984412878154E-5</v>
      </c>
      <c r="AB308" s="7">
        <f>'uij calcs'!AB308/'uij calcs'!$AD308</f>
        <v>1.8956902946367287E-6</v>
      </c>
      <c r="AC308" s="7">
        <f>'uij calcs'!AC308/'uij calcs'!$AD308</f>
        <v>8.4291647783313966E-7</v>
      </c>
      <c r="AD308" s="5"/>
    </row>
    <row r="309" spans="1:30">
      <c r="A309">
        <v>307</v>
      </c>
      <c r="B309" s="7">
        <f>'uij calcs'!B309/'uij calcs'!$AD309</f>
        <v>1.3892722486370721E-5</v>
      </c>
      <c r="C309" s="7">
        <f>'uij calcs'!C309/'uij calcs'!$AD309</f>
        <v>1.0551290023620613E-5</v>
      </c>
      <c r="D309" s="7">
        <f>'uij calcs'!D309/'uij calcs'!$AD309</f>
        <v>9.3800202839905211E-6</v>
      </c>
      <c r="E309" s="7">
        <f>'uij calcs'!E309/'uij calcs'!$AD309</f>
        <v>3.621394868217085E-2</v>
      </c>
      <c r="F309" s="7">
        <f>'uij calcs'!F309/'uij calcs'!$AD309</f>
        <v>6.3611824571094256E-4</v>
      </c>
      <c r="G309" s="7">
        <f>'uij calcs'!G309/'uij calcs'!$AD309</f>
        <v>1.9572873196811991E-5</v>
      </c>
      <c r="H309" s="7">
        <f>'uij calcs'!H309/'uij calcs'!$AD309</f>
        <v>1.9270761717317778E-5</v>
      </c>
      <c r="I309" s="7">
        <f>'uij calcs'!I309/'uij calcs'!$AD309</f>
        <v>1.0275758157820472E-5</v>
      </c>
      <c r="J309" s="7">
        <f>'uij calcs'!J309/'uij calcs'!$AD309</f>
        <v>1.5598321987436455E-5</v>
      </c>
      <c r="K309" s="7">
        <f>'uij calcs'!K309/'uij calcs'!$AD309</f>
        <v>2.1843801303528308E-4</v>
      </c>
      <c r="L309" s="7">
        <f>'uij calcs'!L309/'uij calcs'!$AD309</f>
        <v>0.94533667115309128</v>
      </c>
      <c r="M309" s="7">
        <f>'uij calcs'!M309/'uij calcs'!$AD309</f>
        <v>1.1202738299639713E-4</v>
      </c>
      <c r="N309" s="7">
        <f>'uij calcs'!N309/'uij calcs'!$AD309</f>
        <v>7.8841219272074821E-5</v>
      </c>
      <c r="O309" s="7">
        <f>'uij calcs'!O309/'uij calcs'!$AD309</f>
        <v>2.6192155809591004E-5</v>
      </c>
      <c r="P309" s="7">
        <f>'uij calcs'!P309/'uij calcs'!$AD309</f>
        <v>1.2588985742171195E-5</v>
      </c>
      <c r="Q309" s="7">
        <f>'uij calcs'!Q309/'uij calcs'!$AD309</f>
        <v>1.3761623582301586E-2</v>
      </c>
      <c r="R309" s="7">
        <f>'uij calcs'!R309/'uij calcs'!$AD309</f>
        <v>9.0390276237618778E-5</v>
      </c>
      <c r="S309" s="7">
        <f>'uij calcs'!S309/'uij calcs'!$AD309</f>
        <v>1.8119481694026304E-5</v>
      </c>
      <c r="T309" s="7">
        <f>'uij calcs'!T309/'uij calcs'!$AD309</f>
        <v>2.901109557717253E-5</v>
      </c>
      <c r="U309" s="7">
        <f>'uij calcs'!U309/'uij calcs'!$AD309</f>
        <v>1.0141390696616186E-5</v>
      </c>
      <c r="V309" s="7">
        <f>'uij calcs'!V309/'uij calcs'!$AD309</f>
        <v>2.0515732188682876E-5</v>
      </c>
      <c r="W309" s="7">
        <f>'uij calcs'!W309/'uij calcs'!$AD309</f>
        <v>1.0009229114151947E-5</v>
      </c>
      <c r="X309" s="7">
        <f>'uij calcs'!X309/'uij calcs'!$AD309</f>
        <v>3.3997331124881488E-5</v>
      </c>
      <c r="Y309" s="7">
        <f>'uij calcs'!Y309/'uij calcs'!$AD309</f>
        <v>2.4102206417881723E-5</v>
      </c>
      <c r="Z309" s="7">
        <f>'uij calcs'!Z309/'uij calcs'!$AD309</f>
        <v>1.6556694380035002E-3</v>
      </c>
      <c r="AA309" s="7">
        <f>'uij calcs'!AA309/'uij calcs'!$AD309</f>
        <v>8.4115978367195747E-4</v>
      </c>
      <c r="AB309" s="7">
        <f>'uij calcs'!AB309/'uij calcs'!$AD309</f>
        <v>2.2492791851407677E-4</v>
      </c>
      <c r="AC309" s="7">
        <f>'uij calcs'!AC309/'uij calcs'!$AD309</f>
        <v>5.469649487755998E-4</v>
      </c>
      <c r="AD309" s="5"/>
    </row>
    <row r="310" spans="1:30">
      <c r="A310">
        <v>308</v>
      </c>
      <c r="B310" s="7">
        <f>'uij calcs'!B310/'uij calcs'!$AD310</f>
        <v>1.7743620283608615E-5</v>
      </c>
      <c r="C310" s="7">
        <f>'uij calcs'!C310/'uij calcs'!$AD310</f>
        <v>1.1536457297387896E-3</v>
      </c>
      <c r="D310" s="7">
        <f>'uij calcs'!D310/'uij calcs'!$AD310</f>
        <v>2.262292449135112E-5</v>
      </c>
      <c r="E310" s="7">
        <f>'uij calcs'!E310/'uij calcs'!$AD310</f>
        <v>2.144479479045807E-2</v>
      </c>
      <c r="F310" s="7">
        <f>'uij calcs'!F310/'uij calcs'!$AD310</f>
        <v>7.680921658447639E-5</v>
      </c>
      <c r="G310" s="7">
        <f>'uij calcs'!G310/'uij calcs'!$AD310</f>
        <v>4.52436046584971E-5</v>
      </c>
      <c r="H310" s="7">
        <f>'uij calcs'!H310/'uij calcs'!$AD310</f>
        <v>4.4453387069158432E-5</v>
      </c>
      <c r="I310" s="7">
        <f>'uij calcs'!I310/'uij calcs'!$AD310</f>
        <v>7.8385684137969789E-5</v>
      </c>
      <c r="J310" s="7">
        <f>'uij calcs'!J310/'uij calcs'!$AD310</f>
        <v>3.2202129186918488E-3</v>
      </c>
      <c r="K310" s="7">
        <f>'uij calcs'!K310/'uij calcs'!$AD310</f>
        <v>7.0062746051298083E-4</v>
      </c>
      <c r="L310" s="7">
        <f>'uij calcs'!L310/'uij calcs'!$AD310</f>
        <v>1.4118869942665748E-5</v>
      </c>
      <c r="M310" s="7">
        <f>'uij calcs'!M310/'uij calcs'!$AD310</f>
        <v>2.6150642821451209E-3</v>
      </c>
      <c r="N310" s="7">
        <f>'uij calcs'!N310/'uij calcs'!$AD310</f>
        <v>3.6200000508280517E-5</v>
      </c>
      <c r="O310" s="7">
        <f>'uij calcs'!O310/'uij calcs'!$AD310</f>
        <v>1.5486512283705433E-5</v>
      </c>
      <c r="P310" s="7">
        <f>'uij calcs'!P310/'uij calcs'!$AD310</f>
        <v>0.26059287096271189</v>
      </c>
      <c r="Q310" s="7">
        <f>'uij calcs'!Q310/'uij calcs'!$AD310</f>
        <v>0.22120830022377408</v>
      </c>
      <c r="R310" s="7">
        <f>'uij calcs'!R310/'uij calcs'!$AD310</f>
        <v>2.2331562175868539E-4</v>
      </c>
      <c r="S310" s="7">
        <f>'uij calcs'!S310/'uij calcs'!$AD310</f>
        <v>0.26059287096271189</v>
      </c>
      <c r="T310" s="7">
        <f>'uij calcs'!T310/'uij calcs'!$AD310</f>
        <v>3.4107062306041285E-4</v>
      </c>
      <c r="U310" s="7">
        <f>'uij calcs'!U310/'uij calcs'!$AD310</f>
        <v>9.0644165585273854E-5</v>
      </c>
      <c r="V310" s="7">
        <f>'uij calcs'!V310/'uij calcs'!$AD310</f>
        <v>3.7432436127780683E-5</v>
      </c>
      <c r="W310" s="7">
        <f>'uij calcs'!W310/'uij calcs'!$AD310</f>
        <v>4.0128727224462632E-3</v>
      </c>
      <c r="X310" s="7">
        <f>'uij calcs'!X310/'uij calcs'!$AD310</f>
        <v>1.063825636742283E-3</v>
      </c>
      <c r="Y310" s="7">
        <f>'uij calcs'!Y310/'uij calcs'!$AD310</f>
        <v>6.0675299236139019E-5</v>
      </c>
      <c r="Z310" s="7">
        <f>'uij calcs'!Z310/'uij calcs'!$AD310</f>
        <v>9.4497256503503664E-4</v>
      </c>
      <c r="AA310" s="7">
        <f>'uij calcs'!AA310/'uij calcs'!$AD310</f>
        <v>0.22120830022377408</v>
      </c>
      <c r="AB310" s="7">
        <f>'uij calcs'!AB310/'uij calcs'!$AD310</f>
        <v>1.9574150778927571E-5</v>
      </c>
      <c r="AC310" s="7">
        <f>'uij calcs'!AC310/'uij calcs'!$AD310</f>
        <v>1.1786540475076801E-4</v>
      </c>
      <c r="AD310" s="5"/>
    </row>
    <row r="311" spans="1:30">
      <c r="A311">
        <v>309</v>
      </c>
      <c r="B311" s="7">
        <f>'uij calcs'!B311/'uij calcs'!$AD311</f>
        <v>3.5843563015993001E-5</v>
      </c>
      <c r="C311" s="7">
        <f>'uij calcs'!C311/'uij calcs'!$AD311</f>
        <v>7.2056780815922975E-5</v>
      </c>
      <c r="D311" s="7">
        <f>'uij calcs'!D311/'uij calcs'!$AD311</f>
        <v>5.6685934653187846E-4</v>
      </c>
      <c r="E311" s="7">
        <f>'uij calcs'!E311/'uij calcs'!$AD311</f>
        <v>1.1733823732490942E-5</v>
      </c>
      <c r="F311" s="7">
        <f>'uij calcs'!F311/'uij calcs'!$AD311</f>
        <v>1.7550472691463065E-5</v>
      </c>
      <c r="G311" s="7">
        <f>'uij calcs'!G311/'uij calcs'!$AD311</f>
        <v>1.2397272935258082E-5</v>
      </c>
      <c r="H311" s="7">
        <f>'uij calcs'!H311/'uij calcs'!$AD311</f>
        <v>4.3210949143384129E-5</v>
      </c>
      <c r="I311" s="7">
        <f>'uij calcs'!I311/'uij calcs'!$AD311</f>
        <v>1.0966128345725369E-5</v>
      </c>
      <c r="J311" s="7">
        <f>'uij calcs'!J311/'uij calcs'!$AD311</f>
        <v>9.9482594090123211E-4</v>
      </c>
      <c r="K311" s="7">
        <f>'uij calcs'!K311/'uij calcs'!$AD311</f>
        <v>3.8354378455852532E-4</v>
      </c>
      <c r="L311" s="7">
        <f>'uij calcs'!L311/'uij calcs'!$AD311</f>
        <v>1.3872289225546426E-5</v>
      </c>
      <c r="M311" s="7">
        <f>'uij calcs'!M311/'uij calcs'!$AD311</f>
        <v>1.5806389284158827E-5</v>
      </c>
      <c r="N311" s="7">
        <f>'uij calcs'!N311/'uij calcs'!$AD311</f>
        <v>8.4869852801488978E-3</v>
      </c>
      <c r="O311" s="7">
        <f>'uij calcs'!O311/'uij calcs'!$AD311</f>
        <v>8.3992261527162857E-4</v>
      </c>
      <c r="P311" s="7">
        <f>'uij calcs'!P311/'uij calcs'!$AD311</f>
        <v>0.9439462805520128</v>
      </c>
      <c r="Q311" s="7">
        <f>'uij calcs'!Q311/'uij calcs'!$AD311</f>
        <v>9.3662242550848843E-6</v>
      </c>
      <c r="R311" s="7">
        <f>'uij calcs'!R311/'uij calcs'!$AD311</f>
        <v>3.1452449598165597E-3</v>
      </c>
      <c r="S311" s="7">
        <f>'uij calcs'!S311/'uij calcs'!$AD311</f>
        <v>1.5125979534685184E-5</v>
      </c>
      <c r="T311" s="7">
        <f>'uij calcs'!T311/'uij calcs'!$AD311</f>
        <v>2.0812031452530416E-5</v>
      </c>
      <c r="U311" s="7">
        <f>'uij calcs'!U311/'uij calcs'!$AD311</f>
        <v>4.0430098210653298E-2</v>
      </c>
      <c r="V311" s="7">
        <f>'uij calcs'!V311/'uij calcs'!$AD311</f>
        <v>1.9443472477746916E-4</v>
      </c>
      <c r="W311" s="7">
        <f>'uij calcs'!W311/'uij calcs'!$AD311</f>
        <v>3.4704281641701292E-4</v>
      </c>
      <c r="X311" s="7">
        <f>'uij calcs'!X311/'uij calcs'!$AD311</f>
        <v>1.5806389284158827E-5</v>
      </c>
      <c r="Y311" s="7">
        <f>'uij calcs'!Y311/'uij calcs'!$AD311</f>
        <v>1.0966128345725369E-5</v>
      </c>
      <c r="Z311" s="7">
        <f>'uij calcs'!Z311/'uij calcs'!$AD311</f>
        <v>6.4689845464035563E-5</v>
      </c>
      <c r="AA311" s="7">
        <f>'uij calcs'!AA311/'uij calcs'!$AD311</f>
        <v>1.3108679944359245E-5</v>
      </c>
      <c r="AB311" s="7">
        <f>'uij calcs'!AB311/'uij calcs'!$AD311</f>
        <v>2.1811673684923175E-4</v>
      </c>
      <c r="AC311" s="7">
        <f>'uij calcs'!AC311/'uij calcs'!$AD311</f>
        <v>6.3332084590846896E-5</v>
      </c>
      <c r="AD311" s="5"/>
    </row>
    <row r="312" spans="1:30">
      <c r="A312">
        <v>310</v>
      </c>
      <c r="B312" s="7">
        <f>'uij calcs'!B312/'uij calcs'!$AD312</f>
        <v>1.4988845963523433E-5</v>
      </c>
      <c r="C312" s="7">
        <f>'uij calcs'!C312/'uij calcs'!$AD312</f>
        <v>3.8072549365275815E-4</v>
      </c>
      <c r="D312" s="7">
        <f>'uij calcs'!D312/'uij calcs'!$AD312</f>
        <v>2.0766398171421128E-5</v>
      </c>
      <c r="E312" s="7">
        <f>'uij calcs'!E312/'uij calcs'!$AD312</f>
        <v>2.2323474708599767E-5</v>
      </c>
      <c r="F312" s="7">
        <f>'uij calcs'!F312/'uij calcs'!$AD312</f>
        <v>4.48771714857045E-5</v>
      </c>
      <c r="G312" s="7">
        <f>'uij calcs'!G312/'uij calcs'!$AD312</f>
        <v>5.7588055808081619E-6</v>
      </c>
      <c r="H312" s="7">
        <f>'uij calcs'!H312/'uij calcs'!$AD312</f>
        <v>6.8297364485732423E-6</v>
      </c>
      <c r="I312" s="7">
        <f>'uij calcs'!I312/'uij calcs'!$AD312</f>
        <v>0.23661805702407648</v>
      </c>
      <c r="J312" s="7">
        <f>'uij calcs'!J312/'uij calcs'!$AD312</f>
        <v>1.2109450891103446E-4</v>
      </c>
      <c r="K312" s="7">
        <f>'uij calcs'!K312/'uij calcs'!$AD312</f>
        <v>1.0766376248016119E-5</v>
      </c>
      <c r="L312" s="7">
        <f>'uij calcs'!L312/'uij calcs'!$AD312</f>
        <v>1.4988845963523433E-5</v>
      </c>
      <c r="M312" s="7">
        <f>'uij calcs'!M312/'uij calcs'!$AD312</f>
        <v>7.0701757603738933E-4</v>
      </c>
      <c r="N312" s="7">
        <f>'uij calcs'!N312/'uij calcs'!$AD312</f>
        <v>0.587892473490359</v>
      </c>
      <c r="O312" s="7">
        <f>'uij calcs'!O312/'uij calcs'!$AD312</f>
        <v>6.675295314702399E-3</v>
      </c>
      <c r="P312" s="7">
        <f>'uij calcs'!P312/'uij calcs'!$AD312</f>
        <v>1.8183296055988937E-2</v>
      </c>
      <c r="Q312" s="7">
        <f>'uij calcs'!Q312/'uij calcs'!$AD312</f>
        <v>1.3380847884670395E-5</v>
      </c>
      <c r="R312" s="7">
        <f>'uij calcs'!R312/'uij calcs'!$AD312</f>
        <v>1.1799993313265528E-5</v>
      </c>
      <c r="S312" s="7">
        <f>'uij calcs'!S312/'uij calcs'!$AD312</f>
        <v>1.4787835299813056E-3</v>
      </c>
      <c r="T312" s="7">
        <f>'uij calcs'!T312/'uij calcs'!$AD312</f>
        <v>3.278464203473778E-4</v>
      </c>
      <c r="U312" s="7">
        <f>'uij calcs'!U312/'uij calcs'!$AD312</f>
        <v>1.8678370848970473E-5</v>
      </c>
      <c r="V312" s="7">
        <f>'uij calcs'!V312/'uij calcs'!$AD312</f>
        <v>1.1772672534553886E-4</v>
      </c>
      <c r="W312" s="7">
        <f>'uij calcs'!W312/'uij calcs'!$AD312</f>
        <v>8.105850542763865E-4</v>
      </c>
      <c r="X312" s="7">
        <f>'uij calcs'!X312/'uij calcs'!$AD312</f>
        <v>1.1161934752148437E-2</v>
      </c>
      <c r="Y312" s="7">
        <f>'uij calcs'!Y312/'uij calcs'!$AD312</f>
        <v>9.9908366387693577E-6</v>
      </c>
      <c r="Z312" s="7">
        <f>'uij calcs'!Z312/'uij calcs'!$AD312</f>
        <v>0.13456184288608006</v>
      </c>
      <c r="AA312" s="7">
        <f>'uij calcs'!AA312/'uij calcs'!$AD312</f>
        <v>6.7623886171818445E-4</v>
      </c>
      <c r="AB312" s="7">
        <f>'uij calcs'!AB312/'uij calcs'!$AD312</f>
        <v>8.8905840183558685E-6</v>
      </c>
      <c r="AC312" s="7">
        <f>'uij calcs'!AC312/'uij calcs'!$AD312</f>
        <v>8.3042019100627054E-5</v>
      </c>
      <c r="AD312" s="5"/>
    </row>
    <row r="313" spans="1:30">
      <c r="A313">
        <v>311</v>
      </c>
      <c r="B313" s="7">
        <f>'uij calcs'!B313/'uij calcs'!$AD313</f>
        <v>7.3161731667823866E-10</v>
      </c>
      <c r="C313" s="7">
        <f>'uij calcs'!C313/'uij calcs'!$AD313</f>
        <v>1.0663558610019328E-9</v>
      </c>
      <c r="D313" s="7">
        <f>'uij calcs'!D313/'uij calcs'!$AD313</f>
        <v>5.7193018622706099E-6</v>
      </c>
      <c r="E313" s="7">
        <f>'uij calcs'!E313/'uij calcs'!$AD313</f>
        <v>1.1358819986605852E-6</v>
      </c>
      <c r="F313" s="7">
        <f>'uij calcs'!F313/'uij calcs'!$AD313</f>
        <v>6.2358408883724002E-10</v>
      </c>
      <c r="G313" s="7">
        <f>'uij calcs'!G313/'uij calcs'!$AD313</f>
        <v>1.0107068575947372E-9</v>
      </c>
      <c r="H313" s="7">
        <f>'uij calcs'!H313/'uij calcs'!$AD313</f>
        <v>3.5673670612584227E-6</v>
      </c>
      <c r="I313" s="7">
        <f>'uij calcs'!I313/'uij calcs'!$AD313</f>
        <v>4.4104975322950428E-9</v>
      </c>
      <c r="J313" s="7">
        <f>'uij calcs'!J313/'uij calcs'!$AD313</f>
        <v>2.4183418451973239E-9</v>
      </c>
      <c r="K313" s="7">
        <f>'uij calcs'!K313/'uij calcs'!$AD313</f>
        <v>4.4104975322950428E-9</v>
      </c>
      <c r="L313" s="7">
        <f>'uij calcs'!L313/'uij calcs'!$AD313</f>
        <v>6.1392019195273986E-10</v>
      </c>
      <c r="M313" s="7">
        <f>'uij calcs'!M313/'uij calcs'!$AD313</f>
        <v>1.9478633770224861E-9</v>
      </c>
      <c r="N313" s="7">
        <f>'uij calcs'!N313/'uij calcs'!$AD313</f>
        <v>1.3836610138309006E-9</v>
      </c>
      <c r="O313" s="7">
        <f>'uij calcs'!O313/'uij calcs'!$AD313</f>
        <v>3.7302017688558351E-8</v>
      </c>
      <c r="P313" s="7">
        <f>'uij calcs'!P313/'uij calcs'!$AD313</f>
        <v>4.8213155442345787E-10</v>
      </c>
      <c r="Q313" s="7">
        <f>'uij calcs'!Q313/'uij calcs'!$AD313</f>
        <v>8.3549917759570621E-10</v>
      </c>
      <c r="R313" s="7">
        <f>'uij calcs'!R313/'uij calcs'!$AD313</f>
        <v>0.99998891931649991</v>
      </c>
      <c r="S313" s="7">
        <f>'uij calcs'!S313/'uij calcs'!$AD313</f>
        <v>5.1910990992239835E-10</v>
      </c>
      <c r="T313" s="7">
        <f>'uij calcs'!T313/'uij calcs'!$AD313</f>
        <v>2.2989688654440117E-7</v>
      </c>
      <c r="U313" s="7">
        <f>'uij calcs'!U313/'uij calcs'!$AD313</f>
        <v>7.8771249349074441E-8</v>
      </c>
      <c r="V313" s="7">
        <f>'uij calcs'!V313/'uij calcs'!$AD313</f>
        <v>3.9040910388664115E-8</v>
      </c>
      <c r="W313" s="7">
        <f>'uij calcs'!W313/'uij calcs'!$AD313</f>
        <v>5.6833330333395493E-10</v>
      </c>
      <c r="X313" s="7">
        <f>'uij calcs'!X313/'uij calcs'!$AD313</f>
        <v>3.3095038891404401E-10</v>
      </c>
      <c r="Y313" s="7">
        <f>'uij calcs'!Y313/'uij calcs'!$AD313</f>
        <v>7.4855687434148539E-9</v>
      </c>
      <c r="Z313" s="7">
        <f>'uij calcs'!Z313/'uij calcs'!$AD313</f>
        <v>6.6552805853779035E-9</v>
      </c>
      <c r="AA313" s="7">
        <f>'uij calcs'!AA313/'uij calcs'!$AD313</f>
        <v>2.2989688654440117E-7</v>
      </c>
      <c r="AB313" s="7">
        <f>'uij calcs'!AB313/'uij calcs'!$AD313</f>
        <v>8.7920974476147638E-10</v>
      </c>
      <c r="AC313" s="7">
        <f>'uij calcs'!AC313/'uij calcs'!$AD313</f>
        <v>6.8514982723251246E-9</v>
      </c>
      <c r="AD313" s="5"/>
    </row>
    <row r="314" spans="1:30">
      <c r="A314">
        <v>312</v>
      </c>
      <c r="B314" s="7">
        <f>'uij calcs'!B314/'uij calcs'!$AD314</f>
        <v>1.7501569861081735E-7</v>
      </c>
      <c r="C314" s="7">
        <f>'uij calcs'!C314/'uij calcs'!$AD314</f>
        <v>3.5847906713118145E-5</v>
      </c>
      <c r="D314" s="7">
        <f>'uij calcs'!D314/'uij calcs'!$AD314</f>
        <v>0.32536766199817646</v>
      </c>
      <c r="E314" s="7">
        <f>'uij calcs'!E314/'uij calcs'!$AD314</f>
        <v>1.2022473724471108E-5</v>
      </c>
      <c r="F314" s="7">
        <f>'uij calcs'!F314/'uij calcs'!$AD314</f>
        <v>4.3125767360428439E-5</v>
      </c>
      <c r="G314" s="7">
        <f>'uij calcs'!G314/'uij calcs'!$AD314</f>
        <v>7.4569325215568041E-7</v>
      </c>
      <c r="H314" s="7">
        <f>'uij calcs'!H314/'uij calcs'!$AD314</f>
        <v>9.2730410833290593E-5</v>
      </c>
      <c r="I314" s="7">
        <f>'uij calcs'!I314/'uij calcs'!$AD314</f>
        <v>1.6226055471044856E-6</v>
      </c>
      <c r="J314" s="7">
        <f>'uij calcs'!J314/'uij calcs'!$AD314</f>
        <v>1.5796508518190485E-6</v>
      </c>
      <c r="K314" s="7">
        <f>'uij calcs'!K314/'uij calcs'!$AD314</f>
        <v>3.9798609809614482E-7</v>
      </c>
      <c r="L314" s="7">
        <f>'uij calcs'!L314/'uij calcs'!$AD314</f>
        <v>1.5381188408108395E-6</v>
      </c>
      <c r="M314" s="7">
        <f>'uij calcs'!M314/'uij calcs'!$AD314</f>
        <v>1.5183092946525946E-5</v>
      </c>
      <c r="N314" s="7">
        <f>'uij calcs'!N314/'uij calcs'!$AD314</f>
        <v>3.9798609809614482E-7</v>
      </c>
      <c r="O314" s="7">
        <f>'uij calcs'!O314/'uij calcs'!$AD314</f>
        <v>7.9734050631867493E-5</v>
      </c>
      <c r="P314" s="7">
        <f>'uij calcs'!P314/'uij calcs'!$AD314</f>
        <v>1.6579628466412484E-2</v>
      </c>
      <c r="Q314" s="7">
        <f>'uij calcs'!Q314/'uij calcs'!$AD314</f>
        <v>2.983992649133118E-7</v>
      </c>
      <c r="R314" s="7">
        <f>'uij calcs'!R314/'uij calcs'!$AD314</f>
        <v>2.518418835091548E-7</v>
      </c>
      <c r="S314" s="7">
        <f>'uij calcs'!S314/'uij calcs'!$AD314</f>
        <v>0.65648103433637306</v>
      </c>
      <c r="T314" s="7">
        <f>'uij calcs'!T314/'uij calcs'!$AD314</f>
        <v>1.3806174838590338E-5</v>
      </c>
      <c r="U314" s="7">
        <f>'uij calcs'!U314/'uij calcs'!$AD314</f>
        <v>2.4126055132409491E-6</v>
      </c>
      <c r="V314" s="7">
        <f>'uij calcs'!V314/'uij calcs'!$AD314</f>
        <v>1.025218329608064E-7</v>
      </c>
      <c r="W314" s="7">
        <f>'uij calcs'!W314/'uij calcs'!$AD314</f>
        <v>9.9427428775710662E-4</v>
      </c>
      <c r="X314" s="7">
        <f>'uij calcs'!X314/'uij calcs'!$AD314</f>
        <v>2.0739862326954656E-7</v>
      </c>
      <c r="Y314" s="7">
        <f>'uij calcs'!Y314/'uij calcs'!$AD314</f>
        <v>9.8024452123056616E-7</v>
      </c>
      <c r="Z314" s="7">
        <f>'uij calcs'!Z314/'uij calcs'!$AD314</f>
        <v>2.5606521025451406E-7</v>
      </c>
      <c r="AA314" s="7">
        <f>'uij calcs'!AA314/'uij calcs'!$AD314</f>
        <v>3.086974378185359E-6</v>
      </c>
      <c r="AB314" s="7">
        <f>'uij calcs'!AB314/'uij calcs'!$AD314</f>
        <v>4.1568783320808719E-6</v>
      </c>
      <c r="AC314" s="7">
        <f>'uij calcs'!AC314/'uij calcs'!$AD314</f>
        <v>2.6674104828616226E-4</v>
      </c>
      <c r="AD314" s="5"/>
    </row>
    <row r="315" spans="1:30">
      <c r="A315">
        <v>313</v>
      </c>
      <c r="B315" s="7">
        <f>'uij calcs'!B315/'uij calcs'!$AD315</f>
        <v>1.5306629240234263E-3</v>
      </c>
      <c r="C315" s="7">
        <f>'uij calcs'!C315/'uij calcs'!$AD315</f>
        <v>2.4955659818301859E-4</v>
      </c>
      <c r="D315" s="7">
        <f>'uij calcs'!D315/'uij calcs'!$AD315</f>
        <v>3.5670955236378017E-5</v>
      </c>
      <c r="E315" s="7">
        <f>'uij calcs'!E315/'uij calcs'!$AD315</f>
        <v>3.9582898444906181E-5</v>
      </c>
      <c r="F315" s="7">
        <f>'uij calcs'!F315/'uij calcs'!$AD315</f>
        <v>0.50952152625739577</v>
      </c>
      <c r="G315" s="7">
        <f>'uij calcs'!G315/'uij calcs'!$AD315</f>
        <v>4.1741734587309491E-5</v>
      </c>
      <c r="H315" s="7">
        <f>'uij calcs'!H315/'uij calcs'!$AD315</f>
        <v>4.4653324004351392E-5</v>
      </c>
      <c r="I315" s="7">
        <f>'uij calcs'!I315/'uij calcs'!$AD315</f>
        <v>5.0138382951034333E-4</v>
      </c>
      <c r="J315" s="7">
        <f>'uij calcs'!J315/'uij calcs'!$AD315</f>
        <v>4.9173554717733477E-5</v>
      </c>
      <c r="K315" s="7">
        <f>'uij calcs'!K315/'uij calcs'!$AD315</f>
        <v>1.2144615593892513E-3</v>
      </c>
      <c r="L315" s="7">
        <f>'uij calcs'!L315/'uij calcs'!$AD315</f>
        <v>5.056987770055769E-5</v>
      </c>
      <c r="M315" s="7">
        <f>'uij calcs'!M315/'uij calcs'!$AD315</f>
        <v>2.8233808987594873E-2</v>
      </c>
      <c r="N315" s="7">
        <f>'uij calcs'!N315/'uij calcs'!$AD315</f>
        <v>8.2883094284262702E-5</v>
      </c>
      <c r="O315" s="7">
        <f>'uij calcs'!O315/'uij calcs'!$AD315</f>
        <v>1.6977343365789125E-3</v>
      </c>
      <c r="P315" s="7">
        <f>'uij calcs'!P315/'uij calcs'!$AD315</f>
        <v>5.8352094827009499E-5</v>
      </c>
      <c r="Q315" s="7">
        <f>'uij calcs'!Q315/'uij calcs'!$AD315</f>
        <v>2.4431870988341912E-4</v>
      </c>
      <c r="R315" s="7">
        <f>'uij calcs'!R315/'uij calcs'!$AD315</f>
        <v>3.5638415343626278E-4</v>
      </c>
      <c r="S315" s="7">
        <f>'uij calcs'!S315/'uij calcs'!$AD315</f>
        <v>3.8556210982422452E-5</v>
      </c>
      <c r="T315" s="7">
        <f>'uij calcs'!T315/'uij calcs'!$AD315</f>
        <v>4.9173554717733477E-5</v>
      </c>
      <c r="U315" s="7">
        <f>'uij calcs'!U315/'uij calcs'!$AD315</f>
        <v>0.19697184534680534</v>
      </c>
      <c r="V315" s="7">
        <f>'uij calcs'!V315/'uij calcs'!$AD315</f>
        <v>0.2525310238454912</v>
      </c>
      <c r="W315" s="7">
        <f>'uij calcs'!W315/'uij calcs'!$AD315</f>
        <v>1.1569679182477143E-4</v>
      </c>
      <c r="X315" s="7">
        <f>'uij calcs'!X315/'uij calcs'!$AD315</f>
        <v>3.8377797290234032E-3</v>
      </c>
      <c r="Y315" s="7">
        <f>'uij calcs'!Y315/'uij calcs'!$AD315</f>
        <v>2.3921856162311609E-4</v>
      </c>
      <c r="Z315" s="7">
        <f>'uij calcs'!Z315/'uij calcs'!$AD315</f>
        <v>6.0976938668128326E-5</v>
      </c>
      <c r="AA315" s="7">
        <f>'uij calcs'!AA315/'uij calcs'!$AD315</f>
        <v>2.1069450728392796E-3</v>
      </c>
      <c r="AB315" s="7">
        <f>'uij calcs'!AB315/'uij calcs'!$AD315</f>
        <v>4.7825454494081737E-5</v>
      </c>
      <c r="AC315" s="7">
        <f>'uij calcs'!AC315/'uij calcs'!$AD315</f>
        <v>4.8493603732537377E-5</v>
      </c>
      <c r="AD315" s="5"/>
    </row>
    <row r="316" spans="1:30">
      <c r="A316">
        <v>314</v>
      </c>
      <c r="B316" s="7">
        <f>'uij calcs'!B316/'uij calcs'!$AD316</f>
        <v>6.1014195723752991E-6</v>
      </c>
      <c r="C316" s="7">
        <f>'uij calcs'!C316/'uij calcs'!$AD316</f>
        <v>5.2727381570277752E-7</v>
      </c>
      <c r="D316" s="7">
        <f>'uij calcs'!D316/'uij calcs'!$AD316</f>
        <v>1.9829685378393789E-8</v>
      </c>
      <c r="E316" s="7">
        <f>'uij calcs'!E316/'uij calcs'!$AD316</f>
        <v>1.8410813089496459E-6</v>
      </c>
      <c r="F316" s="7">
        <f>'uij calcs'!F316/'uij calcs'!$AD316</f>
        <v>9.253410336401408E-8</v>
      </c>
      <c r="G316" s="7">
        <f>'uij calcs'!G316/'uij calcs'!$AD316</f>
        <v>0.24829103546099057</v>
      </c>
      <c r="H316" s="7">
        <f>'uij calcs'!H316/'uij calcs'!$AD316</f>
        <v>2.2285574191139006E-5</v>
      </c>
      <c r="I316" s="7">
        <f>'uij calcs'!I316/'uij calcs'!$AD316</f>
        <v>3.8662797002012805E-5</v>
      </c>
      <c r="J316" s="7">
        <f>'uij calcs'!J316/'uij calcs'!$AD316</f>
        <v>8.537155753475727E-7</v>
      </c>
      <c r="K316" s="7">
        <f>'uij calcs'!K316/'uij calcs'!$AD316</f>
        <v>2.5992512531315144E-7</v>
      </c>
      <c r="L316" s="7">
        <f>'uij calcs'!L316/'uij calcs'!$AD316</f>
        <v>4.7349496870228701E-5</v>
      </c>
      <c r="M316" s="7">
        <f>'uij calcs'!M316/'uij calcs'!$AD316</f>
        <v>1.4303212547105248E-7</v>
      </c>
      <c r="N316" s="7">
        <f>'uij calcs'!N316/'uij calcs'!$AD316</f>
        <v>1.8772159236392693E-8</v>
      </c>
      <c r="O316" s="7">
        <f>'uij calcs'!O316/'uij calcs'!$AD316</f>
        <v>5.7081968516594023E-8</v>
      </c>
      <c r="P316" s="7">
        <f>'uij calcs'!P316/'uij calcs'!$AD316</f>
        <v>0.75157993224838338</v>
      </c>
      <c r="Q316" s="7">
        <f>'uij calcs'!Q316/'uij calcs'!$AD316</f>
        <v>1.0707707695002472E-6</v>
      </c>
      <c r="R316" s="7">
        <f>'uij calcs'!R316/'uij calcs'!$AD316</f>
        <v>4.0669099115794714E-6</v>
      </c>
      <c r="S316" s="7">
        <f>'uij calcs'!S316/'uij calcs'!$AD316</f>
        <v>8.8575507628094372E-7</v>
      </c>
      <c r="T316" s="7">
        <f>'uij calcs'!T316/'uij calcs'!$AD316</f>
        <v>1.6640563479066641E-8</v>
      </c>
      <c r="U316" s="7">
        <f>'uij calcs'!U316/'uij calcs'!$AD316</f>
        <v>1.5190005503572887E-8</v>
      </c>
      <c r="V316" s="7">
        <f>'uij calcs'!V316/'uij calcs'!$AD316</f>
        <v>1.1188580666886643E-7</v>
      </c>
      <c r="W316" s="7">
        <f>'uij calcs'!W316/'uij calcs'!$AD316</f>
        <v>6.0145802089366418E-7</v>
      </c>
      <c r="X316" s="7">
        <f>'uij calcs'!X316/'uij calcs'!$AD316</f>
        <v>6.6589019327940732E-7</v>
      </c>
      <c r="Y316" s="7">
        <f>'uij calcs'!Y316/'uij calcs'!$AD316</f>
        <v>1.3978200693731421E-7</v>
      </c>
      <c r="Z316" s="7">
        <f>'uij calcs'!Z316/'uij calcs'!$AD316</f>
        <v>2.4321791231451115E-6</v>
      </c>
      <c r="AA316" s="7">
        <f>'uij calcs'!AA316/'uij calcs'!$AD316</f>
        <v>2.3151175609495481E-8</v>
      </c>
      <c r="AB316" s="7">
        <f>'uij calcs'!AB316/'uij calcs'!$AD316</f>
        <v>2.4176609264634202E-8</v>
      </c>
      <c r="AC316" s="7">
        <f>'uij calcs'!AC316/'uij calcs'!$AD316</f>
        <v>7.6596786108251609E-7</v>
      </c>
      <c r="AD316" s="5"/>
    </row>
    <row r="317" spans="1:30">
      <c r="A317">
        <v>315</v>
      </c>
      <c r="B317" s="7">
        <f>'uij calcs'!B317/'uij calcs'!$AD317</f>
        <v>6.372094672744761E-5</v>
      </c>
      <c r="C317" s="7">
        <f>'uij calcs'!C317/'uij calcs'!$AD317</f>
        <v>7.4328182934160466E-3</v>
      </c>
      <c r="D317" s="7">
        <f>'uij calcs'!D317/'uij calcs'!$AD317</f>
        <v>3.3417464017743426E-3</v>
      </c>
      <c r="E317" s="7">
        <f>'uij calcs'!E317/'uij calcs'!$AD317</f>
        <v>2.0409643662763037E-2</v>
      </c>
      <c r="F317" s="7">
        <f>'uij calcs'!F317/'uij calcs'!$AD317</f>
        <v>0.8908714507514035</v>
      </c>
      <c r="G317" s="7">
        <f>'uij calcs'!G317/'uij calcs'!$AD317</f>
        <v>5.6124855333669702E-5</v>
      </c>
      <c r="H317" s="7">
        <f>'uij calcs'!H317/'uij calcs'!$AD317</f>
        <v>2.6872713275244589E-5</v>
      </c>
      <c r="I317" s="7">
        <f>'uij calcs'!I317/'uij calcs'!$AD317</f>
        <v>7.0149106178466077E-4</v>
      </c>
      <c r="J317" s="7">
        <f>'uij calcs'!J317/'uij calcs'!$AD317</f>
        <v>3.7762295324494629E-3</v>
      </c>
      <c r="K317" s="7">
        <f>'uij calcs'!K317/'uij calcs'!$AD317</f>
        <v>3.6197844603669656E-4</v>
      </c>
      <c r="L317" s="7">
        <f>'uij calcs'!L317/'uij calcs'!$AD317</f>
        <v>6.105255952036557E-5</v>
      </c>
      <c r="M317" s="7">
        <f>'uij calcs'!M317/'uij calcs'!$AD317</f>
        <v>6.8005277614333537E-5</v>
      </c>
      <c r="N317" s="7">
        <f>'uij calcs'!N317/'uij calcs'!$AD317</f>
        <v>4.8647066692794845E-5</v>
      </c>
      <c r="O317" s="7">
        <f>'uij calcs'!O317/'uij calcs'!$AD317</f>
        <v>5.3848821588802948E-5</v>
      </c>
      <c r="P317" s="7">
        <f>'uij calcs'!P317/'uij calcs'!$AD317</f>
        <v>9.3889032403150232E-4</v>
      </c>
      <c r="Q317" s="7">
        <f>'uij calcs'!Q317/'uij calcs'!$AD317</f>
        <v>6.9513619363073236E-5</v>
      </c>
      <c r="R317" s="7">
        <f>'uij calcs'!R317/'uij calcs'!$AD317</f>
        <v>2.3476732261323924E-5</v>
      </c>
      <c r="S317" s="7">
        <f>'uij calcs'!S317/'uij calcs'!$AD317</f>
        <v>8.2638657573075552E-4</v>
      </c>
      <c r="T317" s="7">
        <f>'uij calcs'!T317/'uij calcs'!$AD317</f>
        <v>1.0076499654160013E-5</v>
      </c>
      <c r="U317" s="7">
        <f>'uij calcs'!U317/'uij calcs'!$AD317</f>
        <v>1.4153698464990552E-3</v>
      </c>
      <c r="V317" s="7">
        <f>'uij calcs'!V317/'uij calcs'!$AD317</f>
        <v>5.994685297828372E-4</v>
      </c>
      <c r="W317" s="7">
        <f>'uij calcs'!W317/'uij calcs'!$AD317</f>
        <v>4.2804331657120637E-2</v>
      </c>
      <c r="X317" s="7">
        <f>'uij calcs'!X317/'uij calcs'!$AD317</f>
        <v>7.926966758620733E-4</v>
      </c>
      <c r="Y317" s="7">
        <f>'uij calcs'!Y317/'uij calcs'!$AD317</f>
        <v>2.4865634287918072E-2</v>
      </c>
      <c r="Z317" s="7">
        <f>'uij calcs'!Z317/'uij calcs'!$AD317</f>
        <v>2.4272483820451155E-5</v>
      </c>
      <c r="AA317" s="7">
        <f>'uij calcs'!AA317/'uij calcs'!$AD317</f>
        <v>1.7347300685239284E-4</v>
      </c>
      <c r="AB317" s="7">
        <f>'uij calcs'!AB317/'uij calcs'!$AD317</f>
        <v>2.3091178207525888E-5</v>
      </c>
      <c r="AC317" s="7">
        <f>'uij calcs'!AC317/'uij calcs'!$AD317</f>
        <v>1.5968819251554531E-4</v>
      </c>
      <c r="AD317" s="5"/>
    </row>
    <row r="318" spans="1:30">
      <c r="A318">
        <v>316</v>
      </c>
      <c r="B318" s="7">
        <f>'uij calcs'!B318/'uij calcs'!$AD318</f>
        <v>2.60958817200297E-6</v>
      </c>
      <c r="C318" s="7">
        <f>'uij calcs'!C318/'uij calcs'!$AD318</f>
        <v>8.0809477578968236E-6</v>
      </c>
      <c r="D318" s="7">
        <f>'uij calcs'!D318/'uij calcs'!$AD318</f>
        <v>4.4062230898373239E-6</v>
      </c>
      <c r="E318" s="7">
        <f>'uij calcs'!E318/'uij calcs'!$AD318</f>
        <v>1.6500140947500093E-3</v>
      </c>
      <c r="F318" s="7">
        <f>'uij calcs'!F318/'uij calcs'!$AD318</f>
        <v>2.9553579190241731E-6</v>
      </c>
      <c r="G318" s="7">
        <f>'uij calcs'!G318/'uij calcs'!$AD318</f>
        <v>2.6204326316908791E-3</v>
      </c>
      <c r="H318" s="7">
        <f>'uij calcs'!H318/'uij calcs'!$AD318</f>
        <v>7.3841891031315344E-6</v>
      </c>
      <c r="I318" s="7">
        <f>'uij calcs'!I318/'uij calcs'!$AD318</f>
        <v>2.1116195636107914E-6</v>
      </c>
      <c r="J318" s="7">
        <f>'uij calcs'!J318/'uij calcs'!$AD318</f>
        <v>4.1439572776525429E-5</v>
      </c>
      <c r="K318" s="7">
        <f>'uij calcs'!K318/'uij calcs'!$AD318</f>
        <v>2.9553579190241731E-6</v>
      </c>
      <c r="L318" s="7">
        <f>'uij calcs'!L318/'uij calcs'!$AD318</f>
        <v>0.27755995899726127</v>
      </c>
      <c r="M318" s="7">
        <f>'uij calcs'!M318/'uij calcs'!$AD318</f>
        <v>4.4755827332379594E-6</v>
      </c>
      <c r="N318" s="7">
        <f>'uij calcs'!N318/'uij calcs'!$AD318</f>
        <v>1.4320222043715574E-4</v>
      </c>
      <c r="O318" s="7">
        <f>'uij calcs'!O318/'uij calcs'!$AD318</f>
        <v>2.6495536270127971E-5</v>
      </c>
      <c r="P318" s="7">
        <f>'uij calcs'!P318/'uij calcs'!$AD318</f>
        <v>4.4062230898373239E-6</v>
      </c>
      <c r="Q318" s="7">
        <f>'uij calcs'!Q318/'uij calcs'!$AD318</f>
        <v>3.1275139824703623E-6</v>
      </c>
      <c r="R318" s="7">
        <f>'uij calcs'!R318/'uij calcs'!$AD318</f>
        <v>0.70240551718386002</v>
      </c>
      <c r="S318" s="7">
        <f>'uij calcs'!S318/'uij calcs'!$AD318</f>
        <v>1.4885185554985297E-4</v>
      </c>
      <c r="T318" s="7">
        <f>'uij calcs'!T318/'uij calcs'!$AD318</f>
        <v>5.6081679377699436E-6</v>
      </c>
      <c r="U318" s="7">
        <f>'uij calcs'!U318/'uij calcs'!$AD318</f>
        <v>3.4101590389400963E-6</v>
      </c>
      <c r="V318" s="7">
        <f>'uij calcs'!V318/'uij calcs'!$AD318</f>
        <v>5.6081679377699436E-6</v>
      </c>
      <c r="W318" s="7">
        <f>'uij calcs'!W318/'uij calcs'!$AD318</f>
        <v>2.2428396566034567E-4</v>
      </c>
      <c r="X318" s="7">
        <f>'uij calcs'!X318/'uij calcs'!$AD318</f>
        <v>4.0173136970803992E-6</v>
      </c>
      <c r="Y318" s="7">
        <f>'uij calcs'!Y318/'uij calcs'!$AD318</f>
        <v>2.6772374290875056E-4</v>
      </c>
      <c r="Z318" s="7">
        <f>'uij calcs'!Z318/'uij calcs'!$AD318</f>
        <v>1.2098969679088983E-5</v>
      </c>
      <c r="AA318" s="7">
        <f>'uij calcs'!AA318/'uij calcs'!$AD318</f>
        <v>7.5718852530596678E-5</v>
      </c>
      <c r="AB318" s="7">
        <f>'uij calcs'!AB318/'uij calcs'!$AD318</f>
        <v>4.9219417704807657E-6</v>
      </c>
      <c r="AC318" s="7">
        <f>'uij calcs'!AC318/'uij calcs'!$AD318</f>
        <v>1.4758184022913392E-2</v>
      </c>
      <c r="AD318" s="5"/>
    </row>
    <row r="319" spans="1:30">
      <c r="A319">
        <v>317</v>
      </c>
      <c r="B319" s="7">
        <f>'uij calcs'!B319/'uij calcs'!$AD319</f>
        <v>6.00345842525323E-9</v>
      </c>
      <c r="C319" s="7">
        <f>'uij calcs'!C319/'uij calcs'!$AD319</f>
        <v>2.8735347046918552E-5</v>
      </c>
      <c r="D319" s="7">
        <f>'uij calcs'!D319/'uij calcs'!$AD319</f>
        <v>1.1634943481087292E-6</v>
      </c>
      <c r="E319" s="7">
        <f>'uij calcs'!E319/'uij calcs'!$AD319</f>
        <v>2.5990185148087941E-6</v>
      </c>
      <c r="F319" s="7">
        <f>'uij calcs'!F319/'uij calcs'!$AD319</f>
        <v>1.5173012096562004E-8</v>
      </c>
      <c r="G319" s="7">
        <f>'uij calcs'!G319/'uij calcs'!$AD319</f>
        <v>1.3806675747003983E-6</v>
      </c>
      <c r="H319" s="7">
        <f>'uij calcs'!H319/'uij calcs'!$AD319</f>
        <v>5.5426266464256997E-6</v>
      </c>
      <c r="I319" s="7">
        <f>'uij calcs'!I319/'uij calcs'!$AD319</f>
        <v>1.5450417262790685E-8</v>
      </c>
      <c r="J319" s="7">
        <f>'uij calcs'!J319/'uij calcs'!$AD319</f>
        <v>6.6690883168396698E-8</v>
      </c>
      <c r="K319" s="7">
        <f>'uij calcs'!K319/'uij calcs'!$AD319</f>
        <v>2.5835841766816502E-7</v>
      </c>
      <c r="L319" s="7">
        <f>'uij calcs'!L319/'uij calcs'!$AD319</f>
        <v>4.1436391710908909E-4</v>
      </c>
      <c r="M319" s="7">
        <f>'uij calcs'!M319/'uij calcs'!$AD319</f>
        <v>1.9739369529550529E-3</v>
      </c>
      <c r="N319" s="7">
        <f>'uij calcs'!N319/'uij calcs'!$AD319</f>
        <v>2.6104905352646571E-8</v>
      </c>
      <c r="O319" s="7">
        <f>'uij calcs'!O319/'uij calcs'!$AD319</f>
        <v>1.2286567829506377E-8</v>
      </c>
      <c r="P319" s="7">
        <f>'uij calcs'!P319/'uij calcs'!$AD319</f>
        <v>1.5173012096562004E-8</v>
      </c>
      <c r="Q319" s="7">
        <f>'uij calcs'!Q319/'uij calcs'!$AD319</f>
        <v>5.5426266464256997E-6</v>
      </c>
      <c r="R319" s="7">
        <f>'uij calcs'!R319/'uij calcs'!$AD319</f>
        <v>2.2626821292445392E-8</v>
      </c>
      <c r="S319" s="7">
        <f>'uij calcs'!S319/'uij calcs'!$AD319</f>
        <v>0.96909821579755384</v>
      </c>
      <c r="T319" s="7">
        <f>'uij calcs'!T319/'uij calcs'!$AD319</f>
        <v>1.6626063608000616E-8</v>
      </c>
      <c r="U319" s="7">
        <f>'uij calcs'!U319/'uij calcs'!$AD319</f>
        <v>7.0418356953252723E-9</v>
      </c>
      <c r="V319" s="7">
        <f>'uij calcs'!V319/'uij calcs'!$AD319</f>
        <v>8.5350973716115458E-8</v>
      </c>
      <c r="W319" s="7">
        <f>'uij calcs'!W319/'uij calcs'!$AD319</f>
        <v>3.7255302950853691E-6</v>
      </c>
      <c r="X319" s="7">
        <f>'uij calcs'!X319/'uij calcs'!$AD319</f>
        <v>1.022402883972504E-8</v>
      </c>
      <c r="Y319" s="7">
        <f>'uij calcs'!Y319/'uij calcs'!$AD319</f>
        <v>7.2543316964267988E-9</v>
      </c>
      <c r="Z319" s="7">
        <f>'uij calcs'!Z319/'uij calcs'!$AD319</f>
        <v>1.9712828024410828E-8</v>
      </c>
      <c r="AA319" s="7">
        <f>'uij calcs'!AA319/'uij calcs'!$AD319</f>
        <v>2.846418547224569E-2</v>
      </c>
      <c r="AB319" s="7">
        <f>'uij calcs'!AB319/'uij calcs'!$AD319</f>
        <v>1.602466622993144E-8</v>
      </c>
      <c r="AC319" s="7">
        <f>'uij calcs'!AC319/'uij calcs'!$AD319</f>
        <v>8.4468407441802641E-9</v>
      </c>
      <c r="AD319" s="5"/>
    </row>
    <row r="320" spans="1:30">
      <c r="A320">
        <v>318</v>
      </c>
      <c r="B320" s="7">
        <f>'uij calcs'!B320/'uij calcs'!$AD320</f>
        <v>3.6041342551874586E-4</v>
      </c>
      <c r="C320" s="7">
        <f>'uij calcs'!C320/'uij calcs'!$AD320</f>
        <v>3.6614959625386866E-3</v>
      </c>
      <c r="D320" s="7">
        <f>'uij calcs'!D320/'uij calcs'!$AD320</f>
        <v>5.7705780505121489E-4</v>
      </c>
      <c r="E320" s="7">
        <f>'uij calcs'!E320/'uij calcs'!$AD320</f>
        <v>2.0698303677218186E-2</v>
      </c>
      <c r="F320" s="7">
        <f>'uij calcs'!F320/'uij calcs'!$AD320</f>
        <v>4.0332107982097382E-2</v>
      </c>
      <c r="G320" s="7">
        <f>'uij calcs'!G320/'uij calcs'!$AD320</f>
        <v>1.71692888689743E-3</v>
      </c>
      <c r="H320" s="7">
        <f>'uij calcs'!H320/'uij calcs'!$AD320</f>
        <v>0.1264144407401411</v>
      </c>
      <c r="I320" s="7">
        <f>'uij calcs'!I320/'uij calcs'!$AD320</f>
        <v>2.0711189133257047E-4</v>
      </c>
      <c r="J320" s="7">
        <f>'uij calcs'!J320/'uij calcs'!$AD320</f>
        <v>2.435661097606076E-4</v>
      </c>
      <c r="K320" s="7">
        <f>'uij calcs'!K320/'uij calcs'!$AD320</f>
        <v>1.9146117169428293E-4</v>
      </c>
      <c r="L320" s="7">
        <f>'uij calcs'!L320/'uij calcs'!$AD320</f>
        <v>1.7979470739014718E-3</v>
      </c>
      <c r="M320" s="7">
        <f>'uij calcs'!M320/'uij calcs'!$AD320</f>
        <v>2.7253727474183648E-3</v>
      </c>
      <c r="N320" s="7">
        <f>'uij calcs'!N320/'uij calcs'!$AD320</f>
        <v>1.9817164601482581E-2</v>
      </c>
      <c r="O320" s="7">
        <f>'uij calcs'!O320/'uij calcs'!$AD320</f>
        <v>6.524482946178977E-4</v>
      </c>
      <c r="P320" s="7">
        <f>'uij calcs'!P320/'uij calcs'!$AD320</f>
        <v>1.3164182594893527E-3</v>
      </c>
      <c r="Q320" s="7">
        <f>'uij calcs'!Q320/'uij calcs'!$AD320</f>
        <v>1.8838409244252027E-3</v>
      </c>
      <c r="R320" s="7">
        <f>'uij calcs'!R320/'uij calcs'!$AD320</f>
        <v>4.1005259865446782E-3</v>
      </c>
      <c r="S320" s="7">
        <f>'uij calcs'!S320/'uij calcs'!$AD320</f>
        <v>2.0226159118930205E-3</v>
      </c>
      <c r="T320" s="7">
        <f>'uij calcs'!T320/'uij calcs'!$AD320</f>
        <v>5.6720254606234491E-4</v>
      </c>
      <c r="U320" s="7">
        <f>'uij calcs'!U320/'uij calcs'!$AD320</f>
        <v>1.71692888689743E-3</v>
      </c>
      <c r="V320" s="7">
        <f>'uij calcs'!V320/'uij calcs'!$AD320</f>
        <v>9.0429624660805022E-2</v>
      </c>
      <c r="W320" s="7">
        <f>'uij calcs'!W320/'uij calcs'!$AD320</f>
        <v>1.2652986428813863E-2</v>
      </c>
      <c r="X320" s="7">
        <f>'uij calcs'!X320/'uij calcs'!$AD320</f>
        <v>4.1458051708261105E-4</v>
      </c>
      <c r="Y320" s="7">
        <f>'uij calcs'!Y320/'uij calcs'!$AD320</f>
        <v>0.52483911591297638</v>
      </c>
      <c r="Z320" s="7">
        <f>'uij calcs'!Z320/'uij calcs'!$AD320</f>
        <v>3.1486695845055841E-4</v>
      </c>
      <c r="AA320" s="7">
        <f>'uij calcs'!AA320/'uij calcs'!$AD320</f>
        <v>0.13566788884529318</v>
      </c>
      <c r="AB320" s="7">
        <f>'uij calcs'!AB320/'uij calcs'!$AD320</f>
        <v>4.1005259865446782E-3</v>
      </c>
      <c r="AC320" s="7">
        <f>'uij calcs'!AC320/'uij calcs'!$AD320</f>
        <v>5.7705780505121489E-4</v>
      </c>
      <c r="AD320" s="5"/>
    </row>
    <row r="321" spans="1:30">
      <c r="A321">
        <v>319</v>
      </c>
      <c r="B321" s="7">
        <f>'uij calcs'!B321/'uij calcs'!$AD321</f>
        <v>3.8831865605614965E-5</v>
      </c>
      <c r="C321" s="7">
        <f>'uij calcs'!C321/'uij calcs'!$AD321</f>
        <v>3.9296078458139055E-6</v>
      </c>
      <c r="D321" s="7">
        <f>'uij calcs'!D321/'uij calcs'!$AD321</f>
        <v>2.0518604314449438E-6</v>
      </c>
      <c r="E321" s="7">
        <f>'uij calcs'!E321/'uij calcs'!$AD321</f>
        <v>1.8559052554660628E-5</v>
      </c>
      <c r="F321" s="7">
        <f>'uij calcs'!F321/'uij calcs'!$AD321</f>
        <v>1.254313522391136E-6</v>
      </c>
      <c r="G321" s="7">
        <f>'uij calcs'!G321/'uij calcs'!$AD321</f>
        <v>3.9604660731518641E-3</v>
      </c>
      <c r="H321" s="7">
        <f>'uij calcs'!H321/'uij calcs'!$AD321</f>
        <v>7.0165748064119E-4</v>
      </c>
      <c r="I321" s="7">
        <f>'uij calcs'!I321/'uij calcs'!$AD321</f>
        <v>1.254313522391136E-6</v>
      </c>
      <c r="J321" s="7">
        <f>'uij calcs'!J321/'uij calcs'!$AD321</f>
        <v>2.9614857985815359E-6</v>
      </c>
      <c r="K321" s="7">
        <f>'uij calcs'!K321/'uij calcs'!$AD321</f>
        <v>4.9052479418024847E-3</v>
      </c>
      <c r="L321" s="7">
        <f>'uij calcs'!L321/'uij calcs'!$AD321</f>
        <v>2.1165441906597925E-5</v>
      </c>
      <c r="M321" s="7">
        <f>'uij calcs'!M321/'uij calcs'!$AD321</f>
        <v>8.0315437790991066E-4</v>
      </c>
      <c r="N321" s="7">
        <f>'uij calcs'!N321/'uij calcs'!$AD321</f>
        <v>6.1834509184619345E-5</v>
      </c>
      <c r="O321" s="7">
        <f>'uij calcs'!O321/'uij calcs'!$AD321</f>
        <v>1.8640379800996293E-3</v>
      </c>
      <c r="P321" s="7">
        <f>'uij calcs'!P321/'uij calcs'!$AD321</f>
        <v>6.346346648333967E-2</v>
      </c>
      <c r="Q321" s="7">
        <f>'uij calcs'!Q321/'uij calcs'!$AD321</f>
        <v>2.4921782832124119E-6</v>
      </c>
      <c r="R321" s="7">
        <f>'uij calcs'!R321/'uij calcs'!$AD321</f>
        <v>3.0584518684827164E-6</v>
      </c>
      <c r="S321" s="7">
        <f>'uij calcs'!S321/'uij calcs'!$AD321</f>
        <v>5.6423911415569152E-6</v>
      </c>
      <c r="T321" s="7">
        <f>'uij calcs'!T321/'uij calcs'!$AD321</f>
        <v>2.1165441906597925E-5</v>
      </c>
      <c r="U321" s="7">
        <f>'uij calcs'!U321/'uij calcs'!$AD321</f>
        <v>1.4483257107193102E-6</v>
      </c>
      <c r="V321" s="7">
        <f>'uij calcs'!V321/'uij calcs'!$AD321</f>
        <v>9.9914023345527821E-6</v>
      </c>
      <c r="W321" s="7">
        <f>'uij calcs'!W321/'uij calcs'!$AD321</f>
        <v>5.3823375098947511E-5</v>
      </c>
      <c r="X321" s="7">
        <f>'uij calcs'!X321/'uij calcs'!$AD321</f>
        <v>8.8798597047282431E-3</v>
      </c>
      <c r="Y321" s="7">
        <f>'uij calcs'!Y321/'uij calcs'!$AD321</f>
        <v>0.91514365643194806</v>
      </c>
      <c r="Z321" s="7">
        <f>'uij calcs'!Z321/'uij calcs'!$AD321</f>
        <v>7.9012917791030415E-6</v>
      </c>
      <c r="AA321" s="7">
        <f>'uij calcs'!AA321/'uij calcs'!$AD321</f>
        <v>3.7325483683405462E-6</v>
      </c>
      <c r="AB321" s="7">
        <f>'uij calcs'!AB321/'uij calcs'!$AD321</f>
        <v>1.555225008773239E-5</v>
      </c>
      <c r="AC321" s="7">
        <f>'uij calcs'!AC321/'uij calcs'!$AD321</f>
        <v>1.8034194275879519E-6</v>
      </c>
      <c r="AD321" s="5"/>
    </row>
    <row r="322" spans="1:30">
      <c r="A322">
        <v>320</v>
      </c>
      <c r="B322" s="7">
        <f>'uij calcs'!B322/'uij calcs'!$AD322</f>
        <v>3.0854034588510697E-6</v>
      </c>
      <c r="C322" s="7">
        <f>'uij calcs'!C322/'uij calcs'!$AD322</f>
        <v>5.1553566658071451E-5</v>
      </c>
      <c r="D322" s="7">
        <f>'uij calcs'!D322/'uij calcs'!$AD322</f>
        <v>2.9500543922979145E-5</v>
      </c>
      <c r="E322" s="7">
        <f>'uij calcs'!E322/'uij calcs'!$AD322</f>
        <v>3.5807604040200817E-5</v>
      </c>
      <c r="F322" s="7">
        <f>'uij calcs'!F322/'uij calcs'!$AD322</f>
        <v>6.3411517595100311E-6</v>
      </c>
      <c r="G322" s="7">
        <f>'uij calcs'!G322/'uij calcs'!$AD322</f>
        <v>0.94927154440458694</v>
      </c>
      <c r="H322" s="7">
        <f>'uij calcs'!H322/'uij calcs'!$AD322</f>
        <v>1.8625803262359894E-4</v>
      </c>
      <c r="I322" s="7">
        <f>'uij calcs'!I322/'uij calcs'!$AD322</f>
        <v>1.9335523988627031E-3</v>
      </c>
      <c r="J322" s="7">
        <f>'uij calcs'!J322/'uij calcs'!$AD322</f>
        <v>3.0936606811066588E-5</v>
      </c>
      <c r="K322" s="7">
        <f>'uij calcs'!K322/'uij calcs'!$AD322</f>
        <v>4.4124921336162146E-6</v>
      </c>
      <c r="L322" s="7">
        <f>'uij calcs'!L322/'uij calcs'!$AD322</f>
        <v>1.5464102482082843E-4</v>
      </c>
      <c r="M322" s="7">
        <f>'uij calcs'!M322/'uij calcs'!$AD322</f>
        <v>2.244170312798261E-5</v>
      </c>
      <c r="N322" s="7">
        <f>'uij calcs'!N322/'uij calcs'!$AD322</f>
        <v>3.0854034588510697E-6</v>
      </c>
      <c r="O322" s="7">
        <f>'uij calcs'!O322/'uij calcs'!$AD322</f>
        <v>4.5651967134414367E-3</v>
      </c>
      <c r="P322" s="7">
        <f>'uij calcs'!P322/'uij calcs'!$AD322</f>
        <v>1.2191139360435796E-3</v>
      </c>
      <c r="Q322" s="7">
        <f>'uij calcs'!Q322/'uij calcs'!$AD322</f>
        <v>5.0371870718228984E-4</v>
      </c>
      <c r="R322" s="7">
        <f>'uij calcs'!R322/'uij calcs'!$AD322</f>
        <v>3.1687674419484699E-5</v>
      </c>
      <c r="S322" s="7">
        <f>'uij calcs'!S322/'uij calcs'!$AD322</f>
        <v>1.4506626373467372E-5</v>
      </c>
      <c r="T322" s="7">
        <f>'uij calcs'!T322/'uij calcs'!$AD322</f>
        <v>9.9059583821031234E-5</v>
      </c>
      <c r="U322" s="7">
        <f>'uij calcs'!U322/'uij calcs'!$AD322</f>
        <v>7.5792033367153198E-6</v>
      </c>
      <c r="V322" s="7">
        <f>'uij calcs'!V322/'uij calcs'!$AD322</f>
        <v>7.4815902171320242E-5</v>
      </c>
      <c r="W322" s="7">
        <f>'uij calcs'!W322/'uij calcs'!$AD322</f>
        <v>2.057160283975973E-5</v>
      </c>
      <c r="X322" s="7">
        <f>'uij calcs'!X322/'uij calcs'!$AD322</f>
        <v>3.1658768170119149E-4</v>
      </c>
      <c r="Y322" s="7">
        <f>'uij calcs'!Y322/'uij calcs'!$AD322</f>
        <v>7.7109515568624587E-5</v>
      </c>
      <c r="Z322" s="7">
        <f>'uij calcs'!Z322/'uij calcs'!$AD322</f>
        <v>4.0242343800084263E-2</v>
      </c>
      <c r="AA322" s="7">
        <f>'uij calcs'!AA322/'uij calcs'!$AD322</f>
        <v>3.7254275148625205E-6</v>
      </c>
      <c r="AB322" s="7">
        <f>'uij calcs'!AB322/'uij calcs'!$AD322</f>
        <v>1.1977426155752843E-5</v>
      </c>
      <c r="AC322" s="7">
        <f>'uij calcs'!AC322/'uij calcs'!$AD322</f>
        <v>1.0788458630807845E-3</v>
      </c>
      <c r="AD322" s="5"/>
    </row>
    <row r="323" spans="1:30">
      <c r="A323">
        <v>321</v>
      </c>
      <c r="B323" s="7">
        <f>'uij calcs'!B323/'uij calcs'!$AD323</f>
        <v>4.3072451814339167E-5</v>
      </c>
      <c r="C323" s="7">
        <f>'uij calcs'!C323/'uij calcs'!$AD323</f>
        <v>1.4259171237909859E-7</v>
      </c>
      <c r="D323" s="7">
        <f>'uij calcs'!D323/'uij calcs'!$AD323</f>
        <v>5.7001835272226867E-8</v>
      </c>
      <c r="E323" s="7">
        <f>'uij calcs'!E323/'uij calcs'!$AD323</f>
        <v>2.8439081716843742E-2</v>
      </c>
      <c r="F323" s="7">
        <f>'uij calcs'!F323/'uij calcs'!$AD323</f>
        <v>5.4372289619978465E-9</v>
      </c>
      <c r="G323" s="7">
        <f>'uij calcs'!G323/'uij calcs'!$AD323</f>
        <v>1.7240953773120975E-8</v>
      </c>
      <c r="H323" s="7">
        <f>'uij calcs'!H323/'uij calcs'!$AD323</f>
        <v>4.2704830088260887E-9</v>
      </c>
      <c r="I323" s="7">
        <f>'uij calcs'!I323/'uij calcs'!$AD323</f>
        <v>6.0841455326708509E-9</v>
      </c>
      <c r="J323" s="7">
        <f>'uij calcs'!J323/'uij calcs'!$AD323</f>
        <v>1.859290770493913E-8</v>
      </c>
      <c r="K323" s="7">
        <f>'uij calcs'!K323/'uij calcs'!$AD323</f>
        <v>1.3664327045220617E-3</v>
      </c>
      <c r="L323" s="7">
        <f>'uij calcs'!L323/'uij calcs'!$AD323</f>
        <v>6.4440037548410597E-9</v>
      </c>
      <c r="M323" s="7">
        <f>'uij calcs'!M323/'uij calcs'!$AD323</f>
        <v>3.2303798928771843E-8</v>
      </c>
      <c r="N323" s="7">
        <f>'uij calcs'!N323/'uij calcs'!$AD323</f>
        <v>5.9809029339074719E-7</v>
      </c>
      <c r="O323" s="7">
        <f>'uij calcs'!O323/'uij calcs'!$AD323</f>
        <v>8.5275699123432072E-8</v>
      </c>
      <c r="P323" s="7">
        <f>'uij calcs'!P323/'uij calcs'!$AD323</f>
        <v>4.5599709742126401E-9</v>
      </c>
      <c r="Q323" s="7">
        <f>'uij calcs'!Q323/'uij calcs'!$AD323</f>
        <v>2.7858009736316954E-7</v>
      </c>
      <c r="R323" s="7">
        <f>'uij calcs'!R323/'uij calcs'!$AD323</f>
        <v>3.1602854725123553E-8</v>
      </c>
      <c r="S323" s="7">
        <f>'uij calcs'!S323/'uij calcs'!$AD323</f>
        <v>3.6117837402127896E-8</v>
      </c>
      <c r="T323" s="7">
        <f>'uij calcs'!T323/'uij calcs'!$AD323</f>
        <v>3.3765453634768159E-8</v>
      </c>
      <c r="U323" s="7">
        <f>'uij calcs'!U323/'uij calcs'!$AD323</f>
        <v>5.3995447951526304E-4</v>
      </c>
      <c r="V323" s="7">
        <f>'uij calcs'!V323/'uij calcs'!$AD323</f>
        <v>9.0281052224198811E-8</v>
      </c>
      <c r="W323" s="7">
        <f>'uij calcs'!W323/'uij calcs'!$AD323</f>
        <v>7.0356252059702006E-9</v>
      </c>
      <c r="X323" s="7">
        <f>'uij calcs'!X323/'uij calcs'!$AD323</f>
        <v>0.96824352755806187</v>
      </c>
      <c r="Y323" s="7">
        <f>'uij calcs'!Y323/'uij calcs'!$AD323</f>
        <v>9.2738683577982645E-9</v>
      </c>
      <c r="Z323" s="7">
        <f>'uij calcs'!Z323/'uij calcs'!$AD323</f>
        <v>5.0765925613101627E-9</v>
      </c>
      <c r="AA323" s="7">
        <f>'uij calcs'!AA323/'uij calcs'!$AD323</f>
        <v>7.0356252059702006E-9</v>
      </c>
      <c r="AB323" s="7">
        <f>'uij calcs'!AB323/'uij calcs'!$AD323</f>
        <v>1.3664327045220617E-3</v>
      </c>
      <c r="AC323" s="7">
        <f>'uij calcs'!AC323/'uij calcs'!$AD323</f>
        <v>2.1722681050992812E-8</v>
      </c>
      <c r="AD323" s="5"/>
    </row>
    <row r="324" spans="1:30">
      <c r="A324">
        <v>322</v>
      </c>
      <c r="B324" s="7">
        <f>'uij calcs'!B324/'uij calcs'!$AD324</f>
        <v>9.5477338586313914E-5</v>
      </c>
      <c r="C324" s="7">
        <f>'uij calcs'!C324/'uij calcs'!$AD324</f>
        <v>7.8079205704768468E-5</v>
      </c>
      <c r="D324" s="7">
        <f>'uij calcs'!D324/'uij calcs'!$AD324</f>
        <v>9.6810511255367659E-4</v>
      </c>
      <c r="E324" s="7">
        <f>'uij calcs'!E324/'uij calcs'!$AD324</f>
        <v>6.8974831577525421E-5</v>
      </c>
      <c r="F324" s="7">
        <f>'uij calcs'!F324/'uij calcs'!$AD324</f>
        <v>1.876101867436779E-4</v>
      </c>
      <c r="G324" s="7">
        <f>'uij calcs'!G324/'uij calcs'!$AD324</f>
        <v>7.0208469342908891E-2</v>
      </c>
      <c r="H324" s="7">
        <f>'uij calcs'!H324/'uij calcs'!$AD324</f>
        <v>5.5853375803876681E-5</v>
      </c>
      <c r="I324" s="7">
        <f>'uij calcs'!I324/'uij calcs'!$AD324</f>
        <v>0.13062770333729867</v>
      </c>
      <c r="J324" s="7">
        <f>'uij calcs'!J324/'uij calcs'!$AD324</f>
        <v>1.1102781043398095E-3</v>
      </c>
      <c r="K324" s="7">
        <f>'uij calcs'!K324/'uij calcs'!$AD324</f>
        <v>2.6101257838395908E-4</v>
      </c>
      <c r="L324" s="7">
        <f>'uij calcs'!L324/'uij calcs'!$AD324</f>
        <v>3.5551309040835802E-3</v>
      </c>
      <c r="M324" s="7">
        <f>'uij calcs'!M324/'uij calcs'!$AD324</f>
        <v>1.2887635557680103E-2</v>
      </c>
      <c r="N324" s="7">
        <f>'uij calcs'!N324/'uij calcs'!$AD324</f>
        <v>4.7572216303013795E-2</v>
      </c>
      <c r="O324" s="7">
        <f>'uij calcs'!O324/'uij calcs'!$AD324</f>
        <v>1.3400911503604952E-4</v>
      </c>
      <c r="P324" s="7">
        <f>'uij calcs'!P324/'uij calcs'!$AD324</f>
        <v>5.5853375803876681E-5</v>
      </c>
      <c r="Q324" s="7">
        <f>'uij calcs'!Q324/'uij calcs'!$AD324</f>
        <v>0.39541161943977526</v>
      </c>
      <c r="R324" s="7">
        <f>'uij calcs'!R324/'uij calcs'!$AD324</f>
        <v>5.5326314505154746E-2</v>
      </c>
      <c r="S324" s="7">
        <f>'uij calcs'!S324/'uij calcs'!$AD324</f>
        <v>1.1036565055362296E-2</v>
      </c>
      <c r="T324" s="7">
        <f>'uij calcs'!T324/'uij calcs'!$AD324</f>
        <v>5.9887123271854209E-4</v>
      </c>
      <c r="U324" s="7">
        <f>'uij calcs'!U324/'uij calcs'!$AD324</f>
        <v>0.144001667396252</v>
      </c>
      <c r="V324" s="7">
        <f>'uij calcs'!V324/'uij calcs'!$AD324</f>
        <v>6.3640556106969251E-5</v>
      </c>
      <c r="W324" s="7">
        <f>'uij calcs'!W324/'uij calcs'!$AD324</f>
        <v>2.3167681829569316E-3</v>
      </c>
      <c r="X324" s="7">
        <f>'uij calcs'!X324/'uij calcs'!$AD324</f>
        <v>1.5286988265066047E-3</v>
      </c>
      <c r="Y324" s="7">
        <f>'uij calcs'!Y324/'uij calcs'!$AD324</f>
        <v>2.028712614964014E-3</v>
      </c>
      <c r="Z324" s="7">
        <f>'uij calcs'!Z324/'uij calcs'!$AD324</f>
        <v>5.3273084608930911E-4</v>
      </c>
      <c r="AA324" s="7">
        <f>'uij calcs'!AA324/'uij calcs'!$AD324</f>
        <v>0.11878139173552991</v>
      </c>
      <c r="AB324" s="7">
        <f>'uij calcs'!AB324/'uij calcs'!$AD324</f>
        <v>2.8201440172746024E-4</v>
      </c>
      <c r="AC324" s="7">
        <f>'uij calcs'!AC324/'uij calcs'!$AD324</f>
        <v>2.2459653733750018E-4</v>
      </c>
      <c r="AD324" s="5"/>
    </row>
    <row r="325" spans="1:30">
      <c r="A325">
        <v>323</v>
      </c>
      <c r="B325" s="7">
        <f>'uij calcs'!B325/'uij calcs'!$AD325</f>
        <v>1.0901113173631103E-8</v>
      </c>
      <c r="C325" s="7">
        <f>'uij calcs'!C325/'uij calcs'!$AD325</f>
        <v>7.7130835011645176E-9</v>
      </c>
      <c r="D325" s="7">
        <f>'uij calcs'!D325/'uij calcs'!$AD325</f>
        <v>1.7372736070421601E-7</v>
      </c>
      <c r="E325" s="7">
        <f>'uij calcs'!E325/'uij calcs'!$AD325</f>
        <v>7.2661525219172473E-9</v>
      </c>
      <c r="F325" s="7">
        <f>'uij calcs'!F325/'uij calcs'!$AD325</f>
        <v>9.8886867314736709E-9</v>
      </c>
      <c r="G325" s="7">
        <f>'uij calcs'!G325/'uij calcs'!$AD325</f>
        <v>5.6153836763415402E-9</v>
      </c>
      <c r="H325" s="7">
        <f>'uij calcs'!H325/'uij calcs'!$AD325</f>
        <v>8.2759826054816019E-7</v>
      </c>
      <c r="I325" s="7">
        <f>'uij calcs'!I325/'uij calcs'!$AD325</f>
        <v>2.3127275982211399E-5</v>
      </c>
      <c r="J325" s="7">
        <f>'uij calcs'!J325/'uij calcs'!$AD325</f>
        <v>2.2989224332056905E-7</v>
      </c>
      <c r="K325" s="7">
        <f>'uij calcs'!K325/'uij calcs'!$AD325</f>
        <v>5.2691903931351706E-10</v>
      </c>
      <c r="L325" s="7">
        <f>'uij calcs'!L325/'uij calcs'!$AD325</f>
        <v>8.4974157231957622E-10</v>
      </c>
      <c r="M325" s="7">
        <f>'uij calcs'!M325/'uij calcs'!$AD325</f>
        <v>3.0190762817109517E-10</v>
      </c>
      <c r="N325" s="7">
        <f>'uij calcs'!N325/'uij calcs'!$AD325</f>
        <v>4.6826295507596395E-10</v>
      </c>
      <c r="O325" s="7">
        <f>'uij calcs'!O325/'uij calcs'!$AD325</f>
        <v>1.9893517139315025E-9</v>
      </c>
      <c r="P325" s="7">
        <f>'uij calcs'!P325/'uij calcs'!$AD325</f>
        <v>7.0821501731523002E-10</v>
      </c>
      <c r="Q325" s="7">
        <f>'uij calcs'!Q325/'uij calcs'!$AD325</f>
        <v>4.2975336188219365E-9</v>
      </c>
      <c r="R325" s="7">
        <f>'uij calcs'!R325/'uij calcs'!$AD325</f>
        <v>3.2668145629725735E-9</v>
      </c>
      <c r="S325" s="7">
        <f>'uij calcs'!S325/'uij calcs'!$AD325</f>
        <v>2.0758084309551905E-9</v>
      </c>
      <c r="T325" s="7">
        <f>'uij calcs'!T325/'uij calcs'!$AD325</f>
        <v>6.7867069224917789E-6</v>
      </c>
      <c r="U325" s="7">
        <f>'uij calcs'!U325/'uij calcs'!$AD325</f>
        <v>3.4446183732462342E-10</v>
      </c>
      <c r="V325" s="7">
        <f>'uij calcs'!V325/'uij calcs'!$AD325</f>
        <v>2.7504470012551851E-8</v>
      </c>
      <c r="W325" s="7">
        <f>'uij calcs'!W325/'uij calcs'!$AD325</f>
        <v>0.99996872255589209</v>
      </c>
      <c r="X325" s="7">
        <f>'uij calcs'!X325/'uij calcs'!$AD325</f>
        <v>9.9295351102490479E-10</v>
      </c>
      <c r="Y325" s="7">
        <f>'uij calcs'!Y325/'uij calcs'!$AD325</f>
        <v>5.7736696784307029E-9</v>
      </c>
      <c r="Z325" s="7">
        <f>'uij calcs'!Z325/'uij calcs'!$AD325</f>
        <v>7.8137169387498925E-10</v>
      </c>
      <c r="AA325" s="7">
        <f>'uij calcs'!AA325/'uij calcs'!$AD325</f>
        <v>9.5777333191033863E-9</v>
      </c>
      <c r="AB325" s="7">
        <f>'uij calcs'!AB325/'uij calcs'!$AD325</f>
        <v>2.9933172939037252E-8</v>
      </c>
      <c r="AC325" s="7">
        <f>'uij calcs'!AC325/'uij calcs'!$AD325</f>
        <v>1.4665316678498336E-9</v>
      </c>
      <c r="AD325" s="5"/>
    </row>
    <row r="326" spans="1:30">
      <c r="A326">
        <v>324</v>
      </c>
      <c r="B326" s="7">
        <f>'uij calcs'!B326/'uij calcs'!$AD326</f>
        <v>1.3810211492468963E-7</v>
      </c>
      <c r="C326" s="7">
        <f>'uij calcs'!C326/'uij calcs'!$AD326</f>
        <v>8.9064812273009118E-6</v>
      </c>
      <c r="D326" s="7">
        <f>'uij calcs'!D326/'uij calcs'!$AD326</f>
        <v>8.1946785670537222E-9</v>
      </c>
      <c r="E326" s="7">
        <f>'uij calcs'!E326/'uij calcs'!$AD326</f>
        <v>3.2348401758948559E-7</v>
      </c>
      <c r="F326" s="7">
        <f>'uij calcs'!F326/'uij calcs'!$AD326</f>
        <v>1.6246534858104222E-7</v>
      </c>
      <c r="G326" s="7">
        <f>'uij calcs'!G326/'uij calcs'!$AD326</f>
        <v>3.5656563508781599E-8</v>
      </c>
      <c r="H326" s="7">
        <f>'uij calcs'!H326/'uij calcs'!$AD326</f>
        <v>1.9571277920721431E-8</v>
      </c>
      <c r="I326" s="7">
        <f>'uij calcs'!I326/'uij calcs'!$AD326</f>
        <v>8.2465412662470131E-5</v>
      </c>
      <c r="J326" s="7">
        <f>'uij calcs'!J326/'uij calcs'!$AD326</f>
        <v>2.7502703487987704E-8</v>
      </c>
      <c r="K326" s="7">
        <f>'uij calcs'!K326/'uij calcs'!$AD326</f>
        <v>1.2698858713823092E-6</v>
      </c>
      <c r="L326" s="7">
        <f>'uij calcs'!L326/'uij calcs'!$AD326</f>
        <v>1.5375561255592851E-8</v>
      </c>
      <c r="M326" s="7">
        <f>'uij calcs'!M326/'uij calcs'!$AD326</f>
        <v>1.0190462471973725E-6</v>
      </c>
      <c r="N326" s="7">
        <f>'uij calcs'!N326/'uij calcs'!$AD326</f>
        <v>0.99990449774767198</v>
      </c>
      <c r="O326" s="7">
        <f>'uij calcs'!O326/'uij calcs'!$AD326</f>
        <v>3.2636248714218633E-8</v>
      </c>
      <c r="P326" s="7">
        <f>'uij calcs'!P326/'uij calcs'!$AD326</f>
        <v>1.2965501691947137E-7</v>
      </c>
      <c r="Q326" s="7">
        <f>'uij calcs'!Q326/'uij calcs'!$AD326</f>
        <v>4.8255306293902634E-8</v>
      </c>
      <c r="R326" s="7">
        <f>'uij calcs'!R326/'uij calcs'!$AD326</f>
        <v>8.1946785670537222E-9</v>
      </c>
      <c r="S326" s="7">
        <f>'uij calcs'!S326/'uij calcs'!$AD326</f>
        <v>3.9037614457239421E-8</v>
      </c>
      <c r="T326" s="7">
        <f>'uij calcs'!T326/'uij calcs'!$AD326</f>
        <v>3.5050008277146575E-7</v>
      </c>
      <c r="U326" s="7">
        <f>'uij calcs'!U326/'uij calcs'!$AD326</f>
        <v>5.3145309208394781E-9</v>
      </c>
      <c r="V326" s="7">
        <f>'uij calcs'!V326/'uij calcs'!$AD326</f>
        <v>1.0793284395622381E-7</v>
      </c>
      <c r="W326" s="7">
        <f>'uij calcs'!W326/'uij calcs'!$AD326</f>
        <v>1.1266661940899082E-8</v>
      </c>
      <c r="X326" s="7">
        <f>'uij calcs'!X326/'uij calcs'!$AD326</f>
        <v>7.3742849216301777E-9</v>
      </c>
      <c r="Y326" s="7">
        <f>'uij calcs'!Y326/'uij calcs'!$AD326</f>
        <v>1.256754697905178E-7</v>
      </c>
      <c r="Z326" s="7">
        <f>'uij calcs'!Z326/'uij calcs'!$AD326</f>
        <v>1.4725437401992156E-7</v>
      </c>
      <c r="AA326" s="7">
        <f>'uij calcs'!AA326/'uij calcs'!$AD326</f>
        <v>1.5655341009214636E-8</v>
      </c>
      <c r="AB326" s="7">
        <f>'uij calcs'!AB326/'uij calcs'!$AD326</f>
        <v>7.2590579088443368E-8</v>
      </c>
      <c r="AC326" s="7">
        <f>'uij calcs'!AC326/'uij calcs'!$AD326</f>
        <v>9.7310205860531802E-9</v>
      </c>
      <c r="AD326" s="5"/>
    </row>
    <row r="327" spans="1:30">
      <c r="A327">
        <v>325</v>
      </c>
      <c r="B327" s="7">
        <f>'uij calcs'!B327/'uij calcs'!$AD327</f>
        <v>5.1009319116299537E-2</v>
      </c>
      <c r="C327" s="7">
        <f>'uij calcs'!C327/'uij calcs'!$AD327</f>
        <v>1.3117629173480534E-5</v>
      </c>
      <c r="D327" s="7">
        <f>'uij calcs'!D327/'uij calcs'!$AD327</f>
        <v>5.7222218136611554E-2</v>
      </c>
      <c r="E327" s="7">
        <f>'uij calcs'!E327/'uij calcs'!$AD327</f>
        <v>1.7754035302858676E-5</v>
      </c>
      <c r="F327" s="7">
        <f>'uij calcs'!F327/'uij calcs'!$AD327</f>
        <v>1.24907480698723E-2</v>
      </c>
      <c r="G327" s="7">
        <f>'uij calcs'!G327/'uij calcs'!$AD327</f>
        <v>1.5986211098131006E-4</v>
      </c>
      <c r="H327" s="7">
        <f>'uij calcs'!H327/'uij calcs'!$AD327</f>
        <v>0.47933814786336493</v>
      </c>
      <c r="I327" s="7">
        <f>'uij calcs'!I327/'uij calcs'!$AD327</f>
        <v>3.0869035568801138E-5</v>
      </c>
      <c r="J327" s="7">
        <f>'uij calcs'!J327/'uij calcs'!$AD327</f>
        <v>4.6790390720866315E-4</v>
      </c>
      <c r="K327" s="7">
        <f>'uij calcs'!K327/'uij calcs'!$AD327</f>
        <v>5.890448813057048E-5</v>
      </c>
      <c r="L327" s="7">
        <f>'uij calcs'!L327/'uij calcs'!$AD327</f>
        <v>2.0858310914054269E-3</v>
      </c>
      <c r="M327" s="7">
        <f>'uij calcs'!M327/'uij calcs'!$AD327</f>
        <v>1.7714779578112779E-4</v>
      </c>
      <c r="N327" s="7">
        <f>'uij calcs'!N327/'uij calcs'!$AD327</f>
        <v>2.3904291205490111E-5</v>
      </c>
      <c r="O327" s="7">
        <f>'uij calcs'!O327/'uij calcs'!$AD327</f>
        <v>1.1970457262026089E-5</v>
      </c>
      <c r="P327" s="7">
        <f>'uij calcs'!P327/'uij calcs'!$AD327</f>
        <v>6.9097989482059377E-5</v>
      </c>
      <c r="Q327" s="7">
        <f>'uij calcs'!Q327/'uij calcs'!$AD327</f>
        <v>0.39343942240048235</v>
      </c>
      <c r="R327" s="7">
        <f>'uij calcs'!R327/'uij calcs'!$AD327</f>
        <v>4.4406883227513365E-5</v>
      </c>
      <c r="S327" s="7">
        <f>'uij calcs'!S327/'uij calcs'!$AD327</f>
        <v>7.712693412629491E-4</v>
      </c>
      <c r="T327" s="7">
        <f>'uij calcs'!T327/'uij calcs'!$AD327</f>
        <v>2.1484215040169522E-5</v>
      </c>
      <c r="U327" s="7">
        <f>'uij calcs'!U327/'uij calcs'!$AD327</f>
        <v>2.7544194506875981E-5</v>
      </c>
      <c r="V327" s="7">
        <f>'uij calcs'!V327/'uij calcs'!$AD327</f>
        <v>2.5046277888793594E-5</v>
      </c>
      <c r="W327" s="7">
        <f>'uij calcs'!W327/'uij calcs'!$AD327</f>
        <v>4.9596903022386364E-5</v>
      </c>
      <c r="X327" s="7">
        <f>'uij calcs'!X327/'uij calcs'!$AD327</f>
        <v>2.9385436462859209E-5</v>
      </c>
      <c r="Y327" s="7">
        <f>'uij calcs'!Y327/'uij calcs'!$AD327</f>
        <v>1.7502208980364168E-5</v>
      </c>
      <c r="Z327" s="7">
        <f>'uij calcs'!Z327/'uij calcs'!$AD327</f>
        <v>2.9185117809949363E-4</v>
      </c>
      <c r="AA327" s="7">
        <f>'uij calcs'!AA327/'uij calcs'!$AD327</f>
        <v>1.6420739122333038E-3</v>
      </c>
      <c r="AB327" s="7">
        <f>'uij calcs'!AB327/'uij calcs'!$AD327</f>
        <v>4.2373821129876858E-4</v>
      </c>
      <c r="AC327" s="7">
        <f>'uij calcs'!AC327/'uij calcs'!$AD327</f>
        <v>3.9882819843999332E-5</v>
      </c>
      <c r="AD327" s="5"/>
    </row>
    <row r="328" spans="1:30">
      <c r="A328">
        <v>326</v>
      </c>
      <c r="B328" s="7">
        <f>'uij calcs'!B328/'uij calcs'!$AD328</f>
        <v>3.8499666970301667E-2</v>
      </c>
      <c r="C328" s="7">
        <f>'uij calcs'!C328/'uij calcs'!$AD328</f>
        <v>2.7596338266695075E-5</v>
      </c>
      <c r="D328" s="7">
        <f>'uij calcs'!D328/'uij calcs'!$AD328</f>
        <v>7.177665343317817E-5</v>
      </c>
      <c r="E328" s="7">
        <f>'uij calcs'!E328/'uij calcs'!$AD328</f>
        <v>3.9451907114253482E-5</v>
      </c>
      <c r="F328" s="7">
        <f>'uij calcs'!F328/'uij calcs'!$AD328</f>
        <v>3.5270699827445839E-3</v>
      </c>
      <c r="G328" s="7">
        <f>'uij calcs'!G328/'uij calcs'!$AD328</f>
        <v>2.6698784471890944E-3</v>
      </c>
      <c r="H328" s="7">
        <f>'uij calcs'!H328/'uij calcs'!$AD328</f>
        <v>7.4039372523019426E-4</v>
      </c>
      <c r="I328" s="7">
        <f>'uij calcs'!I328/'uij calcs'!$AD328</f>
        <v>3.8499666970301667E-2</v>
      </c>
      <c r="J328" s="7">
        <f>'uij calcs'!J328/'uij calcs'!$AD328</f>
        <v>4.1907959954619041E-5</v>
      </c>
      <c r="K328" s="7">
        <f>'uij calcs'!K328/'uij calcs'!$AD328</f>
        <v>1.679729501293199E-3</v>
      </c>
      <c r="L328" s="7">
        <f>'uij calcs'!L328/'uij calcs'!$AD328</f>
        <v>5.5680003900688572E-5</v>
      </c>
      <c r="M328" s="7">
        <f>'uij calcs'!M328/'uij calcs'!$AD328</f>
        <v>3.7174451858593911E-5</v>
      </c>
      <c r="N328" s="7">
        <f>'uij calcs'!N328/'uij calcs'!$AD328</f>
        <v>1.398618834666553E-4</v>
      </c>
      <c r="O328" s="7">
        <f>'uij calcs'!O328/'uij calcs'!$AD328</f>
        <v>3.1358781524280582E-4</v>
      </c>
      <c r="P328" s="7">
        <f>'uij calcs'!P328/'uij calcs'!$AD328</f>
        <v>0.89353005084407322</v>
      </c>
      <c r="Q328" s="7">
        <f>'uij calcs'!Q328/'uij calcs'!$AD328</f>
        <v>6.2554904559451605E-5</v>
      </c>
      <c r="R328" s="7">
        <f>'uij calcs'!R328/'uij calcs'!$AD328</f>
        <v>3.5060161486612792E-5</v>
      </c>
      <c r="S328" s="7">
        <f>'uij calcs'!S328/'uij calcs'!$AD328</f>
        <v>3.7174451858593911E-5</v>
      </c>
      <c r="T328" s="7">
        <f>'uij calcs'!T328/'uij calcs'!$AD328</f>
        <v>1.5879117322611212E-4</v>
      </c>
      <c r="U328" s="7">
        <f>'uij calcs'!U328/'uij calcs'!$AD328</f>
        <v>4.1907959954619041E-5</v>
      </c>
      <c r="V328" s="7">
        <f>'uij calcs'!V328/'uij calcs'!$AD328</f>
        <v>2.7976359181711742E-5</v>
      </c>
      <c r="W328" s="7">
        <f>'uij calcs'!W328/'uij calcs'!$AD328</f>
        <v>1.8522416847263294E-2</v>
      </c>
      <c r="X328" s="7">
        <f>'uij calcs'!X328/'uij calcs'!$AD328</f>
        <v>3.2164644587939528E-5</v>
      </c>
      <c r="Y328" s="7">
        <f>'uij calcs'!Y328/'uij calcs'!$AD328</f>
        <v>5.440372296020091E-4</v>
      </c>
      <c r="Z328" s="7">
        <f>'uij calcs'!Z328/'uij calcs'!$AD328</f>
        <v>4.320825218806005E-5</v>
      </c>
      <c r="AA328" s="7">
        <f>'uij calcs'!AA328/'uij calcs'!$AD328</f>
        <v>2.630854712034018E-4</v>
      </c>
      <c r="AB328" s="7">
        <f>'uij calcs'!AB328/'uij calcs'!$AD328</f>
        <v>1.5542160236176454E-4</v>
      </c>
      <c r="AC328" s="7">
        <f>'uij calcs'!AC328/'uij calcs'!$AD328</f>
        <v>2.0270748815525501E-4</v>
      </c>
      <c r="AD328" s="5"/>
    </row>
    <row r="329" spans="1:30">
      <c r="A329">
        <v>327</v>
      </c>
      <c r="B329" s="7">
        <f>'uij calcs'!B329/'uij calcs'!$AD329</f>
        <v>4.2030751646462963E-7</v>
      </c>
      <c r="C329" s="7">
        <f>'uij calcs'!C329/'uij calcs'!$AD329</f>
        <v>5.0020977327068502E-7</v>
      </c>
      <c r="D329" s="7">
        <f>'uij calcs'!D329/'uij calcs'!$AD329</f>
        <v>5.8642642380854773E-7</v>
      </c>
      <c r="E329" s="7">
        <f>'uij calcs'!E329/'uij calcs'!$AD329</f>
        <v>9.6857455402371409E-8</v>
      </c>
      <c r="F329" s="7">
        <f>'uij calcs'!F329/'uij calcs'!$AD329</f>
        <v>1.671004045227397E-7</v>
      </c>
      <c r="G329" s="7">
        <f>'uij calcs'!G329/'uij calcs'!$AD329</f>
        <v>1.1298914766698565E-6</v>
      </c>
      <c r="H329" s="7">
        <f>'uij calcs'!H329/'uij calcs'!$AD329</f>
        <v>3.5934489177882045E-5</v>
      </c>
      <c r="I329" s="7">
        <f>'uij calcs'!I329/'uij calcs'!$AD329</f>
        <v>2.7676413153429041E-5</v>
      </c>
      <c r="J329" s="7">
        <f>'uij calcs'!J329/'uij calcs'!$AD329</f>
        <v>2.4684725734464871E-3</v>
      </c>
      <c r="K329" s="7">
        <f>'uij calcs'!K329/'uij calcs'!$AD329</f>
        <v>1.6293043456779829E-5</v>
      </c>
      <c r="L329" s="7">
        <f>'uij calcs'!L329/'uij calcs'!$AD329</f>
        <v>6.1915018721135871E-6</v>
      </c>
      <c r="M329" s="7">
        <f>'uij calcs'!M329/'uij calcs'!$AD329</f>
        <v>9.1226721111473262E-7</v>
      </c>
      <c r="N329" s="7">
        <f>'uij calcs'!N329/'uij calcs'!$AD329</f>
        <v>4.1148577486872415E-7</v>
      </c>
      <c r="O329" s="7">
        <f>'uij calcs'!O329/'uij calcs'!$AD329</f>
        <v>7.5205896581405081E-8</v>
      </c>
      <c r="P329" s="7">
        <f>'uij calcs'!P329/'uij calcs'!$AD329</f>
        <v>7.0925088298288819E-7</v>
      </c>
      <c r="Q329" s="7">
        <f>'uij calcs'!Q329/'uij calcs'!$AD329</f>
        <v>1.1644474706963742E-4</v>
      </c>
      <c r="R329" s="7">
        <f>'uij calcs'!R329/'uij calcs'!$AD329</f>
        <v>1.4184577004974754E-7</v>
      </c>
      <c r="S329" s="7">
        <f>'uij calcs'!S329/'uij calcs'!$AD329</f>
        <v>0.99471508310929302</v>
      </c>
      <c r="T329" s="7">
        <f>'uij calcs'!T329/'uij calcs'!$AD329</f>
        <v>1.0899012359986932E-7</v>
      </c>
      <c r="U329" s="7">
        <f>'uij calcs'!U329/'uij calcs'!$AD329</f>
        <v>8.6378066560849997E-8</v>
      </c>
      <c r="V329" s="7">
        <f>'uij calcs'!V329/'uij calcs'!$AD329</f>
        <v>2.5069394229854241E-7</v>
      </c>
      <c r="W329" s="7">
        <f>'uij calcs'!W329/'uij calcs'!$AD329</f>
        <v>5.6000117116463361E-7</v>
      </c>
      <c r="X329" s="7">
        <f>'uij calcs'!X329/'uij calcs'!$AD329</f>
        <v>2.6518779078679084E-7</v>
      </c>
      <c r="Y329" s="7">
        <f>'uij calcs'!Y329/'uij calcs'!$AD329</f>
        <v>8.4562733719147015E-6</v>
      </c>
      <c r="Z329" s="7">
        <f>'uij calcs'!Z329/'uij calcs'!$AD329</f>
        <v>1.1644474706963742E-4</v>
      </c>
      <c r="AA329" s="7">
        <f>'uij calcs'!AA329/'uij calcs'!$AD329</f>
        <v>2.4608538985762986E-7</v>
      </c>
      <c r="AB329" s="7">
        <f>'uij calcs'!AB329/'uij calcs'!$AD329</f>
        <v>1.3862343572482397E-5</v>
      </c>
      <c r="AC329" s="7">
        <f>'uij calcs'!AC329/'uij calcs'!$AD329</f>
        <v>2.4684725734464871E-3</v>
      </c>
      <c r="AD329" s="5"/>
    </row>
    <row r="330" spans="1:30">
      <c r="A330">
        <v>328</v>
      </c>
      <c r="B330" s="7">
        <f>'uij calcs'!B330/'uij calcs'!$AD330</f>
        <v>5.5168920033145989E-10</v>
      </c>
      <c r="C330" s="7">
        <f>'uij calcs'!C330/'uij calcs'!$AD330</f>
        <v>5.776163203669865E-10</v>
      </c>
      <c r="D330" s="7">
        <f>'uij calcs'!D330/'uij calcs'!$AD330</f>
        <v>0.98561768843257969</v>
      </c>
      <c r="E330" s="7">
        <f>'uij calcs'!E330/'uij calcs'!$AD330</f>
        <v>1.2636661274395377E-9</v>
      </c>
      <c r="F330" s="7">
        <f>'uij calcs'!F330/'uij calcs'!$AD330</f>
        <v>5.2721119362790385E-10</v>
      </c>
      <c r="G330" s="7">
        <f>'uij calcs'!G330/'uij calcs'!$AD330</f>
        <v>4.089210389952852E-6</v>
      </c>
      <c r="H330" s="7">
        <f>'uij calcs'!H330/'uij calcs'!$AD330</f>
        <v>1.7863475871787372E-6</v>
      </c>
      <c r="I330" s="7">
        <f>'uij calcs'!I330/'uij calcs'!$AD330</f>
        <v>4.2949488591555274E-10</v>
      </c>
      <c r="J330" s="7">
        <f>'uij calcs'!J330/'uij calcs'!$AD330</f>
        <v>1.0398310003268984E-8</v>
      </c>
      <c r="K330" s="7">
        <f>'uij calcs'!K330/'uij calcs'!$AD330</f>
        <v>1.3188294124418799E-7</v>
      </c>
      <c r="L330" s="7">
        <f>'uij calcs'!L330/'uij calcs'!$AD330</f>
        <v>3.2169936318194467E-8</v>
      </c>
      <c r="M330" s="7">
        <f>'uij calcs'!M330/'uij calcs'!$AD330</f>
        <v>3.8382744465759986E-10</v>
      </c>
      <c r="N330" s="7">
        <f>'uij calcs'!N330/'uij calcs'!$AD330</f>
        <v>5.6016556370858384E-10</v>
      </c>
      <c r="O330" s="7">
        <f>'uij calcs'!O330/'uij calcs'!$AD330</f>
        <v>4.2544195036587441E-7</v>
      </c>
      <c r="P330" s="7">
        <f>'uij calcs'!P330/'uij calcs'!$AD330</f>
        <v>1.8050122001670903E-5</v>
      </c>
      <c r="Q330" s="7">
        <f>'uij calcs'!Q330/'uij calcs'!$AD330</f>
        <v>3.5160990374886405E-6</v>
      </c>
      <c r="R330" s="7">
        <f>'uij calcs'!R330/'uij calcs'!$AD330</f>
        <v>3.5160990374886405E-6</v>
      </c>
      <c r="S330" s="7">
        <f>'uij calcs'!S330/'uij calcs'!$AD330</f>
        <v>1.4348009590829462E-2</v>
      </c>
      <c r="T330" s="7">
        <f>'uij calcs'!T330/'uij calcs'!$AD330</f>
        <v>4.1160656960418747E-10</v>
      </c>
      <c r="U330" s="7">
        <f>'uij calcs'!U330/'uij calcs'!$AD330</f>
        <v>8.2349189296223217E-10</v>
      </c>
      <c r="V330" s="7">
        <f>'uij calcs'!V330/'uij calcs'!$AD330</f>
        <v>3.0651630450124419E-7</v>
      </c>
      <c r="W330" s="7">
        <f>'uij calcs'!W330/'uij calcs'!$AD330</f>
        <v>1.628283511400526E-9</v>
      </c>
      <c r="X330" s="7">
        <f>'uij calcs'!X330/'uij calcs'!$AD330</f>
        <v>9.6160928223268956E-10</v>
      </c>
      <c r="Y330" s="7">
        <f>'uij calcs'!Y330/'uij calcs'!$AD330</f>
        <v>2.309277887893707E-6</v>
      </c>
      <c r="Z330" s="7">
        <f>'uij calcs'!Z330/'uij calcs'!$AD330</f>
        <v>3.8382744465759986E-10</v>
      </c>
      <c r="AA330" s="7">
        <f>'uij calcs'!AA330/'uij calcs'!$AD330</f>
        <v>9.7378781773465397E-8</v>
      </c>
      <c r="AB330" s="7">
        <f>'uij calcs'!AB330/'uij calcs'!$AD330</f>
        <v>2.2112472817696022E-8</v>
      </c>
      <c r="AC330" s="7">
        <f>'uij calcs'!AC330/'uij calcs'!$AD330</f>
        <v>4.1746321022745337E-10</v>
      </c>
      <c r="AD330" s="5"/>
    </row>
    <row r="331" spans="1:30">
      <c r="A331">
        <v>329</v>
      </c>
      <c r="B331" s="7">
        <f>'uij calcs'!B331/'uij calcs'!$AD331</f>
        <v>2.2804641948315492E-9</v>
      </c>
      <c r="C331" s="7">
        <f>'uij calcs'!C331/'uij calcs'!$AD331</f>
        <v>1.3188635951282554E-7</v>
      </c>
      <c r="D331" s="7">
        <f>'uij calcs'!D331/'uij calcs'!$AD331</f>
        <v>1.9666168020367509E-8</v>
      </c>
      <c r="E331" s="7">
        <f>'uij calcs'!E331/'uij calcs'!$AD331</f>
        <v>1.0744944523793311E-8</v>
      </c>
      <c r="F331" s="7">
        <f>'uij calcs'!F331/'uij calcs'!$AD331</f>
        <v>5.0683452551024528E-7</v>
      </c>
      <c r="G331" s="7">
        <f>'uij calcs'!G331/'uij calcs'!$AD331</f>
        <v>3.4412047820542149E-10</v>
      </c>
      <c r="H331" s="7">
        <f>'uij calcs'!H331/'uij calcs'!$AD331</f>
        <v>4.7521497051988588E-10</v>
      </c>
      <c r="I331" s="7">
        <f>'uij calcs'!I331/'uij calcs'!$AD331</f>
        <v>4.7852701943141533E-6</v>
      </c>
      <c r="J331" s="7">
        <f>'uij calcs'!J331/'uij calcs'!$AD331</f>
        <v>4.1282728930352773E-9</v>
      </c>
      <c r="K331" s="7">
        <f>'uij calcs'!K331/'uij calcs'!$AD331</f>
        <v>1.1195868130909789E-6</v>
      </c>
      <c r="L331" s="7">
        <f>'uij calcs'!L331/'uij calcs'!$AD331</f>
        <v>1.3188635951282554E-7</v>
      </c>
      <c r="M331" s="7">
        <f>'uij calcs'!M331/'uij calcs'!$AD331</f>
        <v>9.7872852255826347E-10</v>
      </c>
      <c r="N331" s="7">
        <f>'uij calcs'!N331/'uij calcs'!$AD331</f>
        <v>7.5752932448674142E-10</v>
      </c>
      <c r="O331" s="7">
        <f>'uij calcs'!O331/'uij calcs'!$AD331</f>
        <v>1.070183552433845E-9</v>
      </c>
      <c r="P331" s="7">
        <f>'uij calcs'!P331/'uij calcs'!$AD331</f>
        <v>3.3797918978630618E-9</v>
      </c>
      <c r="Q331" s="7">
        <f>'uij calcs'!Q331/'uij calcs'!$AD331</f>
        <v>3.8383739306566483E-10</v>
      </c>
      <c r="R331" s="7">
        <f>'uij calcs'!R331/'uij calcs'!$AD331</f>
        <v>0.98564323461771319</v>
      </c>
      <c r="S331" s="7">
        <f>'uij calcs'!S331/'uij calcs'!$AD331</f>
        <v>1.434838147631164E-2</v>
      </c>
      <c r="T331" s="7">
        <f>'uij calcs'!T331/'uij calcs'!$AD331</f>
        <v>7.330075966418931E-10</v>
      </c>
      <c r="U331" s="7">
        <f>'uij calcs'!U331/'uij calcs'!$AD331</f>
        <v>1.5714195938909463E-8</v>
      </c>
      <c r="V331" s="7">
        <f>'uij calcs'!V331/'uij calcs'!$AD331</f>
        <v>4.8223616145120302E-10</v>
      </c>
      <c r="W331" s="7">
        <f>'uij calcs'!W331/'uij calcs'!$AD331</f>
        <v>1.2517739650976637E-6</v>
      </c>
      <c r="X331" s="7">
        <f>'uij calcs'!X331/'uij calcs'!$AD331</f>
        <v>5.1166284031201481E-10</v>
      </c>
      <c r="Y331" s="7">
        <f>'uij calcs'!Y331/'uij calcs'!$AD331</f>
        <v>4.9622198428239441E-9</v>
      </c>
      <c r="Z331" s="7">
        <f>'uij calcs'!Z331/'uij calcs'!$AD331</f>
        <v>3.3184935770044658E-7</v>
      </c>
      <c r="AA331" s="7">
        <f>'uij calcs'!AA331/'uij calcs'!$AD331</f>
        <v>1.7550780316281952E-8</v>
      </c>
      <c r="AB331" s="7">
        <f>'uij calcs'!AB331/'uij calcs'!$AD331</f>
        <v>4.0296663584417438E-8</v>
      </c>
      <c r="AC331" s="7">
        <f>'uij calcs'!AC331/'uij calcs'!$AD331</f>
        <v>3.58378517441328E-10</v>
      </c>
      <c r="AD331" s="5"/>
    </row>
    <row r="332" spans="1:30">
      <c r="A332">
        <v>330</v>
      </c>
      <c r="B332" s="7">
        <f>'uij calcs'!B332/'uij calcs'!$AD332</f>
        <v>1.1834790267418523E-5</v>
      </c>
      <c r="C332" s="7">
        <f>'uij calcs'!C332/'uij calcs'!$AD332</f>
        <v>2.2955366945020271E-5</v>
      </c>
      <c r="D332" s="7">
        <f>'uij calcs'!D332/'uij calcs'!$AD332</f>
        <v>2.7631410133698952E-4</v>
      </c>
      <c r="E332" s="7">
        <f>'uij calcs'!E332/'uij calcs'!$AD332</f>
        <v>3.5485997353050053E-2</v>
      </c>
      <c r="F332" s="7">
        <f>'uij calcs'!F332/'uij calcs'!$AD332</f>
        <v>1.1187959368766551E-5</v>
      </c>
      <c r="G332" s="7">
        <f>'uij calcs'!G332/'uij calcs'!$AD332</f>
        <v>0.27370665877850869</v>
      </c>
      <c r="H332" s="7">
        <f>'uij calcs'!H332/'uij calcs'!$AD332</f>
        <v>1.5172989307003677E-5</v>
      </c>
      <c r="I332" s="7">
        <f>'uij calcs'!I332/'uij calcs'!$AD332</f>
        <v>1.2008360382888985E-4</v>
      </c>
      <c r="J332" s="7">
        <f>'uij calcs'!J332/'uij calcs'!$AD332</f>
        <v>1.21758798648867E-5</v>
      </c>
      <c r="K332" s="7">
        <f>'uij calcs'!K332/'uij calcs'!$AD332</f>
        <v>4.5241929215406385E-5</v>
      </c>
      <c r="L332" s="7">
        <f>'uij calcs'!L332/'uij calcs'!$AD332</f>
        <v>3.0338169484122629E-5</v>
      </c>
      <c r="M332" s="7">
        <f>'uij calcs'!M332/'uij calcs'!$AD332</f>
        <v>1.4368032194444713E-2</v>
      </c>
      <c r="N332" s="7">
        <f>'uij calcs'!N332/'uij calcs'!$AD332</f>
        <v>0.27370665877850869</v>
      </c>
      <c r="O332" s="7">
        <f>'uij calcs'!O332/'uij calcs'!$AD332</f>
        <v>4.4346077000232557E-5</v>
      </c>
      <c r="P332" s="7">
        <f>'uij calcs'!P332/'uij calcs'!$AD332</f>
        <v>7.4936331038068918E-2</v>
      </c>
      <c r="Q332" s="7">
        <f>'uij calcs'!Q332/'uij calcs'!$AD332</f>
        <v>3.1078349516869479E-3</v>
      </c>
      <c r="R332" s="7">
        <f>'uij calcs'!R332/'uij calcs'!$AD332</f>
        <v>5.2196296814066495E-5</v>
      </c>
      <c r="S332" s="7">
        <f>'uij calcs'!S332/'uij calcs'!$AD332</f>
        <v>1.8067471266994031E-4</v>
      </c>
      <c r="T332" s="7">
        <f>'uij calcs'!T332/'uij calcs'!$AD332</f>
        <v>3.511905667140863E-3</v>
      </c>
      <c r="U332" s="7">
        <f>'uij calcs'!U332/'uij calcs'!$AD332</f>
        <v>0.15980805940027484</v>
      </c>
      <c r="V332" s="7">
        <f>'uij calcs'!V332/'uij calcs'!$AD332</f>
        <v>1.2896045163038717E-5</v>
      </c>
      <c r="W332" s="7">
        <f>'uij calcs'!W332/'uij calcs'!$AD332</f>
        <v>0.15980805940027484</v>
      </c>
      <c r="X332" s="7">
        <f>'uij calcs'!X332/'uij calcs'!$AD332</f>
        <v>2.1552242416358005E-4</v>
      </c>
      <c r="Y332" s="7">
        <f>'uij calcs'!Y332/'uij calcs'!$AD332</f>
        <v>1.0159517193921469E-5</v>
      </c>
      <c r="Z332" s="7">
        <f>'uij calcs'!Z332/'uij calcs'!$AD332</f>
        <v>5.2196296814066495E-5</v>
      </c>
      <c r="AA332" s="7">
        <f>'uij calcs'!AA332/'uij calcs'!$AD332</f>
        <v>1.4504907997147572E-5</v>
      </c>
      <c r="AB332" s="7">
        <f>'uij calcs'!AB332/'uij calcs'!$AD332</f>
        <v>3.6038064575813993E-4</v>
      </c>
      <c r="AC332" s="7">
        <f>'uij calcs'!AC332/'uij calcs'!$AD332</f>
        <v>7.2280724848928742E-5</v>
      </c>
      <c r="AD332" s="5"/>
    </row>
    <row r="333" spans="1:30">
      <c r="A333">
        <v>331</v>
      </c>
      <c r="B333" s="7">
        <f>'uij calcs'!B333/'uij calcs'!$AD333</f>
        <v>3.5275858276729557E-6</v>
      </c>
      <c r="C333" s="7">
        <f>'uij calcs'!C333/'uij calcs'!$AD333</f>
        <v>2.2286631297152535E-4</v>
      </c>
      <c r="D333" s="7">
        <f>'uij calcs'!D333/'uij calcs'!$AD333</f>
        <v>3.6775360073466384E-5</v>
      </c>
      <c r="E333" s="7">
        <f>'uij calcs'!E333/'uij calcs'!$AD333</f>
        <v>2.3168220981940162E-6</v>
      </c>
      <c r="F333" s="7">
        <f>'uij calcs'!F333/'uij calcs'!$AD333</f>
        <v>1.014145491290191E-2</v>
      </c>
      <c r="G333" s="7">
        <f>'uij calcs'!G333/'uij calcs'!$AD333</f>
        <v>6.8816158298057605E-6</v>
      </c>
      <c r="H333" s="7">
        <f>'uij calcs'!H333/'uij calcs'!$AD333</f>
        <v>2.7587717658835974E-6</v>
      </c>
      <c r="I333" s="7">
        <f>'uij calcs'!I333/'uij calcs'!$AD333</f>
        <v>1.3677100864479363E-5</v>
      </c>
      <c r="J333" s="7">
        <f>'uij calcs'!J333/'uij calcs'!$AD333</f>
        <v>2.2310025557931294E-6</v>
      </c>
      <c r="K333" s="7">
        <f>'uij calcs'!K333/'uij calcs'!$AD333</f>
        <v>3.2782477483235722E-5</v>
      </c>
      <c r="L333" s="7">
        <f>'uij calcs'!L333/'uij calcs'!$AD333</f>
        <v>3.6032128663938859E-6</v>
      </c>
      <c r="M333" s="7">
        <f>'uij calcs'!M333/'uij calcs'!$AD333</f>
        <v>3.1573964603066406E-5</v>
      </c>
      <c r="N333" s="7">
        <f>'uij calcs'!N333/'uij calcs'!$AD333</f>
        <v>3.3123885788165115E-6</v>
      </c>
      <c r="O333" s="7">
        <f>'uij calcs'!O333/'uij calcs'!$AD333</f>
        <v>9.9573884974120441E-6</v>
      </c>
      <c r="P333" s="7">
        <f>'uij calcs'!P333/'uij calcs'!$AD333</f>
        <v>1.7921834296027962E-6</v>
      </c>
      <c r="Q333" s="7">
        <f>'uij calcs'!Q333/'uij calcs'!$AD333</f>
        <v>1.5944751452371711E-5</v>
      </c>
      <c r="R333" s="7">
        <f>'uij calcs'!R333/'uij calcs'!$AD333</f>
        <v>1.996480073652801E-6</v>
      </c>
      <c r="S333" s="7">
        <f>'uij calcs'!S333/'uij calcs'!$AD333</f>
        <v>5.4234962635501173E-7</v>
      </c>
      <c r="T333" s="7">
        <f>'uij calcs'!T333/'uij calcs'!$AD333</f>
        <v>6.0268634941196559E-7</v>
      </c>
      <c r="U333" s="7">
        <f>'uij calcs'!U333/'uij calcs'!$AD333</f>
        <v>1.5326216005583819E-6</v>
      </c>
      <c r="V333" s="7">
        <f>'uij calcs'!V333/'uij calcs'!$AD333</f>
        <v>4.3867164159548048E-4</v>
      </c>
      <c r="W333" s="7">
        <f>'uij calcs'!W333/'uij calcs'!$AD333</f>
        <v>2.7266217127444228E-5</v>
      </c>
      <c r="X333" s="7">
        <f>'uij calcs'!X333/'uij calcs'!$AD333</f>
        <v>7.0999038428677246E-7</v>
      </c>
      <c r="Y333" s="7">
        <f>'uij calcs'!Y333/'uij calcs'!$AD333</f>
        <v>5.0867813745434601E-5</v>
      </c>
      <c r="Z333" s="7">
        <f>'uij calcs'!Z333/'uij calcs'!$AD333</f>
        <v>1.5326216005583819E-6</v>
      </c>
      <c r="AA333" s="7">
        <f>'uij calcs'!AA333/'uij calcs'!$AD333</f>
        <v>0.98883761582036378</v>
      </c>
      <c r="AB333" s="7">
        <f>'uij calcs'!AB333/'uij calcs'!$AD333</f>
        <v>2.367330887441671E-5</v>
      </c>
      <c r="AC333" s="7">
        <f>'uij calcs'!AC333/'uij calcs'!$AD333</f>
        <v>8.3532596858779468E-5</v>
      </c>
      <c r="AD333" s="5"/>
    </row>
    <row r="334" spans="1:30">
      <c r="A334">
        <v>332</v>
      </c>
      <c r="B334" s="7">
        <f>'uij calcs'!B334/'uij calcs'!$AD334</f>
        <v>4.0173574616551891E-10</v>
      </c>
      <c r="C334" s="7">
        <f>'uij calcs'!C334/'uij calcs'!$AD334</f>
        <v>2.9081535832233119E-7</v>
      </c>
      <c r="D334" s="7">
        <f>'uij calcs'!D334/'uij calcs'!$AD334</f>
        <v>1.0401101792268159E-7</v>
      </c>
      <c r="E334" s="7">
        <f>'uij calcs'!E334/'uij calcs'!$AD334</f>
        <v>1.641967387089661E-9</v>
      </c>
      <c r="F334" s="7">
        <f>'uij calcs'!F334/'uij calcs'!$AD334</f>
        <v>1.4998396483110384E-6</v>
      </c>
      <c r="G334" s="7">
        <f>'uij calcs'!G334/'uij calcs'!$AD334</f>
        <v>3.6291944486156232E-9</v>
      </c>
      <c r="H334" s="7">
        <f>'uij calcs'!H334/'uij calcs'!$AD334</f>
        <v>1.3742732777849506E-5</v>
      </c>
      <c r="I334" s="7">
        <f>'uij calcs'!I334/'uij calcs'!$AD334</f>
        <v>1.2218348284974013E-9</v>
      </c>
      <c r="J334" s="7">
        <f>'uij calcs'!J334/'uij calcs'!$AD334</f>
        <v>8.7193529168108225E-8</v>
      </c>
      <c r="K334" s="7">
        <f>'uij calcs'!K334/'uij calcs'!$AD334</f>
        <v>7.1870712544900988E-10</v>
      </c>
      <c r="L334" s="7">
        <f>'uij calcs'!L334/'uij calcs'!$AD334</f>
        <v>1.1334083726878143E-9</v>
      </c>
      <c r="M334" s="7">
        <f>'uij calcs'!M334/'uij calcs'!$AD334</f>
        <v>7.6825543178997625E-10</v>
      </c>
      <c r="N334" s="7">
        <f>'uij calcs'!N334/'uij calcs'!$AD334</f>
        <v>3.0140348422999895E-10</v>
      </c>
      <c r="O334" s="7">
        <f>'uij calcs'!O334/'uij calcs'!$AD334</f>
        <v>6.484951960247505E-2</v>
      </c>
      <c r="P334" s="7">
        <f>'uij calcs'!P334/'uij calcs'!$AD334</f>
        <v>2.690529324444359E-7</v>
      </c>
      <c r="Q334" s="7">
        <f>'uij calcs'!Q334/'uij calcs'!$AD334</f>
        <v>3.0948524939935062E-10</v>
      </c>
      <c r="R334" s="7">
        <f>'uij calcs'!R334/'uij calcs'!$AD334</f>
        <v>2.0709765009234714E-9</v>
      </c>
      <c r="S334" s="7">
        <f>'uij calcs'!S334/'uij calcs'!$AD334</f>
        <v>1.2060987274948821E-8</v>
      </c>
      <c r="T334" s="7">
        <f>'uij calcs'!T334/'uij calcs'!$AD334</f>
        <v>7.6638262100193518E-9</v>
      </c>
      <c r="U334" s="7">
        <f>'uij calcs'!U334/'uij calcs'!$AD334</f>
        <v>2.1166471953185093E-9</v>
      </c>
      <c r="V334" s="7">
        <f>'uij calcs'!V334/'uij calcs'!$AD334</f>
        <v>8.1507722588393768E-9</v>
      </c>
      <c r="W334" s="7">
        <f>'uij calcs'!W334/'uij calcs'!$AD334</f>
        <v>1.6087712647928866E-9</v>
      </c>
      <c r="X334" s="7">
        <f>'uij calcs'!X334/'uij calcs'!$AD334</f>
        <v>2.0265402675998739E-9</v>
      </c>
      <c r="Y334" s="7">
        <f>'uij calcs'!Y334/'uij calcs'!$AD334</f>
        <v>4.0173574616551891E-10</v>
      </c>
      <c r="Z334" s="7">
        <f>'uij calcs'!Z334/'uij calcs'!$AD334</f>
        <v>0.93513055266913192</v>
      </c>
      <c r="AA334" s="7">
        <f>'uij calcs'!AA334/'uij calcs'!$AD334</f>
        <v>1.5141277396105192E-9</v>
      </c>
      <c r="AB334" s="7">
        <f>'uij calcs'!AB334/'uij calcs'!$AD334</f>
        <v>6.5974750767317993E-9</v>
      </c>
      <c r="AC334" s="7">
        <f>'uij calcs'!AC334/'uij calcs'!$AD334</f>
        <v>3.8797452773175765E-6</v>
      </c>
      <c r="AD334" s="5"/>
    </row>
    <row r="335" spans="1:30">
      <c r="A335">
        <v>333</v>
      </c>
      <c r="B335" s="7">
        <f>'uij calcs'!B335/'uij calcs'!$AD335</f>
        <v>3.2219452303576885E-10</v>
      </c>
      <c r="C335" s="7">
        <f>'uij calcs'!C335/'uij calcs'!$AD335</f>
        <v>1.4241753451859996E-6</v>
      </c>
      <c r="D335" s="7">
        <f>'uij calcs'!D335/'uij calcs'!$AD335</f>
        <v>6.3321720559462103E-10</v>
      </c>
      <c r="E335" s="7">
        <f>'uij calcs'!E335/'uij calcs'!$AD335</f>
        <v>3.30833774438846E-10</v>
      </c>
      <c r="F335" s="7">
        <f>'uij calcs'!F335/'uij calcs'!$AD335</f>
        <v>1.1354817565469703E-6</v>
      </c>
      <c r="G335" s="7">
        <f>'uij calcs'!G335/'uij calcs'!$AD335</f>
        <v>0.99963656081523766</v>
      </c>
      <c r="H335" s="7">
        <f>'uij calcs'!H335/'uij calcs'!$AD335</f>
        <v>3.333847129387524E-4</v>
      </c>
      <c r="I335" s="7">
        <f>'uij calcs'!I335/'uij calcs'!$AD335</f>
        <v>4.2821196688965065E-8</v>
      </c>
      <c r="J335" s="7">
        <f>'uij calcs'!J335/'uij calcs'!$AD335</f>
        <v>2.0313259584545132E-9</v>
      </c>
      <c r="K335" s="7">
        <f>'uij calcs'!K335/'uij calcs'!$AD335</f>
        <v>1.1354817565469703E-6</v>
      </c>
      <c r="L335" s="7">
        <f>'uij calcs'!L335/'uij calcs'!$AD335</f>
        <v>3.0403239085142785E-9</v>
      </c>
      <c r="M335" s="7">
        <f>'uij calcs'!M335/'uij calcs'!$AD335</f>
        <v>2.9792676093890703E-10</v>
      </c>
      <c r="N335" s="7">
        <f>'uij calcs'!N335/'uij calcs'!$AD335</f>
        <v>1.4690716810653718E-5</v>
      </c>
      <c r="O335" s="7">
        <f>'uij calcs'!O335/'uij calcs'!$AD335</f>
        <v>1.8117555918743033E-6</v>
      </c>
      <c r="P335" s="7">
        <f>'uij calcs'!P335/'uij calcs'!$AD335</f>
        <v>1.2115917338375305E-9</v>
      </c>
      <c r="Q335" s="7">
        <f>'uij calcs'!Q335/'uij calcs'!$AD335</f>
        <v>1.6185734087492095E-9</v>
      </c>
      <c r="R335" s="7">
        <f>'uij calcs'!R335/'uij calcs'!$AD335</f>
        <v>4.7091842382926766E-8</v>
      </c>
      <c r="S335" s="7">
        <f>'uij calcs'!S335/'uij calcs'!$AD335</f>
        <v>9.5832939714424677E-10</v>
      </c>
      <c r="T335" s="7">
        <f>'uij calcs'!T335/'uij calcs'!$AD335</f>
        <v>1.9195739279141178E-8</v>
      </c>
      <c r="U335" s="7">
        <f>'uij calcs'!U335/'uij calcs'!$AD335</f>
        <v>1.5937292757293512E-8</v>
      </c>
      <c r="V335" s="7">
        <f>'uij calcs'!V335/'uij calcs'!$AD335</f>
        <v>2.1558658854032776E-8</v>
      </c>
      <c r="W335" s="7">
        <f>'uij calcs'!W335/'uij calcs'!$AD335</f>
        <v>5.9356454022517598E-9</v>
      </c>
      <c r="X335" s="7">
        <f>'uij calcs'!X335/'uij calcs'!$AD335</f>
        <v>1.1255237893305147E-9</v>
      </c>
      <c r="Y335" s="7">
        <f>'uij calcs'!Y335/'uij calcs'!$AD335</f>
        <v>8.11517420266131E-6</v>
      </c>
      <c r="Z335" s="7">
        <f>'uij calcs'!Z335/'uij calcs'!$AD335</f>
        <v>1.0103507224949594E-9</v>
      </c>
      <c r="AA335" s="7">
        <f>'uij calcs'!AA335/'uij calcs'!$AD335</f>
        <v>7.4858891977803222E-7</v>
      </c>
      <c r="AB335" s="7">
        <f>'uij calcs'!AB335/'uij calcs'!$AD335</f>
        <v>8.2732335547104574E-7</v>
      </c>
      <c r="AC335" s="7">
        <f>'uij calcs'!AC335/'uij calcs'!$AD335</f>
        <v>6.5351863858138677E-10</v>
      </c>
      <c r="AD335" s="5"/>
    </row>
    <row r="336" spans="1:30">
      <c r="A336">
        <v>334</v>
      </c>
      <c r="B336" s="7">
        <f>'uij calcs'!B336/'uij calcs'!$AD336</f>
        <v>1.2581925193849702E-9</v>
      </c>
      <c r="C336" s="7">
        <f>'uij calcs'!C336/'uij calcs'!$AD336</f>
        <v>4.0603978820105703E-10</v>
      </c>
      <c r="D336" s="7">
        <f>'uij calcs'!D336/'uij calcs'!$AD336</f>
        <v>2.1208760826253204E-9</v>
      </c>
      <c r="E336" s="7">
        <f>'uij calcs'!E336/'uij calcs'!$AD336</f>
        <v>2.8687328289151607E-8</v>
      </c>
      <c r="F336" s="7">
        <f>'uij calcs'!F336/'uij calcs'!$AD336</f>
        <v>1.0550030998208443E-8</v>
      </c>
      <c r="G336" s="7">
        <f>'uij calcs'!G336/'uij calcs'!$AD336</f>
        <v>1.3350760203092664E-8</v>
      </c>
      <c r="H336" s="7">
        <f>'uij calcs'!H336/'uij calcs'!$AD336</f>
        <v>4.6477308384077849E-9</v>
      </c>
      <c r="I336" s="7">
        <f>'uij calcs'!I336/'uij calcs'!$AD336</f>
        <v>1.2348399326497905E-9</v>
      </c>
      <c r="J336" s="7">
        <f>'uij calcs'!J336/'uij calcs'!$AD336</f>
        <v>4.9651630018080329E-10</v>
      </c>
      <c r="K336" s="7">
        <f>'uij calcs'!K336/'uij calcs'!$AD336</f>
        <v>5.9377961017818847E-9</v>
      </c>
      <c r="L336" s="7">
        <f>'uij calcs'!L336/'uij calcs'!$AD336</f>
        <v>2.0758707960611256E-9</v>
      </c>
      <c r="M336" s="7">
        <f>'uij calcs'!M336/'uij calcs'!$AD336</f>
        <v>9.7564005425213266E-10</v>
      </c>
      <c r="N336" s="7">
        <f>'uij calcs'!N336/'uij calcs'!$AD336</f>
        <v>2.1393581134802611E-7</v>
      </c>
      <c r="O336" s="7">
        <f>'uij calcs'!O336/'uij calcs'!$AD336</f>
        <v>0.99999876538372912</v>
      </c>
      <c r="P336" s="7">
        <f>'uij calcs'!P336/'uij calcs'!$AD336</f>
        <v>1.9202694591436684E-8</v>
      </c>
      <c r="Q336" s="7">
        <f>'uij calcs'!Q336/'uij calcs'!$AD336</f>
        <v>7.488601606842717E-7</v>
      </c>
      <c r="R336" s="7">
        <f>'uij calcs'!R336/'uij calcs'!$AD336</f>
        <v>2.8687328289151607E-8</v>
      </c>
      <c r="S336" s="7">
        <f>'uij calcs'!S336/'uij calcs'!$AD336</f>
        <v>1.7203686415611341E-9</v>
      </c>
      <c r="T336" s="7">
        <f>'uij calcs'!T336/'uij calcs'!$AD336</f>
        <v>2.3652925175272485E-9</v>
      </c>
      <c r="U336" s="7">
        <f>'uij calcs'!U336/'uij calcs'!$AD336</f>
        <v>2.1208760826253204E-9</v>
      </c>
      <c r="V336" s="7">
        <f>'uij calcs'!V336/'uij calcs'!$AD336</f>
        <v>1.1267724123927387E-8</v>
      </c>
      <c r="W336" s="7">
        <f>'uij calcs'!W336/'uij calcs'!$AD336</f>
        <v>2.3136783160875016E-9</v>
      </c>
      <c r="X336" s="7">
        <f>'uij calcs'!X336/'uij calcs'!$AD336</f>
        <v>1.1649647337926043E-8</v>
      </c>
      <c r="Y336" s="7">
        <f>'uij calcs'!Y336/'uij calcs'!$AD336</f>
        <v>1.3065911668833592E-9</v>
      </c>
      <c r="Z336" s="7">
        <f>'uij calcs'!Z336/'uij calcs'!$AD336</f>
        <v>4.2960338428614275E-10</v>
      </c>
      <c r="AA336" s="7">
        <f>'uij calcs'!AA336/'uij calcs'!$AD336</f>
        <v>1.1817846601044558E-7</v>
      </c>
      <c r="AB336" s="7">
        <f>'uij calcs'!AB336/'uij calcs'!$AD336</f>
        <v>4.9651630018080329E-10</v>
      </c>
      <c r="AC336" s="7">
        <f>'uij calcs'!AC336/'uij calcs'!$AD336</f>
        <v>3.3988999895878408E-10</v>
      </c>
      <c r="AD336" s="5"/>
    </row>
    <row r="337" spans="1:30">
      <c r="A337">
        <v>335</v>
      </c>
      <c r="B337" s="7">
        <f>'uij calcs'!B337/'uij calcs'!$AD337</f>
        <v>1.7073916185523525E-7</v>
      </c>
      <c r="C337" s="7">
        <f>'uij calcs'!C337/'uij calcs'!$AD337</f>
        <v>3.0833178244897676E-6</v>
      </c>
      <c r="D337" s="7">
        <f>'uij calcs'!D337/'uij calcs'!$AD337</f>
        <v>3.7248566783496821E-7</v>
      </c>
      <c r="E337" s="7">
        <f>'uij calcs'!E337/'uij calcs'!$AD337</f>
        <v>4.5038378179729929E-7</v>
      </c>
      <c r="F337" s="7">
        <f>'uij calcs'!F337/'uij calcs'!$AD337</f>
        <v>1.4117857226385064E-4</v>
      </c>
      <c r="G337" s="7">
        <f>'uij calcs'!G337/'uij calcs'!$AD337</f>
        <v>1.1285480573327279E-7</v>
      </c>
      <c r="H337" s="7">
        <f>'uij calcs'!H337/'uij calcs'!$AD337</f>
        <v>7.454596533103198E-8</v>
      </c>
      <c r="I337" s="7">
        <f>'uij calcs'!I337/'uij calcs'!$AD337</f>
        <v>2.503894778671984E-6</v>
      </c>
      <c r="J337" s="7">
        <f>'uij calcs'!J337/'uij calcs'!$AD337</f>
        <v>6.9553793808882202E-7</v>
      </c>
      <c r="K337" s="7">
        <f>'uij calcs'!K337/'uij calcs'!$AD337</f>
        <v>7.7524127685577977E-6</v>
      </c>
      <c r="L337" s="7">
        <f>'uij calcs'!L337/'uij calcs'!$AD337</f>
        <v>1.217953530914069E-7</v>
      </c>
      <c r="M337" s="7">
        <f>'uij calcs'!M337/'uij calcs'!$AD337</f>
        <v>3.6491526628341526E-7</v>
      </c>
      <c r="N337" s="7">
        <f>'uij calcs'!N337/'uij calcs'!$AD337</f>
        <v>4.7779065829062915E-5</v>
      </c>
      <c r="O337" s="7">
        <f>'uij calcs'!O337/'uij calcs'!$AD337</f>
        <v>2.3115689507657592E-5</v>
      </c>
      <c r="P337" s="7">
        <f>'uij calcs'!P337/'uij calcs'!$AD337</f>
        <v>9.1865718094972821E-8</v>
      </c>
      <c r="Q337" s="7">
        <f>'uij calcs'!Q337/'uij calcs'!$AD337</f>
        <v>0.99946775079564476</v>
      </c>
      <c r="R337" s="7">
        <f>'uij calcs'!R337/'uij calcs'!$AD337</f>
        <v>2.9608818899107281E-4</v>
      </c>
      <c r="S337" s="7">
        <f>'uij calcs'!S337/'uij calcs'!$AD337</f>
        <v>2.1925728095726412E-6</v>
      </c>
      <c r="T337" s="7">
        <f>'uij calcs'!T337/'uij calcs'!$AD337</f>
        <v>2.503894778671984E-6</v>
      </c>
      <c r="U337" s="7">
        <f>'uij calcs'!U337/'uij calcs'!$AD337</f>
        <v>3.0479285462839854E-7</v>
      </c>
      <c r="V337" s="7">
        <f>'uij calcs'!V337/'uij calcs'!$AD337</f>
        <v>1.0472548070098729E-7</v>
      </c>
      <c r="W337" s="7">
        <f>'uij calcs'!W337/'uij calcs'!$AD337</f>
        <v>4.915697462402281E-7</v>
      </c>
      <c r="X337" s="7">
        <f>'uij calcs'!X337/'uij calcs'!$AD337</f>
        <v>1.6521726420493722E-6</v>
      </c>
      <c r="Y337" s="7">
        <f>'uij calcs'!Y337/'uij calcs'!$AD337</f>
        <v>1.1632839755704118E-7</v>
      </c>
      <c r="Z337" s="7">
        <f>'uij calcs'!Z337/'uij calcs'!$AD337</f>
        <v>1.0020055348865196E-7</v>
      </c>
      <c r="AA337" s="7">
        <f>'uij calcs'!AA337/'uij calcs'!$AD337</f>
        <v>6.1737769816603371E-7</v>
      </c>
      <c r="AB337" s="7">
        <f>'uij calcs'!AB337/'uij calcs'!$AD337</f>
        <v>1.3164680618594258E-7</v>
      </c>
      <c r="AC337" s="7">
        <f>'uij calcs'!AC337/'uij calcs'!$AD337</f>
        <v>7.7656966280699202E-8</v>
      </c>
      <c r="AD337" s="5"/>
    </row>
    <row r="338" spans="1:30">
      <c r="A338">
        <v>336</v>
      </c>
      <c r="B338" s="7">
        <f>'uij calcs'!B338/'uij calcs'!$AD338</f>
        <v>1.047386058711367E-9</v>
      </c>
      <c r="C338" s="7">
        <f>'uij calcs'!C338/'uij calcs'!$AD338</f>
        <v>1.2047895222771228E-8</v>
      </c>
      <c r="D338" s="7">
        <f>'uij calcs'!D338/'uij calcs'!$AD338</f>
        <v>9.5866647113905516E-10</v>
      </c>
      <c r="E338" s="7">
        <f>'uij calcs'!E338/'uij calcs'!$AD338</f>
        <v>2.2634509547839188E-9</v>
      </c>
      <c r="F338" s="7">
        <f>'uij calcs'!F338/'uij calcs'!$AD338</f>
        <v>3.2659298487877996E-10</v>
      </c>
      <c r="G338" s="7">
        <f>'uij calcs'!G338/'uij calcs'!$AD338</f>
        <v>0.99998816381303202</v>
      </c>
      <c r="H338" s="7">
        <f>'uij calcs'!H338/'uij calcs'!$AD338</f>
        <v>3.8809035620031261E-9</v>
      </c>
      <c r="I338" s="7">
        <f>'uij calcs'!I338/'uij calcs'!$AD338</f>
        <v>7.2662937894753324E-9</v>
      </c>
      <c r="J338" s="7">
        <f>'uij calcs'!J338/'uij calcs'!$AD338</f>
        <v>3.309501388771069E-10</v>
      </c>
      <c r="K338" s="7">
        <f>'uij calcs'!K338/'uij calcs'!$AD338</f>
        <v>2.8687024158037152E-8</v>
      </c>
      <c r="L338" s="7">
        <f>'uij calcs'!L338/'uij calcs'!$AD338</f>
        <v>3.586899845947024E-10</v>
      </c>
      <c r="M338" s="7">
        <f>'uij calcs'!M338/'uij calcs'!$AD338</f>
        <v>4.9011643401191181E-9</v>
      </c>
      <c r="N338" s="7">
        <f>'uij calcs'!N338/'uij calcs'!$AD338</f>
        <v>1.6857512714588238E-9</v>
      </c>
      <c r="O338" s="7">
        <f>'uij calcs'!O338/'uij calcs'!$AD338</f>
        <v>4.7723034522257813E-9</v>
      </c>
      <c r="P338" s="7">
        <f>'uij calcs'!P338/'uij calcs'!$AD338</f>
        <v>4.4908395309079018E-8</v>
      </c>
      <c r="Q338" s="7">
        <f>'uij calcs'!Q338/'uij calcs'!$AD338</f>
        <v>1.9074196000321532E-9</v>
      </c>
      <c r="R338" s="7">
        <f>'uij calcs'!R338/'uij calcs'!$AD338</f>
        <v>5.7192975412703389E-6</v>
      </c>
      <c r="S338" s="7">
        <f>'uij calcs'!S338/'uij calcs'!$AD338</f>
        <v>2.8351674920328791E-9</v>
      </c>
      <c r="T338" s="7">
        <f>'uij calcs'!T338/'uij calcs'!$AD338</f>
        <v>3.3466934285477164E-9</v>
      </c>
      <c r="U338" s="7">
        <f>'uij calcs'!U338/'uij calcs'!$AD338</f>
        <v>1.7203504029288378E-9</v>
      </c>
      <c r="V338" s="7">
        <f>'uij calcs'!V338/'uij calcs'!$AD338</f>
        <v>8.4506732442880879E-9</v>
      </c>
      <c r="W338" s="7">
        <f>'uij calcs'!W338/'uij calcs'!$AD338</f>
        <v>1.0901325111604301E-8</v>
      </c>
      <c r="X338" s="7">
        <f>'uij calcs'!X338/'uij calcs'!$AD338</f>
        <v>4.4104942001119389E-9</v>
      </c>
      <c r="Y338" s="7">
        <f>'uij calcs'!Y338/'uij calcs'!$AD338</f>
        <v>5.8603806564266406E-10</v>
      </c>
      <c r="Z338" s="7">
        <f>'uij calcs'!Z338/'uij calcs'!$AD338</f>
        <v>5.7192975412703389E-6</v>
      </c>
      <c r="AA338" s="7">
        <f>'uij calcs'!AA338/'uij calcs'!$AD338</f>
        <v>2.2989671285458152E-7</v>
      </c>
      <c r="AB338" s="7">
        <f>'uij calcs'!AB338/'uij calcs'!$AD338</f>
        <v>1.0212664341116191E-8</v>
      </c>
      <c r="AC338" s="7">
        <f>'uij calcs'!AC338/'uij calcs'!$AD338</f>
        <v>9.8888789859884236E-9</v>
      </c>
      <c r="AD338" s="5"/>
    </row>
    <row r="339" spans="1:30">
      <c r="A339">
        <v>337</v>
      </c>
      <c r="B339" s="7">
        <f>'uij calcs'!B339/'uij calcs'!$AD339</f>
        <v>0.81935180885387116</v>
      </c>
      <c r="C339" s="7">
        <f>'uij calcs'!C339/'uij calcs'!$AD339</f>
        <v>7.5995476952575672E-6</v>
      </c>
      <c r="D339" s="7">
        <f>'uij calcs'!D339/'uij calcs'!$AD339</f>
        <v>5.7361780003985868E-5</v>
      </c>
      <c r="E339" s="7">
        <f>'uij calcs'!E339/'uij calcs'!$AD339</f>
        <v>2.3872620581835742E-4</v>
      </c>
      <c r="F339" s="7">
        <f>'uij calcs'!F339/'uij calcs'!$AD339</f>
        <v>6.8287211089811152E-6</v>
      </c>
      <c r="G339" s="7">
        <f>'uij calcs'!G339/'uij calcs'!$AD339</f>
        <v>1.1563094162383646E-3</v>
      </c>
      <c r="H339" s="7">
        <f>'uij calcs'!H339/'uij calcs'!$AD339</f>
        <v>6.3420504557843999E-4</v>
      </c>
      <c r="I339" s="7">
        <f>'uij calcs'!I339/'uij calcs'!$AD339</f>
        <v>8.3659688519236799E-6</v>
      </c>
      <c r="J339" s="7">
        <f>'uij calcs'!J339/'uij calcs'!$AD339</f>
        <v>6.4802277056810122E-6</v>
      </c>
      <c r="K339" s="7">
        <f>'uij calcs'!K339/'uij calcs'!$AD339</f>
        <v>7.0118248994060008E-6</v>
      </c>
      <c r="L339" s="7">
        <f>'uij calcs'!L339/'uij calcs'!$AD339</f>
        <v>8.2715729223636772E-4</v>
      </c>
      <c r="M339" s="7">
        <f>'uij calcs'!M339/'uij calcs'!$AD339</f>
        <v>1.1859034913853465E-5</v>
      </c>
      <c r="N339" s="7">
        <f>'uij calcs'!N339/'uij calcs'!$AD339</f>
        <v>7.9031548288843051E-4</v>
      </c>
      <c r="O339" s="7">
        <f>'uij calcs'!O339/'uij calcs'!$AD339</f>
        <v>3.1686734099284935E-5</v>
      </c>
      <c r="P339" s="7">
        <f>'uij calcs'!P339/'uij calcs'!$AD339</f>
        <v>2.309658582208695E-4</v>
      </c>
      <c r="Q339" s="7">
        <f>'uij calcs'!Q339/'uij calcs'!$AD339</f>
        <v>0.10286084165452092</v>
      </c>
      <c r="R339" s="7">
        <f>'uij calcs'!R339/'uij calcs'!$AD339</f>
        <v>5.2393671594079202E-5</v>
      </c>
      <c r="S339" s="7">
        <f>'uij calcs'!S339/'uij calcs'!$AD339</f>
        <v>5.6820484624238943E-2</v>
      </c>
      <c r="T339" s="7">
        <f>'uij calcs'!T339/'uij calcs'!$AD339</f>
        <v>2.6406530675265969E-4</v>
      </c>
      <c r="U339" s="7">
        <f>'uij calcs'!U339/'uij calcs'!$AD339</f>
        <v>4.2234465238490003E-3</v>
      </c>
      <c r="V339" s="7">
        <f>'uij calcs'!V339/'uij calcs'!$AD339</f>
        <v>1.0476085945754336E-3</v>
      </c>
      <c r="W339" s="7">
        <f>'uij calcs'!W339/'uij calcs'!$AD339</f>
        <v>9.7784282436736617E-6</v>
      </c>
      <c r="X339" s="7">
        <f>'uij calcs'!X339/'uij calcs'!$AD339</f>
        <v>3.1432715054121907E-4</v>
      </c>
      <c r="Y339" s="7">
        <f>'uij calcs'!Y339/'uij calcs'!$AD339</f>
        <v>4.8708107540149292E-3</v>
      </c>
      <c r="Z339" s="7">
        <f>'uij calcs'!Z339/'uij calcs'!$AD339</f>
        <v>4.2273027698578128E-4</v>
      </c>
      <c r="AA339" s="7">
        <f>'uij calcs'!AA339/'uij calcs'!$AD339</f>
        <v>2.0311221066006622E-5</v>
      </c>
      <c r="AB339" s="7">
        <f>'uij calcs'!AB339/'uij calcs'!$AD339</f>
        <v>7.8214327628204155E-5</v>
      </c>
      <c r="AC339" s="7">
        <f>'uij calcs'!AC339/'uij calcs'!$AD339</f>
        <v>5.6483054718587233E-3</v>
      </c>
      <c r="AD339" s="5"/>
    </row>
    <row r="340" spans="1:30">
      <c r="A340">
        <v>338</v>
      </c>
      <c r="B340" s="7">
        <f>'uij calcs'!B340/'uij calcs'!$AD340</f>
        <v>7.2662492533343894E-9</v>
      </c>
      <c r="C340" s="7">
        <f>'uij calcs'!C340/'uij calcs'!$AD340</f>
        <v>4.2959619673796411E-10</v>
      </c>
      <c r="D340" s="7">
        <f>'uij calcs'!D340/'uij calcs'!$AD340</f>
        <v>6.2357979568000869E-10</v>
      </c>
      <c r="E340" s="7">
        <f>'uij calcs'!E340/'uij calcs'!$AD340</f>
        <v>2.1208405989685749E-9</v>
      </c>
      <c r="F340" s="7">
        <f>'uij calcs'!F340/'uij calcs'!$AD340</f>
        <v>8.325746785737816E-8</v>
      </c>
      <c r="G340" s="7">
        <f>'uij calcs'!G340/'uij calcs'!$AD340</f>
        <v>3.1098345885503565E-7</v>
      </c>
      <c r="H340" s="7">
        <f>'uij calcs'!H340/'uij calcs'!$AD340</f>
        <v>3.2659098314424692E-10</v>
      </c>
      <c r="I340" s="7">
        <f>'uij calcs'!I340/'uij calcs'!$AD340</f>
        <v>1.4955685469220934E-9</v>
      </c>
      <c r="J340" s="7">
        <f>'uij calcs'!J340/'uij calcs'!$AD340</f>
        <v>7.9448568246503038E-10</v>
      </c>
      <c r="K340" s="7">
        <f>'uij calcs'!K340/'uij calcs'!$AD340</f>
        <v>4.31642321546634E-7</v>
      </c>
      <c r="L340" s="7">
        <f>'uij calcs'!L340/'uij calcs'!$AD340</f>
        <v>1.5376753544300897E-8</v>
      </c>
      <c r="M340" s="7">
        <f>'uij calcs'!M340/'uij calcs'!$AD340</f>
        <v>2.1670812214418899E-9</v>
      </c>
      <c r="N340" s="7">
        <f>'uij calcs'!N340/'uij calcs'!$AD340</f>
        <v>1.2047821379519735E-8</v>
      </c>
      <c r="O340" s="7">
        <f>'uij calcs'!O340/'uij calcs'!$AD340</f>
        <v>1.1259127698270624E-9</v>
      </c>
      <c r="P340" s="7">
        <f>'uij calcs'!P340/'uij calcs'!$AD340</f>
        <v>3.5386652941147841E-10</v>
      </c>
      <c r="Q340" s="7">
        <f>'uij calcs'!Q340/'uij calcs'!$AD340</f>
        <v>0.99998203474433545</v>
      </c>
      <c r="R340" s="7">
        <f>'uij calcs'!R340/'uij calcs'!$AD340</f>
        <v>4.5271038685773208E-9</v>
      </c>
      <c r="S340" s="7">
        <f>'uij calcs'!S340/'uij calcs'!$AD340</f>
        <v>1.1934131915066294E-5</v>
      </c>
      <c r="T340" s="7">
        <f>'uij calcs'!T340/'uij calcs'!$AD340</f>
        <v>3.0413746430387822E-9</v>
      </c>
      <c r="U340" s="7">
        <f>'uij calcs'!U340/'uij calcs'!$AD340</f>
        <v>7.2662492533343894E-9</v>
      </c>
      <c r="V340" s="7">
        <f>'uij calcs'!V340/'uij calcs'!$AD340</f>
        <v>1.1466949845802353E-9</v>
      </c>
      <c r="W340" s="7">
        <f>'uij calcs'!W340/'uij calcs'!$AD340</f>
        <v>2.7073940059781014E-9</v>
      </c>
      <c r="X340" s="7">
        <f>'uij calcs'!X340/'uij calcs'!$AD340</f>
        <v>9.8888183756523921E-9</v>
      </c>
      <c r="Y340" s="7">
        <f>'uij calcs'!Y340/'uij calcs'!$AD340</f>
        <v>5.348947450227137E-10</v>
      </c>
      <c r="Z340" s="7">
        <f>'uij calcs'!Z340/'uij calcs'!$AD340</f>
        <v>3.6510303628793319E-7</v>
      </c>
      <c r="AA340" s="7">
        <f>'uij calcs'!AA340/'uij calcs'!$AD340</f>
        <v>3.9486176897446002E-10</v>
      </c>
      <c r="AB340" s="7">
        <f>'uij calcs'!AB340/'uij calcs'!$AD340</f>
        <v>6.1769537468955701E-7</v>
      </c>
      <c r="AC340" s="7">
        <f>'uij calcs'!AC340/'uij calcs'!$AD340</f>
        <v>4.1488063518276078E-6</v>
      </c>
      <c r="AD340" s="5"/>
    </row>
    <row r="341" spans="1:30">
      <c r="A341">
        <v>339</v>
      </c>
      <c r="B341" s="7">
        <f>'uij calcs'!B341/'uij calcs'!$AD341</f>
        <v>8.5819184580237311E-6</v>
      </c>
      <c r="C341" s="7">
        <f>'uij calcs'!C341/'uij calcs'!$AD341</f>
        <v>4.7583947714912223E-8</v>
      </c>
      <c r="D341" s="7">
        <f>'uij calcs'!D341/'uij calcs'!$AD341</f>
        <v>2.1234277086789464E-5</v>
      </c>
      <c r="E341" s="7">
        <f>'uij calcs'!E341/'uij calcs'!$AD341</f>
        <v>8.1487505736741741E-4</v>
      </c>
      <c r="F341" s="7">
        <f>'uij calcs'!F341/'uij calcs'!$AD341</f>
        <v>1.5121515285343812E-7</v>
      </c>
      <c r="G341" s="7">
        <f>'uij calcs'!G341/'uij calcs'!$AD341</f>
        <v>6.6616612716191664E-8</v>
      </c>
      <c r="H341" s="7">
        <f>'uij calcs'!H341/'uij calcs'!$AD341</f>
        <v>4.2904947963852913E-7</v>
      </c>
      <c r="I341" s="7">
        <f>'uij calcs'!I341/'uij calcs'!$AD341</f>
        <v>4.780183748005316E-3</v>
      </c>
      <c r="J341" s="7">
        <f>'uij calcs'!J341/'uij calcs'!$AD341</f>
        <v>1.6891939422450161E-5</v>
      </c>
      <c r="K341" s="7">
        <f>'uij calcs'!K341/'uij calcs'!$AD341</f>
        <v>2.1064050935573866E-4</v>
      </c>
      <c r="L341" s="7">
        <f>'uij calcs'!L341/'uij calcs'!$AD341</f>
        <v>1.3300124086342593E-7</v>
      </c>
      <c r="M341" s="7">
        <f>'uij calcs'!M341/'uij calcs'!$AD341</f>
        <v>4.0015049171632424E-8</v>
      </c>
      <c r="N341" s="7">
        <f>'uij calcs'!N341/'uij calcs'!$AD341</f>
        <v>6.213247668914366E-8</v>
      </c>
      <c r="O341" s="7">
        <f>'uij calcs'!O341/'uij calcs'!$AD341</f>
        <v>2.383873252202798E-8</v>
      </c>
      <c r="P341" s="7">
        <f>'uij calcs'!P341/'uij calcs'!$AD341</f>
        <v>1.5997793860173551E-4</v>
      </c>
      <c r="Q341" s="7">
        <f>'uij calcs'!Q341/'uij calcs'!$AD341</f>
        <v>5.595846458293955E-7</v>
      </c>
      <c r="R341" s="7">
        <f>'uij calcs'!R341/'uij calcs'!$AD341</f>
        <v>1.5454986043258681E-7</v>
      </c>
      <c r="S341" s="7">
        <f>'uij calcs'!S341/'uij calcs'!$AD341</f>
        <v>1.5318675319705597E-6</v>
      </c>
      <c r="T341" s="7">
        <f>'uij calcs'!T341/'uij calcs'!$AD341</f>
        <v>7.8297537516163646E-8</v>
      </c>
      <c r="U341" s="7">
        <f>'uij calcs'!U341/'uij calcs'!$AD341</f>
        <v>1.0211899065163602E-7</v>
      </c>
      <c r="V341" s="7">
        <f>'uij calcs'!V341/'uij calcs'!$AD341</f>
        <v>4.9955254615505042E-8</v>
      </c>
      <c r="W341" s="7">
        <f>'uij calcs'!W341/'uij calcs'!$AD341</f>
        <v>8.5819184580237311E-6</v>
      </c>
      <c r="X341" s="7">
        <f>'uij calcs'!X341/'uij calcs'!$AD341</f>
        <v>6.5458351992471501E-8</v>
      </c>
      <c r="Y341" s="7">
        <f>'uij calcs'!Y341/'uij calcs'!$AD341</f>
        <v>0.99397522031115582</v>
      </c>
      <c r="Z341" s="7">
        <f>'uij calcs'!Z341/'uij calcs'!$AD341</f>
        <v>2.9333279366530967E-8</v>
      </c>
      <c r="AA341" s="7">
        <f>'uij calcs'!AA341/'uij calcs'!$AD341</f>
        <v>6.5458351992471501E-8</v>
      </c>
      <c r="AB341" s="7">
        <f>'uij calcs'!AB341/'uij calcs'!$AD341</f>
        <v>2.4162378169337132E-8</v>
      </c>
      <c r="AC341" s="7">
        <f>'uij calcs'!AC341/'uij calcs'!$AD341</f>
        <v>1.9814321392736035E-7</v>
      </c>
      <c r="AD341" s="5"/>
    </row>
    <row r="342" spans="1:30">
      <c r="A342">
        <v>340</v>
      </c>
      <c r="B342" s="7">
        <f>'uij calcs'!B342/'uij calcs'!$AD342</f>
        <v>4.5614530553176873E-5</v>
      </c>
      <c r="C342" s="7">
        <f>'uij calcs'!C342/'uij calcs'!$AD342</f>
        <v>6.8201785022609614E-5</v>
      </c>
      <c r="D342" s="7">
        <f>'uij calcs'!D342/'uij calcs'!$AD342</f>
        <v>2.1238873531229493E-4</v>
      </c>
      <c r="E342" s="7">
        <f>'uij calcs'!E342/'uij calcs'!$AD342</f>
        <v>3.2812901588263354E-3</v>
      </c>
      <c r="F342" s="7">
        <f>'uij calcs'!F342/'uij calcs'!$AD342</f>
        <v>0.95784211393685059</v>
      </c>
      <c r="G342" s="7">
        <f>'uij calcs'!G342/'uij calcs'!$AD342</f>
        <v>2.5530243281462769E-5</v>
      </c>
      <c r="H342" s="7">
        <f>'uij calcs'!H342/'uij calcs'!$AD342</f>
        <v>4.5070078102437913E-4</v>
      </c>
      <c r="I342" s="7">
        <f>'uij calcs'!I342/'uij calcs'!$AD342</f>
        <v>3.1944601739562143E-4</v>
      </c>
      <c r="J342" s="7">
        <f>'uij calcs'!J342/'uij calcs'!$AD342</f>
        <v>1.4838316501810242E-3</v>
      </c>
      <c r="K342" s="7">
        <f>'uij calcs'!K342/'uij calcs'!$AD342</f>
        <v>1.8569439885217148E-4</v>
      </c>
      <c r="L342" s="7">
        <f>'uij calcs'!L342/'uij calcs'!$AD342</f>
        <v>1.1492202622697123E-3</v>
      </c>
      <c r="M342" s="7">
        <f>'uij calcs'!M342/'uij calcs'!$AD342</f>
        <v>1.5633585609604395E-4</v>
      </c>
      <c r="N342" s="7">
        <f>'uij calcs'!N342/'uij calcs'!$AD342</f>
        <v>2.8620436586259904E-3</v>
      </c>
      <c r="O342" s="7">
        <f>'uij calcs'!O342/'uij calcs'!$AD342</f>
        <v>2.6562136229125519E-5</v>
      </c>
      <c r="P342" s="7">
        <f>'uij calcs'!P342/'uij calcs'!$AD342</f>
        <v>1.2487014942471125E-4</v>
      </c>
      <c r="Q342" s="7">
        <f>'uij calcs'!Q342/'uij calcs'!$AD342</f>
        <v>1.9847726695854757E-4</v>
      </c>
      <c r="R342" s="7">
        <f>'uij calcs'!R342/'uij calcs'!$AD342</f>
        <v>5.0432475119333139E-4</v>
      </c>
      <c r="S342" s="7">
        <f>'uij calcs'!S342/'uij calcs'!$AD342</f>
        <v>4.166385236921139E-5</v>
      </c>
      <c r="T342" s="7">
        <f>'uij calcs'!T342/'uij calcs'!$AD342</f>
        <v>1.9855572726896708E-2</v>
      </c>
      <c r="U342" s="7">
        <f>'uij calcs'!U342/'uij calcs'!$AD342</f>
        <v>4.901968254674994E-4</v>
      </c>
      <c r="V342" s="7">
        <f>'uij calcs'!V342/'uij calcs'!$AD342</f>
        <v>3.75836259357827E-5</v>
      </c>
      <c r="W342" s="7">
        <f>'uij calcs'!W342/'uij calcs'!$AD342</f>
        <v>1.6645612965560076E-3</v>
      </c>
      <c r="X342" s="7">
        <f>'uij calcs'!X342/'uij calcs'!$AD342</f>
        <v>7.9295974337110324E-3</v>
      </c>
      <c r="Y342" s="7">
        <f>'uij calcs'!Y342/'uij calcs'!$AD342</f>
        <v>2.4995537814655026E-4</v>
      </c>
      <c r="Z342" s="7">
        <f>'uij calcs'!Z342/'uij calcs'!$AD342</f>
        <v>2.8202111797526262E-4</v>
      </c>
      <c r="AA342" s="7">
        <f>'uij calcs'!AA342/'uij calcs'!$AD342</f>
        <v>3.5398730509263789E-4</v>
      </c>
      <c r="AB342" s="7">
        <f>'uij calcs'!AB342/'uij calcs'!$AD342</f>
        <v>4.9273342225003111E-5</v>
      </c>
      <c r="AC342" s="7">
        <f>'uij calcs'!AC342/'uij calcs'!$AD342</f>
        <v>1.0894077752709627E-4</v>
      </c>
      <c r="AD342" s="5"/>
    </row>
    <row r="343" spans="1:30">
      <c r="A343">
        <v>341</v>
      </c>
      <c r="B343" s="7">
        <f>'uij calcs'!B343/'uij calcs'!$AD343</f>
        <v>3.7052137053903142E-6</v>
      </c>
      <c r="C343" s="7">
        <f>'uij calcs'!C343/'uij calcs'!$AD343</f>
        <v>1.8548243084106508E-6</v>
      </c>
      <c r="D343" s="7">
        <f>'uij calcs'!D343/'uij calcs'!$AD343</f>
        <v>4.8418730933642351E-5</v>
      </c>
      <c r="E343" s="7">
        <f>'uij calcs'!E343/'uij calcs'!$AD343</f>
        <v>1.4100127424288497E-4</v>
      </c>
      <c r="F343" s="7">
        <f>'uij calcs'!F343/'uij calcs'!$AD343</f>
        <v>7.2706978258685168E-6</v>
      </c>
      <c r="G343" s="7">
        <f>'uij calcs'!G343/'uij calcs'!$AD343</f>
        <v>6.9578695933715574E-7</v>
      </c>
      <c r="H343" s="7">
        <f>'uij calcs'!H343/'uij calcs'!$AD343</f>
        <v>7.2706978258685168E-6</v>
      </c>
      <c r="I343" s="7">
        <f>'uij calcs'!I343/'uij calcs'!$AD343</f>
        <v>3.7052137053903142E-6</v>
      </c>
      <c r="J343" s="7">
        <f>'uij calcs'!J343/'uij calcs'!$AD343</f>
        <v>1.5859077991463007E-3</v>
      </c>
      <c r="K343" s="7">
        <f>'uij calcs'!K343/'uij calcs'!$AD343</f>
        <v>6.922413762476054E-2</v>
      </c>
      <c r="L343" s="7">
        <f>'uij calcs'!L343/'uij calcs'!$AD343</f>
        <v>1.8952417584665714E-2</v>
      </c>
      <c r="M343" s="7">
        <f>'uij calcs'!M343/'uij calcs'!$AD343</f>
        <v>1.411139440540691E-6</v>
      </c>
      <c r="N343" s="7">
        <f>'uij calcs'!N343/'uij calcs'!$AD343</f>
        <v>1.4420856428931867E-3</v>
      </c>
      <c r="O343" s="7">
        <f>'uij calcs'!O343/'uij calcs'!$AD343</f>
        <v>9.7781693389107004E-6</v>
      </c>
      <c r="P343" s="7">
        <f>'uij calcs'!P343/'uij calcs'!$AD343</f>
        <v>1.7475858388248114E-5</v>
      </c>
      <c r="Q343" s="7">
        <f>'uij calcs'!Q343/'uij calcs'!$AD343</f>
        <v>3.6322208014496971E-6</v>
      </c>
      <c r="R343" s="7">
        <f>'uij calcs'!R343/'uij calcs'!$AD343</f>
        <v>8.5237783603633627E-4</v>
      </c>
      <c r="S343" s="7">
        <f>'uij calcs'!S343/'uij calcs'!$AD343</f>
        <v>2.124394550810826E-6</v>
      </c>
      <c r="T343" s="7">
        <f>'uij calcs'!T343/'uij calcs'!$AD343</f>
        <v>1.314313998364179E-3</v>
      </c>
      <c r="U343" s="7">
        <f>'uij calcs'!U343/'uij calcs'!$AD343</f>
        <v>2.7861695263235446E-2</v>
      </c>
      <c r="V343" s="7">
        <f>'uij calcs'!V343/'uij calcs'!$AD343</f>
        <v>4.8462939978757421E-6</v>
      </c>
      <c r="W343" s="7">
        <f>'uij calcs'!W343/'uij calcs'!$AD343</f>
        <v>5.3994182270582725E-2</v>
      </c>
      <c r="X343" s="7">
        <f>'uij calcs'!X343/'uij calcs'!$AD343</f>
        <v>1.7649314842475154E-6</v>
      </c>
      <c r="Y343" s="7">
        <f>'uij calcs'!Y343/'uij calcs'!$AD343</f>
        <v>1.194001327874499E-6</v>
      </c>
      <c r="Z343" s="7">
        <f>'uij calcs'!Z343/'uij calcs'!$AD343</f>
        <v>1.1764175961677995E-6</v>
      </c>
      <c r="AA343" s="7">
        <f>'uij calcs'!AA343/'uij calcs'!$AD343</f>
        <v>9.2920403688971646E-6</v>
      </c>
      <c r="AB343" s="7">
        <f>'uij calcs'!AB343/'uij calcs'!$AD343</f>
        <v>0.49473796704781753</v>
      </c>
      <c r="AC343" s="7">
        <f>'uij calcs'!AC343/'uij calcs'!$AD343</f>
        <v>0.32976829702569621</v>
      </c>
      <c r="AD343" s="5"/>
    </row>
    <row r="344" spans="1:30">
      <c r="A344">
        <v>342</v>
      </c>
      <c r="B344" s="7">
        <f>'uij calcs'!B344/'uij calcs'!$AD344</f>
        <v>2.1124203428361195E-5</v>
      </c>
      <c r="C344" s="7">
        <f>'uij calcs'!C344/'uij calcs'!$AD344</f>
        <v>2.3430177052555018E-4</v>
      </c>
      <c r="D344" s="7">
        <f>'uij calcs'!D344/'uij calcs'!$AD344</f>
        <v>1.8904277814291912E-3</v>
      </c>
      <c r="E344" s="7">
        <f>'uij calcs'!E344/'uij calcs'!$AD344</f>
        <v>2.4056124298248995E-5</v>
      </c>
      <c r="F344" s="7">
        <f>'uij calcs'!F344/'uij calcs'!$AD344</f>
        <v>2.7519672442010774E-5</v>
      </c>
      <c r="G344" s="7">
        <f>'uij calcs'!G344/'uij calcs'!$AD344</f>
        <v>4.8130282521556984E-4</v>
      </c>
      <c r="H344" s="7">
        <f>'uij calcs'!H344/'uij calcs'!$AD344</f>
        <v>3.0006727468782066E-5</v>
      </c>
      <c r="I344" s="7">
        <f>'uij calcs'!I344/'uij calcs'!$AD344</f>
        <v>1.0358900537369962E-5</v>
      </c>
      <c r="J344" s="7">
        <f>'uij calcs'!J344/'uij calcs'!$AD344</f>
        <v>1.4657143519789427E-5</v>
      </c>
      <c r="K344" s="7">
        <f>'uij calcs'!K344/'uij calcs'!$AD344</f>
        <v>1.444613450010791E-5</v>
      </c>
      <c r="L344" s="7">
        <f>'uij calcs'!L344/'uij calcs'!$AD344</f>
        <v>2.6060152674361198E-3</v>
      </c>
      <c r="M344" s="7">
        <f>'uij calcs'!M344/'uij calcs'!$AD344</f>
        <v>4.3269723220283135E-4</v>
      </c>
      <c r="N344" s="7">
        <f>'uij calcs'!N344/'uij calcs'!$AD344</f>
        <v>3.0537685136009351E-5</v>
      </c>
      <c r="O344" s="7">
        <f>'uij calcs'!O344/'uij calcs'!$AD344</f>
        <v>3.189931278918428E-2</v>
      </c>
      <c r="P344" s="7">
        <f>'uij calcs'!P344/'uij calcs'!$AD344</f>
        <v>0.92809964742519702</v>
      </c>
      <c r="Q344" s="7">
        <f>'uij calcs'!Q344/'uij calcs'!$AD344</f>
        <v>4.8130282521556984E-4</v>
      </c>
      <c r="R344" s="7">
        <f>'uij calcs'!R344/'uij calcs'!$AD344</f>
        <v>3.189931278918428E-2</v>
      </c>
      <c r="S344" s="7">
        <f>'uij calcs'!S344/'uij calcs'!$AD344</f>
        <v>3.163559301022879E-5</v>
      </c>
      <c r="T344" s="7">
        <f>'uij calcs'!T344/'uij calcs'!$AD344</f>
        <v>1.1857347133702961E-5</v>
      </c>
      <c r="U344" s="7">
        <f>'uij calcs'!U344/'uij calcs'!$AD344</f>
        <v>1.4547469665850637E-4</v>
      </c>
      <c r="V344" s="7">
        <f>'uij calcs'!V344/'uij calcs'!$AD344</f>
        <v>7.7403648924072535E-5</v>
      </c>
      <c r="W344" s="7">
        <f>'uij calcs'!W344/'uij calcs'!$AD344</f>
        <v>3.0537685136009351E-5</v>
      </c>
      <c r="X344" s="7">
        <f>'uij calcs'!X344/'uij calcs'!$AD344</f>
        <v>6.2451943056956918E-4</v>
      </c>
      <c r="Y344" s="7">
        <f>'uij calcs'!Y344/'uij calcs'!$AD344</f>
        <v>2.6151511433987775E-5</v>
      </c>
      <c r="Z344" s="7">
        <f>'uij calcs'!Z344/'uij calcs'!$AD344</f>
        <v>3.1966136799371986E-4</v>
      </c>
      <c r="AA344" s="7">
        <f>'uij calcs'!AA344/'uij calcs'!$AD344</f>
        <v>3.6463576992422093E-4</v>
      </c>
      <c r="AB344" s="7">
        <f>'uij calcs'!AB344/'uij calcs'!$AD344</f>
        <v>4.3309230929574374E-5</v>
      </c>
      <c r="AC344" s="7">
        <f>'uij calcs'!AC344/'uij calcs'!$AD344</f>
        <v>1.2778642136528285E-4</v>
      </c>
      <c r="AD344" s="5"/>
    </row>
    <row r="345" spans="1:30">
      <c r="A345">
        <v>343</v>
      </c>
      <c r="B345" s="7">
        <f>'uij calcs'!B345/'uij calcs'!$AD345</f>
        <v>5.7088909328171907E-7</v>
      </c>
      <c r="C345" s="7">
        <f>'uij calcs'!C345/'uij calcs'!$AD345</f>
        <v>3.5905560641589088E-7</v>
      </c>
      <c r="D345" s="7">
        <f>'uij calcs'!D345/'uij calcs'!$AD345</f>
        <v>4.1260121149936947E-7</v>
      </c>
      <c r="E345" s="7">
        <f>'uij calcs'!E345/'uij calcs'!$AD345</f>
        <v>7.2920627080992001E-6</v>
      </c>
      <c r="F345" s="7">
        <f>'uij calcs'!F345/'uij calcs'!$AD345</f>
        <v>4.1865245856881323E-6</v>
      </c>
      <c r="G345" s="7">
        <f>'uij calcs'!G345/'uij calcs'!$AD345</f>
        <v>3.0583244538247826E-7</v>
      </c>
      <c r="H345" s="7">
        <f>'uij calcs'!H345/'uij calcs'!$AD345</f>
        <v>4.7294158092826338E-3</v>
      </c>
      <c r="I345" s="7">
        <f>'uij calcs'!I345/'uij calcs'!$AD345</f>
        <v>6.6804773947441252E-7</v>
      </c>
      <c r="J345" s="7">
        <f>'uij calcs'!J345/'uij calcs'!$AD345</f>
        <v>1.1589826637369067E-6</v>
      </c>
      <c r="K345" s="7">
        <f>'uij calcs'!K345/'uij calcs'!$AD345</f>
        <v>0.9834187070604502</v>
      </c>
      <c r="L345" s="7">
        <f>'uij calcs'!L345/'uij calcs'!$AD345</f>
        <v>1.8706110277721481E-5</v>
      </c>
      <c r="M345" s="7">
        <f>'uij calcs'!M345/'uij calcs'!$AD345</f>
        <v>2.6374245518096993E-6</v>
      </c>
      <c r="N345" s="7">
        <f>'uij calcs'!N345/'uij calcs'!$AD345</f>
        <v>3.556673722848787E-4</v>
      </c>
      <c r="O345" s="7">
        <f>'uij calcs'!O345/'uij calcs'!$AD345</f>
        <v>1.4452378292308733E-5</v>
      </c>
      <c r="P345" s="7">
        <f>'uij calcs'!P345/'uij calcs'!$AD345</f>
        <v>1.2564100223228339E-5</v>
      </c>
      <c r="Q345" s="7">
        <f>'uij calcs'!Q345/'uij calcs'!$AD345</f>
        <v>1.7345924999532232E-5</v>
      </c>
      <c r="R345" s="7">
        <f>'uij calcs'!R345/'uij calcs'!$AD345</f>
        <v>1.6108013241602509E-5</v>
      </c>
      <c r="S345" s="7">
        <f>'uij calcs'!S345/'uij calcs'!$AD345</f>
        <v>9.0190714555548704E-7</v>
      </c>
      <c r="T345" s="7">
        <f>'uij calcs'!T345/'uij calcs'!$AD345</f>
        <v>1.0770297875234242E-6</v>
      </c>
      <c r="U345" s="7">
        <f>'uij calcs'!U345/'uij calcs'!$AD345</f>
        <v>3.7414900685387501E-7</v>
      </c>
      <c r="V345" s="7">
        <f>'uij calcs'!V345/'uij calcs'!$AD345</f>
        <v>2.4636882619742258E-6</v>
      </c>
      <c r="W345" s="7">
        <f>'uij calcs'!W345/'uij calcs'!$AD345</f>
        <v>4.4315170351770133E-7</v>
      </c>
      <c r="X345" s="7">
        <f>'uij calcs'!X345/'uij calcs'!$AD345</f>
        <v>9.5423489944186871E-3</v>
      </c>
      <c r="Y345" s="7">
        <f>'uij calcs'!Y345/'uij calcs'!$AD345</f>
        <v>1.5624040744401991E-3</v>
      </c>
      <c r="Z345" s="7">
        <f>'uij calcs'!Z345/'uij calcs'!$AD345</f>
        <v>2.802762271051082E-4</v>
      </c>
      <c r="AA345" s="7">
        <f>'uij calcs'!AA345/'uij calcs'!$AD345</f>
        <v>1.180687456479906E-6</v>
      </c>
      <c r="AB345" s="7">
        <f>'uij calcs'!AB345/'uij calcs'!$AD345</f>
        <v>5.9497125238015352E-6</v>
      </c>
      <c r="AC345" s="7">
        <f>'uij calcs'!AC345/'uij calcs'!$AD345</f>
        <v>2.022188492792961E-6</v>
      </c>
      <c r="AD345" s="5"/>
    </row>
    <row r="346" spans="1:30">
      <c r="A346">
        <v>344</v>
      </c>
      <c r="B346" s="7">
        <f>'uij calcs'!B346/'uij calcs'!$AD346</f>
        <v>2.5240181257811778E-5</v>
      </c>
      <c r="C346" s="7">
        <f>'uij calcs'!C346/'uij calcs'!$AD346</f>
        <v>1.4032201117892965E-4</v>
      </c>
      <c r="D346" s="7">
        <f>'uij calcs'!D346/'uij calcs'!$AD346</f>
        <v>1.1869839601575763E-2</v>
      </c>
      <c r="E346" s="7">
        <f>'uij calcs'!E346/'uij calcs'!$AD346</f>
        <v>2.511823312554447E-4</v>
      </c>
      <c r="F346" s="7">
        <f>'uij calcs'!F346/'uij calcs'!$AD346</f>
        <v>2.3763473405758952E-7</v>
      </c>
      <c r="G346" s="7">
        <f>'uij calcs'!G346/'uij calcs'!$AD346</f>
        <v>8.9299891331401644E-7</v>
      </c>
      <c r="H346" s="7">
        <f>'uij calcs'!H346/'uij calcs'!$AD346</f>
        <v>2.5028177910441808E-7</v>
      </c>
      <c r="I346" s="7">
        <f>'uij calcs'!I346/'uij calcs'!$AD346</f>
        <v>2.9489488650260822E-4</v>
      </c>
      <c r="J346" s="7">
        <f>'uij calcs'!J346/'uij calcs'!$AD346</f>
        <v>2.8802153305852394E-5</v>
      </c>
      <c r="K346" s="7">
        <f>'uij calcs'!K346/'uij calcs'!$AD346</f>
        <v>4.1944959037962574E-5</v>
      </c>
      <c r="L346" s="7">
        <f>'uij calcs'!L346/'uij calcs'!$AD346</f>
        <v>1.1616706381433633E-6</v>
      </c>
      <c r="M346" s="7">
        <f>'uij calcs'!M346/'uij calcs'!$AD346</f>
        <v>6.7483070364164913E-7</v>
      </c>
      <c r="N346" s="7">
        <f>'uij calcs'!N346/'uij calcs'!$AD346</f>
        <v>8.163455311216835E-7</v>
      </c>
      <c r="O346" s="7">
        <f>'uij calcs'!O346/'uij calcs'!$AD346</f>
        <v>1.156516885279619E-5</v>
      </c>
      <c r="P346" s="7">
        <f>'uij calcs'!P346/'uij calcs'!$AD346</f>
        <v>3.2147424230382869E-6</v>
      </c>
      <c r="Q346" s="7">
        <f>'uij calcs'!Q346/'uij calcs'!$AD346</f>
        <v>3.801466699870759E-4</v>
      </c>
      <c r="R346" s="7">
        <f>'uij calcs'!R346/'uij calcs'!$AD346</f>
        <v>4.5209529618071476E-7</v>
      </c>
      <c r="S346" s="7">
        <f>'uij calcs'!S346/'uij calcs'!$AD346</f>
        <v>1.9104223447329962E-6</v>
      </c>
      <c r="T346" s="7">
        <f>'uij calcs'!T346/'uij calcs'!$AD346</f>
        <v>6.6355570582616833E-7</v>
      </c>
      <c r="U346" s="7">
        <f>'uij calcs'!U346/'uij calcs'!$AD346</f>
        <v>0.81538305338519479</v>
      </c>
      <c r="V346" s="7">
        <f>'uij calcs'!V346/'uij calcs'!$AD346</f>
        <v>0.17116317491258401</v>
      </c>
      <c r="W346" s="7">
        <f>'uij calcs'!W346/'uij calcs'!$AD346</f>
        <v>2.5240181257811778E-5</v>
      </c>
      <c r="X346" s="7">
        <f>'uij calcs'!X346/'uij calcs'!$AD346</f>
        <v>1.9633969617485545E-5</v>
      </c>
      <c r="Y346" s="7">
        <f>'uij calcs'!Y346/'uij calcs'!$AD346</f>
        <v>2.9489488650260822E-4</v>
      </c>
      <c r="Z346" s="7">
        <f>'uij calcs'!Z346/'uij calcs'!$AD346</f>
        <v>5.4131614898294399E-5</v>
      </c>
      <c r="AA346" s="7">
        <f>'uij calcs'!AA346/'uij calcs'!$AD346</f>
        <v>3.854581088936452E-6</v>
      </c>
      <c r="AB346" s="7">
        <f>'uij calcs'!AB346/'uij calcs'!$AD346</f>
        <v>6.8634811423423176E-7</v>
      </c>
      <c r="AC346" s="7">
        <f>'uij calcs'!AC346/'uij calcs'!$AD346</f>
        <v>1.1175797183331936E-6</v>
      </c>
      <c r="AD346" s="5"/>
    </row>
    <row r="347" spans="1:30">
      <c r="A347">
        <v>345</v>
      </c>
      <c r="B347" s="7">
        <f>'uij calcs'!B347/'uij calcs'!$AD347</f>
        <v>2.8789795001478276E-2</v>
      </c>
      <c r="C347" s="7">
        <f>'uij calcs'!C347/'uij calcs'!$AD347</f>
        <v>4.1498500874520639E-3</v>
      </c>
      <c r="D347" s="7">
        <f>'uij calcs'!D347/'uij calcs'!$AD347</f>
        <v>5.9517866339970268E-5</v>
      </c>
      <c r="E347" s="7">
        <f>'uij calcs'!E347/'uij calcs'!$AD347</f>
        <v>2.4896337925465025E-2</v>
      </c>
      <c r="F347" s="7">
        <f>'uij calcs'!F347/'uij calcs'!$AD347</f>
        <v>1.8842638447779569E-4</v>
      </c>
      <c r="G347" s="7">
        <f>'uij calcs'!G347/'uij calcs'!$AD347</f>
        <v>5.8587868920745832E-4</v>
      </c>
      <c r="H347" s="7">
        <f>'uij calcs'!H347/'uij calcs'!$AD347</f>
        <v>3.8018021526349457E-4</v>
      </c>
      <c r="I347" s="7">
        <f>'uij calcs'!I347/'uij calcs'!$AD347</f>
        <v>1.0408701999524187E-4</v>
      </c>
      <c r="J347" s="7">
        <f>'uij calcs'!J347/'uij calcs'!$AD347</f>
        <v>1.2686326306785179E-3</v>
      </c>
      <c r="K347" s="7">
        <f>'uij calcs'!K347/'uij calcs'!$AD347</f>
        <v>4.118117504724685E-5</v>
      </c>
      <c r="L347" s="7">
        <f>'uij calcs'!L347/'uij calcs'!$AD347</f>
        <v>3.5594128002210012E-5</v>
      </c>
      <c r="M347" s="7">
        <f>'uij calcs'!M347/'uij calcs'!$AD347</f>
        <v>1.810567770161354E-4</v>
      </c>
      <c r="N347" s="7">
        <f>'uij calcs'!N347/'uij calcs'!$AD347</f>
        <v>1.2188868026553703E-4</v>
      </c>
      <c r="O347" s="7">
        <f>'uij calcs'!O347/'uij calcs'!$AD347</f>
        <v>1.5497037113017381E-4</v>
      </c>
      <c r="P347" s="7">
        <f>'uij calcs'!P347/'uij calcs'!$AD347</f>
        <v>2.75256028609142E-4</v>
      </c>
      <c r="Q347" s="7">
        <f>'uij calcs'!Q347/'uij calcs'!$AD347</f>
        <v>5.4772005236494961E-2</v>
      </c>
      <c r="R347" s="7">
        <f>'uij calcs'!R347/'uij calcs'!$AD347</f>
        <v>8.2247240213134797E-3</v>
      </c>
      <c r="S347" s="7">
        <f>'uij calcs'!S347/'uij calcs'!$AD347</f>
        <v>4.6156598224646746E-2</v>
      </c>
      <c r="T347" s="7">
        <f>'uij calcs'!T347/'uij calcs'!$AD347</f>
        <v>1.17620079920485E-4</v>
      </c>
      <c r="U347" s="7">
        <f>'uij calcs'!U347/'uij calcs'!$AD347</f>
        <v>1.4020637724429887E-3</v>
      </c>
      <c r="V347" s="7">
        <f>'uij calcs'!V347/'uij calcs'!$AD347</f>
        <v>1.5571540536935314E-2</v>
      </c>
      <c r="W347" s="7">
        <f>'uij calcs'!W347/'uij calcs'!$AD347</f>
        <v>6.1852585993545572E-4</v>
      </c>
      <c r="X347" s="7">
        <f>'uij calcs'!X347/'uij calcs'!$AD347</f>
        <v>1.579598179033211E-4</v>
      </c>
      <c r="Y347" s="7">
        <f>'uij calcs'!Y347/'uij calcs'!$AD347</f>
        <v>6.7191906332411081E-4</v>
      </c>
      <c r="Z347" s="7">
        <f>'uij calcs'!Z347/'uij calcs'!$AD347</f>
        <v>1.2193686424064334E-2</v>
      </c>
      <c r="AA347" s="7">
        <f>'uij calcs'!AA347/'uij calcs'!$AD347</f>
        <v>7.7993504316902435E-3</v>
      </c>
      <c r="AB347" s="7">
        <f>'uij calcs'!AB347/'uij calcs'!$AD347</f>
        <v>0.7898127209202217</v>
      </c>
      <c r="AC347" s="7">
        <f>'uij calcs'!AC347/'uij calcs'!$AD347</f>
        <v>1.2686326306785179E-3</v>
      </c>
      <c r="AD347" s="5"/>
    </row>
    <row r="348" spans="1:30">
      <c r="A348">
        <v>346</v>
      </c>
      <c r="B348" s="7">
        <f>'uij calcs'!B348/'uij calcs'!$AD348</f>
        <v>3.1782994735141401E-10</v>
      </c>
      <c r="C348" s="7">
        <f>'uij calcs'!C348/'uij calcs'!$AD348</f>
        <v>3.1483073982970684E-7</v>
      </c>
      <c r="D348" s="7">
        <f>'uij calcs'!D348/'uij calcs'!$AD348</f>
        <v>0.93509534239614522</v>
      </c>
      <c r="E348" s="7">
        <f>'uij calcs'!E348/'uij calcs'!$AD348</f>
        <v>2.3676290363380138E-8</v>
      </c>
      <c r="F348" s="7">
        <f>'uij calcs'!F348/'uij calcs'!$AD348</f>
        <v>2.2731077018487968E-8</v>
      </c>
      <c r="G348" s="7">
        <f>'uij calcs'!G348/'uij calcs'!$AD348</f>
        <v>2.9745108366110537E-10</v>
      </c>
      <c r="H348" s="7">
        <f>'uij calcs'!H348/'uij calcs'!$AD348</f>
        <v>7.7390748466183222E-7</v>
      </c>
      <c r="I348" s="7">
        <f>'uij calcs'!I348/'uij calcs'!$AD348</f>
        <v>2.9824712856761823E-9</v>
      </c>
      <c r="J348" s="7">
        <f>'uij calcs'!J348/'uij calcs'!$AD348</f>
        <v>8.5090714634484804E-10</v>
      </c>
      <c r="K348" s="7">
        <f>'uij calcs'!K348/'uij calcs'!$AD348</f>
        <v>4.4626115509820547E-9</v>
      </c>
      <c r="L348" s="7">
        <f>'uij calcs'!L348/'uij calcs'!$AD348</f>
        <v>4.4430456496533795E-10</v>
      </c>
      <c r="M348" s="7">
        <f>'uij calcs'!M348/'uij calcs'!$AD348</f>
        <v>3.8795991940889363E-6</v>
      </c>
      <c r="N348" s="7">
        <f>'uij calcs'!N348/'uij calcs'!$AD348</f>
        <v>6.4847077837224473E-2</v>
      </c>
      <c r="O348" s="7">
        <f>'uij calcs'!O348/'uij calcs'!$AD348</f>
        <v>6.0464772076238631E-9</v>
      </c>
      <c r="P348" s="7">
        <f>'uij calcs'!P348/'uij calcs'!$AD348</f>
        <v>3.629057799324363E-9</v>
      </c>
      <c r="Q348" s="7">
        <f>'uij calcs'!Q348/'uij calcs'!$AD348</f>
        <v>1.7124880378604542E-5</v>
      </c>
      <c r="R348" s="7">
        <f>'uij calcs'!R348/'uij calcs'!$AD348</f>
        <v>6.4068751154418381E-9</v>
      </c>
      <c r="S348" s="7">
        <f>'uij calcs'!S348/'uij calcs'!$AD348</f>
        <v>1.9001740403433295E-9</v>
      </c>
      <c r="T348" s="7">
        <f>'uij calcs'!T348/'uij calcs'!$AD348</f>
        <v>1.0193898994701752E-8</v>
      </c>
      <c r="U348" s="7">
        <f>'uij calcs'!U348/'uij calcs'!$AD348</f>
        <v>2.1626884486946882E-5</v>
      </c>
      <c r="V348" s="7">
        <f>'uij calcs'!V348/'uij calcs'!$AD348</f>
        <v>1.6759679477809736E-9</v>
      </c>
      <c r="W348" s="7">
        <f>'uij calcs'!W348/'uij calcs'!$AD348</f>
        <v>4.9700677637629413E-9</v>
      </c>
      <c r="X348" s="7">
        <f>'uij calcs'!X348/'uij calcs'!$AD348</f>
        <v>1.3742215325637822E-5</v>
      </c>
      <c r="Y348" s="7">
        <f>'uij calcs'!Y348/'uij calcs'!$AD348</f>
        <v>3.6924003454994257E-10</v>
      </c>
      <c r="Z348" s="7">
        <f>'uij calcs'!Z348/'uij calcs'!$AD348</f>
        <v>6.6226927819681009E-10</v>
      </c>
      <c r="AA348" s="7">
        <f>'uij calcs'!AA348/'uij calcs'!$AD348</f>
        <v>1.8657604975859476E-8</v>
      </c>
      <c r="AB348" s="7">
        <f>'uij calcs'!AB348/'uij calcs'!$AD348</f>
        <v>3.7968638354131262E-10</v>
      </c>
      <c r="AC348" s="7">
        <f>'uij calcs'!AC348/'uij calcs'!$AD348</f>
        <v>6.7947579030453618E-9</v>
      </c>
      <c r="AD348" s="5"/>
    </row>
    <row r="349" spans="1:30">
      <c r="A349">
        <v>347</v>
      </c>
      <c r="B349" s="7">
        <f>'uij calcs'!B349/'uij calcs'!$AD349</f>
        <v>1.8834882342768696E-3</v>
      </c>
      <c r="C349" s="7">
        <f>'uij calcs'!C349/'uij calcs'!$AD349</f>
        <v>0.82704528137700617</v>
      </c>
      <c r="D349" s="7">
        <f>'uij calcs'!D349/'uij calcs'!$AD349</f>
        <v>1.0670517986911876E-4</v>
      </c>
      <c r="E349" s="7">
        <f>'uij calcs'!E349/'uij calcs'!$AD349</f>
        <v>2.3421325778050513E-2</v>
      </c>
      <c r="F349" s="7">
        <f>'uij calcs'!F349/'uij calcs'!$AD349</f>
        <v>4.2544887713665398E-5</v>
      </c>
      <c r="G349" s="7">
        <f>'uij calcs'!G349/'uij calcs'!$AD349</f>
        <v>1.5850279054577748E-4</v>
      </c>
      <c r="H349" s="7">
        <f>'uij calcs'!H349/'uij calcs'!$AD349</f>
        <v>1.306163153595364E-4</v>
      </c>
      <c r="I349" s="7">
        <f>'uij calcs'!I349/'uij calcs'!$AD349</f>
        <v>3.0263890567852093E-4</v>
      </c>
      <c r="J349" s="7">
        <f>'uij calcs'!J349/'uij calcs'!$AD349</f>
        <v>9.4322351906617517E-5</v>
      </c>
      <c r="K349" s="7">
        <f>'uij calcs'!K349/'uij calcs'!$AD349</f>
        <v>1.7478140115316709E-3</v>
      </c>
      <c r="L349" s="7">
        <f>'uij calcs'!L349/'uij calcs'!$AD349</f>
        <v>1.4096395935776283E-4</v>
      </c>
      <c r="M349" s="7">
        <f>'uij calcs'!M349/'uij calcs'!$AD349</f>
        <v>3.855838165126394E-4</v>
      </c>
      <c r="N349" s="7">
        <f>'uij calcs'!N349/'uij calcs'!$AD349</f>
        <v>7.6261121587503828E-4</v>
      </c>
      <c r="O349" s="7">
        <f>'uij calcs'!O349/'uij calcs'!$AD349</f>
        <v>1.0674736163463898E-2</v>
      </c>
      <c r="P349" s="7">
        <f>'uij calcs'!P349/'uij calcs'!$AD349</f>
        <v>3.9673554166261231E-5</v>
      </c>
      <c r="Q349" s="7">
        <f>'uij calcs'!Q349/'uij calcs'!$AD349</f>
        <v>2.8223778750116764E-4</v>
      </c>
      <c r="R349" s="7">
        <f>'uij calcs'!R349/'uij calcs'!$AD349</f>
        <v>6.7802351339962819E-4</v>
      </c>
      <c r="S349" s="7">
        <f>'uij calcs'!S349/'uij calcs'!$AD349</f>
        <v>5.8471097097237655E-3</v>
      </c>
      <c r="T349" s="7">
        <f>'uij calcs'!T349/'uij calcs'!$AD349</f>
        <v>1.7526517338629181E-4</v>
      </c>
      <c r="U349" s="7">
        <f>'uij calcs'!U349/'uij calcs'!$AD349</f>
        <v>1.6168805366634825E-4</v>
      </c>
      <c r="V349" s="7">
        <f>'uij calcs'!V349/'uij calcs'!$AD349</f>
        <v>2.0327013373222028E-3</v>
      </c>
      <c r="W349" s="7">
        <f>'uij calcs'!W349/'uij calcs'!$AD349</f>
        <v>1.5539617302985379E-4</v>
      </c>
      <c r="X349" s="7">
        <f>'uij calcs'!X349/'uij calcs'!$AD349</f>
        <v>5.238657661923541E-2</v>
      </c>
      <c r="Y349" s="7">
        <f>'uij calcs'!Y349/'uij calcs'!$AD349</f>
        <v>6.1579279289859104E-5</v>
      </c>
      <c r="Z349" s="7">
        <f>'uij calcs'!Z349/'uij calcs'!$AD349</f>
        <v>1.5850279054577748E-4</v>
      </c>
      <c r="AA349" s="7">
        <f>'uij calcs'!AA349/'uij calcs'!$AD349</f>
        <v>1.382829869414278E-4</v>
      </c>
      <c r="AB349" s="7">
        <f>'uij calcs'!AB349/'uij calcs'!$AD349</f>
        <v>1.3631815770038736E-2</v>
      </c>
      <c r="AC349" s="7">
        <f>'uij calcs'!AC349/'uij calcs'!$AD349</f>
        <v>5.7354012264605396E-2</v>
      </c>
      <c r="AD349" s="5"/>
    </row>
    <row r="350" spans="1:30">
      <c r="A350">
        <v>348</v>
      </c>
      <c r="B350" s="7">
        <f>'uij calcs'!B350/'uij calcs'!$AD350</f>
        <v>4.2355260511175102E-5</v>
      </c>
      <c r="C350" s="7">
        <f>'uij calcs'!C350/'uij calcs'!$AD350</f>
        <v>5.2156636455897167E-5</v>
      </c>
      <c r="D350" s="7">
        <f>'uij calcs'!D350/'uij calcs'!$AD350</f>
        <v>3.4390715183305331E-7</v>
      </c>
      <c r="E350" s="7">
        <f>'uij calcs'!E350/'uij calcs'!$AD350</f>
        <v>6.0313242695666884E-5</v>
      </c>
      <c r="F350" s="7">
        <f>'uij calcs'!F350/'uij calcs'!$AD350</f>
        <v>7.2977988764680064E-6</v>
      </c>
      <c r="G350" s="7">
        <f>'uij calcs'!G350/'uij calcs'!$AD350</f>
        <v>0.49658207046121483</v>
      </c>
      <c r="H350" s="7">
        <f>'uij calcs'!H350/'uij calcs'!$AD350</f>
        <v>9.6267222271071913E-8</v>
      </c>
      <c r="I350" s="7">
        <f>'uij calcs'!I350/'uij calcs'!$AD350</f>
        <v>5.8958721111182965E-7</v>
      </c>
      <c r="J350" s="7">
        <f>'uij calcs'!J350/'uij calcs'!$AD350</f>
        <v>5.6922151178828862E-6</v>
      </c>
      <c r="K350" s="7">
        <f>'uij calcs'!K350/'uij calcs'!$AD350</f>
        <v>5.7664820663350205E-7</v>
      </c>
      <c r="L350" s="7">
        <f>'uij calcs'!L350/'uij calcs'!$AD350</f>
        <v>8.6971740609646548E-4</v>
      </c>
      <c r="M350" s="7">
        <f>'uij calcs'!M350/'uij calcs'!$AD350</f>
        <v>2.2731995489899735E-5</v>
      </c>
      <c r="N350" s="7">
        <f>'uij calcs'!N350/'uij calcs'!$AD350</f>
        <v>5.6385004363715911E-3</v>
      </c>
      <c r="O350" s="7">
        <f>'uij calcs'!O350/'uij calcs'!$AD350</f>
        <v>5.5182551912680198E-7</v>
      </c>
      <c r="P350" s="7">
        <f>'uij calcs'!P350/'uij calcs'!$AD350</f>
        <v>8.9012049045566281E-5</v>
      </c>
      <c r="Q350" s="7">
        <f>'uij calcs'!Q350/'uij calcs'!$AD350</f>
        <v>3.3733396289231527E-7</v>
      </c>
      <c r="R350" s="7">
        <f>'uij calcs'!R350/'uij calcs'!$AD350</f>
        <v>1.7548678576745799E-7</v>
      </c>
      <c r="S350" s="7">
        <f>'uij calcs'!S350/'uij calcs'!$AD350</f>
        <v>1.0211139379436751E-6</v>
      </c>
      <c r="T350" s="7">
        <f>'uij calcs'!T350/'uij calcs'!$AD350</f>
        <v>2.2622479508883235E-6</v>
      </c>
      <c r="U350" s="7">
        <f>'uij calcs'!U350/'uij calcs'!$AD350</f>
        <v>3.3733396289231527E-7</v>
      </c>
      <c r="V350" s="7">
        <f>'uij calcs'!V350/'uij calcs'!$AD350</f>
        <v>4.8643582417766869E-6</v>
      </c>
      <c r="W350" s="7">
        <f>'uij calcs'!W350/'uij calcs'!$AD350</f>
        <v>1.2610009847648316E-6</v>
      </c>
      <c r="X350" s="7">
        <f>'uij calcs'!X350/'uij calcs'!$AD350</f>
        <v>0.49658207046121483</v>
      </c>
      <c r="Y350" s="7">
        <f>'uij calcs'!Y350/'uij calcs'!$AD350</f>
        <v>1.6990009940085032E-7</v>
      </c>
      <c r="Z350" s="7">
        <f>'uij calcs'!Z350/'uij calcs'!$AD350</f>
        <v>1.6339265890255001E-5</v>
      </c>
      <c r="AA350" s="7">
        <f>'uij calcs'!AA350/'uij calcs'!$AD350</f>
        <v>1.0038894373927746E-7</v>
      </c>
      <c r="AB350" s="7">
        <f>'uij calcs'!AB350/'uij calcs'!$AD350</f>
        <v>1.723040320283246E-5</v>
      </c>
      <c r="AC350" s="7">
        <f>'uij calcs'!AC350/'uij calcs'!$AD350</f>
        <v>1.8249676354815487E-6</v>
      </c>
      <c r="AD350" s="5"/>
    </row>
    <row r="351" spans="1:30">
      <c r="A351">
        <v>349</v>
      </c>
      <c r="B351" s="7">
        <f>'uij calcs'!B351/'uij calcs'!$AD351</f>
        <v>2.9782695477138723E-6</v>
      </c>
      <c r="C351" s="7">
        <f>'uij calcs'!C351/'uij calcs'!$AD351</f>
        <v>1.1449091776569937E-2</v>
      </c>
      <c r="D351" s="7">
        <f>'uij calcs'!D351/'uij calcs'!$AD351</f>
        <v>3.7788577710892925E-2</v>
      </c>
      <c r="E351" s="7">
        <f>'uij calcs'!E351/'uij calcs'!$AD351</f>
        <v>0.38979841611821098</v>
      </c>
      <c r="F351" s="7">
        <f>'uij calcs'!F351/'uij calcs'!$AD351</f>
        <v>2.5697659265673365E-6</v>
      </c>
      <c r="G351" s="7">
        <f>'uij calcs'!G351/'uij calcs'!$AD351</f>
        <v>3.5829193787863653E-6</v>
      </c>
      <c r="H351" s="7">
        <f>'uij calcs'!H351/'uij calcs'!$AD351</f>
        <v>1.3769030019454426E-5</v>
      </c>
      <c r="I351" s="7">
        <f>'uij calcs'!I351/'uij calcs'!$AD351</f>
        <v>1.2602714452776284E-5</v>
      </c>
      <c r="J351" s="7">
        <f>'uij calcs'!J351/'uij calcs'!$AD351</f>
        <v>1.1547616919920818E-4</v>
      </c>
      <c r="K351" s="7">
        <f>'uij calcs'!K351/'uij calcs'!$AD351</f>
        <v>4.8953660615055984E-6</v>
      </c>
      <c r="L351" s="7">
        <f>'uij calcs'!L351/'uij calcs'!$AD351</f>
        <v>4.6357378427575773E-4</v>
      </c>
      <c r="M351" s="7">
        <f>'uij calcs'!M351/'uij calcs'!$AD351</f>
        <v>1.31696205340544E-5</v>
      </c>
      <c r="N351" s="7">
        <f>'uij calcs'!N351/'uij calcs'!$AD351</f>
        <v>9.0152575212079841E-6</v>
      </c>
      <c r="O351" s="7">
        <f>'uij calcs'!O351/'uij calcs'!$AD351</f>
        <v>2.0052021598021999E-5</v>
      </c>
      <c r="P351" s="7">
        <f>'uij calcs'!P351/'uij calcs'!$AD351</f>
        <v>6.9396227161615715E-5</v>
      </c>
      <c r="Q351" s="7">
        <f>'uij calcs'!Q351/'uij calcs'!$AD351</f>
        <v>2.8915029986399519E-4</v>
      </c>
      <c r="R351" s="7">
        <f>'uij calcs'!R351/'uij calcs'!$AD351</f>
        <v>1.8924603517060612E-6</v>
      </c>
      <c r="S351" s="7">
        <f>'uij calcs'!S351/'uij calcs'!$AD351</f>
        <v>2.1385119664699037E-6</v>
      </c>
      <c r="T351" s="7">
        <f>'uij calcs'!T351/'uij calcs'!$AD351</f>
        <v>1.6172271986236656E-6</v>
      </c>
      <c r="U351" s="7">
        <f>'uij calcs'!U351/'uij calcs'!$AD351</f>
        <v>3.0234874670771599E-6</v>
      </c>
      <c r="V351" s="7">
        <f>'uij calcs'!V351/'uij calcs'!$AD351</f>
        <v>2.3252072920825018E-6</v>
      </c>
      <c r="W351" s="7">
        <f>'uij calcs'!W351/'uij calcs'!$AD351</f>
        <v>5.0665711361066552E-6</v>
      </c>
      <c r="X351" s="7">
        <f>'uij calcs'!X351/'uij calcs'!$AD351</f>
        <v>6.7081720029603368E-5</v>
      </c>
      <c r="Y351" s="7">
        <f>'uij calcs'!Y351/'uij calcs'!$AD351</f>
        <v>1.4932394213035192E-2</v>
      </c>
      <c r="Z351" s="7">
        <f>'uij calcs'!Z351/'uij calcs'!$AD351</f>
        <v>1.2066209416525292E-5</v>
      </c>
      <c r="AA351" s="7">
        <f>'uij calcs'!AA351/'uij calcs'!$AD351</f>
        <v>1.6594159139184156E-6</v>
      </c>
      <c r="AB351" s="7">
        <f>'uij calcs'!AB351/'uij calcs'!$AD351</f>
        <v>2.8476314166655262E-6</v>
      </c>
      <c r="AC351" s="7">
        <f>'uij calcs'!AC351/'uij calcs'!$AD351</f>
        <v>0.54491157029356141</v>
      </c>
      <c r="AD351" s="5"/>
    </row>
    <row r="352" spans="1:30">
      <c r="A352">
        <v>350</v>
      </c>
      <c r="B352" s="7">
        <f>'uij calcs'!B352/'uij calcs'!$AD352</f>
        <v>2.1949362710769964E-2</v>
      </c>
      <c r="C352" s="7">
        <f>'uij calcs'!C352/'uij calcs'!$AD352</f>
        <v>5.8545256630965583E-4</v>
      </c>
      <c r="D352" s="7">
        <f>'uij calcs'!D352/'uij calcs'!$AD352</f>
        <v>3.5012467458789916E-4</v>
      </c>
      <c r="E352" s="7">
        <f>'uij calcs'!E352/'uij calcs'!$AD352</f>
        <v>5.0488003991009719E-3</v>
      </c>
      <c r="F352" s="7">
        <f>'uij calcs'!F352/'uij calcs'!$AD352</f>
        <v>1.0340770414056174E-3</v>
      </c>
      <c r="G352" s="7">
        <f>'uij calcs'!G352/'uij calcs'!$AD352</f>
        <v>4.8616993001973689E-4</v>
      </c>
      <c r="H352" s="7">
        <f>'uij calcs'!H352/'uij calcs'!$AD352</f>
        <v>1.0137275638348172E-4</v>
      </c>
      <c r="I352" s="7">
        <f>'uij calcs'!I352/'uij calcs'!$AD352</f>
        <v>3.9188964253839318E-4</v>
      </c>
      <c r="J352" s="7">
        <f>'uij calcs'!J352/'uij calcs'!$AD352</f>
        <v>1.7474001724871078E-3</v>
      </c>
      <c r="K352" s="7">
        <f>'uij calcs'!K352/'uij calcs'!$AD352</f>
        <v>2.5650336679716428E-3</v>
      </c>
      <c r="L352" s="7">
        <f>'uij calcs'!L352/'uij calcs'!$AD352</f>
        <v>1.6075837977116245E-3</v>
      </c>
      <c r="M352" s="7">
        <f>'uij calcs'!M352/'uij calcs'!$AD352</f>
        <v>1.5276740089830294E-4</v>
      </c>
      <c r="N352" s="7">
        <f>'uij calcs'!N352/'uij calcs'!$AD352</f>
        <v>6.6023019253544576E-3</v>
      </c>
      <c r="O352" s="7">
        <f>'uij calcs'!O352/'uij calcs'!$AD352</f>
        <v>9.3861379983273816E-4</v>
      </c>
      <c r="P352" s="7">
        <f>'uij calcs'!P352/'uij calcs'!$AD352</f>
        <v>1.4423510108068009E-3</v>
      </c>
      <c r="Q352" s="7">
        <f>'uij calcs'!Q352/'uij calcs'!$AD352</f>
        <v>0.6051314533123332</v>
      </c>
      <c r="R352" s="7">
        <f>'uij calcs'!R352/'uij calcs'!$AD352</f>
        <v>8.9504378414167151E-4</v>
      </c>
      <c r="S352" s="7">
        <f>'uij calcs'!S352/'uij calcs'!$AD352</f>
        <v>5.3844546381600071E-4</v>
      </c>
      <c r="T352" s="7">
        <f>'uij calcs'!T352/'uij calcs'!$AD352</f>
        <v>1.282378020580696E-4</v>
      </c>
      <c r="U352" s="7">
        <f>'uij calcs'!U352/'uij calcs'!$AD352</f>
        <v>1.3582266787296964E-4</v>
      </c>
      <c r="V352" s="7">
        <f>'uij calcs'!V352/'uij calcs'!$AD352</f>
        <v>1.3008292081612423E-4</v>
      </c>
      <c r="W352" s="7">
        <f>'uij calcs'!W352/'uij calcs'!$AD352</f>
        <v>5.0627748233106373E-4</v>
      </c>
      <c r="X352" s="7">
        <f>'uij calcs'!X352/'uij calcs'!$AD352</f>
        <v>8.658297073587396E-5</v>
      </c>
      <c r="Y352" s="7">
        <f>'uij calcs'!Y352/'uij calcs'!$AD352</f>
        <v>2.8212348285395361E-4</v>
      </c>
      <c r="Z352" s="7">
        <f>'uij calcs'!Z352/'uij calcs'!$AD352</f>
        <v>1.2606171934060592E-2</v>
      </c>
      <c r="AA352" s="7">
        <f>'uij calcs'!AA352/'uij calcs'!$AD352</f>
        <v>1.1620356364997436E-4</v>
      </c>
      <c r="AB352" s="7">
        <f>'uij calcs'!AB352/'uij calcs'!$AD352</f>
        <v>0.33427553076088945</v>
      </c>
      <c r="AC352" s="7">
        <f>'uij calcs'!AC352/'uij calcs'!$AD352</f>
        <v>1.6472235826247024E-4</v>
      </c>
      <c r="AD352" s="5"/>
    </row>
    <row r="353" spans="1:30">
      <c r="A353">
        <v>351</v>
      </c>
      <c r="B353" s="7">
        <f>'uij calcs'!B353/'uij calcs'!$AD353</f>
        <v>3.3404724316820492E-7</v>
      </c>
      <c r="C353" s="7">
        <f>'uij calcs'!C353/'uij calcs'!$AD353</f>
        <v>1.8452820275337719E-7</v>
      </c>
      <c r="D353" s="7">
        <f>'uij calcs'!D353/'uij calcs'!$AD353</f>
        <v>7.2850963140144596E-7</v>
      </c>
      <c r="E353" s="7">
        <f>'uij calcs'!E353/'uij calcs'!$AD353</f>
        <v>9.3537096219941973E-6</v>
      </c>
      <c r="F353" s="7">
        <f>'uij calcs'!F353/'uij calcs'!$AD353</f>
        <v>2.7265104465477968E-7</v>
      </c>
      <c r="G353" s="7">
        <f>'uij calcs'!G353/'uij calcs'!$AD353</f>
        <v>3.6330931245303743E-5</v>
      </c>
      <c r="H353" s="7">
        <f>'uij calcs'!H353/'uij calcs'!$AD353</f>
        <v>4.3567867374189821E-7</v>
      </c>
      <c r="I353" s="7">
        <f>'uij calcs'!I353/'uij calcs'!$AD353</f>
        <v>4.1392496653625651E-7</v>
      </c>
      <c r="J353" s="7">
        <f>'uij calcs'!J353/'uij calcs'!$AD353</f>
        <v>1.0016231229289252E-3</v>
      </c>
      <c r="K353" s="7">
        <f>'uij calcs'!K353/'uij calcs'!$AD353</f>
        <v>1.1779956195257905E-6</v>
      </c>
      <c r="L353" s="7">
        <f>'uij calcs'!L353/'uij calcs'!$AD353</f>
        <v>8.3568540275201923E-6</v>
      </c>
      <c r="M353" s="7">
        <f>'uij calcs'!M353/'uij calcs'!$AD353</f>
        <v>2.4523216276075124E-6</v>
      </c>
      <c r="N353" s="7">
        <f>'uij calcs'!N353/'uij calcs'!$AD353</f>
        <v>1.9319839783933686E-4</v>
      </c>
      <c r="O353" s="7">
        <f>'uij calcs'!O353/'uij calcs'!$AD353</f>
        <v>7.0058396030726815E-7</v>
      </c>
      <c r="P353" s="7">
        <f>'uij calcs'!P353/'uij calcs'!$AD353</f>
        <v>4.5098512840346937E-7</v>
      </c>
      <c r="Q353" s="7">
        <f>'uij calcs'!Q353/'uij calcs'!$AD353</f>
        <v>4.2456841713787509E-6</v>
      </c>
      <c r="R353" s="7">
        <f>'uij calcs'!R353/'uij calcs'!$AD353</f>
        <v>1.8904237458766948E-6</v>
      </c>
      <c r="S353" s="7">
        <f>'uij calcs'!S353/'uij calcs'!$AD353</f>
        <v>2.3648733758607383E-3</v>
      </c>
      <c r="T353" s="7">
        <f>'uij calcs'!T353/'uij calcs'!$AD353</f>
        <v>2.0934087695668299E-6</v>
      </c>
      <c r="U353" s="7">
        <f>'uij calcs'!U353/'uij calcs'!$AD353</f>
        <v>0.99217128986775871</v>
      </c>
      <c r="V353" s="7">
        <f>'uij calcs'!V353/'uij calcs'!$AD353</f>
        <v>1.0505114277071948E-5</v>
      </c>
      <c r="W353" s="7">
        <f>'uij calcs'!W353/'uij calcs'!$AD353</f>
        <v>1.9319839783933686E-4</v>
      </c>
      <c r="X353" s="7">
        <f>'uij calcs'!X353/'uij calcs'!$AD353</f>
        <v>4.0697901054796321E-7</v>
      </c>
      <c r="Y353" s="7">
        <f>'uij calcs'!Y353/'uij calcs'!$AD353</f>
        <v>3.0979831520226951E-5</v>
      </c>
      <c r="Z353" s="7">
        <f>'uij calcs'!Z353/'uij calcs'!$AD353</f>
        <v>4.9746825373700607E-6</v>
      </c>
      <c r="AA353" s="7">
        <f>'uij calcs'!AA353/'uij calcs'!$AD353</f>
        <v>1.8708759402732155E-7</v>
      </c>
      <c r="AB353" s="7">
        <f>'uij calcs'!AB353/'uij calcs'!$AD353</f>
        <v>4.9746825373700607E-6</v>
      </c>
      <c r="AC353" s="7">
        <f>'uij calcs'!AC353/'uij calcs'!$AD353</f>
        <v>3.9543662226166829E-3</v>
      </c>
      <c r="AD353" s="5"/>
    </row>
    <row r="354" spans="1:30">
      <c r="A354">
        <v>352</v>
      </c>
      <c r="B354" s="7">
        <f>'uij calcs'!B354/'uij calcs'!$AD354</f>
        <v>2.7981854677078469E-6</v>
      </c>
      <c r="C354" s="7">
        <f>'uij calcs'!C354/'uij calcs'!$AD354</f>
        <v>1.3702941400692933E-5</v>
      </c>
      <c r="D354" s="7">
        <f>'uij calcs'!D354/'uij calcs'!$AD354</f>
        <v>0.23881353851658871</v>
      </c>
      <c r="E354" s="7">
        <f>'uij calcs'!E354/'uij calcs'!$AD354</f>
        <v>3.9648157168089648E-4</v>
      </c>
      <c r="F354" s="7">
        <f>'uij calcs'!F354/'uij calcs'!$AD354</f>
        <v>6.4381550199712348E-5</v>
      </c>
      <c r="G354" s="7">
        <f>'uij calcs'!G354/'uij calcs'!$AD354</f>
        <v>2.1825585894517727E-6</v>
      </c>
      <c r="H354" s="7">
        <f>'uij calcs'!H354/'uij calcs'!$AD354</f>
        <v>5.7717322444885879E-6</v>
      </c>
      <c r="I354" s="7">
        <f>'uij calcs'!I354/'uij calcs'!$AD354</f>
        <v>2.264307647707472E-5</v>
      </c>
      <c r="J354" s="7">
        <f>'uij calcs'!J354/'uij calcs'!$AD354</f>
        <v>8.7016526688147382E-5</v>
      </c>
      <c r="K354" s="7">
        <f>'uij calcs'!K354/'uij calcs'!$AD354</f>
        <v>2.1454484639633318E-6</v>
      </c>
      <c r="L354" s="7">
        <f>'uij calcs'!L354/'uij calcs'!$AD354</f>
        <v>7.2488976280319141E-6</v>
      </c>
      <c r="M354" s="7">
        <f>'uij calcs'!M354/'uij calcs'!$AD354</f>
        <v>0.51711498163515934</v>
      </c>
      <c r="N354" s="7">
        <f>'uij calcs'!N354/'uij calcs'!$AD354</f>
        <v>0.23881353851658871</v>
      </c>
      <c r="O354" s="7">
        <f>'uij calcs'!O354/'uij calcs'!$AD354</f>
        <v>4.2846274105014568E-6</v>
      </c>
      <c r="P354" s="7">
        <f>'uij calcs'!P354/'uij calcs'!$AD354</f>
        <v>4.186416420594425E-5</v>
      </c>
      <c r="Q354" s="7">
        <f>'uij calcs'!Q354/'uij calcs'!$AD354</f>
        <v>5.9317781662770841E-5</v>
      </c>
      <c r="R354" s="7">
        <f>'uij calcs'!R354/'uij calcs'!$AD354</f>
        <v>5.523279367623331E-6</v>
      </c>
      <c r="S354" s="7">
        <f>'uij calcs'!S354/'uij calcs'!$AD354</f>
        <v>2.5558343978206855E-6</v>
      </c>
      <c r="T354" s="7">
        <f>'uij calcs'!T354/'uij calcs'!$AD354</f>
        <v>7.9695311761844218E-7</v>
      </c>
      <c r="U354" s="7">
        <f>'uij calcs'!U354/'uij calcs'!$AD354</f>
        <v>4.4226060962563353E-3</v>
      </c>
      <c r="V354" s="7">
        <f>'uij calcs'!V354/'uij calcs'!$AD354</f>
        <v>6.1714292773958491E-6</v>
      </c>
      <c r="W354" s="7">
        <f>'uij calcs'!W354/'uij calcs'!$AD354</f>
        <v>5.1753128976412894E-6</v>
      </c>
      <c r="X354" s="7">
        <f>'uij calcs'!X354/'uij calcs'!$AD354</f>
        <v>7.3044432644656809E-5</v>
      </c>
      <c r="Y354" s="7">
        <f>'uij calcs'!Y354/'uij calcs'!$AD354</f>
        <v>7.8649651649992189E-7</v>
      </c>
      <c r="Z354" s="7">
        <f>'uij calcs'!Z354/'uij calcs'!$AD354</f>
        <v>5.1753128976412894E-6</v>
      </c>
      <c r="AA354" s="7">
        <f>'uij calcs'!AA354/'uij calcs'!$AD354</f>
        <v>6.0344300986590728E-6</v>
      </c>
      <c r="AB354" s="7">
        <f>'uij calcs'!AB354/'uij calcs'!$AD354</f>
        <v>9.4701917558421712E-6</v>
      </c>
      <c r="AC354" s="7">
        <f>'uij calcs'!AC354/'uij calcs'!$AD354</f>
        <v>1.0762500316171513E-5</v>
      </c>
      <c r="AD354" s="5"/>
    </row>
    <row r="355" spans="1:30">
      <c r="A355">
        <v>353</v>
      </c>
      <c r="B355" s="7">
        <f>'uij calcs'!B355/'uij calcs'!$AD355</f>
        <v>8.4512833610256931E-9</v>
      </c>
      <c r="C355" s="7">
        <f>'uij calcs'!C355/'uij calcs'!$AD355</f>
        <v>5.0934792404739641E-9</v>
      </c>
      <c r="D355" s="7">
        <f>'uij calcs'!D355/'uij calcs'!$AD355</f>
        <v>1.1471969427836962E-8</v>
      </c>
      <c r="E355" s="7">
        <f>'uij calcs'!E355/'uij calcs'!$AD355</f>
        <v>1.6129770155864088E-5</v>
      </c>
      <c r="F355" s="7">
        <f>'uij calcs'!F355/'uij calcs'!$AD355</f>
        <v>2.8332842643918816E-7</v>
      </c>
      <c r="G355" s="7">
        <f>'uij calcs'!G355/'uij calcs'!$AD355</f>
        <v>5.7657960777031949E-9</v>
      </c>
      <c r="H355" s="7">
        <f>'uij calcs'!H355/'uij calcs'!$AD355</f>
        <v>2.0868489010455644E-4</v>
      </c>
      <c r="I355" s="7">
        <f>'uij calcs'!I355/'uij calcs'!$AD355</f>
        <v>4.5290855785833184E-8</v>
      </c>
      <c r="J355" s="7">
        <f>'uij calcs'!J355/'uij calcs'!$AD355</f>
        <v>4.6348092158480581E-7</v>
      </c>
      <c r="K355" s="7">
        <f>'uij calcs'!K355/'uij calcs'!$AD355</f>
        <v>7.3714730425810573E-9</v>
      </c>
      <c r="L355" s="7">
        <f>'uij calcs'!L355/'uij calcs'!$AD355</f>
        <v>4.2105497413255259E-4</v>
      </c>
      <c r="M355" s="7">
        <f>'uij calcs'!M355/'uij calcs'!$AD355</f>
        <v>4.0260022259203568E-8</v>
      </c>
      <c r="N355" s="7">
        <f>'uij calcs'!N355/'uij calcs'!$AD355</f>
        <v>5.3060436453194733E-9</v>
      </c>
      <c r="O355" s="7">
        <f>'uij calcs'!O355/'uij calcs'!$AD355</f>
        <v>3.5913284388916061E-8</v>
      </c>
      <c r="P355" s="7">
        <f>'uij calcs'!P355/'uij calcs'!$AD355</f>
        <v>1.2506357404192552E-6</v>
      </c>
      <c r="Q355" s="7">
        <f>'uij calcs'!Q355/'uij calcs'!$AD355</f>
        <v>1.6894537611367022E-8</v>
      </c>
      <c r="R355" s="7">
        <f>'uij calcs'!R355/'uij calcs'!$AD355</f>
        <v>2.2536917243165076E-8</v>
      </c>
      <c r="S355" s="7">
        <f>'uij calcs'!S355/'uij calcs'!$AD355</f>
        <v>2.6005296054381943E-4</v>
      </c>
      <c r="T355" s="7">
        <f>'uij calcs'!T355/'uij calcs'!$AD355</f>
        <v>0.9847469997661904</v>
      </c>
      <c r="U355" s="7">
        <f>'uij calcs'!U355/'uij calcs'!$AD355</f>
        <v>5.6071611604354635E-9</v>
      </c>
      <c r="V355" s="7">
        <f>'uij calcs'!V355/'uij calcs'!$AD355</f>
        <v>1.4335334646494965E-2</v>
      </c>
      <c r="W355" s="7">
        <f>'uij calcs'!W355/'uij calcs'!$AD355</f>
        <v>6.747067129690815E-9</v>
      </c>
      <c r="X355" s="7">
        <f>'uij calcs'!X355/'uij calcs'!$AD355</f>
        <v>1.2921603985703423E-8</v>
      </c>
      <c r="Y355" s="7">
        <f>'uij calcs'!Y355/'uij calcs'!$AD355</f>
        <v>5.1139967295814517E-8</v>
      </c>
      <c r="Z355" s="7">
        <f>'uij calcs'!Z355/'uij calcs'!$AD355</f>
        <v>1.8553694598637124E-8</v>
      </c>
      <c r="AA355" s="7">
        <f>'uij calcs'!AA355/'uij calcs'!$AD355</f>
        <v>7.3019120160647784E-6</v>
      </c>
      <c r="AB355" s="7">
        <f>'uij calcs'!AB355/'uij calcs'!$AD355</f>
        <v>3.5954057882848884E-7</v>
      </c>
      <c r="AC355" s="7">
        <f>'uij calcs'!AC355/'uij calcs'!$AD355</f>
        <v>1.7847695385939326E-6</v>
      </c>
      <c r="AD355" s="5"/>
    </row>
    <row r="356" spans="1:30">
      <c r="A356">
        <v>354</v>
      </c>
      <c r="B356" s="7">
        <f>'uij calcs'!B356/'uij calcs'!$AD356</f>
        <v>6.3582097486478622E-6</v>
      </c>
      <c r="C356" s="7">
        <f>'uij calcs'!C356/'uij calcs'!$AD356</f>
        <v>3.4577240754899534E-3</v>
      </c>
      <c r="D356" s="7">
        <f>'uij calcs'!D356/'uij calcs'!$AD356</f>
        <v>1.0466572107870727E-2</v>
      </c>
      <c r="E356" s="7">
        <f>'uij calcs'!E356/'uij calcs'!$AD356</f>
        <v>1.1111146688892566E-4</v>
      </c>
      <c r="F356" s="7">
        <f>'uij calcs'!F356/'uij calcs'!$AD356</f>
        <v>0.71898743456137282</v>
      </c>
      <c r="G356" s="7">
        <f>'uij calcs'!G356/'uij calcs'!$AD356</f>
        <v>9.7402765606675317E-6</v>
      </c>
      <c r="H356" s="7">
        <f>'uij calcs'!H356/'uij calcs'!$AD356</f>
        <v>6.2767652175642178E-4</v>
      </c>
      <c r="I356" s="7">
        <f>'uij calcs'!I356/'uij calcs'!$AD356</f>
        <v>4.9840704167293688E-4</v>
      </c>
      <c r="J356" s="7">
        <f>'uij calcs'!J356/'uij calcs'!$AD356</f>
        <v>2.309004306660228E-5</v>
      </c>
      <c r="K356" s="7">
        <f>'uij calcs'!K356/'uij calcs'!$AD356</f>
        <v>2.9013763202122385E-5</v>
      </c>
      <c r="L356" s="7">
        <f>'uij calcs'!L356/'uij calcs'!$AD356</f>
        <v>6.5842567391931903E-4</v>
      </c>
      <c r="M356" s="7">
        <f>'uij calcs'!M356/'uij calcs'!$AD356</f>
        <v>2.356144073582218E-5</v>
      </c>
      <c r="N356" s="7">
        <f>'uij calcs'!N356/'uij calcs'!$AD356</f>
        <v>0.16680222642941991</v>
      </c>
      <c r="O356" s="7">
        <f>'uij calcs'!O356/'uij calcs'!$AD356</f>
        <v>2.4282031183785239E-3</v>
      </c>
      <c r="P356" s="7">
        <f>'uij calcs'!P356/'uij calcs'!$AD356</f>
        <v>4.2509004046150848E-5</v>
      </c>
      <c r="Q356" s="7">
        <f>'uij calcs'!Q356/'uij calcs'!$AD356</f>
        <v>5.5189453799860482E-6</v>
      </c>
      <c r="R356" s="7">
        <f>'uij calcs'!R356/'uij calcs'!$AD356</f>
        <v>7.3647953276196197E-6</v>
      </c>
      <c r="S356" s="7">
        <f>'uij calcs'!S356/'uij calcs'!$AD356</f>
        <v>9.4327341148326158E-6</v>
      </c>
      <c r="T356" s="7">
        <f>'uij calcs'!T356/'uij calcs'!$AD356</f>
        <v>2.6838974505338851E-4</v>
      </c>
      <c r="U356" s="7">
        <f>'uij calcs'!U356/'uij calcs'!$AD356</f>
        <v>1.1291484382479379E-5</v>
      </c>
      <c r="V356" s="7">
        <f>'uij calcs'!V356/'uij calcs'!$AD356</f>
        <v>1.7420122289626771E-4</v>
      </c>
      <c r="W356" s="7">
        <f>'uij calcs'!W356/'uij calcs'!$AD356</f>
        <v>3.3058915389870323E-5</v>
      </c>
      <c r="X356" s="7">
        <f>'uij calcs'!X356/'uij calcs'!$AD356</f>
        <v>7.1482398313340289E-6</v>
      </c>
      <c r="Y356" s="7">
        <f>'uij calcs'!Y356/'uij calcs'!$AD356</f>
        <v>4.1837868012790241E-4</v>
      </c>
      <c r="Z356" s="7">
        <f>'uij calcs'!Z356/'uij calcs'!$AD356</f>
        <v>1.3399107939343683E-5</v>
      </c>
      <c r="AA356" s="7">
        <f>'uij calcs'!AA356/'uij calcs'!$AD356</f>
        <v>1.3399107939343683E-5</v>
      </c>
      <c r="AB356" s="7">
        <f>'uij calcs'!AB356/'uij calcs'!$AD356</f>
        <v>7.943485824120203E-6</v>
      </c>
      <c r="AC356" s="7">
        <f>'uij calcs'!AC356/'uij calcs'!$AD356</f>
        <v>9.4858419801664151E-2</v>
      </c>
      <c r="AD356" s="5"/>
    </row>
    <row r="357" spans="1:30">
      <c r="A357">
        <v>355</v>
      </c>
      <c r="B357" s="7">
        <f>'uij calcs'!B357/'uij calcs'!$AD357</f>
        <v>1.8916682086660285E-4</v>
      </c>
      <c r="C357" s="7">
        <f>'uij calcs'!C357/'uij calcs'!$AD357</f>
        <v>1.404123995454477E-2</v>
      </c>
      <c r="D357" s="7">
        <f>'uij calcs'!D357/'uij calcs'!$AD357</f>
        <v>2.4780367444928906E-4</v>
      </c>
      <c r="E357" s="7">
        <f>'uij calcs'!E357/'uij calcs'!$AD357</f>
        <v>3.8284730240042259E-4</v>
      </c>
      <c r="F357" s="7">
        <f>'uij calcs'!F357/'uij calcs'!$AD357</f>
        <v>3.949163507357847E-3</v>
      </c>
      <c r="G357" s="7">
        <f>'uij calcs'!G357/'uij calcs'!$AD357</f>
        <v>0.87908399303977636</v>
      </c>
      <c r="H357" s="7">
        <f>'uij calcs'!H357/'uij calcs'!$AD357</f>
        <v>1.7022548197341149E-2</v>
      </c>
      <c r="I357" s="7">
        <f>'uij calcs'!I357/'uij calcs'!$AD357</f>
        <v>1.3124683127154504E-4</v>
      </c>
      <c r="J357" s="7">
        <f>'uij calcs'!J357/'uij calcs'!$AD357</f>
        <v>1.1757451168224232E-4</v>
      </c>
      <c r="K357" s="7">
        <f>'uij calcs'!K357/'uij calcs'!$AD357</f>
        <v>4.7144150049912594E-4</v>
      </c>
      <c r="L357" s="7">
        <f>'uij calcs'!L357/'uij calcs'!$AD357</f>
        <v>3.6906370728800419E-4</v>
      </c>
      <c r="M357" s="7">
        <f>'uij calcs'!M357/'uij calcs'!$AD357</f>
        <v>1.1444045222886257E-4</v>
      </c>
      <c r="N357" s="7">
        <f>'uij calcs'!N357/'uij calcs'!$AD357</f>
        <v>1.6954253287178147E-3</v>
      </c>
      <c r="O357" s="7">
        <f>'uij calcs'!O357/'uij calcs'!$AD357</f>
        <v>1.404123995454477E-2</v>
      </c>
      <c r="P357" s="7">
        <f>'uij calcs'!P357/'uij calcs'!$AD357</f>
        <v>2.1092981000284621E-4</v>
      </c>
      <c r="Q357" s="7">
        <f>'uij calcs'!Q357/'uij calcs'!$AD357</f>
        <v>2.8868849666396346E-2</v>
      </c>
      <c r="R357" s="7">
        <f>'uij calcs'!R357/'uij calcs'!$AD357</f>
        <v>1.0564885990566354E-4</v>
      </c>
      <c r="S357" s="7">
        <f>'uij calcs'!S357/'uij calcs'!$AD357</f>
        <v>8.299397325466808E-3</v>
      </c>
      <c r="T357" s="7">
        <f>'uij calcs'!T357/'uij calcs'!$AD357</f>
        <v>1.2417391450455758E-4</v>
      </c>
      <c r="U357" s="7">
        <f>'uij calcs'!U357/'uij calcs'!$AD357</f>
        <v>6.9519177239856541E-4</v>
      </c>
      <c r="V357" s="7">
        <f>'uij calcs'!V357/'uij calcs'!$AD357</f>
        <v>2.1968266145453965E-2</v>
      </c>
      <c r="W357" s="7">
        <f>'uij calcs'!W357/'uij calcs'!$AD357</f>
        <v>3.6240629126144195E-4</v>
      </c>
      <c r="X357" s="7">
        <f>'uij calcs'!X357/'uij calcs'!$AD357</f>
        <v>2.770034912477556E-3</v>
      </c>
      <c r="Y357" s="7">
        <f>'uij calcs'!Y357/'uij calcs'!$AD357</f>
        <v>1.0454642104705395E-3</v>
      </c>
      <c r="Z357" s="7">
        <f>'uij calcs'!Z357/'uij calcs'!$AD357</f>
        <v>5.7554736930621781E-4</v>
      </c>
      <c r="AA357" s="7">
        <f>'uij calcs'!AA357/'uij calcs'!$AD357</f>
        <v>2.6929121503787114E-4</v>
      </c>
      <c r="AB357" s="7">
        <f>'uij calcs'!AB357/'uij calcs'!$AD357</f>
        <v>6.6607982527273945E-4</v>
      </c>
      <c r="AC357" s="7">
        <f>'uij calcs'!AC357/'uij calcs'!$AD357</f>
        <v>2.1815238990762196E-3</v>
      </c>
      <c r="AD357" s="5"/>
    </row>
    <row r="358" spans="1:30">
      <c r="A358">
        <v>356</v>
      </c>
      <c r="B358" s="7">
        <f>'uij calcs'!B358/'uij calcs'!$AD358</f>
        <v>4.2448673749457118E-4</v>
      </c>
      <c r="C358" s="7">
        <f>'uij calcs'!C358/'uij calcs'!$AD358</f>
        <v>7.4831758330672002E-3</v>
      </c>
      <c r="D358" s="7">
        <f>'uij calcs'!D358/'uij calcs'!$AD358</f>
        <v>0.39413442631156581</v>
      </c>
      <c r="E358" s="7">
        <f>'uij calcs'!E358/'uij calcs'!$AD358</f>
        <v>2.3092849420569359E-3</v>
      </c>
      <c r="F358" s="7">
        <f>'uij calcs'!F358/'uij calcs'!$AD358</f>
        <v>1.5382770534242545E-6</v>
      </c>
      <c r="G358" s="7">
        <f>'uij calcs'!G358/'uij calcs'!$AD358</f>
        <v>1.1329571888029192E-6</v>
      </c>
      <c r="H358" s="7">
        <f>'uij calcs'!H358/'uij calcs'!$AD358</f>
        <v>6.0468244686206072E-6</v>
      </c>
      <c r="I358" s="7">
        <f>'uij calcs'!I358/'uij calcs'!$AD358</f>
        <v>5.5622181275863814E-4</v>
      </c>
      <c r="J358" s="7">
        <f>'uij calcs'!J358/'uij calcs'!$AD358</f>
        <v>2.7567679994382947E-4</v>
      </c>
      <c r="K358" s="7">
        <f>'uij calcs'!K358/'uij calcs'!$AD358</f>
        <v>2.1094212642548558E-6</v>
      </c>
      <c r="L358" s="7">
        <f>'uij calcs'!L358/'uij calcs'!$AD358</f>
        <v>4.4284192607574065E-6</v>
      </c>
      <c r="M358" s="7">
        <f>'uij calcs'!M358/'uij calcs'!$AD358</f>
        <v>5.7869385600090511E-5</v>
      </c>
      <c r="N358" s="7">
        <f>'uij calcs'!N358/'uij calcs'!$AD358</f>
        <v>6.2599835756914509E-5</v>
      </c>
      <c r="O358" s="7">
        <f>'uij calcs'!O358/'uij calcs'!$AD358</f>
        <v>1.3132625694776841E-3</v>
      </c>
      <c r="P358" s="7">
        <f>'uij calcs'!P358/'uij calcs'!$AD358</f>
        <v>9.3580998781519236E-7</v>
      </c>
      <c r="Q358" s="7">
        <f>'uij calcs'!Q358/'uij calcs'!$AD358</f>
        <v>1.4060377499911617E-6</v>
      </c>
      <c r="R358" s="7">
        <f>'uij calcs'!R358/'uij calcs'!$AD358</f>
        <v>0.5913038535713081</v>
      </c>
      <c r="S358" s="7">
        <f>'uij calcs'!S358/'uij calcs'!$AD358</f>
        <v>4.4485327216002922E-5</v>
      </c>
      <c r="T358" s="7">
        <f>'uij calcs'!T358/'uij calcs'!$AD358</f>
        <v>2.6286581866503109E-6</v>
      </c>
      <c r="U358" s="7">
        <f>'uij calcs'!U358/'uij calcs'!$AD358</f>
        <v>9.8739667323011722E-7</v>
      </c>
      <c r="V358" s="7">
        <f>'uij calcs'!V358/'uij calcs'!$AD358</f>
        <v>8.7195253594733044E-5</v>
      </c>
      <c r="W358" s="7">
        <f>'uij calcs'!W358/'uij calcs'!$AD358</f>
        <v>2.820164200883135E-6</v>
      </c>
      <c r="X358" s="7">
        <f>'uij calcs'!X358/'uij calcs'!$AD358</f>
        <v>1.2158888577686318E-6</v>
      </c>
      <c r="Y358" s="7">
        <f>'uij calcs'!Y358/'uij calcs'!$AD358</f>
        <v>9.3382488288228005E-6</v>
      </c>
      <c r="Z358" s="7">
        <f>'uij calcs'!Z358/'uij calcs'!$AD358</f>
        <v>9.2344722119019829E-7</v>
      </c>
      <c r="AA358" s="7">
        <f>'uij calcs'!AA358/'uij calcs'!$AD358</f>
        <v>1.7235604595112512E-3</v>
      </c>
      <c r="AB358" s="7">
        <f>'uij calcs'!AB358/'uij calcs'!$AD358</f>
        <v>1.385410316905009E-6</v>
      </c>
      <c r="AC358" s="7">
        <f>'uij calcs'!AC358/'uij calcs'!$AD358</f>
        <v>1.8700419938895543E-4</v>
      </c>
      <c r="AD358" s="5"/>
    </row>
    <row r="359" spans="1:30">
      <c r="A359">
        <v>357</v>
      </c>
      <c r="B359" s="7">
        <f>'uij calcs'!B359/'uij calcs'!$AD359</f>
        <v>1.3832768335866664E-3</v>
      </c>
      <c r="C359" s="7">
        <f>'uij calcs'!C359/'uij calcs'!$AD359</f>
        <v>3.5037778089644898E-4</v>
      </c>
      <c r="D359" s="7">
        <f>'uij calcs'!D359/'uij calcs'!$AD359</f>
        <v>1.0756884728516981E-5</v>
      </c>
      <c r="E359" s="7">
        <f>'uij calcs'!E359/'uij calcs'!$AD359</f>
        <v>1.7641940775030289E-3</v>
      </c>
      <c r="F359" s="7">
        <f>'uij calcs'!F359/'uij calcs'!$AD359</f>
        <v>3.5934519587384691E-6</v>
      </c>
      <c r="G359" s="7">
        <f>'uij calcs'!G359/'uij calcs'!$AD359</f>
        <v>3.018816330012743E-2</v>
      </c>
      <c r="H359" s="7">
        <f>'uij calcs'!H359/'uij calcs'!$AD359</f>
        <v>1.1770643301421844E-5</v>
      </c>
      <c r="I359" s="7">
        <f>'uij calcs'!I359/'uij calcs'!$AD359</f>
        <v>9.4336518060622703E-6</v>
      </c>
      <c r="J359" s="7">
        <f>'uij calcs'!J359/'uij calcs'!$AD359</f>
        <v>1.3832768335866664E-3</v>
      </c>
      <c r="K359" s="7">
        <f>'uij calcs'!K359/'uij calcs'!$AD359</f>
        <v>6.9203387162333981E-6</v>
      </c>
      <c r="L359" s="7">
        <f>'uij calcs'!L359/'uij calcs'!$AD359</f>
        <v>1.6620522788492255E-6</v>
      </c>
      <c r="M359" s="7">
        <f>'uij calcs'!M359/'uij calcs'!$AD359</f>
        <v>1.1735582743130634E-4</v>
      </c>
      <c r="N359" s="7">
        <f>'uij calcs'!N359/'uij calcs'!$AD359</f>
        <v>1.5629689485527336E-5</v>
      </c>
      <c r="O359" s="7">
        <f>'uij calcs'!O359/'uij calcs'!$AD359</f>
        <v>0.94260632679189571</v>
      </c>
      <c r="P359" s="7">
        <f>'uij calcs'!P359/'uij calcs'!$AD359</f>
        <v>3.3296119926227045E-5</v>
      </c>
      <c r="Q359" s="7">
        <f>'uij calcs'!Q359/'uij calcs'!$AD359</f>
        <v>2.1594876822982813E-2</v>
      </c>
      <c r="R359" s="7">
        <f>'uij calcs'!R359/'uij calcs'!$AD359</f>
        <v>1.2322692119822857E-5</v>
      </c>
      <c r="S359" s="7">
        <f>'uij calcs'!S359/'uij calcs'!$AD359</f>
        <v>4.5426388458895742E-5</v>
      </c>
      <c r="T359" s="7">
        <f>'uij calcs'!T359/'uij calcs'!$AD359</f>
        <v>1.3314668263924971E-4</v>
      </c>
      <c r="U359" s="7">
        <f>'uij calcs'!U359/'uij calcs'!$AD359</f>
        <v>2.3438050569159505E-6</v>
      </c>
      <c r="V359" s="7">
        <f>'uij calcs'!V359/'uij calcs'!$AD359</f>
        <v>5.1005819190507543E-6</v>
      </c>
      <c r="W359" s="7">
        <f>'uij calcs'!W359/'uij calcs'!$AD359</f>
        <v>2.730742450848921E-6</v>
      </c>
      <c r="X359" s="7">
        <f>'uij calcs'!X359/'uij calcs'!$AD359</f>
        <v>5.8117144241622072E-6</v>
      </c>
      <c r="Y359" s="7">
        <f>'uij calcs'!Y359/'uij calcs'!$AD359</f>
        <v>9.9791335510863904E-5</v>
      </c>
      <c r="Z359" s="7">
        <f>'uij calcs'!Z359/'uij calcs'!$AD359</f>
        <v>1.4517964295349944E-4</v>
      </c>
      <c r="AA359" s="7">
        <f>'uij calcs'!AA359/'uij calcs'!$AD359</f>
        <v>2.9544378106490667E-6</v>
      </c>
      <c r="AB359" s="7">
        <f>'uij calcs'!AB359/'uij calcs'!$AD359</f>
        <v>4.1274199942599781E-5</v>
      </c>
      <c r="AC359" s="7">
        <f>'uij calcs'!AC359/'uij calcs'!$AD359</f>
        <v>2.3006676501822673E-5</v>
      </c>
      <c r="AD359" s="5"/>
    </row>
    <row r="360" spans="1:30">
      <c r="A360">
        <v>358</v>
      </c>
      <c r="B360" s="7">
        <f>'uij calcs'!B360/'uij calcs'!$AD360</f>
        <v>2.9761088279609648E-5</v>
      </c>
      <c r="C360" s="7">
        <f>'uij calcs'!C360/'uij calcs'!$AD360</f>
        <v>2.3107939087369562E-6</v>
      </c>
      <c r="D360" s="7">
        <f>'uij calcs'!D360/'uij calcs'!$AD360</f>
        <v>9.3011965633942498E-5</v>
      </c>
      <c r="E360" s="7">
        <f>'uij calcs'!E360/'uij calcs'!$AD360</f>
        <v>7.6840107402485661E-6</v>
      </c>
      <c r="F360" s="7">
        <f>'uij calcs'!F360/'uij calcs'!$AD360</f>
        <v>1.7130209518579468E-6</v>
      </c>
      <c r="G360" s="7">
        <f>'uij calcs'!G360/'uij calcs'!$AD360</f>
        <v>1.7492936344694924E-3</v>
      </c>
      <c r="H360" s="7">
        <f>'uij calcs'!H360/'uij calcs'!$AD360</f>
        <v>0.43890697622856373</v>
      </c>
      <c r="I360" s="7">
        <f>'uij calcs'!I360/'uij calcs'!$AD360</f>
        <v>2.1960507513143048E-4</v>
      </c>
      <c r="J360" s="7">
        <f>'uij calcs'!J360/'uij calcs'!$AD360</f>
        <v>5.3455763606278106E-6</v>
      </c>
      <c r="K360" s="7">
        <f>'uij calcs'!K360/'uij calcs'!$AD360</f>
        <v>1.0654736139380032E-5</v>
      </c>
      <c r="L360" s="7">
        <f>'uij calcs'!L360/'uij calcs'!$AD360</f>
        <v>1.4828788644760692E-5</v>
      </c>
      <c r="M360" s="7">
        <f>'uij calcs'!M360/'uij calcs'!$AD360</f>
        <v>9.0251754452480589E-7</v>
      </c>
      <c r="N360" s="7">
        <f>'uij calcs'!N360/'uij calcs'!$AD360</f>
        <v>1.1080349174968983E-4</v>
      </c>
      <c r="O360" s="7">
        <f>'uij calcs'!O360/'uij calcs'!$AD360</f>
        <v>2.5224827156924989E-2</v>
      </c>
      <c r="P360" s="7">
        <f>'uij calcs'!P360/'uij calcs'!$AD360</f>
        <v>2.2366156101733436E-6</v>
      </c>
      <c r="Q360" s="7">
        <f>'uij calcs'!Q360/'uij calcs'!$AD360</f>
        <v>1.2367293575793946E-5</v>
      </c>
      <c r="R360" s="7">
        <f>'uij calcs'!R360/'uij calcs'!$AD360</f>
        <v>0.43890697622856373</v>
      </c>
      <c r="S360" s="7">
        <f>'uij calcs'!S360/'uij calcs'!$AD360</f>
        <v>2.128937190138282E-5</v>
      </c>
      <c r="T360" s="7">
        <f>'uij calcs'!T360/'uij calcs'!$AD360</f>
        <v>2.3268787140512033E-3</v>
      </c>
      <c r="U360" s="7">
        <f>'uij calcs'!U360/'uij calcs'!$AD360</f>
        <v>9.2134256691588812E-2</v>
      </c>
      <c r="V360" s="7">
        <f>'uij calcs'!V360/'uij calcs'!$AD360</f>
        <v>1.0848339206192745E-6</v>
      </c>
      <c r="W360" s="7">
        <f>'uij calcs'!W360/'uij calcs'!$AD360</f>
        <v>4.5569840981757384E-6</v>
      </c>
      <c r="X360" s="7">
        <f>'uij calcs'!X360/'uij calcs'!$AD360</f>
        <v>2.8274749180639462E-6</v>
      </c>
      <c r="Y360" s="7">
        <f>'uij calcs'!Y360/'uij calcs'!$AD360</f>
        <v>1.3933285201324656E-6</v>
      </c>
      <c r="Z360" s="7">
        <f>'uij calcs'!Z360/'uij calcs'!$AD360</f>
        <v>7.8673821747556391E-5</v>
      </c>
      <c r="AA360" s="7">
        <f>'uij calcs'!AA360/'uij calcs'!$AD360</f>
        <v>4.3831682304520183E-6</v>
      </c>
      <c r="AB360" s="7">
        <f>'uij calcs'!AB360/'uij calcs'!$AD360</f>
        <v>9.4504003460811538E-6</v>
      </c>
      <c r="AC360" s="7">
        <f>'uij calcs'!AC360/'uij calcs'!$AD360</f>
        <v>1.1590698788488214E-4</v>
      </c>
      <c r="AD360" s="5"/>
    </row>
    <row r="361" spans="1:30">
      <c r="A361">
        <v>359</v>
      </c>
      <c r="B361" s="7">
        <f>'uij calcs'!B361/'uij calcs'!$AD361</f>
        <v>2.3426443635611515E-8</v>
      </c>
      <c r="C361" s="7">
        <f>'uij calcs'!C361/'uij calcs'!$AD361</f>
        <v>3.5887466576935546E-8</v>
      </c>
      <c r="D361" s="7">
        <f>'uij calcs'!D361/'uij calcs'!$AD361</f>
        <v>2.6490662114515531E-3</v>
      </c>
      <c r="E361" s="7">
        <f>'uij calcs'!E361/'uij calcs'!$AD361</f>
        <v>6.2414987759141512E-8</v>
      </c>
      <c r="F361" s="7">
        <f>'uij calcs'!F361/'uij calcs'!$AD361</f>
        <v>3.639524174673192E-6</v>
      </c>
      <c r="G361" s="7">
        <f>'uij calcs'!G361/'uij calcs'!$AD361</f>
        <v>3.9578052816858307E-8</v>
      </c>
      <c r="H361" s="7">
        <f>'uij calcs'!H361/'uij calcs'!$AD361</f>
        <v>1.7739011581315477E-8</v>
      </c>
      <c r="I361" s="7">
        <f>'uij calcs'!I361/'uij calcs'!$AD361</f>
        <v>1.3728704008256517E-5</v>
      </c>
      <c r="J361" s="7">
        <f>'uij calcs'!J361/'uij calcs'!$AD361</f>
        <v>1.0464348781102382E-7</v>
      </c>
      <c r="K361" s="7">
        <f>'uij calcs'!K361/'uij calcs'!$AD361</f>
        <v>5.7277205347133368E-6</v>
      </c>
      <c r="L361" s="7">
        <f>'uij calcs'!L361/'uij calcs'!$AD361</f>
        <v>2.2131333684878262E-7</v>
      </c>
      <c r="M361" s="7">
        <f>'uij calcs'!M361/'uij calcs'!$AD361</f>
        <v>7.6399982845103088E-7</v>
      </c>
      <c r="N361" s="7">
        <f>'uij calcs'!N361/'uij calcs'!$AD361</f>
        <v>6.4792144513834732E-8</v>
      </c>
      <c r="O361" s="7">
        <f>'uij calcs'!O361/'uij calcs'!$AD361</f>
        <v>8.3671382420120214E-6</v>
      </c>
      <c r="P361" s="7">
        <f>'uij calcs'!P361/'uij calcs'!$AD361</f>
        <v>1.1914566133944695E-7</v>
      </c>
      <c r="Q361" s="7">
        <f>'uij calcs'!Q361/'uij calcs'!$AD361</f>
        <v>5.8024507261924672E-7</v>
      </c>
      <c r="R361" s="7">
        <f>'uij calcs'!R361/'uij calcs'!$AD361</f>
        <v>0.24765309112321915</v>
      </c>
      <c r="S361" s="7">
        <f>'uij calcs'!S361/'uij calcs'!$AD361</f>
        <v>5.0241763811701815E-8</v>
      </c>
      <c r="T361" s="7">
        <f>'uij calcs'!T361/'uij calcs'!$AD361</f>
        <v>9.422147191506373E-8</v>
      </c>
      <c r="U361" s="7">
        <f>'uij calcs'!U361/'uij calcs'!$AD361</f>
        <v>3.2620100510990971E-8</v>
      </c>
      <c r="V361" s="7">
        <f>'uij calcs'!V361/'uij calcs'!$AD361</f>
        <v>1.5547565310021383E-8</v>
      </c>
      <c r="W361" s="7">
        <f>'uij calcs'!W361/'uij calcs'!$AD361</f>
        <v>1.6424611167353572E-7</v>
      </c>
      <c r="X361" s="7">
        <f>'uij calcs'!X361/'uij calcs'!$AD361</f>
        <v>5.3958304745256537E-6</v>
      </c>
      <c r="Y361" s="7">
        <f>'uij calcs'!Y361/'uij calcs'!$AD361</f>
        <v>3.5315181213265681E-8</v>
      </c>
      <c r="Z361" s="7">
        <f>'uij calcs'!Z361/'uij calcs'!$AD361</f>
        <v>0.74964886711238166</v>
      </c>
      <c r="AA361" s="7">
        <f>'uij calcs'!AA361/'uij calcs'!$AD361</f>
        <v>9.5774703399561997E-6</v>
      </c>
      <c r="AB361" s="7">
        <f>'uij calcs'!AB361/'uij calcs'!$AD361</f>
        <v>2.5195022359096506E-8</v>
      </c>
      <c r="AC361" s="7">
        <f>'uij calcs'!AC361/'uij calcs'!$AD361</f>
        <v>8.8592462539505114E-8</v>
      </c>
      <c r="AD361" s="5"/>
    </row>
    <row r="362" spans="1:30">
      <c r="A362">
        <v>360</v>
      </c>
      <c r="B362" s="7">
        <f>'uij calcs'!B362/'uij calcs'!$AD362</f>
        <v>1.5562851407386734E-6</v>
      </c>
      <c r="C362" s="7">
        <f>'uij calcs'!C362/'uij calcs'!$AD362</f>
        <v>1.7565318283209147E-3</v>
      </c>
      <c r="D362" s="7">
        <f>'uij calcs'!D362/'uij calcs'!$AD362</f>
        <v>2.5570498394185108E-5</v>
      </c>
      <c r="E362" s="7">
        <f>'uij calcs'!E362/'uij calcs'!$AD362</f>
        <v>2.5707422235356896E-6</v>
      </c>
      <c r="F362" s="7">
        <f>'uij calcs'!F362/'uij calcs'!$AD362</f>
        <v>7.337134454074129E-2</v>
      </c>
      <c r="G362" s="7">
        <f>'uij calcs'!G362/'uij calcs'!$AD362</f>
        <v>3.9504429167318729E-7</v>
      </c>
      <c r="H362" s="7">
        <f>'uij calcs'!H362/'uij calcs'!$AD362</f>
        <v>3.0650506798827811E-5</v>
      </c>
      <c r="I362" s="7">
        <f>'uij calcs'!I362/'uij calcs'!$AD362</f>
        <v>5.6142219582041371E-4</v>
      </c>
      <c r="J362" s="7">
        <f>'uij calcs'!J362/'uij calcs'!$AD362</f>
        <v>2.9839428560457177E-6</v>
      </c>
      <c r="K362" s="7">
        <f>'uij calcs'!K362/'uij calcs'!$AD362</f>
        <v>7.4070310240671071E-5</v>
      </c>
      <c r="L362" s="7">
        <f>'uij calcs'!L362/'uij calcs'!$AD362</f>
        <v>3.361780536941054E-7</v>
      </c>
      <c r="M362" s="7">
        <f>'uij calcs'!M362/'uij calcs'!$AD362</f>
        <v>1.2181213083877557E-4</v>
      </c>
      <c r="N362" s="7">
        <f>'uij calcs'!N362/'uij calcs'!$AD362</f>
        <v>9.6693866837089414E-6</v>
      </c>
      <c r="O362" s="7">
        <f>'uij calcs'!O362/'uij calcs'!$AD362</f>
        <v>0.75684335381059509</v>
      </c>
      <c r="P362" s="7">
        <f>'uij calcs'!P362/'uij calcs'!$AD362</f>
        <v>3.1104217644435262E-3</v>
      </c>
      <c r="Q362" s="7">
        <f>'uij calcs'!Q362/'uij calcs'!$AD362</f>
        <v>8.3386436676665602E-5</v>
      </c>
      <c r="R362" s="7">
        <f>'uij calcs'!R362/'uij calcs'!$AD362</f>
        <v>1.4944863783261921E-4</v>
      </c>
      <c r="S362" s="7">
        <f>'uij calcs'!S362/'uij calcs'!$AD362</f>
        <v>2.6999679684067849E-6</v>
      </c>
      <c r="T362" s="7">
        <f>'uij calcs'!T362/'uij calcs'!$AD362</f>
        <v>4.3935875218882388E-7</v>
      </c>
      <c r="U362" s="7">
        <f>'uij calcs'!U362/'uij calcs'!$AD362</f>
        <v>4.6026192069786975E-7</v>
      </c>
      <c r="V362" s="7">
        <f>'uij calcs'!V362/'uij calcs'!$AD362</f>
        <v>0.15887466732585118</v>
      </c>
      <c r="W362" s="7">
        <f>'uij calcs'!W362/'uij calcs'!$AD362</f>
        <v>9.0324306933435138E-6</v>
      </c>
      <c r="X362" s="7">
        <f>'uij calcs'!X362/'uij calcs'!$AD362</f>
        <v>1.6969324100882547E-6</v>
      </c>
      <c r="Y362" s="7">
        <f>'uij calcs'!Y362/'uij calcs'!$AD362</f>
        <v>1.189851262735562E-6</v>
      </c>
      <c r="Z362" s="7">
        <f>'uij calcs'!Z362/'uij calcs'!$AD362</f>
        <v>1.2181213083877557E-4</v>
      </c>
      <c r="AA362" s="7">
        <f>'uij calcs'!AA362/'uij calcs'!$AD362</f>
        <v>1.202433034085014E-3</v>
      </c>
      <c r="AB362" s="7">
        <f>'uij calcs'!AB362/'uij calcs'!$AD362</f>
        <v>3.6397791672700946E-3</v>
      </c>
      <c r="AC362" s="7">
        <f>'uij calcs'!AC362/'uij calcs'!$AD362</f>
        <v>2.6529899480719199E-7</v>
      </c>
      <c r="AD362" s="5"/>
    </row>
    <row r="363" spans="1:30">
      <c r="A363">
        <v>361</v>
      </c>
      <c r="B363" s="7">
        <f>'uij calcs'!B363/'uij calcs'!$AD363</f>
        <v>0.73773394300528849</v>
      </c>
      <c r="C363" s="7">
        <f>'uij calcs'!C363/'uij calcs'!$AD363</f>
        <v>1.2248087157609152E-6</v>
      </c>
      <c r="D363" s="7">
        <f>'uij calcs'!D363/'uij calcs'!$AD363</f>
        <v>1.0687473505611676E-6</v>
      </c>
      <c r="E363" s="7">
        <f>'uij calcs'!E363/'uij calcs'!$AD363</f>
        <v>6.4724283011698717E-7</v>
      </c>
      <c r="F363" s="7">
        <f>'uij calcs'!F363/'uij calcs'!$AD363</f>
        <v>3.6386818501343817E-5</v>
      </c>
      <c r="G363" s="7">
        <f>'uij calcs'!G363/'uij calcs'!$AD363</f>
        <v>1.9626631170541675E-5</v>
      </c>
      <c r="H363" s="7">
        <f>'uij calcs'!H363/'uij calcs'!$AD363</f>
        <v>6.2320477158398838E-5</v>
      </c>
      <c r="I363" s="7">
        <f>'uij calcs'!I363/'uij calcs'!$AD363</f>
        <v>2.8057117472596228E-6</v>
      </c>
      <c r="J363" s="7">
        <f>'uij calcs'!J363/'uij calcs'!$AD363</f>
        <v>5.400897966701759E-6</v>
      </c>
      <c r="K363" s="7">
        <f>'uij calcs'!K363/'uij calcs'!$AD363</f>
        <v>3.8424691477308416E-7</v>
      </c>
      <c r="L363" s="7">
        <f>'uij calcs'!L363/'uij calcs'!$AD363</f>
        <v>9.2192438259925808E-7</v>
      </c>
      <c r="M363" s="7">
        <f>'uij calcs'!M363/'uij calcs'!$AD363</f>
        <v>2.1217773219172156E-3</v>
      </c>
      <c r="N363" s="7">
        <f>'uij calcs'!N363/'uij calcs'!$AD363</f>
        <v>1.9785241017038347E-6</v>
      </c>
      <c r="O363" s="7">
        <f>'uij calcs'!O363/'uij calcs'!$AD363</f>
        <v>5.2469819211635937E-4</v>
      </c>
      <c r="P363" s="7">
        <f>'uij calcs'!P363/'uij calcs'!$AD363</f>
        <v>6.105664249357409E-7</v>
      </c>
      <c r="Q363" s="7">
        <f>'uij calcs'!Q363/'uij calcs'!$AD363</f>
        <v>1.8287965001551069E-5</v>
      </c>
      <c r="R363" s="7">
        <f>'uij calcs'!R363/'uij calcs'!$AD363</f>
        <v>2.0342282241740663E-5</v>
      </c>
      <c r="S363" s="7">
        <f>'uij calcs'!S363/'uij calcs'!$AD363</f>
        <v>6.5412826927037292E-5</v>
      </c>
      <c r="T363" s="7">
        <f>'uij calcs'!T363/'uij calcs'!$AD363</f>
        <v>2.8057117472596228E-6</v>
      </c>
      <c r="U363" s="7">
        <f>'uij calcs'!U363/'uij calcs'!$AD363</f>
        <v>1.1241588131285086E-6</v>
      </c>
      <c r="V363" s="7">
        <f>'uij calcs'!V363/'uij calcs'!$AD363</f>
        <v>2.8057117472596228E-6</v>
      </c>
      <c r="W363" s="7">
        <f>'uij calcs'!W363/'uij calcs'!$AD363</f>
        <v>2.2983122160786924E-4</v>
      </c>
      <c r="X363" s="7">
        <f>'uij calcs'!X363/'uij calcs'!$AD363</f>
        <v>3.4903410726034578E-5</v>
      </c>
      <c r="Y363" s="7">
        <f>'uij calcs'!Y363/'uij calcs'!$AD363</f>
        <v>5.5408433551364267E-6</v>
      </c>
      <c r="Z363" s="7">
        <f>'uij calcs'!Z363/'uij calcs'!$AD363</f>
        <v>1.1241588131285086E-6</v>
      </c>
      <c r="AA363" s="7">
        <f>'uij calcs'!AA363/'uij calcs'!$AD363</f>
        <v>0.12946887727812764</v>
      </c>
      <c r="AB363" s="7">
        <f>'uij calcs'!AB363/'uij calcs'!$AD363</f>
        <v>0.12946887727812764</v>
      </c>
      <c r="AC363" s="7">
        <f>'uij calcs'!AC363/'uij calcs'!$AD363</f>
        <v>1.6627203617767972E-4</v>
      </c>
      <c r="AD363" s="5"/>
    </row>
    <row r="364" spans="1:30">
      <c r="A364">
        <v>362</v>
      </c>
      <c r="B364" s="7">
        <f>'uij calcs'!B364/'uij calcs'!$AD364</f>
        <v>6.4694580712667048E-8</v>
      </c>
      <c r="C364" s="7">
        <f>'uij calcs'!C364/'uij calcs'!$AD364</f>
        <v>5.1070120958956505E-8</v>
      </c>
      <c r="D364" s="7">
        <f>'uij calcs'!D364/'uij calcs'!$AD364</f>
        <v>1.3701816791538688E-6</v>
      </c>
      <c r="E364" s="7">
        <f>'uij calcs'!E364/'uij calcs'!$AD364</f>
        <v>1.9758029955172951E-5</v>
      </c>
      <c r="F364" s="7">
        <f>'uij calcs'!F364/'uij calcs'!$AD364</f>
        <v>1.992805765445724E-7</v>
      </c>
      <c r="G364" s="7">
        <f>'uij calcs'!G364/'uij calcs'!$AD364</f>
        <v>8.2735992027428154E-7</v>
      </c>
      <c r="H364" s="7">
        <f>'uij calcs'!H364/'uij calcs'!$AD364</f>
        <v>8.2735992027428154E-7</v>
      </c>
      <c r="I364" s="7">
        <f>'uij calcs'!I364/'uij calcs'!$AD364</f>
        <v>4.2159445108669477E-8</v>
      </c>
      <c r="J364" s="7">
        <f>'uij calcs'!J364/'uij calcs'!$AD364</f>
        <v>3.1088975988195079E-7</v>
      </c>
      <c r="K364" s="7">
        <f>'uij calcs'!K364/'uij calcs'!$AD364</f>
        <v>9.5019485148487243E-8</v>
      </c>
      <c r="L364" s="7">
        <f>'uij calcs'!L364/'uij calcs'!$AD364</f>
        <v>2.1184960774605523E-4</v>
      </c>
      <c r="M364" s="7">
        <f>'uij calcs'!M364/'uij calcs'!$AD364</f>
        <v>2.9512841323168562E-7</v>
      </c>
      <c r="N364" s="7">
        <f>'uij calcs'!N364/'uij calcs'!$AD364</f>
        <v>7.0653098769223404E-8</v>
      </c>
      <c r="O364" s="7">
        <f>'uij calcs'!O364/'uij calcs'!$AD364</f>
        <v>5.6279671978700043E-7</v>
      </c>
      <c r="P364" s="7">
        <f>'uij calcs'!P364/'uij calcs'!$AD364</f>
        <v>1.055967646409214E-6</v>
      </c>
      <c r="Q364" s="7">
        <f>'uij calcs'!Q364/'uij calcs'!$AD364</f>
        <v>1.5543699267530799E-7</v>
      </c>
      <c r="R364" s="7">
        <f>'uij calcs'!R364/'uij calcs'!$AD364</f>
        <v>5.1915507664864077E-8</v>
      </c>
      <c r="S364" s="7">
        <f>'uij calcs'!S364/'uij calcs'!$AD364</f>
        <v>4.1508705066144201E-8</v>
      </c>
      <c r="T364" s="7">
        <f>'uij calcs'!T364/'uij calcs'!$AD364</f>
        <v>1.8307665897481205E-5</v>
      </c>
      <c r="U364" s="7">
        <f>'uij calcs'!U364/'uij calcs'!$AD364</f>
        <v>4.3675313926584077E-6</v>
      </c>
      <c r="V364" s="7">
        <f>'uij calcs'!V364/'uij calcs'!$AD364</f>
        <v>1.736773289089546E-7</v>
      </c>
      <c r="W364" s="7">
        <f>'uij calcs'!W364/'uij calcs'!$AD364</f>
        <v>5.6834403891373435E-5</v>
      </c>
      <c r="X364" s="7">
        <f>'uij calcs'!X364/'uij calcs'!$AD364</f>
        <v>1.0948397957257721E-6</v>
      </c>
      <c r="Y364" s="7">
        <f>'uij calcs'!Y364/'uij calcs'!$AD364</f>
        <v>3.1916823462188134E-7</v>
      </c>
      <c r="Z364" s="7">
        <f>'uij calcs'!Z364/'uij calcs'!$AD364</f>
        <v>4.4404264663267777E-7</v>
      </c>
      <c r="AA364" s="7">
        <f>'uij calcs'!AA364/'uij calcs'!$AD364</f>
        <v>0.99968074126041961</v>
      </c>
      <c r="AB364" s="7">
        <f>'uij calcs'!AB364/'uij calcs'!$AD364</f>
        <v>6.4694580712667048E-8</v>
      </c>
      <c r="AC364" s="7">
        <f>'uij calcs'!AC364/'uij calcs'!$AD364</f>
        <v>2.365553931288497E-8</v>
      </c>
      <c r="AD364" s="5"/>
    </row>
    <row r="365" spans="1:30">
      <c r="A365">
        <v>363</v>
      </c>
      <c r="B365" s="7">
        <f>'uij calcs'!B365/'uij calcs'!$AD365</f>
        <v>2.5522343446224991E-7</v>
      </c>
      <c r="C365" s="7">
        <f>'uij calcs'!C365/'uij calcs'!$AD365</f>
        <v>1.8432596490286176E-8</v>
      </c>
      <c r="D365" s="7">
        <f>'uij calcs'!D365/'uij calcs'!$AD365</f>
        <v>3.8325095149613343E-8</v>
      </c>
      <c r="E365" s="7">
        <f>'uij calcs'!E365/'uij calcs'!$AD365</f>
        <v>1.9674435668634132E-7</v>
      </c>
      <c r="F365" s="7">
        <f>'uij calcs'!F365/'uij calcs'!$AD365</f>
        <v>5.6049433594075164E-8</v>
      </c>
      <c r="G365" s="7">
        <f>'uij calcs'!G365/'uij calcs'!$AD365</f>
        <v>1.6556795519825339E-8</v>
      </c>
      <c r="H365" s="7">
        <f>'uij calcs'!H365/'uij calcs'!$AD365</f>
        <v>1.0986194509362637E-7</v>
      </c>
      <c r="I365" s="7">
        <f>'uij calcs'!I365/'uij calcs'!$AD365</f>
        <v>2.1778728601161701E-8</v>
      </c>
      <c r="J365" s="7">
        <f>'uij calcs'!J365/'uij calcs'!$AD365</f>
        <v>6.3184752020736387E-7</v>
      </c>
      <c r="K365" s="7">
        <f>'uij calcs'!K365/'uij calcs'!$AD365</f>
        <v>2.7948241272601785E-8</v>
      </c>
      <c r="L365" s="7">
        <f>'uij calcs'!L365/'uij calcs'!$AD365</f>
        <v>2.0106970502586705E-5</v>
      </c>
      <c r="M365" s="7">
        <f>'uij calcs'!M365/'uij calcs'!$AD365</f>
        <v>3.5490857742375777E-3</v>
      </c>
      <c r="N365" s="7">
        <f>'uij calcs'!N365/'uij calcs'!$AD365</f>
        <v>5.9910532176553123E-6</v>
      </c>
      <c r="O365" s="7">
        <f>'uij calcs'!O365/'uij calcs'!$AD365</f>
        <v>5.1238253433725249E-8</v>
      </c>
      <c r="P365" s="7">
        <f>'uij calcs'!P365/'uij calcs'!$AD365</f>
        <v>2.622129683370445E-7</v>
      </c>
      <c r="Q365" s="7">
        <f>'uij calcs'!Q365/'uij calcs'!$AD365</f>
        <v>3.5490857742375777E-3</v>
      </c>
      <c r="R365" s="7">
        <f>'uij calcs'!R365/'uij calcs'!$AD365</f>
        <v>0.24379978942088051</v>
      </c>
      <c r="S365" s="7">
        <f>'uij calcs'!S365/'uij calcs'!$AD365</f>
        <v>3.3142108855633794E-8</v>
      </c>
      <c r="T365" s="7">
        <f>'uij calcs'!T365/'uij calcs'!$AD365</f>
        <v>3.4406220763536752E-4</v>
      </c>
      <c r="U365" s="7">
        <f>'uij calcs'!U365/'uij calcs'!$AD365</f>
        <v>1.7813556312063303E-7</v>
      </c>
      <c r="V365" s="7">
        <f>'uij calcs'!V365/'uij calcs'!$AD365</f>
        <v>5.1238253433725249E-8</v>
      </c>
      <c r="W365" s="7">
        <f>'uij calcs'!W365/'uij calcs'!$AD365</f>
        <v>5.1773615183814364E-7</v>
      </c>
      <c r="X365" s="7">
        <f>'uij calcs'!X365/'uij calcs'!$AD365</f>
        <v>2.9270477691246675E-7</v>
      </c>
      <c r="Y365" s="7">
        <f>'uij calcs'!Y365/'uij calcs'!$AD365</f>
        <v>9.4700688930034859E-8</v>
      </c>
      <c r="Z365" s="7">
        <f>'uij calcs'!Z365/'uij calcs'!$AD365</f>
        <v>1.0743125062057528E-2</v>
      </c>
      <c r="AA365" s="7">
        <f>'uij calcs'!AA365/'uij calcs'!$AD365</f>
        <v>4.7041259878750214E-7</v>
      </c>
      <c r="AB365" s="7">
        <f>'uij calcs'!AB365/'uij calcs'!$AD365</f>
        <v>0.73798487679956482</v>
      </c>
      <c r="AC365" s="7">
        <f>'uij calcs'!AC365/'uij calcs'!$AD365</f>
        <v>5.5264815573109012E-7</v>
      </c>
      <c r="AD365" s="5"/>
    </row>
    <row r="366" spans="1:30">
      <c r="A366">
        <v>364</v>
      </c>
      <c r="B366" s="7">
        <f>'uij calcs'!B366/'uij calcs'!$AD366</f>
        <v>3.2231120790320541E-10</v>
      </c>
      <c r="C366" s="7">
        <f>'uij calcs'!C366/'uij calcs'!$AD366</f>
        <v>2.3348293211366434E-8</v>
      </c>
      <c r="D366" s="7">
        <f>'uij calcs'!D366/'uij calcs'!$AD366</f>
        <v>7.0551280006771478E-9</v>
      </c>
      <c r="E366" s="7">
        <f>'uij calcs'!E366/'uij calcs'!$AD366</f>
        <v>5.462688652082279E-9</v>
      </c>
      <c r="F366" s="7">
        <f>'uij calcs'!F366/'uij calcs'!$AD366</f>
        <v>3.3538427114240527E-10</v>
      </c>
      <c r="G366" s="7">
        <f>'uij calcs'!G366/'uij calcs'!$AD366</f>
        <v>0.99999858577607326</v>
      </c>
      <c r="H366" s="7">
        <f>'uij calcs'!H366/'uij calcs'!$AD366</f>
        <v>3.3095358806804802E-10</v>
      </c>
      <c r="I366" s="7">
        <f>'uij calcs'!I366/'uij calcs'!$AD366</f>
        <v>3.4290167064266007E-9</v>
      </c>
      <c r="J366" s="7">
        <f>'uij calcs'!J366/'uij calcs'!$AD366</f>
        <v>3.6510907922843728E-7</v>
      </c>
      <c r="K366" s="7">
        <f>'uij calcs'!K366/'uij calcs'!$AD366</f>
        <v>1.258192293403682E-9</v>
      </c>
      <c r="L366" s="7">
        <f>'uij calcs'!L366/'uij calcs'!$AD366</f>
        <v>9.279274830674135E-9</v>
      </c>
      <c r="M366" s="7">
        <f>'uij calcs'!M366/'uij calcs'!$AD366</f>
        <v>3.1143439872806495E-9</v>
      </c>
      <c r="N366" s="7">
        <f>'uij calcs'!N366/'uij calcs'!$AD366</f>
        <v>8.9442620600060475E-10</v>
      </c>
      <c r="O366" s="7">
        <f>'uij calcs'!O366/'uij calcs'!$AD366</f>
        <v>6.3600021849106653E-8</v>
      </c>
      <c r="P366" s="7">
        <f>'uij calcs'!P366/'uij calcs'!$AD366</f>
        <v>6.7489121016992487E-10</v>
      </c>
      <c r="Q366" s="7">
        <f>'uij calcs'!Q366/'uij calcs'!$AD366</f>
        <v>3.3538427114240527E-10</v>
      </c>
      <c r="R366" s="7">
        <f>'uij calcs'!R366/'uij calcs'!$AD366</f>
        <v>6.1770559836897879E-7</v>
      </c>
      <c r="S366" s="7">
        <f>'uij calcs'!S366/'uij calcs'!$AD366</f>
        <v>5.3150310023345923E-9</v>
      </c>
      <c r="T366" s="7">
        <f>'uij calcs'!T366/'uij calcs'!$AD366</f>
        <v>2.214635770575346E-9</v>
      </c>
      <c r="U366" s="7">
        <f>'uij calcs'!U366/'uij calcs'!$AD366</f>
        <v>3.5659918684968615E-8</v>
      </c>
      <c r="V366" s="7">
        <f>'uij calcs'!V366/'uij calcs'!$AD366</f>
        <v>1.331669992077814E-9</v>
      </c>
      <c r="W366" s="7">
        <f>'uij calcs'!W366/'uij calcs'!$AD366</f>
        <v>7.082361675577532E-10</v>
      </c>
      <c r="X366" s="7">
        <f>'uij calcs'!X366/'uij calcs'!$AD366</f>
        <v>2.5868487603142698E-9</v>
      </c>
      <c r="Y366" s="7">
        <f>'uij calcs'!Y366/'uij calcs'!$AD366</f>
        <v>4.2355430989157727E-10</v>
      </c>
      <c r="Z366" s="7">
        <f>'uij calcs'!Z366/'uij calcs'!$AD366</f>
        <v>1.2897632510868726E-8</v>
      </c>
      <c r="AA366" s="7">
        <f>'uij calcs'!AA366/'uij calcs'!$AD366</f>
        <v>2.4739249058993635E-7</v>
      </c>
      <c r="AB366" s="7">
        <f>'uij calcs'!AB366/'uij calcs'!$AD366</f>
        <v>2.9706437364212772E-9</v>
      </c>
      <c r="AC366" s="7">
        <f>'uij calcs'!AC366/'uij calcs'!$AD366</f>
        <v>4.6827693935308652E-10</v>
      </c>
      <c r="AD366" s="5"/>
    </row>
    <row r="367" spans="1:30">
      <c r="A367">
        <v>365</v>
      </c>
      <c r="B367" s="7">
        <f>'uij calcs'!B367/'uij calcs'!$AD367</f>
        <v>8.2618168115410062E-6</v>
      </c>
      <c r="C367" s="7">
        <f>'uij calcs'!C367/'uij calcs'!$AD367</f>
        <v>5.2002073853314899E-3</v>
      </c>
      <c r="D367" s="7">
        <f>'uij calcs'!D367/'uij calcs'!$AD367</f>
        <v>0.59731922131875004</v>
      </c>
      <c r="E367" s="7">
        <f>'uij calcs'!E367/'uij calcs'!$AD367</f>
        <v>3.3043302964108948E-3</v>
      </c>
      <c r="F367" s="7">
        <f>'uij calcs'!F367/'uij calcs'!$AD367</f>
        <v>3.3310337747885065E-4</v>
      </c>
      <c r="G367" s="7">
        <f>'uij calcs'!G367/'uij calcs'!$AD367</f>
        <v>3.7545988886605636E-4</v>
      </c>
      <c r="H367" s="7">
        <f>'uij calcs'!H367/'uij calcs'!$AD367</f>
        <v>9.8232977204600839E-4</v>
      </c>
      <c r="I367" s="7">
        <f>'uij calcs'!I367/'uij calcs'!$AD367</f>
        <v>4.9782356386388042E-6</v>
      </c>
      <c r="J367" s="7">
        <f>'uij calcs'!J367/'uij calcs'!$AD367</f>
        <v>7.1286144500037586E-6</v>
      </c>
      <c r="K367" s="7">
        <f>'uij calcs'!K367/'uij calcs'!$AD367</f>
        <v>4.0872915260288184E-5</v>
      </c>
      <c r="L367" s="7">
        <f>'uij calcs'!L367/'uij calcs'!$AD367</f>
        <v>1.2689158454439794E-5</v>
      </c>
      <c r="M367" s="7">
        <f>'uij calcs'!M367/'uij calcs'!$AD367</f>
        <v>0.35722142155357689</v>
      </c>
      <c r="N367" s="7">
        <f>'uij calcs'!N367/'uij calcs'!$AD367</f>
        <v>1.2782993869908107E-2</v>
      </c>
      <c r="O367" s="7">
        <f>'uij calcs'!O367/'uij calcs'!$AD367</f>
        <v>1.5774065006600752E-4</v>
      </c>
      <c r="P367" s="7">
        <f>'uij calcs'!P367/'uij calcs'!$AD367</f>
        <v>6.305770791847604E-5</v>
      </c>
      <c r="Q367" s="7">
        <f>'uij calcs'!Q367/'uij calcs'!$AD367</f>
        <v>2.20250606833358E-3</v>
      </c>
      <c r="R367" s="7">
        <f>'uij calcs'!R367/'uij calcs'!$AD367</f>
        <v>1.3888800783893693E-4</v>
      </c>
      <c r="S367" s="7">
        <f>'uij calcs'!S367/'uij calcs'!$AD367</f>
        <v>1.6177498080108975E-5</v>
      </c>
      <c r="T367" s="7">
        <f>'uij calcs'!T367/'uij calcs'!$AD367</f>
        <v>1.5741089915262116E-2</v>
      </c>
      <c r="U367" s="7">
        <f>'uij calcs'!U367/'uij calcs'!$AD367</f>
        <v>3.7352694046913553E-5</v>
      </c>
      <c r="V367" s="7">
        <f>'uij calcs'!V367/'uij calcs'!$AD367</f>
        <v>4.7241789488938695E-6</v>
      </c>
      <c r="W367" s="7">
        <f>'uij calcs'!W367/'uij calcs'!$AD367</f>
        <v>3.8210837327018929E-3</v>
      </c>
      <c r="X367" s="7">
        <f>'uij calcs'!X367/'uij calcs'!$AD367</f>
        <v>1.187077659302586E-5</v>
      </c>
      <c r="Y367" s="7">
        <f>'uij calcs'!Y367/'uij calcs'!$AD367</f>
        <v>5.932301906596959E-6</v>
      </c>
      <c r="Z367" s="7">
        <f>'uij calcs'!Z367/'uij calcs'!$AD367</f>
        <v>1.9072631996309012E-5</v>
      </c>
      <c r="AA367" s="7">
        <f>'uij calcs'!AA367/'uij calcs'!$AD367</f>
        <v>8.2092946529611051E-5</v>
      </c>
      <c r="AB367" s="7">
        <f>'uij calcs'!AB367/'uij calcs'!$AD367</f>
        <v>9.9872507517314668E-5</v>
      </c>
      <c r="AC367" s="7">
        <f>'uij calcs'!AC367/'uij calcs'!$AD367</f>
        <v>5.5401792766598146E-6</v>
      </c>
      <c r="AD367" s="5"/>
    </row>
    <row r="368" spans="1:30">
      <c r="A368">
        <v>366</v>
      </c>
      <c r="B368" s="7">
        <f>'uij calcs'!B368/'uij calcs'!$AD368</f>
        <v>3.9646236056601196E-7</v>
      </c>
      <c r="C368" s="7">
        <f>'uij calcs'!C368/'uij calcs'!$AD368</f>
        <v>8.1147534591092288E-6</v>
      </c>
      <c r="D368" s="7">
        <f>'uij calcs'!D368/'uij calcs'!$AD368</f>
        <v>3.5757951828447162E-7</v>
      </c>
      <c r="E368" s="7">
        <f>'uij calcs'!E368/'uij calcs'!$AD368</f>
        <v>2.639713238307909E-4</v>
      </c>
      <c r="F368" s="7">
        <f>'uij calcs'!F368/'uij calcs'!$AD368</f>
        <v>2.5041878461306267E-6</v>
      </c>
      <c r="G368" s="7">
        <f>'uij calcs'!G368/'uij calcs'!$AD368</f>
        <v>7.1598723348060627E-8</v>
      </c>
      <c r="H368" s="7">
        <f>'uij calcs'!H368/'uij calcs'!$AD368</f>
        <v>1.6241339295022594E-7</v>
      </c>
      <c r="I368" s="7">
        <f>'uij calcs'!I368/'uij calcs'!$AD368</f>
        <v>1.068801432147152E-4</v>
      </c>
      <c r="J368" s="7">
        <f>'uij calcs'!J368/'uij calcs'!$AD368</f>
        <v>7.0646313331486443E-8</v>
      </c>
      <c r="K368" s="7">
        <f>'uij calcs'!K368/'uij calcs'!$AD368</f>
        <v>1.3166221473875237E-7</v>
      </c>
      <c r="L368" s="7">
        <f>'uij calcs'!L368/'uij calcs'!$AD368</f>
        <v>3.5757951828447162E-7</v>
      </c>
      <c r="M368" s="7">
        <f>'uij calcs'!M368/'uij calcs'!$AD368</f>
        <v>1.1354228857679015E-6</v>
      </c>
      <c r="N368" s="7">
        <f>'uij calcs'!N368/'uij calcs'!$AD368</f>
        <v>1.0320117162675603E-7</v>
      </c>
      <c r="O368" s="7">
        <f>'uij calcs'!O368/'uij calcs'!$AD368</f>
        <v>2.1007801527071288E-7</v>
      </c>
      <c r="P368" s="7">
        <f>'uij calcs'!P368/'uij calcs'!$AD368</f>
        <v>0.99958473313700191</v>
      </c>
      <c r="Q368" s="7">
        <f>'uij calcs'!Q368/'uij calcs'!$AD368</f>
        <v>7.7533201469060338E-6</v>
      </c>
      <c r="R368" s="7">
        <f>'uij calcs'!R368/'uij calcs'!$AD368</f>
        <v>3.433777235764416E-7</v>
      </c>
      <c r="S368" s="7">
        <f>'uij calcs'!S368/'uij calcs'!$AD368</f>
        <v>8.4976712481097016E-6</v>
      </c>
      <c r="T368" s="7">
        <f>'uij calcs'!T368/'uij calcs'!$AD368</f>
        <v>2.8759749417828781E-7</v>
      </c>
      <c r="U368" s="7">
        <f>'uij calcs'!U368/'uij calcs'!$AD368</f>
        <v>1.9287024535182662E-6</v>
      </c>
      <c r="V368" s="7">
        <f>'uij calcs'!V368/'uij calcs'!$AD368</f>
        <v>1.2694797680372656E-6</v>
      </c>
      <c r="W368" s="7">
        <f>'uij calcs'!W368/'uij calcs'!$AD368</f>
        <v>7.3035989796017943E-7</v>
      </c>
      <c r="X368" s="7">
        <f>'uij calcs'!X368/'uij calcs'!$AD368</f>
        <v>2.0554304391495782E-6</v>
      </c>
      <c r="Y368" s="7">
        <f>'uij calcs'!Y368/'uij calcs'!$AD368</f>
        <v>2.1770204587057843E-7</v>
      </c>
      <c r="Z368" s="7">
        <f>'uij calcs'!Z368/'uij calcs'!$AD368</f>
        <v>7.0892690430949758E-6</v>
      </c>
      <c r="AA368" s="7">
        <f>'uij calcs'!AA368/'uij calcs'!$AD368</f>
        <v>1.3588340709706476E-7</v>
      </c>
      <c r="AB368" s="7">
        <f>'uij calcs'!AB368/'uij calcs'!$AD368</f>
        <v>9.4554504866651649E-8</v>
      </c>
      <c r="AC368" s="7">
        <f>'uij calcs'!AC368/'uij calcs'!$AD368</f>
        <v>3.9646236056601196E-7</v>
      </c>
      <c r="AD368" s="5"/>
    </row>
    <row r="369" spans="1:30">
      <c r="A369">
        <v>367</v>
      </c>
      <c r="B369" s="7">
        <f>'uij calcs'!B369/'uij calcs'!$AD369</f>
        <v>2.4799200931190293E-5</v>
      </c>
      <c r="C369" s="7">
        <f>'uij calcs'!C369/'uij calcs'!$AD369</f>
        <v>7.1408754963638247E-3</v>
      </c>
      <c r="D369" s="7">
        <f>'uij calcs'!D369/'uij calcs'!$AD369</f>
        <v>7.6320370607288999E-6</v>
      </c>
      <c r="E369" s="7">
        <f>'uij calcs'!E369/'uij calcs'!$AD369</f>
        <v>3.0715129754730438E-5</v>
      </c>
      <c r="F369" s="7">
        <f>'uij calcs'!F369/'uij calcs'!$AD369</f>
        <v>1.3668139772662156E-4</v>
      </c>
      <c r="G369" s="7">
        <f>'uij calcs'!G369/'uij calcs'!$AD369</f>
        <v>2.381524266724611E-6</v>
      </c>
      <c r="H369" s="7">
        <f>'uij calcs'!H369/'uij calcs'!$AD369</f>
        <v>7.7800037867363986E-6</v>
      </c>
      <c r="I369" s="7">
        <f>'uij calcs'!I369/'uij calcs'!$AD369</f>
        <v>3.8160843922899507E-2</v>
      </c>
      <c r="J369" s="7">
        <f>'uij calcs'!J369/'uij calcs'!$AD369</f>
        <v>5.1566618583242406E-3</v>
      </c>
      <c r="K369" s="7">
        <f>'uij calcs'!K369/'uij calcs'!$AD369</f>
        <v>2.2202310949835165E-6</v>
      </c>
      <c r="L369" s="7">
        <f>'uij calcs'!L369/'uij calcs'!$AD369</f>
        <v>1.6316691652422294E-5</v>
      </c>
      <c r="M369" s="7">
        <f>'uij calcs'!M369/'uij calcs'!$AD369</f>
        <v>0.7942281790500989</v>
      </c>
      <c r="N369" s="7">
        <f>'uij calcs'!N369/'uij calcs'!$AD369</f>
        <v>2.3327932945538147E-2</v>
      </c>
      <c r="O369" s="7">
        <f>'uij calcs'!O369/'uij calcs'!$AD369</f>
        <v>3.9822086099007915E-6</v>
      </c>
      <c r="P369" s="7">
        <f>'uij calcs'!P369/'uij calcs'!$AD369</f>
        <v>4.1815184941158691E-6</v>
      </c>
      <c r="Q369" s="7">
        <f>'uij calcs'!Q369/'uij calcs'!$AD369</f>
        <v>1.8608569969348113E-6</v>
      </c>
      <c r="R369" s="7">
        <f>'uij calcs'!R369/'uij calcs'!$AD369</f>
        <v>4.469932510849524E-5</v>
      </c>
      <c r="S369" s="7">
        <f>'uij calcs'!S369/'uij calcs'!$AD369</f>
        <v>0.13004191564455472</v>
      </c>
      <c r="T369" s="7">
        <f>'uij calcs'!T369/'uij calcs'!$AD369</f>
        <v>2.9199880312480745E-4</v>
      </c>
      <c r="U369" s="7">
        <f>'uij calcs'!U369/'uij calcs'!$AD369</f>
        <v>1.2726867439063016E-5</v>
      </c>
      <c r="V369" s="7">
        <f>'uij calcs'!V369/'uij calcs'!$AD369</f>
        <v>9.1358196262765034E-4</v>
      </c>
      <c r="W369" s="7">
        <f>'uij calcs'!W369/'uij calcs'!$AD369</f>
        <v>8.4092916900509535E-6</v>
      </c>
      <c r="X369" s="7">
        <f>'uij calcs'!X369/'uij calcs'!$AD369</f>
        <v>6.1295659758954936E-5</v>
      </c>
      <c r="Y369" s="7">
        <f>'uij calcs'!Y369/'uij calcs'!$AD369</f>
        <v>1.0395242629186645E-4</v>
      </c>
      <c r="Z369" s="7">
        <f>'uij calcs'!Z369/'uij calcs'!$AD369</f>
        <v>2.4164519192330876E-5</v>
      </c>
      <c r="AA369" s="7">
        <f>'uij calcs'!AA369/'uij calcs'!$AD369</f>
        <v>1.6331589716528502E-6</v>
      </c>
      <c r="AB369" s="7">
        <f>'uij calcs'!AB369/'uij calcs'!$AD369</f>
        <v>2.4085849037312204E-4</v>
      </c>
      <c r="AC369" s="7">
        <f>'uij calcs'!AC369/'uij calcs'!$AD369</f>
        <v>1.7197772678078251E-6</v>
      </c>
      <c r="AD369" s="5"/>
    </row>
    <row r="370" spans="1:30">
      <c r="A370">
        <v>368</v>
      </c>
      <c r="B370" s="7">
        <f>'uij calcs'!B370/'uij calcs'!$AD370</f>
        <v>4.8866151736997945E-3</v>
      </c>
      <c r="C370" s="7">
        <f>'uij calcs'!C370/'uij calcs'!$AD370</f>
        <v>7.3249802052298413E-5</v>
      </c>
      <c r="D370" s="7">
        <f>'uij calcs'!D370/'uij calcs'!$AD370</f>
        <v>9.3361165485334193E-5</v>
      </c>
      <c r="E370" s="7">
        <f>'uij calcs'!E370/'uij calcs'!$AD370</f>
        <v>2.8763552919315628E-5</v>
      </c>
      <c r="F370" s="7">
        <f>'uij calcs'!F370/'uij calcs'!$AD370</f>
        <v>3.012921097194206E-5</v>
      </c>
      <c r="G370" s="7">
        <f>'uij calcs'!G370/'uij calcs'!$AD370</f>
        <v>1.4932755737110296E-5</v>
      </c>
      <c r="H370" s="7">
        <f>'uij calcs'!H370/'uij calcs'!$AD370</f>
        <v>2.8763552919315628E-5</v>
      </c>
      <c r="I370" s="7">
        <f>'uij calcs'!I370/'uij calcs'!$AD370</f>
        <v>2.9436407385967873E-5</v>
      </c>
      <c r="J370" s="7">
        <f>'uij calcs'!J370/'uij calcs'!$AD370</f>
        <v>6.1649102740815928E-5</v>
      </c>
      <c r="K370" s="7">
        <f>'uij calcs'!K370/'uij calcs'!$AD370</f>
        <v>4.8618810473711499E-6</v>
      </c>
      <c r="L370" s="7">
        <f>'uij calcs'!L370/'uij calcs'!$AD370</f>
        <v>8.3878136833364459E-6</v>
      </c>
      <c r="M370" s="7">
        <f>'uij calcs'!M370/'uij calcs'!$AD370</f>
        <v>0.53409564566360623</v>
      </c>
      <c r="N370" s="7">
        <f>'uij calcs'!N370/'uij calcs'!$AD370</f>
        <v>7.4734272551455226E-6</v>
      </c>
      <c r="O370" s="7">
        <f>'uij calcs'!O370/'uij calcs'!$AD370</f>
        <v>3.7038513974543941E-2</v>
      </c>
      <c r="P370" s="7">
        <f>'uij calcs'!P370/'uij calcs'!$AD370</f>
        <v>1.1071537013526232E-5</v>
      </c>
      <c r="Q370" s="7">
        <f>'uij calcs'!Q370/'uij calcs'!$AD370</f>
        <v>2.221186209101451E-3</v>
      </c>
      <c r="R370" s="7">
        <f>'uij calcs'!R370/'uij calcs'!$AD370</f>
        <v>0.40152076148850047</v>
      </c>
      <c r="S370" s="7">
        <f>'uij calcs'!S370/'uij calcs'!$AD370</f>
        <v>1.8608473936793384E-5</v>
      </c>
      <c r="T370" s="7">
        <f>'uij calcs'!T370/'uij calcs'!$AD370</f>
        <v>9.3361165485334193E-5</v>
      </c>
      <c r="U370" s="7">
        <f>'uij calcs'!U370/'uij calcs'!$AD370</f>
        <v>6.3412685601280997E-5</v>
      </c>
      <c r="V370" s="7">
        <f>'uij calcs'!V370/'uij calcs'!$AD370</f>
        <v>4.0534581392343661E-4</v>
      </c>
      <c r="W370" s="7">
        <f>'uij calcs'!W370/'uij calcs'!$AD370</f>
        <v>3.4956036148419876E-3</v>
      </c>
      <c r="X370" s="7">
        <f>'uij calcs'!X370/'uij calcs'!$AD370</f>
        <v>2.5675352990384383E-5</v>
      </c>
      <c r="Y370" s="7">
        <f>'uij calcs'!Y370/'uij calcs'!$AD370</f>
        <v>7.4734272551455226E-6</v>
      </c>
      <c r="Z370" s="7">
        <f>'uij calcs'!Z370/'uij calcs'!$AD370</f>
        <v>8.1784968289155488E-4</v>
      </c>
      <c r="AA370" s="7">
        <f>'uij calcs'!AA370/'uij calcs'!$AD370</f>
        <v>8.2538508736073791E-5</v>
      </c>
      <c r="AB370" s="7">
        <f>'uij calcs'!AB370/'uij calcs'!$AD370</f>
        <v>4.3486013497047924E-5</v>
      </c>
      <c r="AC370" s="7">
        <f>'uij calcs'!AC370/'uij calcs'!$AD370</f>
        <v>1.4791842542177641E-2</v>
      </c>
      <c r="AD370" s="5"/>
    </row>
    <row r="371" spans="1:30">
      <c r="A371">
        <v>369</v>
      </c>
      <c r="B371" s="7">
        <f>'uij calcs'!B371/'uij calcs'!$AD371</f>
        <v>2.7494164774712727E-4</v>
      </c>
      <c r="C371" s="7">
        <f>'uij calcs'!C371/'uij calcs'!$AD371</f>
        <v>3.6823261919032215E-5</v>
      </c>
      <c r="D371" s="7">
        <f>'uij calcs'!D371/'uij calcs'!$AD371</f>
        <v>2.3914337275289042E-5</v>
      </c>
      <c r="E371" s="7">
        <f>'uij calcs'!E371/'uij calcs'!$AD371</f>
        <v>1.0033145581048356E-2</v>
      </c>
      <c r="F371" s="7">
        <f>'uij calcs'!F371/'uij calcs'!$AD371</f>
        <v>0.17955027671361076</v>
      </c>
      <c r="G371" s="7">
        <f>'uij calcs'!G371/'uij calcs'!$AD371</f>
        <v>1.9533112879749866E-4</v>
      </c>
      <c r="H371" s="7">
        <f>'uij calcs'!H371/'uij calcs'!$AD371</f>
        <v>0.17955027671361076</v>
      </c>
      <c r="I371" s="7">
        <f>'uij calcs'!I371/'uij calcs'!$AD371</f>
        <v>1.0227534548528473E-4</v>
      </c>
      <c r="J371" s="7">
        <f>'uij calcs'!J371/'uij calcs'!$AD371</f>
        <v>4.4327593501040877E-3</v>
      </c>
      <c r="K371" s="7">
        <f>'uij calcs'!K371/'uij calcs'!$AD371</f>
        <v>0.40859136456953865</v>
      </c>
      <c r="L371" s="7">
        <f>'uij calcs'!L371/'uij calcs'!$AD371</f>
        <v>5.4647713469025457E-5</v>
      </c>
      <c r="M371" s="7">
        <f>'uij calcs'!M371/'uij calcs'!$AD371</f>
        <v>2.8335031542306443E-2</v>
      </c>
      <c r="N371" s="7">
        <f>'uij calcs'!N371/'uij calcs'!$AD371</f>
        <v>6.3920422638780602E-2</v>
      </c>
      <c r="O371" s="7">
        <f>'uij calcs'!O371/'uij calcs'!$AD371</f>
        <v>4.2051772625378336E-5</v>
      </c>
      <c r="P371" s="7">
        <f>'uij calcs'!P371/'uij calcs'!$AD371</f>
        <v>1.733756754479452E-5</v>
      </c>
      <c r="Q371" s="7">
        <f>'uij calcs'!Q371/'uij calcs'!$AD371</f>
        <v>2.2785666137834979E-4</v>
      </c>
      <c r="R371" s="7">
        <f>'uij calcs'!R371/'uij calcs'!$AD371</f>
        <v>1.5307744029769021E-4</v>
      </c>
      <c r="S371" s="7">
        <f>'uij calcs'!S371/'uij calcs'!$AD371</f>
        <v>2.1018769005539058E-5</v>
      </c>
      <c r="T371" s="7">
        <f>'uij calcs'!T371/'uij calcs'!$AD371</f>
        <v>2.7494164774712727E-4</v>
      </c>
      <c r="U371" s="7">
        <f>'uij calcs'!U371/'uij calcs'!$AD371</f>
        <v>5.6669060879459503E-5</v>
      </c>
      <c r="V371" s="7">
        <f>'uij calcs'!V371/'uij calcs'!$AD371</f>
        <v>7.170588494391282E-2</v>
      </c>
      <c r="W371" s="7">
        <f>'uij calcs'!W371/'uij calcs'!$AD371</f>
        <v>4.1654950381879337E-2</v>
      </c>
      <c r="X371" s="7">
        <f>'uij calcs'!X371/'uij calcs'!$AD371</f>
        <v>2.5362150700537971E-5</v>
      </c>
      <c r="Y371" s="7">
        <f>'uij calcs'!Y371/'uij calcs'!$AD371</f>
        <v>4.4327593501040877E-3</v>
      </c>
      <c r="Z371" s="7">
        <f>'uij calcs'!Z371/'uij calcs'!$AD371</f>
        <v>1.1751389501521721E-3</v>
      </c>
      <c r="AA371" s="7">
        <f>'uij calcs'!AA371/'uij calcs'!$AD371</f>
        <v>1.8126074672913516E-4</v>
      </c>
      <c r="AB371" s="7">
        <f>'uij calcs'!AB371/'uij calcs'!$AD371</f>
        <v>4.9772066324626357E-4</v>
      </c>
      <c r="AC371" s="7">
        <f>'uij calcs'!AC371/'uij calcs'!$AD371</f>
        <v>4.4327593501040877E-3</v>
      </c>
      <c r="AD371" s="5"/>
    </row>
    <row r="372" spans="1:30">
      <c r="A372">
        <v>370</v>
      </c>
      <c r="B372" s="7">
        <f>'uij calcs'!B372/'uij calcs'!$AD372</f>
        <v>8.7705826985520606E-6</v>
      </c>
      <c r="C372" s="7">
        <f>'uij calcs'!C372/'uij calcs'!$AD372</f>
        <v>1.3399969127778173E-5</v>
      </c>
      <c r="D372" s="7">
        <f>'uij calcs'!D372/'uij calcs'!$AD372</f>
        <v>1.0365579060521368E-5</v>
      </c>
      <c r="E372" s="7">
        <f>'uij calcs'!E372/'uij calcs'!$AD372</f>
        <v>1.3854165487262699E-5</v>
      </c>
      <c r="F372" s="7">
        <f>'uij calcs'!F372/'uij calcs'!$AD372</f>
        <v>1.2842033620646851E-2</v>
      </c>
      <c r="G372" s="7">
        <f>'uij calcs'!G372/'uij calcs'!$AD372</f>
        <v>7.0110309448171532E-4</v>
      </c>
      <c r="H372" s="7">
        <f>'uij calcs'!H372/'uij calcs'!$AD372</f>
        <v>1.8694634209316907E-4</v>
      </c>
      <c r="I372" s="7">
        <f>'uij calcs'!I372/'uij calcs'!$AD372</f>
        <v>2.2406436574519078E-5</v>
      </c>
      <c r="J372" s="7">
        <f>'uij calcs'!J372/'uij calcs'!$AD372</f>
        <v>4.2424786616594972E-3</v>
      </c>
      <c r="K372" s="7">
        <f>'uij calcs'!K372/'uij calcs'!$AD372</f>
        <v>2.2894916887105667E-4</v>
      </c>
      <c r="L372" s="7">
        <f>'uij calcs'!L372/'uij calcs'!$AD372</f>
        <v>2.1175990877543506E-5</v>
      </c>
      <c r="M372" s="7">
        <f>'uij calcs'!M372/'uij calcs'!$AD372</f>
        <v>6.8255040083391633E-5</v>
      </c>
      <c r="N372" s="7">
        <f>'uij calcs'!N372/'uij calcs'!$AD372</f>
        <v>9.0362869745436357E-6</v>
      </c>
      <c r="O372" s="7">
        <f>'uij calcs'!O372/'uij calcs'!$AD372</f>
        <v>1.1760323247272493E-5</v>
      </c>
      <c r="P372" s="7">
        <f>'uij calcs'!P372/'uij calcs'!$AD372</f>
        <v>7.114813267224776E-2</v>
      </c>
      <c r="Q372" s="7">
        <f>'uij calcs'!Q372/'uij calcs'!$AD372</f>
        <v>1.0357302856185988E-3</v>
      </c>
      <c r="R372" s="7">
        <f>'uij calcs'!R372/'uij calcs'!$AD372</f>
        <v>1.5912821513269684E-4</v>
      </c>
      <c r="S372" s="7">
        <f>'uij calcs'!S372/'uij calcs'!$AD372</f>
        <v>1.9664742091800994E-5</v>
      </c>
      <c r="T372" s="7">
        <f>'uij calcs'!T372/'uij calcs'!$AD372</f>
        <v>2.9420780055478945E-4</v>
      </c>
      <c r="U372" s="7">
        <f>'uij calcs'!U372/'uij calcs'!$AD372</f>
        <v>1.7332554094939547E-5</v>
      </c>
      <c r="V372" s="7">
        <f>'uij calcs'!V372/'uij calcs'!$AD372</f>
        <v>8.869975367085939E-5</v>
      </c>
      <c r="W372" s="7">
        <f>'uij calcs'!W372/'uij calcs'!$AD372</f>
        <v>1.108865996320451E-4</v>
      </c>
      <c r="X372" s="7">
        <f>'uij calcs'!X372/'uij calcs'!$AD372</f>
        <v>9.1729425423289836E-6</v>
      </c>
      <c r="Y372" s="7">
        <f>'uij calcs'!Y372/'uij calcs'!$AD372</f>
        <v>1.1760323247272493E-5</v>
      </c>
      <c r="Z372" s="7">
        <f>'uij calcs'!Z372/'uij calcs'!$AD372</f>
        <v>2.4431710357131649E-2</v>
      </c>
      <c r="AA372" s="7">
        <f>'uij calcs'!AA372/'uij calcs'!$AD372</f>
        <v>1.0357302856185988E-3</v>
      </c>
      <c r="AB372" s="7">
        <f>'uij calcs'!AB372/'uij calcs'!$AD372</f>
        <v>0.88216664561231883</v>
      </c>
      <c r="AC372" s="7">
        <f>'uij calcs'!AC372/'uij calcs'!$AD372</f>
        <v>1.0906625942141224E-3</v>
      </c>
      <c r="AD372" s="5"/>
    </row>
    <row r="373" spans="1:30">
      <c r="A373">
        <v>371</v>
      </c>
      <c r="B373" s="7">
        <f>'uij calcs'!B373/'uij calcs'!$AD373</f>
        <v>0.99492585159730651</v>
      </c>
      <c r="C373" s="7">
        <f>'uij calcs'!C373/'uij calcs'!$AD373</f>
        <v>6.9589956278753558E-4</v>
      </c>
      <c r="D373" s="7">
        <f>'uij calcs'!D373/'uij calcs'!$AD373</f>
        <v>1.7833988371112201E-4</v>
      </c>
      <c r="E373" s="7">
        <f>'uij calcs'!E373/'uij calcs'!$AD373</f>
        <v>3.2983299688697132E-6</v>
      </c>
      <c r="F373" s="7">
        <f>'uij calcs'!F373/'uij calcs'!$AD373</f>
        <v>5.8643747632758814E-4</v>
      </c>
      <c r="G373" s="7">
        <f>'uij calcs'!G373/'uij calcs'!$AD373</f>
        <v>6.9941221862757536E-6</v>
      </c>
      <c r="H373" s="7">
        <f>'uij calcs'!H373/'uij calcs'!$AD373</f>
        <v>2.1543567804126711E-6</v>
      </c>
      <c r="I373" s="7">
        <f>'uij calcs'!I373/'uij calcs'!$AD373</f>
        <v>1.7418317191302647E-5</v>
      </c>
      <c r="J373" s="7">
        <f>'uij calcs'!J373/'uij calcs'!$AD373</f>
        <v>2.4750105454469313E-5</v>
      </c>
      <c r="K373" s="7">
        <f>'uij calcs'!K373/'uij calcs'!$AD373</f>
        <v>8.3800551325296852E-6</v>
      </c>
      <c r="L373" s="7">
        <f>'uij calcs'!L373/'uij calcs'!$AD373</f>
        <v>3.5460672797350373E-5</v>
      </c>
      <c r="M373" s="7">
        <f>'uij calcs'!M373/'uij calcs'!$AD373</f>
        <v>3.74366631521298E-5</v>
      </c>
      <c r="N373" s="7">
        <f>'uij calcs'!N373/'uij calcs'!$AD373</f>
        <v>9.7370831260174462E-5</v>
      </c>
      <c r="O373" s="7">
        <f>'uij calcs'!O373/'uij calcs'!$AD373</f>
        <v>3.7676178779464391E-6</v>
      </c>
      <c r="P373" s="7">
        <f>'uij calcs'!P373/'uij calcs'!$AD373</f>
        <v>9.9358807687434702E-6</v>
      </c>
      <c r="Q373" s="7">
        <f>'uij calcs'!Q373/'uij calcs'!$AD373</f>
        <v>4.7206054561255465E-4</v>
      </c>
      <c r="R373" s="7">
        <f>'uij calcs'!R373/'uij calcs'!$AD373</f>
        <v>6.7463215908497204E-5</v>
      </c>
      <c r="S373" s="7">
        <f>'uij calcs'!S373/'uij calcs'!$AD373</f>
        <v>2.0206046823292555E-4</v>
      </c>
      <c r="T373" s="7">
        <f>'uij calcs'!T373/'uij calcs'!$AD373</f>
        <v>2.0206046823292555E-4</v>
      </c>
      <c r="U373" s="7">
        <f>'uij calcs'!U373/'uij calcs'!$AD373</f>
        <v>5.0700189588436187E-6</v>
      </c>
      <c r="V373" s="7">
        <f>'uij calcs'!V373/'uij calcs'!$AD373</f>
        <v>6.4093943434151329E-6</v>
      </c>
      <c r="W373" s="7">
        <f>'uij calcs'!W373/'uij calcs'!$AD373</f>
        <v>1.8777835816591942E-3</v>
      </c>
      <c r="X373" s="7">
        <f>'uij calcs'!X373/'uij calcs'!$AD373</f>
        <v>2.3622944023780482E-6</v>
      </c>
      <c r="Y373" s="7">
        <f>'uij calcs'!Y373/'uij calcs'!$AD373</f>
        <v>3.74366631521298E-5</v>
      </c>
      <c r="Z373" s="7">
        <f>'uij calcs'!Z373/'uij calcs'!$AD373</f>
        <v>1.7833988371112201E-4</v>
      </c>
      <c r="AA373" s="7">
        <f>'uij calcs'!AA373/'uij calcs'!$AD373</f>
        <v>3.0172228204686268E-4</v>
      </c>
      <c r="AB373" s="7">
        <f>'uij calcs'!AB373/'uij calcs'!$AD373</f>
        <v>1.1404624352173472E-5</v>
      </c>
      <c r="AC373" s="7">
        <f>'uij calcs'!AC373/'uij calcs'!$AD373</f>
        <v>2.3310866841698763E-6</v>
      </c>
      <c r="AD373" s="5"/>
    </row>
    <row r="374" spans="1:30">
      <c r="A374">
        <v>372</v>
      </c>
      <c r="B374" s="7">
        <f>'uij calcs'!B374/'uij calcs'!$AD374</f>
        <v>2.690818902307458E-7</v>
      </c>
      <c r="C374" s="7">
        <f>'uij calcs'!C374/'uij calcs'!$AD374</f>
        <v>1.8018442195769377E-6</v>
      </c>
      <c r="D374" s="7">
        <f>'uij calcs'!D374/'uij calcs'!$AD374</f>
        <v>4.6791498923703863E-7</v>
      </c>
      <c r="E374" s="7">
        <f>'uij calcs'!E374/'uij calcs'!$AD374</f>
        <v>3.1408228903533378E-7</v>
      </c>
      <c r="F374" s="7">
        <f>'uij calcs'!F374/'uij calcs'!$AD374</f>
        <v>2.690818902307458E-7</v>
      </c>
      <c r="G374" s="7">
        <f>'uij calcs'!G374/'uij calcs'!$AD374</f>
        <v>2.4134037173953595E-5</v>
      </c>
      <c r="H374" s="7">
        <f>'uij calcs'!H374/'uij calcs'!$AD374</f>
        <v>7.019938320762718E-7</v>
      </c>
      <c r="I374" s="7">
        <f>'uij calcs'!I374/'uij calcs'!$AD374</f>
        <v>3.294038455245062E-7</v>
      </c>
      <c r="J374" s="7">
        <f>'uij calcs'!J374/'uij calcs'!$AD374</f>
        <v>5.1493042206914826E-6</v>
      </c>
      <c r="K374" s="7">
        <f>'uij calcs'!K374/'uij calcs'!$AD374</f>
        <v>3.312584440805115E-3</v>
      </c>
      <c r="L374" s="7">
        <f>'uij calcs'!L374/'uij calcs'!$AD374</f>
        <v>1.2358109598454426E-5</v>
      </c>
      <c r="M374" s="7">
        <f>'uij calcs'!M374/'uij calcs'!$AD374</f>
        <v>0.99416795889082188</v>
      </c>
      <c r="N374" s="7">
        <f>'uij calcs'!N374/'uij calcs'!$AD374</f>
        <v>2.3696325031014359E-3</v>
      </c>
      <c r="O374" s="7">
        <f>'uij calcs'!O374/'uij calcs'!$AD374</f>
        <v>6.0270595206324367E-7</v>
      </c>
      <c r="P374" s="7">
        <f>'uij calcs'!P374/'uij calcs'!$AD374</f>
        <v>1.5323467681968114E-7</v>
      </c>
      <c r="Q374" s="7">
        <f>'uij calcs'!Q374/'uij calcs'!$AD374</f>
        <v>6.7473376081987679E-6</v>
      </c>
      <c r="R374" s="7">
        <f>'uij calcs'!R374/'uij calcs'!$AD374</f>
        <v>1.5567348793642503E-6</v>
      </c>
      <c r="S374" s="7">
        <f>'uij calcs'!S374/'uij calcs'!$AD374</f>
        <v>3.8138669389682374E-7</v>
      </c>
      <c r="T374" s="7">
        <f>'uij calcs'!T374/'uij calcs'!$AD374</f>
        <v>5.768105078798074E-5</v>
      </c>
      <c r="U374" s="7">
        <f>'uij calcs'!U374/'uij calcs'!$AD374</f>
        <v>2.2096451739481334E-6</v>
      </c>
      <c r="V374" s="7">
        <f>'uij calcs'!V374/'uij calcs'!$AD374</f>
        <v>2.5718862345584806E-7</v>
      </c>
      <c r="W374" s="7">
        <f>'uij calcs'!W374/'uij calcs'!$AD374</f>
        <v>5.880450535412813E-6</v>
      </c>
      <c r="X374" s="7">
        <f>'uij calcs'!X374/'uij calcs'!$AD374</f>
        <v>2.4962621234815332E-7</v>
      </c>
      <c r="Y374" s="7">
        <f>'uij calcs'!Y374/'uij calcs'!$AD374</f>
        <v>2.2855865103727589E-7</v>
      </c>
      <c r="Z374" s="7">
        <f>'uij calcs'!Z374/'uij calcs'!$AD374</f>
        <v>5.700737941560029E-7</v>
      </c>
      <c r="AA374" s="7">
        <f>'uij calcs'!AA374/'uij calcs'!$AD374</f>
        <v>4.3655544383266115E-7</v>
      </c>
      <c r="AB374" s="7">
        <f>'uij calcs'!AB374/'uij calcs'!$AD374</f>
        <v>4.3655544383266115E-7</v>
      </c>
      <c r="AC374" s="7">
        <f>'uij calcs'!AC374/'uij calcs'!$AD374</f>
        <v>2.6638206846135084E-5</v>
      </c>
      <c r="AD374" s="5"/>
    </row>
    <row r="375" spans="1:30">
      <c r="A375">
        <v>373</v>
      </c>
      <c r="B375" s="7">
        <f>'uij calcs'!B375/'uij calcs'!$AD375</f>
        <v>4.4138007894351867E-8</v>
      </c>
      <c r="C375" s="7">
        <f>'uij calcs'!C375/'uij calcs'!$AD375</f>
        <v>1.0080090117086877E-3</v>
      </c>
      <c r="D375" s="7">
        <f>'uij calcs'!D375/'uij calcs'!$AD375</f>
        <v>2.4272295368261036E-8</v>
      </c>
      <c r="E375" s="7">
        <f>'uij calcs'!E375/'uij calcs'!$AD375</f>
        <v>1.4547199344560309E-7</v>
      </c>
      <c r="F375" s="7">
        <f>'uij calcs'!F375/'uij calcs'!$AD375</f>
        <v>4.4138007894351867E-8</v>
      </c>
      <c r="G375" s="7">
        <f>'uij calcs'!G375/'uij calcs'!$AD375</f>
        <v>1.9734632471917956E-5</v>
      </c>
      <c r="H375" s="7">
        <f>'uij calcs'!H375/'uij calcs'!$AD375</f>
        <v>3.3069979654773906E-8</v>
      </c>
      <c r="I375" s="7">
        <f>'uij calcs'!I375/'uij calcs'!$AD375</f>
        <v>1.7743333360069008E-7</v>
      </c>
      <c r="J375" s="7">
        <f>'uij calcs'!J375/'uij calcs'!$AD375</f>
        <v>3.7814098438055088E-8</v>
      </c>
      <c r="K375" s="7">
        <f>'uij calcs'!K375/'uij calcs'!$AD375</f>
        <v>2.6711058293336783E-8</v>
      </c>
      <c r="L375" s="7">
        <f>'uij calcs'!L375/'uij calcs'!$AD375</f>
        <v>3.3069979654773906E-8</v>
      </c>
      <c r="M375" s="7">
        <f>'uij calcs'!M375/'uij calcs'!$AD375</f>
        <v>1.0885989716774084E-7</v>
      </c>
      <c r="N375" s="7">
        <f>'uij calcs'!N375/'uij calcs'!$AD375</f>
        <v>1.2213503024744524E-6</v>
      </c>
      <c r="O375" s="7">
        <f>'uij calcs'!O375/'uij calcs'!$AD375</f>
        <v>1.601471861028247E-6</v>
      </c>
      <c r="P375" s="7">
        <f>'uij calcs'!P375/'uij calcs'!$AD375</f>
        <v>3.6689322563833432E-8</v>
      </c>
      <c r="Q375" s="7">
        <f>'uij calcs'!Q375/'uij calcs'!$AD375</f>
        <v>4.6551774265283342E-4</v>
      </c>
      <c r="R375" s="7">
        <f>'uij calcs'!R375/'uij calcs'!$AD375</f>
        <v>2.5321330480730223E-7</v>
      </c>
      <c r="S375" s="7">
        <f>'uij calcs'!S375/'uij calcs'!$AD375</f>
        <v>3.1879027520780847E-7</v>
      </c>
      <c r="T375" s="7">
        <f>'uij calcs'!T375/'uij calcs'!$AD375</f>
        <v>3.0319168134295878E-8</v>
      </c>
      <c r="U375" s="7">
        <f>'uij calcs'!U375/'uij calcs'!$AD375</f>
        <v>2.470209887588937E-7</v>
      </c>
      <c r="V375" s="7">
        <f>'uij calcs'!V375/'uij calcs'!$AD375</f>
        <v>2.153408075294135E-8</v>
      </c>
      <c r="W375" s="7">
        <f>'uij calcs'!W375/'uij calcs'!$AD375</f>
        <v>4.1459550406801897E-8</v>
      </c>
      <c r="X375" s="7">
        <f>'uij calcs'!X375/'uij calcs'!$AD375</f>
        <v>7.0569431283187748E-8</v>
      </c>
      <c r="Y375" s="7">
        <f>'uij calcs'!Y375/'uij calcs'!$AD375</f>
        <v>3.3617697489386648E-7</v>
      </c>
      <c r="Z375" s="7">
        <f>'uij calcs'!Z375/'uij calcs'!$AD375</f>
        <v>3.4563377102605463E-8</v>
      </c>
      <c r="AA375" s="7">
        <f>'uij calcs'!AA375/'uij calcs'!$AD375</f>
        <v>8.4698313145405017E-8</v>
      </c>
      <c r="AB375" s="7">
        <f>'uij calcs'!AB375/'uij calcs'!$AD375</f>
        <v>0.99849691810309837</v>
      </c>
      <c r="AC375" s="7">
        <f>'uij calcs'!AC375/'uij calcs'!$AD375</f>
        <v>4.8476744662753091E-6</v>
      </c>
      <c r="AD375" s="5"/>
    </row>
    <row r="376" spans="1:30">
      <c r="A376">
        <v>374</v>
      </c>
      <c r="B376" s="7">
        <f>'uij calcs'!B376/'uij calcs'!$AD376</f>
        <v>5.0981033125059594E-9</v>
      </c>
      <c r="C376" s="7">
        <f>'uij calcs'!C376/'uij calcs'!$AD376</f>
        <v>1.2077712604769123E-8</v>
      </c>
      <c r="D376" s="7">
        <f>'uij calcs'!D376/'uij calcs'!$AD376</f>
        <v>1.8331367077424914E-7</v>
      </c>
      <c r="E376" s="7">
        <f>'uij calcs'!E376/'uij calcs'!$AD376</f>
        <v>1.6909875174391025E-8</v>
      </c>
      <c r="F376" s="7">
        <f>'uij calcs'!F376/'uij calcs'!$AD376</f>
        <v>7.6025690778058395E-9</v>
      </c>
      <c r="G376" s="7">
        <f>'uij calcs'!G376/'uij calcs'!$AD376</f>
        <v>2.5308180674652685E-7</v>
      </c>
      <c r="H376" s="7">
        <f>'uij calcs'!H376/'uij calcs'!$AD376</f>
        <v>6.7829315238804167E-8</v>
      </c>
      <c r="I376" s="7">
        <f>'uij calcs'!I376/'uij calcs'!$AD376</f>
        <v>4.5331972706047618E-8</v>
      </c>
      <c r="J376" s="7">
        <f>'uij calcs'!J376/'uij calcs'!$AD376</f>
        <v>1.9666123314124394E-8</v>
      </c>
      <c r="K376" s="7">
        <f>'uij calcs'!K376/'uij calcs'!$AD376</f>
        <v>1.4348348858760997E-2</v>
      </c>
      <c r="L376" s="7">
        <f>'uij calcs'!L376/'uij calcs'!$AD376</f>
        <v>6.2686877406922411E-8</v>
      </c>
      <c r="M376" s="7">
        <f>'uij calcs'!M376/'uij calcs'!$AD376</f>
        <v>5.3017760303716324E-7</v>
      </c>
      <c r="N376" s="7">
        <f>'uij calcs'!N376/'uij calcs'!$AD376</f>
        <v>1.5494182734143479E-7</v>
      </c>
      <c r="O376" s="7">
        <f>'uij calcs'!O376/'uij calcs'!$AD376</f>
        <v>9.0031568538558867E-9</v>
      </c>
      <c r="P376" s="7">
        <f>'uij calcs'!P376/'uij calcs'!$AD376</f>
        <v>4.4200718926487158E-6</v>
      </c>
      <c r="Q376" s="7">
        <f>'uij calcs'!Q376/'uij calcs'!$AD376</f>
        <v>4.1244976083705499E-8</v>
      </c>
      <c r="R376" s="7">
        <f>'uij calcs'!R376/'uij calcs'!$AD376</f>
        <v>5.3842574874850938E-9</v>
      </c>
      <c r="S376" s="7">
        <f>'uij calcs'!S376/'uij calcs'!$AD376</f>
        <v>1.9017979570835886E-6</v>
      </c>
      <c r="T376" s="7">
        <f>'uij calcs'!T376/'uij calcs'!$AD376</f>
        <v>2.5308180674652685E-7</v>
      </c>
      <c r="U376" s="7">
        <f>'uij calcs'!U376/'uij calcs'!$AD376</f>
        <v>5.2387198489935824E-9</v>
      </c>
      <c r="V376" s="7">
        <f>'uij calcs'!V376/'uij calcs'!$AD376</f>
        <v>2.627686682805388E-7</v>
      </c>
      <c r="W376" s="7">
        <f>'uij calcs'!W376/'uij calcs'!$AD376</f>
        <v>6.2825790724687117E-9</v>
      </c>
      <c r="X376" s="7">
        <f>'uij calcs'!X376/'uij calcs'!$AD376</f>
        <v>2.3093324922572945E-6</v>
      </c>
      <c r="Y376" s="7">
        <f>'uij calcs'!Y376/'uij calcs'!$AD376</f>
        <v>8.591030683493532E-9</v>
      </c>
      <c r="Z376" s="7">
        <f>'uij calcs'!Z376/'uij calcs'!$AD376</f>
        <v>2.3480415483006078E-8</v>
      </c>
      <c r="AA376" s="7">
        <f>'uij calcs'!AA376/'uij calcs'!$AD376</f>
        <v>0.9856409939978793</v>
      </c>
      <c r="AB376" s="7">
        <f>'uij calcs'!AB376/'uij calcs'!$AD376</f>
        <v>4.5809996991796078E-9</v>
      </c>
      <c r="AC376" s="7">
        <f>'uij calcs'!AC376/'uij calcs'!$AD376</f>
        <v>4.7566950812133247E-8</v>
      </c>
      <c r="AD376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377"/>
  <sheetViews>
    <sheetView zoomScale="70" zoomScaleNormal="70" workbookViewId="0"/>
  </sheetViews>
  <sheetFormatPr defaultRowHeight="14.4"/>
  <cols>
    <col min="1" max="1" width="5.77734375" bestFit="1" customWidth="1"/>
    <col min="2" max="2" width="9.33203125" bestFit="1" customWidth="1"/>
    <col min="3" max="29" width="16.109375" bestFit="1" customWidth="1"/>
  </cols>
  <sheetData>
    <row r="1" spans="1:29">
      <c r="B1" t="s">
        <v>14</v>
      </c>
    </row>
    <row r="2" spans="1:29">
      <c r="A2" s="10" t="s">
        <v>15</v>
      </c>
      <c r="B2" s="12">
        <v>1</v>
      </c>
      <c r="C2" s="12">
        <v>2</v>
      </c>
      <c r="D2" s="12">
        <v>3</v>
      </c>
      <c r="E2" s="12">
        <v>4</v>
      </c>
      <c r="F2" s="12">
        <v>5</v>
      </c>
      <c r="G2" s="12">
        <v>6</v>
      </c>
      <c r="H2" s="12">
        <v>7</v>
      </c>
      <c r="I2" s="12">
        <v>8</v>
      </c>
      <c r="J2" s="12">
        <v>9</v>
      </c>
      <c r="K2" s="12">
        <v>10</v>
      </c>
      <c r="L2" s="12">
        <v>11</v>
      </c>
      <c r="M2" s="12">
        <v>12</v>
      </c>
      <c r="N2" s="12">
        <v>13</v>
      </c>
      <c r="O2" s="12">
        <v>14</v>
      </c>
      <c r="P2" s="12">
        <v>15</v>
      </c>
      <c r="Q2" s="12">
        <v>16</v>
      </c>
      <c r="R2" s="12">
        <v>17</v>
      </c>
      <c r="S2" s="12">
        <v>18</v>
      </c>
      <c r="T2" s="12">
        <v>19</v>
      </c>
      <c r="U2" s="12">
        <v>20</v>
      </c>
      <c r="V2" s="12">
        <v>21</v>
      </c>
      <c r="W2" s="12">
        <v>22</v>
      </c>
      <c r="X2" s="12">
        <v>23</v>
      </c>
      <c r="Y2" s="12">
        <v>24</v>
      </c>
      <c r="Z2" s="12">
        <v>25</v>
      </c>
      <c r="AA2" s="12">
        <v>26</v>
      </c>
      <c r="AB2" s="12">
        <v>27</v>
      </c>
      <c r="AC2" s="12">
        <v>28</v>
      </c>
    </row>
    <row r="3" spans="1:29">
      <c r="A3" s="9">
        <v>1</v>
      </c>
      <c r="B3" s="19">
        <f>'expected % capture'!B3*'actual # captures'!$AD3</f>
        <v>4.6350235172635141E-4</v>
      </c>
      <c r="C3" s="19">
        <f>'expected % capture'!C3*'actual # captures'!$AD3</f>
        <v>3.4917694406635761E-5</v>
      </c>
      <c r="D3" s="19">
        <f>'expected % capture'!D3*'actual # captures'!$AD3</f>
        <v>1269.4882778859583</v>
      </c>
      <c r="E3" s="19">
        <f>'expected % capture'!E3*'actual # captures'!$AD3</f>
        <v>0.85424027325038077</v>
      </c>
      <c r="F3" s="19">
        <f>'expected % capture'!F3*'actual # captures'!$AD3</f>
        <v>1.2301588109150767E-4</v>
      </c>
      <c r="G3" s="19">
        <f>'expected % capture'!G3*'actual # captures'!$AD3</f>
        <v>5.4380771344894544E-5</v>
      </c>
      <c r="H3" s="19">
        <f>'expected % capture'!H3*'actual # captures'!$AD3</f>
        <v>1.0407445901375192</v>
      </c>
      <c r="I3" s="19">
        <f>'expected % capture'!I3*'actual # captures'!$AD3</f>
        <v>9.8187922884021157E-5</v>
      </c>
      <c r="J3" s="19">
        <f>'expected % capture'!J3*'actual # captures'!$AD3</f>
        <v>2.0176648970873884E-4</v>
      </c>
      <c r="K3" s="19">
        <f>'expected % capture'!K3*'actual # captures'!$AD3</f>
        <v>1.3301856917348245E-4</v>
      </c>
      <c r="L3" s="19">
        <f>'expected % capture'!L3*'actual # captures'!$AD3</f>
        <v>1.9738845814150301E-4</v>
      </c>
      <c r="M3" s="19">
        <f>'expected % capture'!M3*'actual # captures'!$AD3</f>
        <v>6.2771772718411026E-5</v>
      </c>
      <c r="N3" s="19">
        <f>'expected % capture'!N3*'actual # captures'!$AD3</f>
        <v>0.36180660620498717</v>
      </c>
      <c r="O3" s="19">
        <f>'expected % capture'!O3*'actual # captures'!$AD3</f>
        <v>6.7023210888172754E-5</v>
      </c>
      <c r="P3" s="19">
        <f>'expected % capture'!P3*'actual # captures'!$AD3</f>
        <v>3.0643041119889677E-4</v>
      </c>
      <c r="Q3" s="19">
        <f>'expected % capture'!Q3*'actual # captures'!$AD3</f>
        <v>3.2529895020367654E-3</v>
      </c>
      <c r="R3" s="19">
        <f>'expected % capture'!R3*'actual # captures'!$AD3</f>
        <v>4.1617761508251774E-4</v>
      </c>
      <c r="S3" s="19">
        <f>'expected % capture'!S3*'actual # captures'!$AD3</f>
        <v>2.92475054874096E-5</v>
      </c>
      <c r="T3" s="19">
        <f>'expected % capture'!T3*'actual # captures'!$AD3</f>
        <v>7.2606671249982879E-3</v>
      </c>
      <c r="U3" s="19">
        <f>'expected % capture'!U3*'actual # captures'!$AD3</f>
        <v>0.13986791766450279</v>
      </c>
      <c r="V3" s="19">
        <f>'expected % capture'!V3*'actual # captures'!$AD3</f>
        <v>3.1280228476038197E-5</v>
      </c>
      <c r="W3" s="19">
        <f>'expected % capture'!W3*'actual # captures'!$AD3</f>
        <v>2.7739918921365036E-5</v>
      </c>
      <c r="X3" s="19">
        <f>'expected % capture'!X3*'actual # captures'!$AD3</f>
        <v>5.7923709490010803E-5</v>
      </c>
      <c r="Y3" s="19">
        <f>'expected % capture'!Y3*'actual # captures'!$AD3</f>
        <v>9.6416743983157761E-5</v>
      </c>
      <c r="Z3" s="19">
        <f>'expected % capture'!Z3*'actual # captures'!$AD3</f>
        <v>1.4420048607607582E-3</v>
      </c>
      <c r="AA3" s="19">
        <f>'expected % capture'!AA3*'actual # captures'!$AD3</f>
        <v>9.9056631414573437E-2</v>
      </c>
      <c r="AB3" s="19">
        <f>'expected % capture'!AB3*'actual # captures'!$AD3</f>
        <v>1.4961225521985184E-3</v>
      </c>
      <c r="AC3" s="19">
        <f>'expected % capture'!AC3*'actual # captures'!$AD3</f>
        <v>1.5312207512574612E-4</v>
      </c>
    </row>
    <row r="4" spans="1:29">
      <c r="A4" s="9">
        <v>2</v>
      </c>
      <c r="B4" s="19">
        <f>'expected % capture'!B4*'actual # captures'!$AD4</f>
        <v>5.2946245708028377</v>
      </c>
      <c r="C4" s="19">
        <f>'expected % capture'!C4*'actual # captures'!$AD4</f>
        <v>2.8876483726861619</v>
      </c>
      <c r="D4" s="19">
        <f>'expected % capture'!D4*'actual # captures'!$AD4</f>
        <v>100.86099342966041</v>
      </c>
      <c r="E4" s="19">
        <f>'expected % capture'!E4*'actual # captures'!$AD4</f>
        <v>2.8151901987909556</v>
      </c>
      <c r="F4" s="19">
        <f>'expected % capture'!F4*'actual # captures'!$AD4</f>
        <v>0.63263131397776107</v>
      </c>
      <c r="G4" s="19">
        <f>'expected % capture'!G4*'actual # captures'!$AD4</f>
        <v>47.40373306872241</v>
      </c>
      <c r="H4" s="19">
        <f>'expected % capture'!H4*'actual # captures'!$AD4</f>
        <v>0.21917488829627743</v>
      </c>
      <c r="I4" s="19">
        <f>'expected % capture'!I4*'actual # captures'!$AD4</f>
        <v>27.614062537622868</v>
      </c>
      <c r="J4" s="19">
        <f>'expected % capture'!J4*'actual # captures'!$AD4</f>
        <v>0.59095769823439714</v>
      </c>
      <c r="K4" s="19">
        <f>'expected % capture'!K4*'actual # captures'!$AD4</f>
        <v>1.1004464029571825</v>
      </c>
      <c r="L4" s="19">
        <f>'expected % capture'!L4*'actual # captures'!$AD4</f>
        <v>1.5001040588345724</v>
      </c>
      <c r="M4" s="19">
        <f>'expected % capture'!M4*'actual # captures'!$AD4</f>
        <v>24.124395114222953</v>
      </c>
      <c r="N4" s="19">
        <f>'expected % capture'!N4*'actual # captures'!$AD4</f>
        <v>0.59095769823439714</v>
      </c>
      <c r="O4" s="19">
        <f>'expected % capture'!O4*'actual # captures'!$AD4</f>
        <v>0.87340717836092852</v>
      </c>
      <c r="P4" s="19">
        <f>'expected % capture'!P4*'actual # captures'!$AD4</f>
        <v>4.990120892484966</v>
      </c>
      <c r="Q4" s="19">
        <f>'expected % capture'!Q4*'actual # captures'!$AD4</f>
        <v>40.595063503965207</v>
      </c>
      <c r="R4" s="19">
        <f>'expected % capture'!R4*'actual # captures'!$AD4</f>
        <v>898.27998855836086</v>
      </c>
      <c r="S4" s="19">
        <f>'expected % capture'!S4*'actual # captures'!$AD4</f>
        <v>0.42752998958494631</v>
      </c>
      <c r="T4" s="19">
        <f>'expected % capture'!T4*'actual # captures'!$AD4</f>
        <v>0.40818940477352672</v>
      </c>
      <c r="U4" s="19">
        <f>'expected % capture'!U4*'actual # captures'!$AD4</f>
        <v>3.4666497143561328</v>
      </c>
      <c r="V4" s="19">
        <f>'expected % capture'!V4*'actual # captures'!$AD4</f>
        <v>9.4430456042464126</v>
      </c>
      <c r="W4" s="19">
        <f>'expected % capture'!W4*'actual # captures'!$AD4</f>
        <v>2.8151901987909556</v>
      </c>
      <c r="X4" s="19">
        <f>'expected % capture'!X4*'actual # captures'!$AD4</f>
        <v>0.21354687750531071</v>
      </c>
      <c r="Y4" s="19">
        <f>'expected % capture'!Y4*'actual # captures'!$AD4</f>
        <v>7.4620787376001196</v>
      </c>
      <c r="Z4" s="19">
        <f>'expected % capture'!Z4*'actual # captures'!$AD4</f>
        <v>3.1195931003235522</v>
      </c>
      <c r="AA4" s="19">
        <f>'expected % capture'!AA4*'actual # captures'!$AD4</f>
        <v>1.7105196135492642</v>
      </c>
      <c r="AB4" s="19">
        <f>'expected % capture'!AB4*'actual # captures'!$AD4</f>
        <v>8.2398417327531934</v>
      </c>
      <c r="AC4" s="19">
        <f>'expected % capture'!AC4*'actual # captures'!$AD4</f>
        <v>33.320315540301522</v>
      </c>
    </row>
    <row r="5" spans="1:29">
      <c r="A5" s="9">
        <v>3</v>
      </c>
      <c r="B5" s="19">
        <f>'expected % capture'!B5*'actual # captures'!$AD5</f>
        <v>6.3869041688193615E-2</v>
      </c>
      <c r="C5" s="19">
        <f>'expected % capture'!C5*'actual # captures'!$AD5</f>
        <v>3.0472981746973798E-2</v>
      </c>
      <c r="D5" s="19">
        <f>'expected % capture'!D5*'actual # captures'!$AD5</f>
        <v>4.7580540374766472E-2</v>
      </c>
      <c r="E5" s="19">
        <f>'expected % capture'!E5*'actual # captures'!$AD5</f>
        <v>1.5456369632176861</v>
      </c>
      <c r="F5" s="19">
        <f>'expected % capture'!F5*'actual # captures'!$AD5</f>
        <v>6.7233313225007363E-2</v>
      </c>
      <c r="G5" s="19">
        <f>'expected % capture'!G5*'actual # captures'!$AD5</f>
        <v>0.12066831931068996</v>
      </c>
      <c r="H5" s="19">
        <f>'expected % capture'!H5*'actual # captures'!$AD5</f>
        <v>9.5549154799898825E-2</v>
      </c>
      <c r="I5" s="19">
        <f>'expected % capture'!I5*'actual # captures'!$AD5</f>
        <v>5.7662382143604729E-3</v>
      </c>
      <c r="J5" s="19">
        <f>'expected % capture'!J5*'actual # captures'!$AD5</f>
        <v>0.46829334463246974</v>
      </c>
      <c r="K5" s="19">
        <f>'expected % capture'!K5*'actual # captures'!$AD5</f>
        <v>5.3644087498629416E-2</v>
      </c>
      <c r="L5" s="19">
        <f>'expected % capture'!L5*'actual # captures'!$AD5</f>
        <v>7.2709833847680955E-2</v>
      </c>
      <c r="M5" s="19">
        <f>'expected % capture'!M5*'actual # captures'!$AD5</f>
        <v>153.24494714238799</v>
      </c>
      <c r="N5" s="19">
        <f>'expected % capture'!N5*'actual # captures'!$AD5</f>
        <v>17.770091999373605</v>
      </c>
      <c r="O5" s="19">
        <f>'expected % capture'!O5*'actual # captures'!$AD5</f>
        <v>4.6027519634876278E-3</v>
      </c>
      <c r="P5" s="19">
        <f>'expected % capture'!P5*'actual # captures'!$AD5</f>
        <v>2.0057440031242175E-2</v>
      </c>
      <c r="Q5" s="19">
        <f>'expected % capture'!Q5*'actual # captures'!$AD5</f>
        <v>5.1093263025312093E-3</v>
      </c>
      <c r="R5" s="19">
        <f>'expected % capture'!R5*'actual # captures'!$AD5</f>
        <v>0.67014428043318786</v>
      </c>
      <c r="S5" s="19">
        <f>'expected % capture'!S5*'actual # captures'!$AD5</f>
        <v>0.31214159626643562</v>
      </c>
      <c r="T5" s="19">
        <f>'expected % capture'!T5*'actual # captures'!$AD5</f>
        <v>9.8302969782057451E-2</v>
      </c>
      <c r="U5" s="19">
        <f>'expected % capture'!U5*'actual # captures'!$AD5</f>
        <v>5.1093263025312093E-3</v>
      </c>
      <c r="V5" s="19">
        <f>'expected % capture'!V5*'actual # captures'!$AD5</f>
        <v>8.7566429227261648E-3</v>
      </c>
      <c r="W5" s="19">
        <f>'expected % capture'!W5*'actual # captures'!$AD5</f>
        <v>1095.2262637137824</v>
      </c>
      <c r="X5" s="19">
        <f>'expected % capture'!X5*'actual # captures'!$AD5</f>
        <v>7.1167759030140564E-3</v>
      </c>
      <c r="Y5" s="19">
        <f>'expected % capture'!Y5*'actual # captures'!$AD5</f>
        <v>7.7675792648050895E-3</v>
      </c>
      <c r="Z5" s="19">
        <f>'expected % capture'!Z5*'actual # captures'!$AD5</f>
        <v>6.6261515779907805E-3</v>
      </c>
      <c r="AA5" s="19">
        <f>'expected % capture'!AA5*'actual # captures'!$AD5</f>
        <v>1.2023512273414789E-2</v>
      </c>
      <c r="AB5" s="19">
        <f>'expected % capture'!AB5*'actual # captures'!$AD5</f>
        <v>1.8612632712049122E-2</v>
      </c>
      <c r="AC5" s="19">
        <f>'expected % capture'!AC5*'actual # captures'!$AD5</f>
        <v>1.0902340164288038E-2</v>
      </c>
    </row>
    <row r="6" spans="1:29">
      <c r="A6" s="9">
        <v>4</v>
      </c>
      <c r="B6" s="19">
        <f>'expected % capture'!B6*'actual # captures'!$AD6</f>
        <v>1.6729554507955106E-3</v>
      </c>
      <c r="C6" s="19">
        <f>'expected % capture'!C6*'actual # captures'!$AD6</f>
        <v>609.62178215125459</v>
      </c>
      <c r="D6" s="19">
        <f>'expected % capture'!D6*'actual # captures'!$AD6</f>
        <v>8.5184081703913565E-4</v>
      </c>
      <c r="E6" s="19">
        <f>'expected % capture'!E6*'actual # captures'!$AD6</f>
        <v>3.3291470701441638E-4</v>
      </c>
      <c r="F6" s="19">
        <f>'expected % capture'!F6*'actual # captures'!$AD6</f>
        <v>0.96853512086186844</v>
      </c>
      <c r="G6" s="19">
        <f>'expected % capture'!G6*'actual # captures'!$AD6</f>
        <v>609.62178215125459</v>
      </c>
      <c r="H6" s="19">
        <f>'expected % capture'!H6*'actual # captures'!$AD6</f>
        <v>0.615429290768151</v>
      </c>
      <c r="I6" s="19">
        <f>'expected % capture'!I6*'actual # captures'!$AD6</f>
        <v>0.12037780932723746</v>
      </c>
      <c r="J6" s="19">
        <f>'expected % capture'!J6*'actual # captures'!$AD6</f>
        <v>5.9153072420953761</v>
      </c>
      <c r="K6" s="19">
        <f>'expected % capture'!K6*'actual # captures'!$AD6</f>
        <v>2.6692946264168809E-4</v>
      </c>
      <c r="L6" s="19">
        <f>'expected % capture'!L6*'actual # captures'!$AD6</f>
        <v>5.1314870825254087E-4</v>
      </c>
      <c r="M6" s="19">
        <f>'expected % capture'!M6*'actual # captures'!$AD6</f>
        <v>2.2525784562510653E-2</v>
      </c>
      <c r="N6" s="19">
        <f>'expected % capture'!N6*'actual # captures'!$AD6</f>
        <v>2.59424519084498E-4</v>
      </c>
      <c r="O6" s="19">
        <f>'expected % capture'!O6*'actual # captures'!$AD6</f>
        <v>3.9478317622545974E-4</v>
      </c>
      <c r="P6" s="19">
        <f>'expected % capture'!P6*'actual # captures'!$AD6</f>
        <v>4.4180596865544679E-4</v>
      </c>
      <c r="Q6" s="19">
        <f>'expected % capture'!Q6*'actual # captures'!$AD6</f>
        <v>8.3479713964941544E-3</v>
      </c>
      <c r="R6" s="19">
        <f>'expected % capture'!R6*'actual # captures'!$AD6</f>
        <v>2.8818805874468896E-3</v>
      </c>
      <c r="S6" s="19">
        <f>'expected % capture'!S6*'actual # captures'!$AD6</f>
        <v>2.8277836267775216E-4</v>
      </c>
      <c r="T6" s="19">
        <f>'expected % capture'!T6*'actual # captures'!$AD6</f>
        <v>17.905705729520392</v>
      </c>
      <c r="U6" s="19">
        <f>'expected % capture'!U6*'actual # captures'!$AD6</f>
        <v>2.747099778784452E-4</v>
      </c>
      <c r="V6" s="19">
        <f>'expected % capture'!V6*'actual # captures'!$AD6</f>
        <v>1.8470119385828886E-4</v>
      </c>
      <c r="W6" s="19">
        <f>'expected % capture'!W6*'actual # captures'!$AD6</f>
        <v>0.16098952248453066</v>
      </c>
      <c r="X6" s="19">
        <f>'expected % capture'!X6*'actual # captures'!$AD6</f>
        <v>1.9208898061704208E-4</v>
      </c>
      <c r="Y6" s="19">
        <f>'expected % capture'!Y6*'actual # captures'!$AD6</f>
        <v>1.660961840384536E-2</v>
      </c>
      <c r="Z6" s="19">
        <f>'expected % capture'!Z6*'actual # captures'!$AD6</f>
        <v>8.1966797856572958E-4</v>
      </c>
      <c r="AA6" s="19">
        <f>'expected % capture'!AA6*'actual # captures'!$AD6</f>
        <v>7.0348704611984366E-3</v>
      </c>
      <c r="AB6" s="19">
        <f>'expected % capture'!AB6*'actual # captures'!$AD6</f>
        <v>5.6034750442331641E-3</v>
      </c>
      <c r="AC6" s="19">
        <f>'expected % capture'!AC6*'actual # captures'!$AD6</f>
        <v>5.9963267437458797E-4</v>
      </c>
    </row>
    <row r="7" spans="1:29">
      <c r="A7" s="9">
        <v>5</v>
      </c>
      <c r="B7" s="19">
        <f>'expected % capture'!B7*'actual # captures'!$AD7</f>
        <v>2.4822654349017231E-2</v>
      </c>
      <c r="C7" s="19">
        <f>'expected % capture'!C7*'actual # captures'!$AD7</f>
        <v>0.93164290904983482</v>
      </c>
      <c r="D7" s="19">
        <f>'expected % capture'!D7*'actual # captures'!$AD7</f>
        <v>1.5505872637811859E-2</v>
      </c>
      <c r="E7" s="19">
        <f>'expected % capture'!E7*'actual # captures'!$AD7</f>
        <v>0.35794285944448728</v>
      </c>
      <c r="F7" s="19">
        <f>'expected % capture'!F7*'actual # captures'!$AD7</f>
        <v>2.4004564893808045</v>
      </c>
      <c r="G7" s="19">
        <f>'expected % capture'!G7*'actual # captures'!$AD7</f>
        <v>1.7724318735302211</v>
      </c>
      <c r="H7" s="19">
        <f>'expected % capture'!H7*'actual # captures'!$AD7</f>
        <v>7.4918230648854762E-3</v>
      </c>
      <c r="I7" s="19">
        <f>'expected % capture'!I7*'actual # captures'!$AD7</f>
        <v>9.0399559338284214E-3</v>
      </c>
      <c r="J7" s="19">
        <f>'expected % capture'!J7*'actual # captures'!$AD7</f>
        <v>8.1216068874074399E-2</v>
      </c>
      <c r="K7" s="19">
        <f>'expected % capture'!K7*'actual # captures'!$AD7</f>
        <v>9.799880181121573E-2</v>
      </c>
      <c r="L7" s="19">
        <f>'expected % capture'!L7*'actual # captures'!$AD7</f>
        <v>6.5228279939219093E-3</v>
      </c>
      <c r="M7" s="19">
        <f>'expected % capture'!M7*'actual # captures'!$AD7</f>
        <v>2.4822654349017231E-2</v>
      </c>
      <c r="N7" s="19">
        <f>'expected % capture'!N7*'actual # captures'!$AD7</f>
        <v>6.1797143489645675E-3</v>
      </c>
      <c r="O7" s="19">
        <f>'expected % capture'!O7*'actual # captures'!$AD7</f>
        <v>0.41886054739339174</v>
      </c>
      <c r="P7" s="19">
        <f>'expected % capture'!P7*'actual # captures'!$AD7</f>
        <v>7.3871009889938059E-3</v>
      </c>
      <c r="Q7" s="19">
        <f>'expected % capture'!Q7*'actual # captures'!$AD7</f>
        <v>2.9637068180456631E-2</v>
      </c>
      <c r="R7" s="19">
        <f>'expected % capture'!R7*'actual # captures'!$AD7</f>
        <v>5.4162833141731268E-3</v>
      </c>
      <c r="S7" s="19">
        <f>'expected % capture'!S7*'actual # captures'!$AD7</f>
        <v>2.1200816532707205</v>
      </c>
      <c r="T7" s="19">
        <f>'expected % capture'!T7*'actual # captures'!$AD7</f>
        <v>0.28601322954318431</v>
      </c>
      <c r="U7" s="19">
        <f>'expected % capture'!U7*'actual # captures'!$AD7</f>
        <v>214.09786647349583</v>
      </c>
      <c r="V7" s="19">
        <f>'expected % capture'!V7*'actual # captures'!$AD7</f>
        <v>922.85144542706121</v>
      </c>
      <c r="W7" s="19">
        <f>'expected % capture'!W7*'actual # captures'!$AD7</f>
        <v>0.88705265824516299</v>
      </c>
      <c r="X7" s="19">
        <f>'expected % capture'!X7*'actual # captures'!$AD7</f>
        <v>2.5306341184602205E-2</v>
      </c>
      <c r="Y7" s="19">
        <f>'expected % capture'!Y7*'actual # captures'!$AD7</f>
        <v>6.1515409356591444E-2</v>
      </c>
      <c r="Z7" s="19">
        <f>'expected % capture'!Z7*'actual # captures'!$AD7</f>
        <v>5.8590296469231097E-3</v>
      </c>
      <c r="AA7" s="19">
        <f>'expected % capture'!AA7*'actual # captures'!$AD7</f>
        <v>2.4004564893808045</v>
      </c>
      <c r="AB7" s="19">
        <f>'expected % capture'!AB7*'actual # captures'!$AD7</f>
        <v>1.8457240077598219E-2</v>
      </c>
      <c r="AC7" s="19">
        <f>'expected % capture'!AC7*'actual # captures'!$AD7</f>
        <v>4.8570544092215402E-2</v>
      </c>
    </row>
    <row r="8" spans="1:29">
      <c r="A8" s="9">
        <v>6</v>
      </c>
      <c r="B8" s="19">
        <f>'expected % capture'!B8*'actual # captures'!$AD8</f>
        <v>2.8054875613118462</v>
      </c>
      <c r="C8" s="19">
        <f>'expected % capture'!C8*'actual # captures'!$AD8</f>
        <v>1.4397668857890209</v>
      </c>
      <c r="D8" s="19">
        <f>'expected % capture'!D8*'actual # captures'!$AD8</f>
        <v>1307.974030041878</v>
      </c>
      <c r="E8" s="19">
        <f>'expected % capture'!E8*'actual # captures'!$AD8</f>
        <v>4.1130356905149164</v>
      </c>
      <c r="F8" s="19">
        <f>'expected % capture'!F8*'actual # captures'!$AD8</f>
        <v>16.105481578726685</v>
      </c>
      <c r="G8" s="19">
        <f>'expected % capture'!G8*'actual # captures'!$AD8</f>
        <v>1.7178213820786516E-2</v>
      </c>
      <c r="H8" s="19">
        <f>'expected % capture'!H8*'actual # captures'!$AD8</f>
        <v>0.12506458015947475</v>
      </c>
      <c r="I8" s="19">
        <f>'expected % capture'!I8*'actual # captures'!$AD8</f>
        <v>252.28899097358732</v>
      </c>
      <c r="J8" s="19">
        <f>'expected % capture'!J8*'actual # captures'!$AD8</f>
        <v>1.384883517327308E-2</v>
      </c>
      <c r="K8" s="19">
        <f>'expected % capture'!K8*'actual # captures'!$AD8</f>
        <v>0.37277511975279787</v>
      </c>
      <c r="L8" s="19">
        <f>'expected % capture'!L8*'actual # captures'!$AD8</f>
        <v>3.3902378837079646E-2</v>
      </c>
      <c r="M8" s="19">
        <f>'expected % capture'!M8*'actual # captures'!$AD8</f>
        <v>70.749447377672681</v>
      </c>
      <c r="N8" s="19">
        <f>'expected % capture'!N8*'actual # captures'!$AD8</f>
        <v>4.0840543863076832E-2</v>
      </c>
      <c r="O8" s="19">
        <f>'expected % capture'!O8*'actual # captures'!$AD8</f>
        <v>1.6454610423708416</v>
      </c>
      <c r="P8" s="19">
        <f>'expected % capture'!P8*'actual # captures'!$AD8</f>
        <v>2.1581940798839575E-2</v>
      </c>
      <c r="Q8" s="19">
        <f>'expected % capture'!Q8*'actual # captures'!$AD8</f>
        <v>1.6454610423708416</v>
      </c>
      <c r="R8" s="19">
        <f>'expected % capture'!R8*'actual # captures'!$AD8</f>
        <v>3.5636767184518241E-2</v>
      </c>
      <c r="S8" s="19">
        <f>'expected % capture'!S8*'actual # captures'!$AD8</f>
        <v>0.1476289530477374</v>
      </c>
      <c r="T8" s="19">
        <f>'expected % capture'!T8*'actual # captures'!$AD8</f>
        <v>2.1267715240637902E-2</v>
      </c>
      <c r="U8" s="19">
        <f>'expected % capture'!U8*'actual # captures'!$AD8</f>
        <v>40.45515139969973</v>
      </c>
      <c r="V8" s="19">
        <f>'expected % capture'!V8*'actual # captures'!$AD8</f>
        <v>0.26192459733261569</v>
      </c>
      <c r="W8" s="19">
        <f>'expected % capture'!W8*'actual # captures'!$AD8</f>
        <v>5.9024267168489679</v>
      </c>
      <c r="X8" s="19">
        <f>'expected % capture'!X8*'actual # captures'!$AD8</f>
        <v>1.9780237938537816E-2</v>
      </c>
      <c r="Y8" s="19">
        <f>'expected % capture'!Y8*'actual # captures'!$AD8</f>
        <v>0.98964467355263375</v>
      </c>
      <c r="Z8" s="19">
        <f>'expected % capture'!Z8*'actual # captures'!$AD8</f>
        <v>2.3595359682868092E-2</v>
      </c>
      <c r="AA8" s="19">
        <f>'expected % capture'!AA8*'actual # captures'!$AD8</f>
        <v>9.3554848366603313E-2</v>
      </c>
      <c r="AB8" s="19">
        <f>'expected % capture'!AB8*'actual # captures'!$AD8</f>
        <v>2.8054875613118462</v>
      </c>
      <c r="AC8" s="19">
        <f>'expected % capture'!AC8*'actual # captures'!$AD8</f>
        <v>14.851547363166143</v>
      </c>
    </row>
    <row r="9" spans="1:29">
      <c r="A9" s="9">
        <v>7</v>
      </c>
      <c r="B9" s="19">
        <f>'expected % capture'!B9*'actual # captures'!$AD9</f>
        <v>1.11418692170051E-5</v>
      </c>
      <c r="C9" s="19">
        <f>'expected % capture'!C9*'actual # captures'!$AD9</f>
        <v>9.5715736527075942E-5</v>
      </c>
      <c r="D9" s="19">
        <f>'expected % capture'!D9*'actual # captures'!$AD9</f>
        <v>3.4785820737046102E-5</v>
      </c>
      <c r="E9" s="19">
        <f>'expected % capture'!E9*'actual # captures'!$AD9</f>
        <v>1.6432725440774398E-5</v>
      </c>
      <c r="F9" s="19">
        <f>'expected % capture'!F9*'actual # captures'!$AD9</f>
        <v>1.0385661234966946E-4</v>
      </c>
      <c r="G9" s="19">
        <f>'expected % capture'!G9*'actual # captures'!$AD9</f>
        <v>2.00577106375197E-4</v>
      </c>
      <c r="H9" s="19">
        <f>'expected % capture'!H9*'actual # captures'!$AD9</f>
        <v>4.1201220464294689E-5</v>
      </c>
      <c r="I9" s="19">
        <f>'expected % capture'!I9*'actual # captures'!$AD9</f>
        <v>8.4038987577159188E-6</v>
      </c>
      <c r="J9" s="19">
        <f>'expected % capture'!J9*'actual # captures'!$AD9</f>
        <v>1.8783777618019729E-3</v>
      </c>
      <c r="K9" s="19">
        <f>'expected % capture'!K9*'actual # captures'!$AD9</f>
        <v>2.2619512994900511E-5</v>
      </c>
      <c r="L9" s="19">
        <f>'expected % capture'!L9*'actual # captures'!$AD9</f>
        <v>3.2617354481097262E-4</v>
      </c>
      <c r="M9" s="19">
        <f>'expected % capture'!M9*'actual # captures'!$AD9</f>
        <v>5.4540325984354747E-4</v>
      </c>
      <c r="N9" s="19">
        <f>'expected % capture'!N9*'actual # captures'!$AD9</f>
        <v>1318.4437520748631</v>
      </c>
      <c r="O9" s="19">
        <f>'expected % capture'!O9*'actual # captures'!$AD9</f>
        <v>5.0161179250496183E-4</v>
      </c>
      <c r="P9" s="19">
        <f>'expected % capture'!P9*'actual # captures'!$AD9</f>
        <v>0.10873639265751787</v>
      </c>
      <c r="Q9" s="19">
        <f>'expected % capture'!Q9*'actual # captures'!$AD9</f>
        <v>8.1676161637571524E-6</v>
      </c>
      <c r="R9" s="19">
        <f>'expected % capture'!R9*'actual # captures'!$AD9</f>
        <v>2.1146290299099198E-3</v>
      </c>
      <c r="S9" s="19">
        <f>'expected % capture'!S9*'actual # captures'!$AD9</f>
        <v>5.8150573498060245E-6</v>
      </c>
      <c r="T9" s="19">
        <f>'expected % capture'!T9*'actual # captures'!$AD9</f>
        <v>1.9416515260165773E-4</v>
      </c>
      <c r="U9" s="19">
        <f>'expected % capture'!U9*'actual # captures'!$AD9</f>
        <v>7.6124968135146705E-6</v>
      </c>
      <c r="V9" s="19">
        <f>'expected % capture'!V9*'actual # captures'!$AD9</f>
        <v>1.4180202970567935E-3</v>
      </c>
      <c r="W9" s="19">
        <f>'expected % capture'!W9*'actual # captures'!$AD9</f>
        <v>1.3249368256286267E-5</v>
      </c>
      <c r="X9" s="19">
        <f>'expected % capture'!X9*'actual # captures'!$AD9</f>
        <v>2.6306411329211514E-5</v>
      </c>
      <c r="Y9" s="19">
        <f>'expected % capture'!Y9*'actual # captures'!$AD9</f>
        <v>1.5581185250911173E-4</v>
      </c>
      <c r="Z9" s="19">
        <f>'expected % capture'!Z9*'actual # captures'!$AD9</f>
        <v>2.8999722094451363E-5</v>
      </c>
      <c r="AA9" s="19">
        <f>'expected % capture'!AA9*'actual # captures'!$AD9</f>
        <v>0.43970879921889044</v>
      </c>
      <c r="AB9" s="19">
        <f>'expected % capture'!AB9*'actual # captures'!$AD9</f>
        <v>3.4075081609323156E-5</v>
      </c>
      <c r="AC9" s="19">
        <f>'expected % capture'!AC9*'actual # captures'!$AD9</f>
        <v>9.5803130418504996E-6</v>
      </c>
    </row>
    <row r="10" spans="1:29">
      <c r="A10" s="9">
        <v>8</v>
      </c>
      <c r="B10" s="19">
        <f>'expected % capture'!B10*'actual # captures'!$AD10</f>
        <v>1.950128549130722E-6</v>
      </c>
      <c r="C10" s="19">
        <f>'expected % capture'!C10*'actual # captures'!$AD10</f>
        <v>2.3305043727510028E-5</v>
      </c>
      <c r="D10" s="19">
        <f>'expected % capture'!D10*'actual # captures'!$AD10</f>
        <v>1.3805852853642482E-2</v>
      </c>
      <c r="E10" s="19">
        <f>'expected % capture'!E10*'actual # captures'!$AD10</f>
        <v>6.6394525828999769E-5</v>
      </c>
      <c r="F10" s="19">
        <f>'expected % capture'!F10*'actual # captures'!$AD10</f>
        <v>2.1441169927178928E-4</v>
      </c>
      <c r="G10" s="19">
        <f>'expected % capture'!G10*'actual # captures'!$AD10</f>
        <v>4.8070606431771423E-5</v>
      </c>
      <c r="H10" s="19">
        <f>'expected % capture'!H10*'actual # captures'!$AD10</f>
        <v>1.3078061504432931E-5</v>
      </c>
      <c r="I10" s="19">
        <f>'expected % capture'!I10*'actual # captures'!$AD10</f>
        <v>1409.3820096688871</v>
      </c>
      <c r="J10" s="19">
        <f>'expected % capture'!J10*'actual # captures'!$AD10</f>
        <v>2.8980901638742738E-3</v>
      </c>
      <c r="K10" s="19">
        <f>'expected % capture'!K10*'actual # captures'!$AD10</f>
        <v>2.2469900137143264E-5</v>
      </c>
      <c r="L10" s="19">
        <f>'expected % capture'!L10*'actual # captures'!$AD10</f>
        <v>1.8069768097136406E-6</v>
      </c>
      <c r="M10" s="19">
        <f>'expected % capture'!M10*'actual # captures'!$AD10</f>
        <v>5.0258518937650174E-5</v>
      </c>
      <c r="N10" s="19">
        <f>'expected % capture'!N10*'actual # captures'!$AD10</f>
        <v>4.9523925520345305E-6</v>
      </c>
      <c r="O10" s="19">
        <f>'expected % capture'!O10*'actual # captures'!$AD10</f>
        <v>5.413180902293907E-7</v>
      </c>
      <c r="P10" s="19">
        <f>'expected % capture'!P10*'actual # captures'!$AD10</f>
        <v>4.8070606431771423E-5</v>
      </c>
      <c r="Q10" s="19">
        <f>'expected % capture'!Q10*'actual # captures'!$AD10</f>
        <v>9.8219293278664869E-7</v>
      </c>
      <c r="R10" s="19">
        <f>'expected % capture'!R10*'actual # captures'!$AD10</f>
        <v>2.149787185546211E-6</v>
      </c>
      <c r="S10" s="19">
        <f>'expected % capture'!S10*'actual # captures'!$AD10</f>
        <v>1.1734368547808463E-4</v>
      </c>
      <c r="T10" s="19">
        <f>'expected % capture'!T10*'actual # captures'!$AD10</f>
        <v>7.8888685034893356E-7</v>
      </c>
      <c r="U10" s="19">
        <f>'expected % capture'!U10*'actual # captures'!$AD10</f>
        <v>1.0871021143371391E-5</v>
      </c>
      <c r="V10" s="19">
        <f>'expected % capture'!V10*'actual # captures'!$AD10</f>
        <v>0.29867237968018467</v>
      </c>
      <c r="W10" s="19">
        <f>'expected % capture'!W10*'actual # captures'!$AD10</f>
        <v>3.302147220693055E-3</v>
      </c>
      <c r="X10" s="19">
        <f>'expected % capture'!X10*'actual # captures'!$AD10</f>
        <v>2.6327981808553358E-6</v>
      </c>
      <c r="Y10" s="19">
        <f>'expected % capture'!Y10*'actual # captures'!$AD10</f>
        <v>0.29867237968018467</v>
      </c>
      <c r="Z10" s="19">
        <f>'expected % capture'!Z10*'actual # captures'!$AD10</f>
        <v>1.8069768097136406E-6</v>
      </c>
      <c r="AA10" s="19">
        <f>'expected % capture'!AA10*'actual # captures'!$AD10</f>
        <v>1.6768139715737877E-6</v>
      </c>
      <c r="AB10" s="19">
        <f>'expected % capture'!AB10*'actual # captures'!$AD10</f>
        <v>4.3893065950562251E-6</v>
      </c>
      <c r="AC10" s="19">
        <f>'expected % capture'!AC10*'actual # captures'!$AD10</f>
        <v>1.5302671320305893E-6</v>
      </c>
    </row>
    <row r="11" spans="1:29">
      <c r="A11" s="9">
        <v>9</v>
      </c>
      <c r="B11" s="19">
        <f>'expected % capture'!B11*'actual # captures'!$AD11</f>
        <v>2.1768491824227104E-2</v>
      </c>
      <c r="C11" s="19">
        <f>'expected % capture'!C11*'actual # captures'!$AD11</f>
        <v>1.1661654015181107E-2</v>
      </c>
      <c r="D11" s="19">
        <f>'expected % capture'!D11*'actual # captures'!$AD11</f>
        <v>2.6502384422695687E-3</v>
      </c>
      <c r="E11" s="19">
        <f>'expected % capture'!E11*'actual # captures'!$AD11</f>
        <v>5.3472777937866875E-3</v>
      </c>
      <c r="F11" s="19">
        <f>'expected % capture'!F11*'actual # captures'!$AD11</f>
        <v>1436.4960531999295</v>
      </c>
      <c r="G11" s="19">
        <f>'expected % capture'!G11*'actual # captures'!$AD11</f>
        <v>7.4819544601301916E-4</v>
      </c>
      <c r="H11" s="19">
        <f>'expected % capture'!H11*'actual # captures'!$AD11</f>
        <v>1.0788983869480809E-2</v>
      </c>
      <c r="I11" s="19">
        <f>'expected % capture'!I11*'actual # captures'!$AD11</f>
        <v>7.4819544601301916E-4</v>
      </c>
      <c r="J11" s="19">
        <f>'expected % capture'!J11*'actual # captures'!$AD11</f>
        <v>1.2062443065511794E-3</v>
      </c>
      <c r="K11" s="19">
        <f>'expected % capture'!K11*'actual # captures'!$AD11</f>
        <v>2.1768491824227104E-2</v>
      </c>
      <c r="L11" s="19">
        <f>'expected % capture'!L11*'actual # captures'!$AD11</f>
        <v>59.575810294569884</v>
      </c>
      <c r="M11" s="19">
        <f>'expected % capture'!M11*'actual # captures'!$AD11</f>
        <v>3.2105532962216944E-2</v>
      </c>
      <c r="N11" s="19">
        <f>'expected % capture'!N11*'actual # captures'!$AD11</f>
        <v>9.0514515141811702E-3</v>
      </c>
      <c r="O11" s="19">
        <f>'expected % capture'!O11*'actual # captures'!$AD11</f>
        <v>9.893630999520803E-4</v>
      </c>
      <c r="P11" s="19">
        <f>'expected % capture'!P11*'actual # captures'!$AD11</f>
        <v>1.1972184372395653E-2</v>
      </c>
      <c r="Q11" s="19">
        <f>'expected % capture'!Q11*'actual # captures'!$AD11</f>
        <v>3.6336872662789633E-3</v>
      </c>
      <c r="R11" s="19">
        <f>'expected % capture'!R11*'actual # captures'!$AD11</f>
        <v>2.6252294236524989</v>
      </c>
      <c r="S11" s="19">
        <f>'expected % capture'!S11*'actual # captures'!$AD11</f>
        <v>2.0465660647264608E-3</v>
      </c>
      <c r="T11" s="19">
        <f>'expected % capture'!T11*'actual # captures'!$AD11</f>
        <v>5.139630422790252E-2</v>
      </c>
      <c r="U11" s="19">
        <f>'expected % capture'!U11*'actual # captures'!$AD11</f>
        <v>9.2396662033519545E-4</v>
      </c>
      <c r="V11" s="19">
        <f>'expected % capture'!V11*'actual # captures'!$AD11</f>
        <v>1.4201103157278027E-3</v>
      </c>
      <c r="W11" s="19">
        <f>'expected % capture'!W11*'actual # captures'!$AD11</f>
        <v>9.997004382719556E-3</v>
      </c>
      <c r="X11" s="19">
        <f>'expected % capture'!X11*'actual # captures'!$AD11</f>
        <v>2.7468747913027996E-3</v>
      </c>
      <c r="Y11" s="19">
        <f>'expected % capture'!Y11*'actual # captures'!$AD11</f>
        <v>8.0497124257778871E-2</v>
      </c>
      <c r="Z11" s="19">
        <f>'expected % capture'!Z11*'actual # captures'!$AD11</f>
        <v>1.738466303579981E-3</v>
      </c>
      <c r="AA11" s="19">
        <f>'expected % capture'!AA11*'actual # captures'!$AD11</f>
        <v>1.4418427055373458E-3</v>
      </c>
      <c r="AB11" s="19">
        <f>'expected % capture'!AB11*'actual # captures'!$AD11</f>
        <v>3.6336872662789633E-3</v>
      </c>
      <c r="AC11" s="19">
        <f>'expected % capture'!AC11*'actual # captures'!$AD11</f>
        <v>1.2625142729212748E-2</v>
      </c>
    </row>
    <row r="12" spans="1:29">
      <c r="A12" s="9">
        <v>10</v>
      </c>
      <c r="B12" s="19">
        <f>'expected % capture'!B12*'actual # captures'!$AD12</f>
        <v>5.5655492489282059</v>
      </c>
      <c r="C12" s="19">
        <f>'expected % capture'!C12*'actual # captures'!$AD12</f>
        <v>2.0801974748384518E-3</v>
      </c>
      <c r="D12" s="19">
        <f>'expected % capture'!D12*'actual # captures'!$AD12</f>
        <v>4.8510379888517694E-3</v>
      </c>
      <c r="E12" s="19">
        <f>'expected % capture'!E12*'actual # captures'!$AD12</f>
        <v>1.2738903751610955</v>
      </c>
      <c r="F12" s="19">
        <f>'expected % capture'!F12*'actual # captures'!$AD12</f>
        <v>9.5106718872840293E-3</v>
      </c>
      <c r="G12" s="19">
        <f>'expected % capture'!G12*'actual # captures'!$AD12</f>
        <v>5.4999956695711769E-3</v>
      </c>
      <c r="H12" s="19">
        <f>'expected % capture'!H12*'actual # captures'!$AD12</f>
        <v>6.8530298649155358E-2</v>
      </c>
      <c r="I12" s="19">
        <f>'expected % capture'!I12*'actual # captures'!$AD12</f>
        <v>4.4755463522393492E-2</v>
      </c>
      <c r="J12" s="19">
        <f>'expected % capture'!J12*'actual # captures'!$AD12</f>
        <v>3.049731477279443E-2</v>
      </c>
      <c r="K12" s="19">
        <f>'expected % capture'!K12*'actual # captures'!$AD12</f>
        <v>2.4629247220208511E-3</v>
      </c>
      <c r="L12" s="19">
        <f>'expected % capture'!L12*'actual # captures'!$AD12</f>
        <v>5.1626923076313475E-3</v>
      </c>
      <c r="M12" s="19">
        <f>'expected % capture'!M12*'actual # captures'!$AD12</f>
        <v>1.2253301564688242E-2</v>
      </c>
      <c r="N12" s="19">
        <f>'expected % capture'!N12*'actual # captures'!$AD12</f>
        <v>1.1145131420642091E-3</v>
      </c>
      <c r="O12" s="19">
        <f>'expected % capture'!O12*'actual # captures'!$AD12</f>
        <v>8.0403702098954515E-3</v>
      </c>
      <c r="P12" s="19">
        <f>'expected % capture'!P12*'actual # captures'!$AD12</f>
        <v>2.9387550440966356E-3</v>
      </c>
      <c r="Q12" s="19">
        <f>'expected % capture'!Q12*'actual # captures'!$AD12</f>
        <v>1.7417027172743058E-3</v>
      </c>
      <c r="R12" s="19">
        <f>'expected % capture'!R12*'actual # captures'!$AD12</f>
        <v>1.3842698793524141E-3</v>
      </c>
      <c r="S12" s="19">
        <f>'expected % capture'!S12*'actual # captures'!$AD12</f>
        <v>1.1145131420642091E-3</v>
      </c>
      <c r="T12" s="19">
        <f>'expected % capture'!T12*'actual # captures'!$AD12</f>
        <v>3.0474557475881304E-3</v>
      </c>
      <c r="U12" s="19">
        <f>'expected % capture'!U12*'actual # captures'!$AD12</f>
        <v>2.0876922434563034E-2</v>
      </c>
      <c r="V12" s="19">
        <f>'expected % capture'!V12*'actual # captures'!$AD12</f>
        <v>1.1463957841096413E-3</v>
      </c>
      <c r="W12" s="19">
        <f>'expected % capture'!W12*'actual # captures'!$AD12</f>
        <v>6.3194693758441459E-2</v>
      </c>
      <c r="X12" s="19">
        <f>'expected % capture'!X12*'actual # captures'!$AD12</f>
        <v>7.8615472705580571E-4</v>
      </c>
      <c r="Y12" s="19">
        <f>'expected % capture'!Y12*'actual # captures'!$AD12</f>
        <v>8.2319473451934883E-3</v>
      </c>
      <c r="Z12" s="19">
        <f>'expected % capture'!Z12*'actual # captures'!$AD12</f>
        <v>1.7417027172743058E-3</v>
      </c>
      <c r="AA12" s="19">
        <f>'expected % capture'!AA12*'actual # captures'!$AD12</f>
        <v>1509.3758838522549</v>
      </c>
      <c r="AB12" s="19">
        <f>'expected % capture'!AB12*'actual # captures'!$AD12</f>
        <v>2.4822654537097293</v>
      </c>
      <c r="AC12" s="19">
        <f>'expected % capture'!AC12*'actual # captures'!$AD12</f>
        <v>1.4477747377574649E-3</v>
      </c>
    </row>
    <row r="13" spans="1:29">
      <c r="A13" s="9">
        <v>11</v>
      </c>
      <c r="B13" s="19">
        <f>'expected % capture'!B13*'actual # captures'!$AD13</f>
        <v>5.502617333524612E-2</v>
      </c>
      <c r="C13" s="19">
        <f>'expected % capture'!C13*'actual # captures'!$AD13</f>
        <v>3.2468650708723519E-2</v>
      </c>
      <c r="D13" s="19">
        <f>'expected % capture'!D13*'actual # captures'!$AD13</f>
        <v>1.2306246309026299E-2</v>
      </c>
      <c r="E13" s="19">
        <f>'expected % capture'!E13*'actual # captures'!$AD13</f>
        <v>0.32717446037379777</v>
      </c>
      <c r="F13" s="19">
        <f>'expected % capture'!F13*'actual # captures'!$AD13</f>
        <v>0.11915094424905179</v>
      </c>
      <c r="G13" s="19">
        <f>'expected % capture'!G13*'actual # captures'!$AD13</f>
        <v>0.51489254781087634</v>
      </c>
      <c r="H13" s="19">
        <f>'expected % capture'!H13*'actual # captures'!$AD13</f>
        <v>0.16806818576045218</v>
      </c>
      <c r="I13" s="19">
        <f>'expected % capture'!I13*'actual # captures'!$AD13</f>
        <v>6.6065402452955991E-3</v>
      </c>
      <c r="J13" s="19">
        <f>'expected % capture'!J13*'actual # captures'!$AD13</f>
        <v>6.3107150894571348E-2</v>
      </c>
      <c r="K13" s="19">
        <f>'expected % capture'!K13*'actual # captures'!$AD13</f>
        <v>4.6293794087241607E-3</v>
      </c>
      <c r="L13" s="19">
        <f>'expected % capture'!L13*'actual # captures'!$AD13</f>
        <v>1543.8782754793488</v>
      </c>
      <c r="M13" s="19">
        <f>'expected % capture'!M13*'actual # captures'!$AD13</f>
        <v>1.8056542407978046E-2</v>
      </c>
      <c r="N13" s="19">
        <f>'expected % capture'!N13*'actual # captures'!$AD13</f>
        <v>7.1454387816234852E-3</v>
      </c>
      <c r="O13" s="19">
        <f>'expected % capture'!O13*'actual # captures'!$AD13</f>
        <v>2.1787966636209672</v>
      </c>
      <c r="P13" s="19">
        <f>'expected % capture'!P13*'actual # captures'!$AD13</f>
        <v>3.9204637894564211E-3</v>
      </c>
      <c r="Q13" s="19">
        <f>'expected % capture'!Q13*'actual # captures'!$AD13</f>
        <v>3.8159601310939202E-3</v>
      </c>
      <c r="R13" s="19">
        <f>'expected % capture'!R13*'actual # captures'!$AD13</f>
        <v>0.12315436168513585</v>
      </c>
      <c r="S13" s="19">
        <f>'expected % capture'!S13*'actual # captures'!$AD13</f>
        <v>9.0457839151430353</v>
      </c>
      <c r="T13" s="19">
        <f>'expected % capture'!T13*'actual # captures'!$AD13</f>
        <v>4.9481324633892834E-2</v>
      </c>
      <c r="U13" s="19">
        <f>'expected % capture'!U13*'actual # captures'!$AD13</f>
        <v>10.023892915234347</v>
      </c>
      <c r="V13" s="19">
        <f>'expected % capture'!V13*'actual # captures'!$AD13</f>
        <v>5.8092420509749589E-2</v>
      </c>
      <c r="W13" s="19">
        <f>'expected % capture'!W13*'actual # captures'!$AD13</f>
        <v>8.6837424349590284E-3</v>
      </c>
      <c r="X13" s="19">
        <f>'expected % capture'!X13*'actual # captures'!$AD13</f>
        <v>74.179813132525936</v>
      </c>
      <c r="Y13" s="19">
        <f>'expected % capture'!Y13*'actual # captures'!$AD13</f>
        <v>0.27673928833096173</v>
      </c>
      <c r="Z13" s="19">
        <f>'expected % capture'!Z13*'actual # captures'!$AD13</f>
        <v>0.54044157958497019</v>
      </c>
      <c r="AA13" s="19">
        <f>'expected % capture'!AA13*'actual # captures'!$AD13</f>
        <v>1.29167109403563</v>
      </c>
      <c r="AB13" s="19">
        <f>'expected % capture'!AB13*'actual # captures'!$AD13</f>
        <v>4.8313308397634593E-3</v>
      </c>
      <c r="AC13" s="19">
        <f>'expected % capture'!AC13*'actual # captures'!$AD13</f>
        <v>3.9740678657905846E-3</v>
      </c>
    </row>
    <row r="14" spans="1:29">
      <c r="A14" s="9">
        <v>12</v>
      </c>
      <c r="B14" s="19">
        <f>'expected % capture'!B14*'actual # captures'!$AD14</f>
        <v>7.8520972392051944E-7</v>
      </c>
      <c r="C14" s="19">
        <f>'expected % capture'!C14*'actual # captures'!$AD14</f>
        <v>3.0996065808529137E-5</v>
      </c>
      <c r="D14" s="19">
        <f>'expected % capture'!D14*'actual # captures'!$AD14</f>
        <v>2.7485453525562781E-6</v>
      </c>
      <c r="E14" s="19">
        <f>'expected % capture'!E14*'actual # captures'!$AD14</f>
        <v>7.8520972392051944E-7</v>
      </c>
      <c r="F14" s="19">
        <f>'expected % capture'!F14*'actual # captures'!$AD14</f>
        <v>2.0303859830049391E-2</v>
      </c>
      <c r="G14" s="19">
        <f>'expected % capture'!G14*'actual # captures'!$AD14</f>
        <v>1.8445238830469572E-5</v>
      </c>
      <c r="H14" s="19">
        <f>'expected % capture'!H14*'actual # captures'!$AD14</f>
        <v>3.4981265352230073E-5</v>
      </c>
      <c r="I14" s="19">
        <f>'expected % capture'!I14*'actual # captures'!$AD14</f>
        <v>1.4080339395354633E-3</v>
      </c>
      <c r="J14" s="19">
        <f>'expected % capture'!J14*'actual # captures'!$AD14</f>
        <v>2.4258840080711931E-6</v>
      </c>
      <c r="K14" s="19">
        <f>'expected % capture'!K14*'actual # captures'!$AD14</f>
        <v>5.1536495994675808E-5</v>
      </c>
      <c r="L14" s="19">
        <f>'expected % capture'!L14*'actual # captures'!$AD14</f>
        <v>1.7383026255980542E-6</v>
      </c>
      <c r="M14" s="19">
        <f>'expected % capture'!M14*'actual # captures'!$AD14</f>
        <v>1.3650029795804741E-4</v>
      </c>
      <c r="N14" s="19">
        <f>'expected % capture'!N14*'actual # captures'!$AD14</f>
        <v>8.481926038903709E-7</v>
      </c>
      <c r="O14" s="19">
        <f>'expected % capture'!O14*'actual # captures'!$AD14</f>
        <v>2.5542716898618283E-5</v>
      </c>
      <c r="P14" s="19">
        <f>'expected % capture'!P14*'actual # captures'!$AD14</f>
        <v>3.4941595048108934E-6</v>
      </c>
      <c r="Q14" s="19">
        <f>'expected % capture'!Q14*'actual # captures'!$AD14</f>
        <v>5.1624804446893028E-7</v>
      </c>
      <c r="R14" s="19">
        <f>'expected % capture'!R14*'actual # captures'!$AD14</f>
        <v>3.9750558462582625E-4</v>
      </c>
      <c r="S14" s="19">
        <f>'expected % capture'!S14*'actual # captures'!$AD14</f>
        <v>1.7546234149435414E-3</v>
      </c>
      <c r="T14" s="19">
        <f>'expected % capture'!T14*'actual # captures'!$AD14</f>
        <v>5.6097935653932693E-7</v>
      </c>
      <c r="U14" s="19">
        <f>'expected % capture'!U14*'actual # captures'!$AD14</f>
        <v>1.4470704681940655E-6</v>
      </c>
      <c r="V14" s="19">
        <f>'expected % capture'!V14*'actual # captures'!$AD14</f>
        <v>5.6484214755021773E-5</v>
      </c>
      <c r="W14" s="19">
        <f>'expected % capture'!W14*'actual # captures'!$AD14</f>
        <v>1381.5854510969953</v>
      </c>
      <c r="X14" s="19">
        <f>'expected % capture'!X14*'actual # captures'!$AD14</f>
        <v>5.1624804446893028E-7</v>
      </c>
      <c r="Y14" s="19">
        <f>'expected % capture'!Y14*'actual # captures'!$AD14</f>
        <v>0.19515413207790691</v>
      </c>
      <c r="Z14" s="19">
        <f>'expected % capture'!Z14*'actual # captures'!$AD14</f>
        <v>3.8275364682607209E-6</v>
      </c>
      <c r="AA14" s="19">
        <f>'expected % capture'!AA14*'actual # captures'!$AD14</f>
        <v>1.6745261005401589E-6</v>
      </c>
      <c r="AB14" s="19">
        <f>'expected % capture'!AB14*'actual # captures'!$AD14</f>
        <v>0.19515413207790691</v>
      </c>
      <c r="AC14" s="19">
        <f>'expected % capture'!AC14*'actual # captures'!$AD14</f>
        <v>7.6167191500054213E-7</v>
      </c>
    </row>
    <row r="15" spans="1:29">
      <c r="A15" s="9">
        <v>13</v>
      </c>
      <c r="B15" s="19">
        <f>'expected % capture'!B15*'actual # captures'!$AD15</f>
        <v>1182.450657164645</v>
      </c>
      <c r="C15" s="19">
        <f>'expected % capture'!C15*'actual # captures'!$AD15</f>
        <v>7.3600426713469752E-3</v>
      </c>
      <c r="D15" s="19">
        <f>'expected % capture'!D15*'actual # captures'!$AD15</f>
        <v>5.3284020253636379E-4</v>
      </c>
      <c r="E15" s="19">
        <f>'expected % capture'!E15*'actual # captures'!$AD15</f>
        <v>1.0714292577818748E-4</v>
      </c>
      <c r="F15" s="19">
        <f>'expected % capture'!F15*'actual # captures'!$AD15</f>
        <v>4.6899193560219666E-4</v>
      </c>
      <c r="G15" s="19">
        <f>'expected % capture'!G15*'actual # captures'!$AD15</f>
        <v>3.7761691058017241E-5</v>
      </c>
      <c r="H15" s="19">
        <f>'expected % capture'!H15*'actual # captures'!$AD15</f>
        <v>3.3921392067707777E-5</v>
      </c>
      <c r="I15" s="19">
        <f>'expected % capture'!I15*'actual # captures'!$AD15</f>
        <v>7.1206939360076939E-6</v>
      </c>
      <c r="J15" s="19">
        <f>'expected % capture'!J15*'actual # captures'!$AD15</f>
        <v>1.2474906488661469E-5</v>
      </c>
      <c r="K15" s="19">
        <f>'expected % capture'!K15*'actual # captures'!$AD15</f>
        <v>7.5203993986449835E-5</v>
      </c>
      <c r="L15" s="19">
        <f>'expected % capture'!L15*'actual # captures'!$AD15</f>
        <v>6.1407130918572902E-5</v>
      </c>
      <c r="M15" s="19">
        <f>'expected % capture'!M15*'actual # captures'!$AD15</f>
        <v>7.8696281026534678E-6</v>
      </c>
      <c r="N15" s="19">
        <f>'expected % capture'!N15*'actual # captures'!$AD15</f>
        <v>1.7413766186914835E-4</v>
      </c>
      <c r="O15" s="19">
        <f>'expected % capture'!O15*'actual # captures'!$AD15</f>
        <v>5.846806559401943E-5</v>
      </c>
      <c r="P15" s="19">
        <f>'expected % capture'!P15*'actual # captures'!$AD15</f>
        <v>6.7328881434106435E-6</v>
      </c>
      <c r="Q15" s="19">
        <f>'expected % capture'!Q15*'actual # captures'!$AD15</f>
        <v>4.2166153915862683E-5</v>
      </c>
      <c r="R15" s="19">
        <f>'expected % capture'!R15*'actual # captures'!$AD15</f>
        <v>5.6430801458251563E-6</v>
      </c>
      <c r="S15" s="19">
        <f>'expected % capture'!S15*'actual # captures'!$AD15</f>
        <v>0.1384217149552715</v>
      </c>
      <c r="T15" s="19">
        <f>'expected % capture'!T15*'actual # captures'!$AD15</f>
        <v>1.4861923531498512E-4</v>
      </c>
      <c r="U15" s="19">
        <f>'expected % capture'!U15*'actual # captures'!$AD15</f>
        <v>1.9863776723156622E-4</v>
      </c>
      <c r="V15" s="19">
        <f>'expected % capture'!V15*'actual # captures'!$AD15</f>
        <v>82.000696963528242</v>
      </c>
      <c r="W15" s="19">
        <f>'expected % capture'!W15*'actual # captures'!$AD15</f>
        <v>6.2946483360583198E-5</v>
      </c>
      <c r="X15" s="19">
        <f>'expected % capture'!X15*'actual # captures'!$AD15</f>
        <v>34.730736543162067</v>
      </c>
      <c r="Y15" s="19">
        <f>'expected % capture'!Y15*'actual # captures'!$AD15</f>
        <v>9.3059179355122824E-4</v>
      </c>
      <c r="Z15" s="19">
        <f>'expected % capture'!Z15*'actual # captures'!$AD15</f>
        <v>3.7761691058017241E-5</v>
      </c>
      <c r="AA15" s="19">
        <f>'expected % capture'!AA15*'actual # captures'!$AD15</f>
        <v>1.6687323007552823</v>
      </c>
      <c r="AB15" s="19">
        <f>'expected % capture'!AB15*'actual # captures'!$AD15</f>
        <v>3.536331838327233E-4</v>
      </c>
      <c r="AC15" s="19">
        <f>'expected % capture'!AC15*'actual # captures'!$AD15</f>
        <v>3.1197778840242956E-5</v>
      </c>
    </row>
    <row r="16" spans="1:29">
      <c r="A16" s="9">
        <v>14</v>
      </c>
      <c r="B16" s="19">
        <f>'expected % capture'!B16*'actual # captures'!$AD16</f>
        <v>105.4516345305265</v>
      </c>
      <c r="C16" s="19">
        <f>'expected % capture'!C16*'actual # captures'!$AD16</f>
        <v>93.072298623216668</v>
      </c>
      <c r="D16" s="19">
        <f>'expected % capture'!D16*'actual # captures'!$AD16</f>
        <v>11.179963850513397</v>
      </c>
      <c r="E16" s="19">
        <f>'expected % capture'!E16*'actual # captures'!$AD16</f>
        <v>93.072298623216668</v>
      </c>
      <c r="F16" s="19">
        <f>'expected % capture'!F16*'actual # captures'!$AD16</f>
        <v>143.51173830288394</v>
      </c>
      <c r="G16" s="19">
        <f>'expected % capture'!G16*'actual # captures'!$AD16</f>
        <v>16.212689748752037</v>
      </c>
      <c r="H16" s="19">
        <f>'expected % capture'!H16*'actual # captures'!$AD16</f>
        <v>7.160213643332205</v>
      </c>
      <c r="I16" s="19">
        <f>'expected % capture'!I16*'actual # captures'!$AD16</f>
        <v>38.780816459980755</v>
      </c>
      <c r="J16" s="19">
        <f>'expected % capture'!J16*'actual # captures'!$AD16</f>
        <v>5.9518632697465508</v>
      </c>
      <c r="K16" s="19">
        <f>'expected % capture'!K16*'actual # captures'!$AD16</f>
        <v>125.37575279373476</v>
      </c>
      <c r="L16" s="19">
        <f>'expected % capture'!L16*'actual # captures'!$AD16</f>
        <v>6.4543863279689546</v>
      </c>
      <c r="M16" s="19">
        <f>'expected % capture'!M16*'actual # captures'!$AD16</f>
        <v>1.2833746267017732</v>
      </c>
      <c r="N16" s="19">
        <f>'expected % capture'!N16*'actual # captures'!$AD16</f>
        <v>42.822891734852057</v>
      </c>
      <c r="O16" s="19">
        <f>'expected % capture'!O16*'actual # captures'!$AD16</f>
        <v>1.9369577664022684</v>
      </c>
      <c r="P16" s="19">
        <f>'expected % capture'!P16*'actual # captures'!$AD16</f>
        <v>1.9082128157761451</v>
      </c>
      <c r="Q16" s="19">
        <f>'expected % capture'!Q16*'actual # captures'!$AD16</f>
        <v>4.6249848151038844</v>
      </c>
      <c r="R16" s="19">
        <f>'expected % capture'!R16*'actual # captures'!$AD16</f>
        <v>1.2165511800887878</v>
      </c>
      <c r="S16" s="19">
        <f>'expected % capture'!S16*'actual # captures'!$AD16</f>
        <v>17.08457507189247</v>
      </c>
      <c r="T16" s="19">
        <f>'expected % capture'!T16*'actual # captures'!$AD16</f>
        <v>2.0265292067637701</v>
      </c>
      <c r="U16" s="19">
        <f>'expected % capture'!U16*'actual # captures'!$AD16</f>
        <v>6.0727333557650338</v>
      </c>
      <c r="V16" s="19">
        <f>'expected % capture'!V16*'actual # captures'!$AD16</f>
        <v>1.7465762801283975</v>
      </c>
      <c r="W16" s="19">
        <f>'expected % capture'!W16*'actual # captures'!$AD16</f>
        <v>1.6248616861667065</v>
      </c>
      <c r="X16" s="19">
        <f>'expected % capture'!X16*'actual # captures'!$AD16</f>
        <v>34.109655107602926</v>
      </c>
      <c r="Y16" s="19">
        <f>'expected % capture'!Y16*'actual # captures'!$AD16</f>
        <v>131.08217503038193</v>
      </c>
      <c r="Z16" s="19">
        <f>'expected % capture'!Z16*'actual # captures'!$AD16</f>
        <v>1.2833746267017732</v>
      </c>
      <c r="AA16" s="19">
        <f>'expected % capture'!AA16*'actual # captures'!$AD16</f>
        <v>28.353344396045919</v>
      </c>
      <c r="AB16" s="19">
        <f>'expected % capture'!AB16*'actual # captures'!$AD16</f>
        <v>1.6248616861667065</v>
      </c>
      <c r="AC16" s="19">
        <f>'expected % capture'!AC16*'actual # captures'!$AD16</f>
        <v>210.97468443958718</v>
      </c>
    </row>
    <row r="17" spans="1:29">
      <c r="A17" s="9">
        <v>15</v>
      </c>
      <c r="B17" s="19">
        <f>'expected % capture'!B17*'actual # captures'!$AD17</f>
        <v>1.3854553545548502E-3</v>
      </c>
      <c r="C17" s="19">
        <f>'expected % capture'!C17*'actual # captures'!$AD17</f>
        <v>3.2021687086992501E-4</v>
      </c>
      <c r="D17" s="19">
        <f>'expected % capture'!D17*'actual # captures'!$AD17</f>
        <v>1.7086344514425698E-4</v>
      </c>
      <c r="E17" s="19">
        <f>'expected % capture'!E17*'actual # captures'!$AD17</f>
        <v>3.1740438054538103E-5</v>
      </c>
      <c r="F17" s="19">
        <f>'expected % capture'!F17*'actual # captures'!$AD17</f>
        <v>2.9318164144461399E-5</v>
      </c>
      <c r="G17" s="19">
        <f>'expected % capture'!G17*'actual # captures'!$AD17</f>
        <v>1.5173166338530436E-2</v>
      </c>
      <c r="H17" s="19">
        <f>'expected % capture'!H17*'actual # captures'!$AD17</f>
        <v>3.5867227833563201E-5</v>
      </c>
      <c r="I17" s="19">
        <f>'expected % capture'!I17*'actual # captures'!$AD17</f>
        <v>1.6397070896018634E-4</v>
      </c>
      <c r="J17" s="19">
        <f>'expected % capture'!J17*'actual # captures'!$AD17</f>
        <v>3.0480052191527505E-3</v>
      </c>
      <c r="K17" s="19">
        <f>'expected % capture'!K17*'actual # captures'!$AD17</f>
        <v>2.9083132915349121E-4</v>
      </c>
      <c r="L17" s="19">
        <f>'expected % capture'!L17*'actual # captures'!$AD17</f>
        <v>6.9651320022349065E-3</v>
      </c>
      <c r="M17" s="19">
        <f>'expected % capture'!M17*'actual # captures'!$AD17</f>
        <v>2.4712130079428851E-4</v>
      </c>
      <c r="N17" s="19">
        <f>'expected % capture'!N17*'actual # captures'!$AD17</f>
        <v>1.0514449541909315E-4</v>
      </c>
      <c r="O17" s="19">
        <f>'expected % capture'!O17*'actual # captures'!$AD17</f>
        <v>5.2270901170838059E-5</v>
      </c>
      <c r="P17" s="19">
        <f>'expected % capture'!P17*'actual # captures'!$AD17</f>
        <v>13.190886821817546</v>
      </c>
      <c r="Q17" s="19">
        <f>'expected % capture'!Q17*'actual # captures'!$AD17</f>
        <v>1.1036030160568932E-2</v>
      </c>
      <c r="R17" s="19">
        <f>'expected % capture'!R17*'actual # captures'!$AD17</f>
        <v>6.8322347928040668E-5</v>
      </c>
      <c r="S17" s="19">
        <f>'expected % capture'!S17*'actual # captures'!$AD17</f>
        <v>7.1771776846001753E-5</v>
      </c>
      <c r="T17" s="19">
        <f>'expected % capture'!T17*'actual # captures'!$AD17</f>
        <v>94.273944807505785</v>
      </c>
      <c r="U17" s="19">
        <f>'expected % capture'!U17*'actual # captures'!$AD17</f>
        <v>1.0324782924714247E-4</v>
      </c>
      <c r="V17" s="19">
        <f>'expected % capture'!V17*'actual # captures'!$AD17</f>
        <v>3.8125254111884548E-4</v>
      </c>
      <c r="W17" s="19">
        <f>'expected % capture'!W17*'actual # captures'!$AD17</f>
        <v>1.8976297521036768E-4</v>
      </c>
      <c r="X17" s="19">
        <f>'expected % capture'!X17*'actual # captures'!$AD17</f>
        <v>9.234772410998865E-4</v>
      </c>
      <c r="Y17" s="19">
        <f>'expected % capture'!Y17*'actual # captures'!$AD17</f>
        <v>5.8233625843311558E-5</v>
      </c>
      <c r="Z17" s="19">
        <f>'expected % capture'!Z17*'actual # captures'!$AD17</f>
        <v>5.7684103275973064E-2</v>
      </c>
      <c r="AA17" s="19">
        <f>'expected % capture'!AA17*'actual # captures'!$AD17</f>
        <v>5.09664872885219E-3</v>
      </c>
      <c r="AB17" s="19">
        <f>'expected % capture'!AB17*'actual # captures'!$AD17</f>
        <v>5.5449777847667661E-4</v>
      </c>
      <c r="AC17" s="19">
        <f>'expected % capture'!AC17*'actual # captures'!$AD17</f>
        <v>1359.4309819185994</v>
      </c>
    </row>
    <row r="18" spans="1:29">
      <c r="A18" s="9">
        <v>16</v>
      </c>
      <c r="B18" s="19">
        <f>'expected % capture'!B18*'actual # captures'!$AD18</f>
        <v>0.83408496504317697</v>
      </c>
      <c r="C18" s="19">
        <f>'expected % capture'!C18*'actual # captures'!$AD18</f>
        <v>1.7453675111732424E-2</v>
      </c>
      <c r="D18" s="19">
        <f>'expected % capture'!D18*'actual # captures'!$AD18</f>
        <v>1.8257573635786638E-2</v>
      </c>
      <c r="E18" s="19">
        <f>'expected % capture'!E18*'actual # captures'!$AD18</f>
        <v>0.15221274454675124</v>
      </c>
      <c r="F18" s="19">
        <f>'expected % capture'!F18*'actual # captures'!$AD18</f>
        <v>8.2434347879411559E-3</v>
      </c>
      <c r="G18" s="19">
        <f>'expected % capture'!G18*'actual # captures'!$AD18</f>
        <v>12.791718304662782</v>
      </c>
      <c r="H18" s="19">
        <f>'expected % capture'!H18*'actual # captures'!$AD18</f>
        <v>1.465116851503011E-2</v>
      </c>
      <c r="I18" s="19">
        <f>'expected % capture'!I18*'actual # captures'!$AD18</f>
        <v>2.0010376923101935E-2</v>
      </c>
      <c r="J18" s="19">
        <f>'expected % capture'!J18*'actual # captures'!$AD18</f>
        <v>0.15221274454675124</v>
      </c>
      <c r="K18" s="19">
        <f>'expected % capture'!K18*'actual # captures'!$AD18</f>
        <v>163.2335685008604</v>
      </c>
      <c r="L18" s="19">
        <f>'expected % capture'!L18*'actual # captures'!$AD18</f>
        <v>2.2158185108024898E-3</v>
      </c>
      <c r="M18" s="19">
        <f>'expected % capture'!M18*'actual # captures'!$AD18</f>
        <v>4.3596694250069588</v>
      </c>
      <c r="N18" s="19">
        <f>'expected % capture'!N18*'actual # captures'!$AD18</f>
        <v>0.22055651080002292</v>
      </c>
      <c r="O18" s="19">
        <f>'expected % capture'!O18*'actual # captures'!$AD18</f>
        <v>2.6372547096394187E-3</v>
      </c>
      <c r="P18" s="19">
        <f>'expected % capture'!P18*'actual # captures'!$AD18</f>
        <v>4.5417223072729725E-3</v>
      </c>
      <c r="Q18" s="19">
        <f>'expected % capture'!Q18*'actual # captures'!$AD18</f>
        <v>6.2053847416846091E-3</v>
      </c>
      <c r="R18" s="19">
        <f>'expected % capture'!R18*'actual # captures'!$AD18</f>
        <v>47.900945627142434</v>
      </c>
      <c r="S18" s="19">
        <f>'expected % capture'!S18*'actual # captures'!$AD18</f>
        <v>2.6372547096394187E-3</v>
      </c>
      <c r="T18" s="19">
        <f>'expected % capture'!T18*'actual # captures'!$AD18</f>
        <v>4.0112462694058427E-3</v>
      </c>
      <c r="U18" s="19">
        <f>'expected % capture'!U18*'actual # captures'!$AD18</f>
        <v>996.94547890733554</v>
      </c>
      <c r="V18" s="19">
        <f>'expected % capture'!V18*'actual # captures'!$AD18</f>
        <v>1.434197281467643E-2</v>
      </c>
      <c r="W18" s="19">
        <f>'expected % capture'!W18*'actual # captures'!$AD18</f>
        <v>0.26327434696646423</v>
      </c>
      <c r="X18" s="19">
        <f>'expected % capture'!X18*'actual # captures'!$AD18</f>
        <v>272.94709148732034</v>
      </c>
      <c r="Y18" s="19">
        <f>'expected % capture'!Y18*'actual # captures'!$AD18</f>
        <v>2.1465901453303855E-2</v>
      </c>
      <c r="Z18" s="19">
        <f>'expected % capture'!Z18*'actual # captures'!$AD18</f>
        <v>1.496880872595768E-2</v>
      </c>
      <c r="AA18" s="19">
        <f>'expected % capture'!AA18*'actual # captures'!$AD18</f>
        <v>2.4800346373249033E-2</v>
      </c>
      <c r="AB18" s="19">
        <f>'expected % capture'!AB18*'actual # captures'!$AD18</f>
        <v>1.465116851503011E-2</v>
      </c>
      <c r="AC18" s="19">
        <f>'expected % capture'!AC18*'actual # captures'!$AD18</f>
        <v>8.0933276642969759E-3</v>
      </c>
    </row>
    <row r="19" spans="1:29">
      <c r="A19" s="9">
        <v>17</v>
      </c>
      <c r="B19" s="19">
        <f>'expected % capture'!B19*'actual # captures'!$AD19</f>
        <v>3.1070988238796104</v>
      </c>
      <c r="C19" s="19">
        <f>'expected % capture'!C19*'actual # captures'!$AD19</f>
        <v>22.206123590523831</v>
      </c>
      <c r="D19" s="19">
        <f>'expected % capture'!D19*'actual # captures'!$AD19</f>
        <v>5.8992478904716088E-2</v>
      </c>
      <c r="E19" s="19">
        <f>'expected % capture'!E19*'actual # captures'!$AD19</f>
        <v>7.6797280093938328E-6</v>
      </c>
      <c r="F19" s="19">
        <f>'expected % capture'!F19*'actual # captures'!$AD19</f>
        <v>1.6358511996687433E-5</v>
      </c>
      <c r="G19" s="19">
        <f>'expected % capture'!G19*'actual # captures'!$AD19</f>
        <v>1.0921671589386644E-5</v>
      </c>
      <c r="H19" s="19">
        <f>'expected % capture'!H19*'actual # captures'!$AD19</f>
        <v>1.3587426824774327E-2</v>
      </c>
      <c r="I19" s="19">
        <f>'expected % capture'!I19*'actual # captures'!$AD19</f>
        <v>1525.4205166080458</v>
      </c>
      <c r="J19" s="19">
        <f>'expected % capture'!J19*'actual # captures'!$AD19</f>
        <v>1.0605360479030438E-5</v>
      </c>
      <c r="K19" s="19">
        <f>'expected % capture'!K19*'actual # captures'!$AD19</f>
        <v>1.176606383139122E-5</v>
      </c>
      <c r="L19" s="19">
        <f>'expected % capture'!L19*'actual # captures'!$AD19</f>
        <v>9.422621255453337E-4</v>
      </c>
      <c r="M19" s="19">
        <f>'expected % capture'!M19*'actual # captures'!$AD19</f>
        <v>1.3933673886073841E-5</v>
      </c>
      <c r="N19" s="19">
        <f>'expected % capture'!N19*'actual # captures'!$AD19</f>
        <v>0.85067198245496078</v>
      </c>
      <c r="O19" s="19">
        <f>'expected % capture'!O19*'actual # captures'!$AD19</f>
        <v>1.1084284821834843E-5</v>
      </c>
      <c r="P19" s="19">
        <f>'expected % capture'!P19*'actual # captures'!$AD19</f>
        <v>5.6901893604876689E-5</v>
      </c>
      <c r="Q19" s="19">
        <f>'expected % capture'!Q19*'actual # captures'!$AD19</f>
        <v>1.5329329096086335E-5</v>
      </c>
      <c r="R19" s="19">
        <f>'expected % capture'!R19*'actual # captures'!$AD19</f>
        <v>5.5694566790081971E-4</v>
      </c>
      <c r="S19" s="19">
        <f>'expected % capture'!S19*'actual # captures'!$AD19</f>
        <v>7.3359880743113823</v>
      </c>
      <c r="T19" s="19">
        <f>'expected % capture'!T19*'actual # captures'!$AD19</f>
        <v>8.8075496612382513E-6</v>
      </c>
      <c r="U19" s="19">
        <f>'expected % capture'!U19*'actual # captures'!$AD19</f>
        <v>7.184012163493674E-6</v>
      </c>
      <c r="V19" s="19">
        <f>'expected % capture'!V19*'actual # captures'!$AD19</f>
        <v>5.6901893604876689E-5</v>
      </c>
      <c r="W19" s="19">
        <f>'expected % capture'!W19*'actual # captures'!$AD19</f>
        <v>7.8900445862550683E-6</v>
      </c>
      <c r="X19" s="19">
        <f>'expected % capture'!X19*'actual # captures'!$AD19</f>
        <v>1.4610527887530157E-5</v>
      </c>
      <c r="Y19" s="19">
        <f>'expected % capture'!Y19*'actual # captures'!$AD19</f>
        <v>4.9788758312351502E-5</v>
      </c>
      <c r="Z19" s="19">
        <f>'expected % capture'!Z19*'actual # captures'!$AD19</f>
        <v>1.6358511996687433E-5</v>
      </c>
      <c r="AA19" s="19">
        <f>'expected % capture'!AA19*'actual # captures'!$AD19</f>
        <v>1.1377450133411936E-4</v>
      </c>
      <c r="AB19" s="19">
        <f>'expected % capture'!AB19*'actual # captures'!$AD19</f>
        <v>5.0570001744144506E-3</v>
      </c>
      <c r="AC19" s="19">
        <f>'expected % capture'!AC19*'actual # captures'!$AD19</f>
        <v>3.491076992566021E-5</v>
      </c>
    </row>
    <row r="20" spans="1:29">
      <c r="A20" s="9">
        <v>18</v>
      </c>
      <c r="B20" s="19">
        <f>'expected % capture'!B20*'actual # captures'!$AD20</f>
        <v>29.419274205205941</v>
      </c>
      <c r="C20" s="19">
        <f>'expected % capture'!C20*'actual # captures'!$AD20</f>
        <v>1.0054858539691514</v>
      </c>
      <c r="D20" s="19">
        <f>'expected % capture'!D20*'actual # captures'!$AD20</f>
        <v>7.2538207057401332</v>
      </c>
      <c r="E20" s="19">
        <f>'expected % capture'!E20*'actual # captures'!$AD20</f>
        <v>3.2517178830012932</v>
      </c>
      <c r="F20" s="19">
        <f>'expected % capture'!F20*'actual # captures'!$AD20</f>
        <v>5.0468167038630371E-2</v>
      </c>
      <c r="G20" s="19">
        <f>'expected % capture'!G20*'actual # captures'!$AD20</f>
        <v>0.80813392744936985</v>
      </c>
      <c r="H20" s="19">
        <f>'expected % capture'!H20*'actual # captures'!$AD20</f>
        <v>822.12313168649814</v>
      </c>
      <c r="I20" s="19">
        <f>'expected % capture'!I20*'actual # captures'!$AD20</f>
        <v>5.2917415248974367</v>
      </c>
      <c r="J20" s="19">
        <f>'expected % capture'!J20*'actual # captures'!$AD20</f>
        <v>0.13911806919041853</v>
      </c>
      <c r="K20" s="19">
        <f>'expected % capture'!K20*'actual # captures'!$AD20</f>
        <v>73.094040659077095</v>
      </c>
      <c r="L20" s="19">
        <f>'expected % capture'!L20*'actual # captures'!$AD20</f>
        <v>10.769809651757393</v>
      </c>
      <c r="M20" s="19">
        <f>'expected % capture'!M20*'actual # captures'!$AD20</f>
        <v>0.977722626715263</v>
      </c>
      <c r="N20" s="19">
        <f>'expected % capture'!N20*'actual # captures'!$AD20</f>
        <v>0.14148193391563088</v>
      </c>
      <c r="O20" s="19">
        <f>'expected % capture'!O20*'actual # captures'!$AD20</f>
        <v>9.718915768638924</v>
      </c>
      <c r="P20" s="19">
        <f>'expected % capture'!P20*'actual # captures'!$AD20</f>
        <v>5.8331728545256208E-2</v>
      </c>
      <c r="Q20" s="19">
        <f>'expected % capture'!Q20*'actual # captures'!$AD20</f>
        <v>2.340929371005088</v>
      </c>
      <c r="R20" s="19">
        <f>'expected % capture'!R20*'actual # captures'!$AD20</f>
        <v>0.6571857529619336</v>
      </c>
      <c r="S20" s="19">
        <f>'expected % capture'!S20*'actual # captures'!$AD20</f>
        <v>0.21710708880290278</v>
      </c>
      <c r="T20" s="19">
        <f>'expected % capture'!T20*'actual # captures'!$AD20</f>
        <v>0.16521151220093713</v>
      </c>
      <c r="U20" s="19">
        <f>'expected % capture'!U20*'actual # captures'!$AD20</f>
        <v>0.27418293307928487</v>
      </c>
      <c r="V20" s="19">
        <f>'expected % capture'!V20*'actual # captures'!$AD20</f>
        <v>4.8578129475100926</v>
      </c>
      <c r="W20" s="19">
        <f>'expected % capture'!W20*'actual # captures'!$AD20</f>
        <v>0.13680374294790679</v>
      </c>
      <c r="X20" s="19">
        <f>'expected % capture'!X20*'actual # captures'!$AD20</f>
        <v>67.163372673464821</v>
      </c>
      <c r="Y20" s="19">
        <f>'expected % capture'!Y20*'actual # captures'!$AD20</f>
        <v>4.9185072720453707E-2</v>
      </c>
      <c r="Z20" s="19">
        <f>'expected % capture'!Z20*'actual # captures'!$AD20</f>
        <v>0.43804810024386182</v>
      </c>
      <c r="AA20" s="19">
        <f>'expected % capture'!AA20*'actual # captures'!$AD20</f>
        <v>8.9229328291590498E-2</v>
      </c>
      <c r="AB20" s="19">
        <f>'expected % capture'!AB20*'actual # captures'!$AD20</f>
        <v>104.60014826790893</v>
      </c>
      <c r="AC20" s="19">
        <f>'expected % capture'!AC20*'actual # captures'!$AD20</f>
        <v>306.90758881722229</v>
      </c>
    </row>
    <row r="21" spans="1:29">
      <c r="A21" s="9">
        <v>19</v>
      </c>
      <c r="B21" s="19">
        <f>'expected % capture'!B21*'actual # captures'!$AD21</f>
        <v>5.0116000603374684E-2</v>
      </c>
      <c r="C21" s="19">
        <f>'expected % capture'!C21*'actual # captures'!$AD21</f>
        <v>3.2030234306240158E-3</v>
      </c>
      <c r="D21" s="19">
        <f>'expected % capture'!D21*'actual # captures'!$AD21</f>
        <v>0.55409404039874521</v>
      </c>
      <c r="E21" s="19">
        <f>'expected % capture'!E21*'actual # captures'!$AD21</f>
        <v>6.3934816715450985E-3</v>
      </c>
      <c r="F21" s="19">
        <f>'expected % capture'!F21*'actual # captures'!$AD21</f>
        <v>3.2907412407744744E-3</v>
      </c>
      <c r="G21" s="19">
        <f>'expected % capture'!G21*'actual # captures'!$AD21</f>
        <v>0.28669348083453705</v>
      </c>
      <c r="H21" s="19">
        <f>'expected % capture'!H21*'actual # captures'!$AD21</f>
        <v>2.9182937484041613E-3</v>
      </c>
      <c r="I21" s="19">
        <f>'expected % capture'!I21*'actual # captures'!$AD21</f>
        <v>642.27578095442436</v>
      </c>
      <c r="J21" s="19">
        <f>'expected % capture'!J21*'actual # captures'!$AD21</f>
        <v>0.15170173288017152</v>
      </c>
      <c r="K21" s="19">
        <f>'expected % capture'!K21*'actual # captures'!$AD21</f>
        <v>5.6323038128905214E-3</v>
      </c>
      <c r="L21" s="19">
        <f>'expected % capture'!L21*'actual # captures'!$AD21</f>
        <v>168.01226855837976</v>
      </c>
      <c r="M21" s="19">
        <f>'expected % capture'!M21*'actual # captures'!$AD21</f>
        <v>6.9356679390647968E-3</v>
      </c>
      <c r="N21" s="19">
        <f>'expected % capture'!N21*'actual # captures'!$AD21</f>
        <v>1.2217056174531999E-2</v>
      </c>
      <c r="O21" s="19">
        <f>'expected % capture'!O21*'actual # captures'!$AD21</f>
        <v>0.26318430267467452</v>
      </c>
      <c r="P21" s="19">
        <f>'expected % capture'!P21*'actual # captures'!$AD21</f>
        <v>0.24205273335124855</v>
      </c>
      <c r="Q21" s="19">
        <f>'expected % capture'!Q21*'actual # captures'!$AD21</f>
        <v>44.540599949722761</v>
      </c>
      <c r="R21" s="19">
        <f>'expected % capture'!R21*'actual # captures'!$AD21</f>
        <v>2.7902753741324556E-2</v>
      </c>
      <c r="S21" s="19">
        <f>'expected % capture'!S21*'actual # captures'!$AD21</f>
        <v>7.288920620012955E-3</v>
      </c>
      <c r="T21" s="19">
        <f>'expected % capture'!T21*'actual # captures'!$AD21</f>
        <v>3.2907412407744744E-3</v>
      </c>
      <c r="U21" s="19">
        <f>'expected % capture'!U21*'actual # captures'!$AD21</f>
        <v>0.12248301685021266</v>
      </c>
      <c r="V21" s="19">
        <f>'expected % capture'!V21*'actual # captures'!$AD21</f>
        <v>6.4975264858132585E-3</v>
      </c>
      <c r="W21" s="19">
        <f>'expected % capture'!W21*'actual # captures'!$AD21</f>
        <v>2.7253389817512446E-2</v>
      </c>
      <c r="X21" s="19">
        <f>'expected % capture'!X21*'actual # captures'!$AD21</f>
        <v>7.537073251882625E-3</v>
      </c>
      <c r="Y21" s="19">
        <f>'expected % capture'!Y21*'actual # captures'!$AD21</f>
        <v>6.1057711911462621E-2</v>
      </c>
      <c r="Z21" s="19">
        <f>'expected % capture'!Z21*'actual # captures'!$AD21</f>
        <v>4.4232319247501112E-3</v>
      </c>
      <c r="AA21" s="19">
        <f>'expected % capture'!AA21*'actual # captures'!$AD21</f>
        <v>5.8113886165209599E-3</v>
      </c>
      <c r="AB21" s="19">
        <f>'expected % capture'!AB21*'actual # captures'!$AD21</f>
        <v>0.26318430267467452</v>
      </c>
      <c r="AC21" s="19">
        <f>'expected % capture'!AC21*'actual # captures'!$AD21</f>
        <v>4.6187621577651598E-2</v>
      </c>
    </row>
    <row r="22" spans="1:29">
      <c r="A22" s="9">
        <v>20</v>
      </c>
      <c r="B22" s="19">
        <f>'expected % capture'!B22*'actual # captures'!$AD22</f>
        <v>1.3366734333949814E-5</v>
      </c>
      <c r="C22" s="19">
        <f>'expected % capture'!C22*'actual # captures'!$AD22</f>
        <v>1.7953894015478919E-5</v>
      </c>
      <c r="D22" s="19">
        <f>'expected % capture'!D22*'actual # captures'!$AD22</f>
        <v>1.3570642535018919E-6</v>
      </c>
      <c r="E22" s="19">
        <f>'expected % capture'!E22*'actual # captures'!$AD22</f>
        <v>8.3171815579590239E-6</v>
      </c>
      <c r="F22" s="19">
        <f>'expected % capture'!F22*'actual # captures'!$AD22</f>
        <v>2.1125923063403952E-6</v>
      </c>
      <c r="G22" s="19">
        <f>'expected % capture'!G22*'actual # captures'!$AD22</f>
        <v>8.5533546763834514E-6</v>
      </c>
      <c r="H22" s="19">
        <f>'expected % capture'!H22*'actual # captures'!$AD22</f>
        <v>1440.4913826033549</v>
      </c>
      <c r="I22" s="19">
        <f>'expected % capture'!I22*'actual # captures'!$AD22</f>
        <v>2.1125923063403952E-6</v>
      </c>
      <c r="J22" s="19">
        <f>'expected % capture'!J22*'actual # captures'!$AD22</f>
        <v>2.6380457152402996E-2</v>
      </c>
      <c r="K22" s="19">
        <f>'expected % capture'!K22*'actual # captures'!$AD22</f>
        <v>4.5224465475212796E-7</v>
      </c>
      <c r="L22" s="19">
        <f>'expected % capture'!L22*'actual # captures'!$AD22</f>
        <v>3.2317628747711856E-5</v>
      </c>
      <c r="M22" s="19">
        <f>'expected % capture'!M22*'actual # captures'!$AD22</f>
        <v>0.48041240677343344</v>
      </c>
      <c r="N22" s="19">
        <f>'expected % capture'!N22*'actual # captures'!$AD22</f>
        <v>1.6218967802892773E-6</v>
      </c>
      <c r="O22" s="19">
        <f>'expected % capture'!O22*'actual # captures'!$AD22</f>
        <v>1.0783016751969923E-5</v>
      </c>
      <c r="P22" s="19">
        <f>'expected % capture'!P22*'actual # captures'!$AD22</f>
        <v>3.501666522957976E-5</v>
      </c>
      <c r="Q22" s="19">
        <f>'expected % capture'!Q22*'actual # captures'!$AD22</f>
        <v>7.1522833476508709E-7</v>
      </c>
      <c r="R22" s="19">
        <f>'expected % capture'!R22*'actual # captures'!$AD22</f>
        <v>2.4713389173077664E-5</v>
      </c>
      <c r="S22" s="19">
        <f>'expected % capture'!S22*'actual # captures'!$AD22</f>
        <v>1.183434041346354E-6</v>
      </c>
      <c r="T22" s="19">
        <f>'expected % capture'!T22*'actual # captures'!$AD22</f>
        <v>4.4438579958874132E-3</v>
      </c>
      <c r="U22" s="19">
        <f>'expected % capture'!U22*'actual # captures'!$AD22</f>
        <v>4.1445382096022906E-4</v>
      </c>
      <c r="V22" s="19">
        <f>'expected % capture'!V22*'actual # captures'!$AD22</f>
        <v>1.2450682940198105E-6</v>
      </c>
      <c r="W22" s="19">
        <f>'expected % capture'!W22*'actual # captures'!$AD22</f>
        <v>5.7133787160757994E-4</v>
      </c>
      <c r="X22" s="19">
        <f>'expected % capture'!X22*'actual # captures'!$AD22</f>
        <v>20.969778054580761</v>
      </c>
      <c r="Y22" s="19">
        <f>'expected % capture'!Y22*'actual # captures'!$AD22</f>
        <v>1.430385714766367E-6</v>
      </c>
      <c r="Z22" s="19">
        <f>'expected % capture'!Z22*'actual # captures'!$AD22</f>
        <v>1.7953894015478919E-5</v>
      </c>
      <c r="AA22" s="19">
        <f>'expected % capture'!AA22*'actual # captures'!$AD22</f>
        <v>4.9131671786950268E-5</v>
      </c>
      <c r="AB22" s="19">
        <f>'expected % capture'!AB22*'actual # captures'!$AD22</f>
        <v>6.0333610769000127E-6</v>
      </c>
      <c r="AC22" s="19">
        <f>'expected % capture'!AC22*'actual # captures'!$AD22</f>
        <v>2.6380457152402996E-2</v>
      </c>
    </row>
    <row r="23" spans="1:29">
      <c r="A23" s="9">
        <v>21</v>
      </c>
      <c r="B23" s="19">
        <f>'expected % capture'!B23*'actual # captures'!$AD23</f>
        <v>0.48378884346432466</v>
      </c>
      <c r="C23" s="19">
        <f>'expected % capture'!C23*'actual # captures'!$AD23</f>
        <v>0.11593774480588598</v>
      </c>
      <c r="D23" s="19">
        <f>'expected % capture'!D23*'actual # captures'!$AD23</f>
        <v>6.130263186484123E-2</v>
      </c>
      <c r="E23" s="19">
        <f>'expected % capture'!E23*'actual # captures'!$AD23</f>
        <v>51.757403760551192</v>
      </c>
      <c r="F23" s="19">
        <f>'expected % capture'!F23*'actual # captures'!$AD23</f>
        <v>820.77637686330854</v>
      </c>
      <c r="G23" s="19">
        <f>'expected % capture'!G23*'actual # captures'!$AD23</f>
        <v>0.2804215612992953</v>
      </c>
      <c r="H23" s="19">
        <f>'expected % capture'!H23*'actual # captures'!$AD23</f>
        <v>14.557008556825942</v>
      </c>
      <c r="I23" s="19">
        <f>'expected % capture'!I23*'actual # captures'!$AD23</f>
        <v>7.7576714038560229E-2</v>
      </c>
      <c r="J23" s="19">
        <f>'expected % capture'!J23*'actual # captures'!$AD23</f>
        <v>0.48378884346432466</v>
      </c>
      <c r="K23" s="19">
        <f>'expected % capture'!K23*'actual # captures'!$AD23</f>
        <v>3.1741826316368793E-2</v>
      </c>
      <c r="L23" s="19">
        <f>'expected % capture'!L23*'actual # captures'!$AD23</f>
        <v>0.80253994141178142</v>
      </c>
      <c r="M23" s="19">
        <f>'expected % capture'!M23*'actual # captures'!$AD23</f>
        <v>0.24890952534781161</v>
      </c>
      <c r="N23" s="19">
        <f>'expected % capture'!N23*'actual # captures'!$AD23</f>
        <v>406.79635327669428</v>
      </c>
      <c r="O23" s="19">
        <f>'expected % capture'!O23*'actual # captures'!$AD23</f>
        <v>6.9762387036509033</v>
      </c>
      <c r="P23" s="19">
        <f>'expected % capture'!P23*'actual # captures'!$AD23</f>
        <v>2.6305896650300427E-2</v>
      </c>
      <c r="Q23" s="19">
        <f>'expected % capture'!Q23*'actual # captures'!$AD23</f>
        <v>0.16321258231935945</v>
      </c>
      <c r="R23" s="19">
        <f>'expected % capture'!R23*'actual # captures'!$AD23</f>
        <v>2.9650882280444078E-2</v>
      </c>
      <c r="S23" s="19">
        <f>'expected % capture'!S23*'actual # captures'!$AD23</f>
        <v>7.8936902018231947E-2</v>
      </c>
      <c r="T23" s="19">
        <f>'expected % capture'!T23*'actual # captures'!$AD23</f>
        <v>2.5081682749350693</v>
      </c>
      <c r="U23" s="19">
        <f>'expected % capture'!U23*'actual # captures'!$AD23</f>
        <v>1.080689531036908</v>
      </c>
      <c r="V23" s="19">
        <f>'expected % capture'!V23*'actual # captures'!$AD23</f>
        <v>3.9472431678935389</v>
      </c>
      <c r="W23" s="19">
        <f>'expected % capture'!W23*'actual # captures'!$AD23</f>
        <v>9.6082887680592602E-2</v>
      </c>
      <c r="X23" s="19">
        <f>'expected % capture'!X23*'actual # captures'!$AD23</f>
        <v>2.9650882280444078E-2</v>
      </c>
      <c r="Y23" s="19">
        <f>'expected % capture'!Y23*'actual # captures'!$AD23</f>
        <v>3.4991627342300373E-2</v>
      </c>
      <c r="Z23" s="19">
        <f>'expected % capture'!Z23*'actual # captures'!$AD23</f>
        <v>4.2222402543108724E-2</v>
      </c>
      <c r="AA23" s="19">
        <f>'expected % capture'!AA23*'actual # captures'!$AD23</f>
        <v>5.83926806478079E-2</v>
      </c>
      <c r="AB23" s="19">
        <f>'expected % capture'!AB23*'actual # captures'!$AD23</f>
        <v>0.2431516082421363</v>
      </c>
      <c r="AC23" s="19">
        <f>'expected % capture'!AC23*'actual # captures'!$AD23</f>
        <v>0.21191188108573825</v>
      </c>
    </row>
    <row r="24" spans="1:29">
      <c r="A24" s="9">
        <v>22</v>
      </c>
      <c r="B24" s="19">
        <f>'expected % capture'!B24*'actual # captures'!$AD24</f>
        <v>5.6231530510690678E-6</v>
      </c>
      <c r="C24" s="19">
        <f>'expected % capture'!C24*'actual # captures'!$AD24</f>
        <v>3.3204411317317084E-3</v>
      </c>
      <c r="D24" s="19">
        <f>'expected % capture'!D24*'actual # captures'!$AD24</f>
        <v>2.1519220044848348E-5</v>
      </c>
      <c r="E24" s="19">
        <f>'expected % capture'!E24*'actual # captures'!$AD24</f>
        <v>2.6421175844605507E-4</v>
      </c>
      <c r="F24" s="19">
        <f>'expected % capture'!F24*'actual # captures'!$AD24</f>
        <v>5.8128846156018201E-5</v>
      </c>
      <c r="G24" s="19">
        <f>'expected % capture'!G24*'actual # captures'!$AD24</f>
        <v>1.7695181750610275E-5</v>
      </c>
      <c r="H24" s="19">
        <f>'expected % capture'!H24*'actual # captures'!$AD24</f>
        <v>1.2809169361616664E-3</v>
      </c>
      <c r="I24" s="19">
        <f>'expected % capture'!I24*'actual # captures'!$AD24</f>
        <v>0.22809334577846996</v>
      </c>
      <c r="J24" s="19">
        <f>'expected % capture'!J24*'actual # captures'!$AD24</f>
        <v>1.7820750461701894E-3</v>
      </c>
      <c r="K24" s="19">
        <f>'expected % capture'!K24*'actual # captures'!$AD24</f>
        <v>1.0440493852454408E-4</v>
      </c>
      <c r="L24" s="19">
        <f>'expected % capture'!L24*'actual # captures'!$AD24</f>
        <v>1.3536073213057831E-5</v>
      </c>
      <c r="M24" s="19">
        <f>'expected % capture'!M24*'actual # captures'!$AD24</f>
        <v>3.9674808088947184E-5</v>
      </c>
      <c r="N24" s="19">
        <f>'expected % capture'!N24*'actual # captures'!$AD24</f>
        <v>0.35001417429597614</v>
      </c>
      <c r="O24" s="19">
        <f>'expected % capture'!O24*'actual # captures'!$AD24</f>
        <v>9.4503888354194505E-4</v>
      </c>
      <c r="P24" s="19">
        <f>'expected % capture'!P24*'actual # captures'!$AD24</f>
        <v>1325.4046686983377</v>
      </c>
      <c r="Q24" s="19">
        <f>'expected % capture'!Q24*'actual # captures'!$AD24</f>
        <v>1.8882949319252455E-3</v>
      </c>
      <c r="R24" s="19">
        <f>'expected % capture'!R24*'actual # captures'!$AD24</f>
        <v>5.9437299769123757E-3</v>
      </c>
      <c r="S24" s="19">
        <f>'expected % capture'!S24*'actual # captures'!$AD24</f>
        <v>8.0050238832509319E-5</v>
      </c>
      <c r="T24" s="19">
        <f>'expected % capture'!T24*'actual # captures'!$AD24</f>
        <v>9.3673853163025791E-5</v>
      </c>
      <c r="U24" s="19">
        <f>'expected % capture'!U24*'actual # captures'!$AD24</f>
        <v>2.2738936022066677E-5</v>
      </c>
      <c r="V24" s="19">
        <f>'expected % capture'!V24*'actual # captures'!$AD24</f>
        <v>1.6658676381236132E-4</v>
      </c>
      <c r="W24" s="19">
        <f>'expected % capture'!W24*'actual # captures'!$AD24</f>
        <v>2.1535289819783949E-4</v>
      </c>
      <c r="X24" s="19">
        <f>'expected % capture'!X24*'actual # captures'!$AD24</f>
        <v>6.5187579703196484E-4</v>
      </c>
      <c r="Y24" s="19">
        <f>'expected % capture'!Y24*'actual # captures'!$AD24</f>
        <v>1.2358350426027099E-4</v>
      </c>
      <c r="Z24" s="19">
        <f>'expected % capture'!Z24*'actual # captures'!$AD24</f>
        <v>1.103518191008139E-4</v>
      </c>
      <c r="AA24" s="19">
        <f>'expected % capture'!AA24*'actual # captures'!$AD24</f>
        <v>7.1415856270629388E-6</v>
      </c>
      <c r="AB24" s="19">
        <f>'expected % capture'!AB24*'actual # captures'!$AD24</f>
        <v>3.4254985986470314E-5</v>
      </c>
      <c r="AC24" s="19">
        <f>'expected % capture'!AC24*'actual # captures'!$AD24</f>
        <v>3.2880319828041421E-5</v>
      </c>
    </row>
    <row r="25" spans="1:29">
      <c r="A25" s="9">
        <v>23</v>
      </c>
      <c r="B25" s="19">
        <f>'expected % capture'!B25*'actual # captures'!$AD25</f>
        <v>1.9063822066383098E-2</v>
      </c>
      <c r="C25" s="19">
        <f>'expected % capture'!C25*'actual # captures'!$AD25</f>
        <v>1.2870048332001331E-2</v>
      </c>
      <c r="D25" s="19">
        <f>'expected % capture'!D25*'actual # captures'!$AD25</f>
        <v>0.18558619220863928</v>
      </c>
      <c r="E25" s="19">
        <f>'expected % capture'!E25*'actual # captures'!$AD25</f>
        <v>2.1697919011077954E-2</v>
      </c>
      <c r="F25" s="19">
        <f>'expected % capture'!F25*'actual # captures'!$AD25</f>
        <v>13.50847521814126</v>
      </c>
      <c r="G25" s="19">
        <f>'expected % capture'!G25*'actual # captures'!$AD25</f>
        <v>194.79231263226777</v>
      </c>
      <c r="H25" s="19">
        <f>'expected % capture'!H25*'actual # captures'!$AD25</f>
        <v>2.1406935094626696</v>
      </c>
      <c r="I25" s="19">
        <f>'expected % capture'!I25*'actual # captures'!$AD25</f>
        <v>67.2460598744469</v>
      </c>
      <c r="J25" s="19">
        <f>'expected % capture'!J25*'actual # captures'!$AD25</f>
        <v>2.0659414192069306E-2</v>
      </c>
      <c r="K25" s="19">
        <f>'expected % capture'!K25*'actual # captures'!$AD25</f>
        <v>9.1297481309272118E-3</v>
      </c>
      <c r="L25" s="19">
        <f>'expected % capture'!L25*'actual # captures'!$AD25</f>
        <v>9.6631867100322921</v>
      </c>
      <c r="M25" s="19">
        <f>'expected % capture'!M25*'actual # captures'!$AD25</f>
        <v>0.13697216686913044</v>
      </c>
      <c r="N25" s="19">
        <f>'expected % capture'!N25*'actual # captures'!$AD25</f>
        <v>3.2912043634600083E-2</v>
      </c>
      <c r="O25" s="19">
        <f>'expected % capture'!O25*'actual # captures'!$AD25</f>
        <v>2.2426959203274172E-2</v>
      </c>
      <c r="P25" s="19">
        <f>'expected % capture'!P25*'actual # captures'!$AD25</f>
        <v>0.1525476603356197</v>
      </c>
      <c r="Q25" s="19">
        <f>'expected % capture'!Q25*'actual # captures'!$AD25</f>
        <v>1.7348429424864725E-2</v>
      </c>
      <c r="R25" s="19">
        <f>'expected % capture'!R25*'actual # captures'!$AD25</f>
        <v>40.890315956754279</v>
      </c>
      <c r="S25" s="19">
        <f>'expected % capture'!S25*'actual # captures'!$AD25</f>
        <v>1.512364971849529E-2</v>
      </c>
      <c r="T25" s="19">
        <f>'expected % capture'!T25*'actual # captures'!$AD25</f>
        <v>1.0294933026791735E-2</v>
      </c>
      <c r="U25" s="19">
        <f>'expected % capture'!U25*'actual # captures'!$AD25</f>
        <v>0.32339691771048124</v>
      </c>
      <c r="V25" s="19">
        <f>'expected % capture'!V25*'actual # captures'!$AD25</f>
        <v>0.29311857016497289</v>
      </c>
      <c r="W25" s="19">
        <f>'expected % capture'!W25*'actual # captures'!$AD25</f>
        <v>0.16117294957986003</v>
      </c>
      <c r="X25" s="19">
        <f>'expected % capture'!X25*'actual # captures'!$AD25</f>
        <v>1109.9571100521107</v>
      </c>
      <c r="Y25" s="19">
        <f>'expected % capture'!Y25*'actual # captures'!$AD25</f>
        <v>0.1525476603356197</v>
      </c>
      <c r="Z25" s="19">
        <f>'expected % capture'!Z25*'actual # captures'!$AD25</f>
        <v>6.2198817191065674E-2</v>
      </c>
      <c r="AA25" s="19">
        <f>'expected % capture'!AA25*'actual # captures'!$AD25</f>
        <v>3.0605967128104546E-2</v>
      </c>
      <c r="AB25" s="19">
        <f>'expected % capture'!AB25*'actual # captures'!$AD25</f>
        <v>2.611712767463116E-2</v>
      </c>
      <c r="AC25" s="19">
        <f>'expected % capture'!AC25*'actual # captures'!$AD25</f>
        <v>9.6055050845742548E-2</v>
      </c>
    </row>
    <row r="26" spans="1:29">
      <c r="A26" s="9">
        <v>24</v>
      </c>
      <c r="B26" s="19">
        <f>'expected % capture'!B26*'actual # captures'!$AD26</f>
        <v>6.5198555138614844E-4</v>
      </c>
      <c r="C26" s="19">
        <f>'expected % capture'!C26*'actual # captures'!$AD26</f>
        <v>8.0063716648843834E-5</v>
      </c>
      <c r="D26" s="19">
        <f>'expected % capture'!D26*'actual # captures'!$AD26</f>
        <v>9.7543844018888035E-5</v>
      </c>
      <c r="E26" s="19">
        <f>'expected % capture'!E26*'actual # captures'!$AD26</f>
        <v>8.1099560806640442E-5</v>
      </c>
      <c r="F26" s="19">
        <f>'expected % capture'!F26*'actual # captures'!$AD26</f>
        <v>5.1492197104717919E-4</v>
      </c>
      <c r="G26" s="19">
        <f>'expected % capture'!G26*'actual # captures'!$AD26</f>
        <v>4.3946571187967708E-3</v>
      </c>
      <c r="H26" s="19">
        <f>'expected % capture'!H26*'actual # captures'!$AD26</f>
        <v>5.9735921617720634E-4</v>
      </c>
      <c r="I26" s="19">
        <f>'expected % capture'!I26*'actual # captures'!$AD26</f>
        <v>3.6707077182056915E-4</v>
      </c>
      <c r="J26" s="19">
        <f>'expected % capture'!J26*'actual # captures'!$AD26</f>
        <v>2.3030502633049731E-4</v>
      </c>
      <c r="K26" s="19">
        <f>'expected % capture'!K26*'actual # captures'!$AD26</f>
        <v>3.4355839876394068E-3</v>
      </c>
      <c r="L26" s="19">
        <f>'expected % capture'!L26*'actual # captures'!$AD26</f>
        <v>1.5429028129414153E-4</v>
      </c>
      <c r="M26" s="19">
        <f>'expected % capture'!M26*'actual # captures'!$AD26</f>
        <v>0.35007310512272227</v>
      </c>
      <c r="N26" s="19">
        <f>'expected % capture'!N26*'actual # captures'!$AD26</f>
        <v>2.6425624297983898E-4</v>
      </c>
      <c r="O26" s="19">
        <f>'expected % capture'!O26*'actual # captures'!$AD26</f>
        <v>2.3030502633049731E-4</v>
      </c>
      <c r="P26" s="19">
        <f>'expected % capture'!P26*'actual # captures'!$AD26</f>
        <v>8.9969289244138245E-3</v>
      </c>
      <c r="Q26" s="19">
        <f>'expected % capture'!Q26*'actual # captures'!$AD26</f>
        <v>1.948150328670719E-2</v>
      </c>
      <c r="R26" s="19">
        <f>'expected % capture'!R26*'actual # captures'!$AD26</f>
        <v>5.8461291865826662E-4</v>
      </c>
      <c r="S26" s="19">
        <f>'expected % capture'!S26*'actual # captures'!$AD26</f>
        <v>4.0895085331721891E-3</v>
      </c>
      <c r="T26" s="19">
        <f>'expected % capture'!T26*'actual # captures'!$AD26</f>
        <v>4.1934583367395292E-2</v>
      </c>
      <c r="U26" s="19">
        <f>'expected % capture'!U26*'actual # captures'!$AD26</f>
        <v>2.2590507037679032E-3</v>
      </c>
      <c r="V26" s="19">
        <f>'expected % capture'!V26*'actual # captures'!$AD26</f>
        <v>1.5765233543050519</v>
      </c>
      <c r="W26" s="19">
        <f>'expected % capture'!W26*'actual # captures'!$AD26</f>
        <v>7.9990680624554729E-4</v>
      </c>
      <c r="X26" s="19">
        <f>'expected % capture'!X26*'actual # captures'!$AD26</f>
        <v>1.2907911012240272E-4</v>
      </c>
      <c r="Y26" s="19">
        <f>'expected % capture'!Y26*'actual # captures'!$AD26</f>
        <v>1325.6278230693206</v>
      </c>
      <c r="Z26" s="19">
        <f>'expected % capture'!Z26*'actual # captures'!$AD26</f>
        <v>1.7531152047310285E-2</v>
      </c>
      <c r="AA26" s="19">
        <f>'expected % capture'!AA26*'actual # captures'!$AD26</f>
        <v>3.3409251616763568E-4</v>
      </c>
      <c r="AB26" s="19">
        <f>'expected % capture'!AB26*'actual # captures'!$AD26</f>
        <v>1.3382563006445571</v>
      </c>
      <c r="AC26" s="19">
        <f>'expected % capture'!AC26*'actual # captures'!$AD26</f>
        <v>8.4310077744321828E-5</v>
      </c>
    </row>
    <row r="27" spans="1:29">
      <c r="A27" s="9">
        <v>25</v>
      </c>
      <c r="B27" s="19">
        <f>'expected % capture'!B27*'actual # captures'!$AD27</f>
        <v>3.3837697669982875E-2</v>
      </c>
      <c r="C27" s="19">
        <f>'expected % capture'!C27*'actual # captures'!$AD27</f>
        <v>7.9892195465864624E-2</v>
      </c>
      <c r="D27" s="19">
        <f>'expected % capture'!D27*'actual # captures'!$AD27</f>
        <v>2.7079746171908614E-2</v>
      </c>
      <c r="E27" s="19">
        <f>'expected % capture'!E27*'actual # captures'!$AD27</f>
        <v>7.9892195465864624E-2</v>
      </c>
      <c r="F27" s="19">
        <f>'expected % capture'!F27*'actual # captures'!$AD27</f>
        <v>1.5465038221192577E-2</v>
      </c>
      <c r="G27" s="19">
        <f>'expected % capture'!G27*'actual # captures'!$AD27</f>
        <v>1.7966561347334674E-2</v>
      </c>
      <c r="H27" s="19">
        <f>'expected % capture'!H27*'actual # captures'!$AD27</f>
        <v>8.1549610368430017E-2</v>
      </c>
      <c r="I27" s="19">
        <f>'expected % capture'!I27*'actual # captures'!$AD27</f>
        <v>6.4882826608803814</v>
      </c>
      <c r="J27" s="19">
        <f>'expected % capture'!J27*'actual # captures'!$AD27</f>
        <v>1349.151523721393</v>
      </c>
      <c r="K27" s="19">
        <f>'expected % capture'!K27*'actual # captures'!$AD27</f>
        <v>9.7341066507233975</v>
      </c>
      <c r="L27" s="19">
        <f>'expected % capture'!L27*'actual # captures'!$AD27</f>
        <v>0.1722095771409666</v>
      </c>
      <c r="M27" s="19">
        <f>'expected % capture'!M27*'actual # captures'!$AD27</f>
        <v>4.4953956781651048</v>
      </c>
      <c r="N27" s="19">
        <f>'expected % capture'!N27*'actual # captures'!$AD27</f>
        <v>0.10762111065320111</v>
      </c>
      <c r="O27" s="19">
        <f>'expected % capture'!O27*'actual # captures'!$AD27</f>
        <v>1.610124152042423E-2</v>
      </c>
      <c r="P27" s="19">
        <f>'expected % capture'!P27*'actual # captures'!$AD27</f>
        <v>0.81019351086585123</v>
      </c>
      <c r="Q27" s="19">
        <f>'expected % capture'!Q27*'actual # captures'!$AD27</f>
        <v>1.5673528326535437E-2</v>
      </c>
      <c r="R27" s="19">
        <f>'expected % capture'!R27*'actual # captures'!$AD27</f>
        <v>0.78060929675210877</v>
      </c>
      <c r="S27" s="19">
        <f>'expected % capture'!S27*'actual # captures'!$AD27</f>
        <v>0.39658710375188716</v>
      </c>
      <c r="T27" s="19">
        <f>'expected % capture'!T27*'actual # captures'!$AD27</f>
        <v>2.2498200047812338</v>
      </c>
      <c r="U27" s="19">
        <f>'expected % capture'!U27*'actual # captures'!$AD27</f>
        <v>6.6729382320932423E-2</v>
      </c>
      <c r="V27" s="19">
        <f>'expected % capture'!V27*'actual # captures'!$AD27</f>
        <v>0.12318883295829527</v>
      </c>
      <c r="W27" s="19">
        <f>'expected % capture'!W27*'actual # captures'!$AD27</f>
        <v>0.49601693890013426</v>
      </c>
      <c r="X27" s="19">
        <f>'expected % capture'!X27*'actual # captures'!$AD27</f>
        <v>6.2957372154961791E-2</v>
      </c>
      <c r="Y27" s="19">
        <f>'expected % capture'!Y27*'actual # captures'!$AD27</f>
        <v>0.16797128228006014</v>
      </c>
      <c r="Z27" s="19">
        <f>'expected % capture'!Z27*'actual # captures'!$AD27</f>
        <v>2.2498200047812338</v>
      </c>
      <c r="AA27" s="19">
        <f>'expected % capture'!AA27*'actual # captures'!$AD27</f>
        <v>1.5260029772782183E-2</v>
      </c>
      <c r="AB27" s="19">
        <f>'expected % capture'!AB27*'actual # captures'!$AD27</f>
        <v>3.4969689776150573E-2</v>
      </c>
      <c r="AC27" s="19">
        <f>'expected % capture'!AC27*'actual # captures'!$AD27</f>
        <v>2.9279337390836414E-2</v>
      </c>
    </row>
    <row r="28" spans="1:29">
      <c r="A28" s="9">
        <v>26</v>
      </c>
      <c r="B28" s="19">
        <f>'expected % capture'!B28*'actual # captures'!$AD28</f>
        <v>0.58459948477563328</v>
      </c>
      <c r="C28" s="19">
        <f>'expected % capture'!C28*'actual # captures'!$AD28</f>
        <v>35.537785660477461</v>
      </c>
      <c r="D28" s="19">
        <f>'expected % capture'!D28*'actual # captures'!$AD28</f>
        <v>0.12793321016276613</v>
      </c>
      <c r="E28" s="19">
        <f>'expected % capture'!E28*'actual # captures'!$AD28</f>
        <v>0.2496631936727329</v>
      </c>
      <c r="F28" s="19">
        <f>'expected % capture'!F28*'actual # captures'!$AD28</f>
        <v>0.11155114591548432</v>
      </c>
      <c r="G28" s="19">
        <f>'expected % capture'!G28*'actual # captures'!$AD28</f>
        <v>5.6893145859906387</v>
      </c>
      <c r="H28" s="19">
        <f>'expected % capture'!H28*'actual # captures'!$AD28</f>
        <v>51.914118999712905</v>
      </c>
      <c r="I28" s="19">
        <f>'expected % capture'!I28*'actual # captures'!$AD28</f>
        <v>0.6223670160645921</v>
      </c>
      <c r="J28" s="19">
        <f>'expected % capture'!J28*'actual # captures'!$AD28</f>
        <v>3.9822750799999316</v>
      </c>
      <c r="K28" s="19">
        <f>'expected % capture'!K28*'actual # captures'!$AD28</f>
        <v>0.10435067337388046</v>
      </c>
      <c r="L28" s="19">
        <f>'expected % capture'!L28*'actual # captures'!$AD28</f>
        <v>0.17884189252669452</v>
      </c>
      <c r="M28" s="19">
        <f>'expected % capture'!M28*'actual # captures'!$AD28</f>
        <v>10.428575165423736</v>
      </c>
      <c r="N28" s="19">
        <f>'expected % capture'!N28*'actual # captures'!$AD28</f>
        <v>0.14327298409767389</v>
      </c>
      <c r="O28" s="19">
        <f>'expected % capture'!O28*'actual # captures'!$AD28</f>
        <v>579.08290212967211</v>
      </c>
      <c r="P28" s="19">
        <f>'expected % capture'!P28*'actual # captures'!$AD28</f>
        <v>1.3382335578268458</v>
      </c>
      <c r="Q28" s="19">
        <f>'expected % capture'!Q28*'actual # captures'!$AD28</f>
        <v>0.219113927244142</v>
      </c>
      <c r="R28" s="19">
        <f>'expected % capture'!R28*'actual # captures'!$AD28</f>
        <v>15.051743665671149</v>
      </c>
      <c r="S28" s="19">
        <f>'expected % capture'!S28*'actual # captures'!$AD28</f>
        <v>0.14123326055766078</v>
      </c>
      <c r="T28" s="19">
        <f>'expected % capture'!T28*'actual # captures'!$AD28</f>
        <v>405.77887419550245</v>
      </c>
      <c r="U28" s="19">
        <f>'expected % capture'!U28*'actual # captures'!$AD28</f>
        <v>0.2088810828142858</v>
      </c>
      <c r="V28" s="19">
        <f>'expected % capture'!V28*'actual # captures'!$AD28</f>
        <v>4.1209170835103262</v>
      </c>
      <c r="W28" s="19">
        <f>'expected % capture'!W28*'actual # captures'!$AD28</f>
        <v>99.363837382272422</v>
      </c>
      <c r="X28" s="19">
        <f>'expected % capture'!X28*'actual # captures'!$AD28</f>
        <v>1.2399987713895024</v>
      </c>
      <c r="Y28" s="19">
        <f>'expected % capture'!Y28*'actual # captures'!$AD28</f>
        <v>0.12103886506926338</v>
      </c>
      <c r="Z28" s="19">
        <f>'expected % capture'!Z28*'actual # captures'!$AD28</f>
        <v>9.5642209863746306</v>
      </c>
      <c r="AA28" s="19">
        <f>'expected % capture'!AA28*'actual # captures'!$AD28</f>
        <v>2.8730857257996592</v>
      </c>
      <c r="AB28" s="19">
        <f>'expected % capture'!AB28*'actual # captures'!$AD28</f>
        <v>0.46858490355828936</v>
      </c>
      <c r="AC28" s="19">
        <f>'expected % capture'!AC28*'actual # captures'!$AD28</f>
        <v>42.752685370543119</v>
      </c>
    </row>
    <row r="29" spans="1:29">
      <c r="A29" s="9">
        <v>27</v>
      </c>
      <c r="B29" s="19">
        <f>'expected % capture'!B29*'actual # captures'!$AD29</f>
        <v>1.219416069471029E-3</v>
      </c>
      <c r="C29" s="19">
        <f>'expected % capture'!C29*'actual # captures'!$AD29</f>
        <v>2.9843834077649178E-2</v>
      </c>
      <c r="D29" s="19">
        <f>'expected % capture'!D29*'actual # captures'!$AD29</f>
        <v>6.5863762675930628E-3</v>
      </c>
      <c r="E29" s="19">
        <f>'expected % capture'!E29*'actual # captures'!$AD29</f>
        <v>0.64777953916502462</v>
      </c>
      <c r="F29" s="19">
        <f>'expected % capture'!F29*'actual # captures'!$AD29</f>
        <v>92.206825040721426</v>
      </c>
      <c r="G29" s="19">
        <f>'expected % capture'!G29*'actual # captures'!$AD29</f>
        <v>1.3024560224048073E-2</v>
      </c>
      <c r="H29" s="19">
        <f>'expected % capture'!H29*'actual # captures'!$AD29</f>
        <v>2.4350069449187304E-2</v>
      </c>
      <c r="I29" s="19">
        <f>'expected % capture'!I29*'actual # captures'!$AD29</f>
        <v>2.0621244689166075E-2</v>
      </c>
      <c r="J29" s="19">
        <f>'expected % capture'!J29*'actual # captures'!$AD29</f>
        <v>2.1979367594564168E-3</v>
      </c>
      <c r="K29" s="19">
        <f>'expected % capture'!K29*'actual # captures'!$AD29</f>
        <v>1.219416069471029E-3</v>
      </c>
      <c r="L29" s="19">
        <f>'expected % capture'!L29*'actual # captures'!$AD29</f>
        <v>2.5051860963787347E-2</v>
      </c>
      <c r="M29" s="19">
        <f>'expected % capture'!M29*'actual # captures'!$AD29</f>
        <v>2.4350069449187304E-2</v>
      </c>
      <c r="N29" s="19">
        <f>'expected % capture'!N29*'actual # captures'!$AD29</f>
        <v>0.17904313710880382</v>
      </c>
      <c r="O29" s="19">
        <f>'expected % capture'!O29*'actual # captures'!$AD29</f>
        <v>10.692187863273084</v>
      </c>
      <c r="P29" s="19">
        <f>'expected % capture'!P29*'actual # captures'!$AD29</f>
        <v>7.765837630030136E-3</v>
      </c>
      <c r="Q29" s="19">
        <f>'expected % capture'!Q29*'actual # captures'!$AD29</f>
        <v>7.4475571938482131E-3</v>
      </c>
      <c r="R29" s="19">
        <f>'expected % capture'!R29*'actual # captures'!$AD29</f>
        <v>2.8697487097529045E-3</v>
      </c>
      <c r="S29" s="19">
        <f>'expected % capture'!S29*'actual # captures'!$AD29</f>
        <v>4.2060968958470203E-2</v>
      </c>
      <c r="T29" s="19">
        <f>'expected % capture'!T29*'actual # captures'!$AD29</f>
        <v>1.2416299944949175E-2</v>
      </c>
      <c r="U29" s="19">
        <f>'expected % capture'!U29*'actual # captures'!$AD29</f>
        <v>0.74148282766888285</v>
      </c>
      <c r="V29" s="19">
        <f>'expected % capture'!V29*'actual # captures'!$AD29</f>
        <v>2.7783892041225982E-3</v>
      </c>
      <c r="W29" s="19">
        <f>'expected % capture'!W29*'actual # captures'!$AD29</f>
        <v>4.5717315059195579E-3</v>
      </c>
      <c r="X29" s="19">
        <f>'expected % capture'!X29*'actual # captures'!$AD29</f>
        <v>1329.6230995812184</v>
      </c>
      <c r="Y29" s="19">
        <f>'expected % capture'!Y29*'actual # captures'!$AD29</f>
        <v>1.3550768427057311E-3</v>
      </c>
      <c r="Z29" s="19">
        <f>'expected % capture'!Z29*'actual # captures'!$AD29</f>
        <v>1.0628692031342506</v>
      </c>
      <c r="AA29" s="19">
        <f>'expected % capture'!AA29*'actual # captures'!$AD29</f>
        <v>1.0550212050327384E-2</v>
      </c>
      <c r="AB29" s="19">
        <f>'expected % capture'!AB29*'actual # captures'!$AD29</f>
        <v>0.44343717781701775</v>
      </c>
      <c r="AC29" s="19">
        <f>'expected % capture'!AC29*'actual # captures'!$AD29</f>
        <v>0.162995023833857</v>
      </c>
    </row>
    <row r="30" spans="1:29">
      <c r="A30" s="9">
        <v>28</v>
      </c>
      <c r="B30" s="19">
        <f>'expected % capture'!B30*'actual # captures'!$AD30</f>
        <v>4.8718056116724917E-7</v>
      </c>
      <c r="C30" s="19">
        <f>'expected % capture'!C30*'actual # captures'!$AD30</f>
        <v>1.1805681699807695E-6</v>
      </c>
      <c r="D30" s="19">
        <f>'expected % capture'!D30*'actual # captures'!$AD30</f>
        <v>6.0192089163656461E-5</v>
      </c>
      <c r="E30" s="19">
        <f>'expected % capture'!E30*'actual # captures'!$AD30</f>
        <v>1.6601806177813835E-6</v>
      </c>
      <c r="F30" s="19">
        <f>'expected % capture'!F30*'actual # captures'!$AD30</f>
        <v>1.4064645600287724E-5</v>
      </c>
      <c r="G30" s="19">
        <f>'expected % capture'!G30*'actual # captures'!$AD30</f>
        <v>2.3713908322035959E-2</v>
      </c>
      <c r="H30" s="19">
        <f>'expected % capture'!H30*'actual # captures'!$AD30</f>
        <v>6.6947327948814238E-3</v>
      </c>
      <c r="I30" s="19">
        <f>'expected % capture'!I30*'actual # captures'!$AD30</f>
        <v>1613.6237641812534</v>
      </c>
      <c r="J30" s="19">
        <f>'expected % capture'!J30*'actual # captures'!$AD30</f>
        <v>5.4003679674987901E-6</v>
      </c>
      <c r="K30" s="19">
        <f>'expected % capture'!K30*'actual # captures'!$AD30</f>
        <v>5.2715744933625176E-6</v>
      </c>
      <c r="L30" s="19">
        <f>'expected % capture'!L30*'actual # captures'!$AD30</f>
        <v>4.8091648533193549E-7</v>
      </c>
      <c r="M30" s="19">
        <f>'expected % capture'!M30*'actual # captures'!$AD30</f>
        <v>6.9652082084863674E-4</v>
      </c>
      <c r="N30" s="19">
        <f>'expected % capture'!N30*'actual # captures'!$AD30</f>
        <v>2.9524152911580097E-6</v>
      </c>
      <c r="O30" s="19">
        <f>'expected % capture'!O30*'actual # captures'!$AD30</f>
        <v>3.4800212011426866E-5</v>
      </c>
      <c r="P30" s="19">
        <f>'expected % capture'!P30*'actual # captures'!$AD30</f>
        <v>8.6313437833410264E-7</v>
      </c>
      <c r="Q30" s="19">
        <f>'expected % capture'!Q30*'actual # captures'!$AD30</f>
        <v>2.0493137339378286E-3</v>
      </c>
      <c r="R30" s="19">
        <f>'expected % capture'!R30*'actual # captures'!$AD30</f>
        <v>1.2198915700641895E-6</v>
      </c>
      <c r="S30" s="19">
        <f>'expected % capture'!S30*'actual # captures'!$AD30</f>
        <v>8.7623901513541287E-7</v>
      </c>
      <c r="T30" s="19">
        <f>'expected % capture'!T30*'actual # captures'!$AD30</f>
        <v>9.0843218636637451E-4</v>
      </c>
      <c r="U30" s="19">
        <f>'expected % capture'!U30*'actual # captures'!$AD30</f>
        <v>2.5726144218764529E-5</v>
      </c>
      <c r="V30" s="19">
        <f>'expected % capture'!V30*'actual # captures'!$AD30</f>
        <v>4.3687937935455928E-6</v>
      </c>
      <c r="W30" s="19">
        <f>'expected % capture'!W30*'actual # captures'!$AD30</f>
        <v>5.0659985262329082E-7</v>
      </c>
      <c r="X30" s="19">
        <f>'expected % capture'!X30*'actual # captures'!$AD30</f>
        <v>0.34195473352873129</v>
      </c>
      <c r="Y30" s="19">
        <f>'expected % capture'!Y30*'actual # captures'!$AD30</f>
        <v>9.75356337095786E-7</v>
      </c>
      <c r="Z30" s="19">
        <f>'expected % capture'!Z30*'actual # captures'!$AD30</f>
        <v>2.4812740702272696E-5</v>
      </c>
      <c r="AA30" s="19">
        <f>'expected % capture'!AA30*'actual # captures'!$AD30</f>
        <v>6.5519626036031223E-7</v>
      </c>
      <c r="AB30" s="19">
        <f>'expected % capture'!AB30*'actual # captures'!$AD30</f>
        <v>5.9569676722845111E-6</v>
      </c>
      <c r="AC30" s="19">
        <f>'expected % capture'!AC30*'actual # captures'!$AD30</f>
        <v>2.5726144218764529E-5</v>
      </c>
    </row>
    <row r="31" spans="1:29">
      <c r="A31" s="9">
        <v>29</v>
      </c>
      <c r="B31" s="19">
        <f>'expected % capture'!B31*'actual # captures'!$AD31</f>
        <v>1422.0818961086713</v>
      </c>
      <c r="C31" s="19">
        <f>'expected % capture'!C31*'actual # captures'!$AD31</f>
        <v>1.3042113338471051E-3</v>
      </c>
      <c r="D31" s="19">
        <f>'expected % capture'!D31*'actual # captures'!$AD31</f>
        <v>1.1305252898773715E-5</v>
      </c>
      <c r="E31" s="19">
        <f>'expected % capture'!E31*'actual # captures'!$AD31</f>
        <v>6.8390163348169475</v>
      </c>
      <c r="F31" s="19">
        <f>'expected % capture'!F31*'actual # captures'!$AD31</f>
        <v>1.0323960796481011E-4</v>
      </c>
      <c r="G31" s="19">
        <f>'expected % capture'!G31*'actual # captures'!$AD31</f>
        <v>9.8869072329455151E-6</v>
      </c>
      <c r="H31" s="19">
        <f>'expected % capture'!H31*'actual # captures'!$AD31</f>
        <v>8.3264373699060779E-6</v>
      </c>
      <c r="I31" s="19">
        <f>'expected % capture'!I31*'actual # captures'!$AD31</f>
        <v>2.1634375474960315E-4</v>
      </c>
      <c r="J31" s="19">
        <f>'expected % capture'!J31*'actual # captures'!$AD31</f>
        <v>7.7684016224639583E-6</v>
      </c>
      <c r="K31" s="19">
        <f>'expected % capture'!K31*'actual # captures'!$AD31</f>
        <v>2.3293144465019362E-2</v>
      </c>
      <c r="L31" s="19">
        <f>'expected % capture'!L31*'actual # captures'!$AD31</f>
        <v>7.55842005497486E-6</v>
      </c>
      <c r="M31" s="19">
        <f>'expected % capture'!M31*'actual # captures'!$AD31</f>
        <v>1.5817276546199453E-4</v>
      </c>
      <c r="N31" s="19">
        <f>'expected % capture'!N31*'actual # captures'!$AD31</f>
        <v>2.1486895312221631E-3</v>
      </c>
      <c r="O31" s="19">
        <f>'expected % capture'!O31*'actual # captures'!$AD31</f>
        <v>9.0644991576397297E-6</v>
      </c>
      <c r="P31" s="19">
        <f>'expected % capture'!P31*'actual # captures'!$AD31</f>
        <v>1.0050658026782614E-4</v>
      </c>
      <c r="Q31" s="19">
        <f>'expected % capture'!Q31*'actual # captures'!$AD31</f>
        <v>8.5637484090952315E-6</v>
      </c>
      <c r="R31" s="19">
        <f>'expected % capture'!R31*'actual # captures'!$AD31</f>
        <v>7.0639040012375511E-6</v>
      </c>
      <c r="S31" s="19">
        <f>'expected % capture'!S31*'actual # captures'!$AD31</f>
        <v>5.9000483992726243E-3</v>
      </c>
      <c r="T31" s="19">
        <f>'expected % capture'!T31*'actual # captures'!$AD31</f>
        <v>1.1191822121776978E-3</v>
      </c>
      <c r="U31" s="19">
        <f>'expected % capture'!U31*'actual # captures'!$AD31</f>
        <v>6.5230356580469862E-6</v>
      </c>
      <c r="V31" s="19">
        <f>'expected % capture'!V31*'actual # captures'!$AD31</f>
        <v>6.3772755560206071E-3</v>
      </c>
      <c r="W31" s="19">
        <f>'expected % capture'!W31*'actual # captures'!$AD31</f>
        <v>8.6855997120721648E-6</v>
      </c>
      <c r="X31" s="19">
        <f>'expected % capture'!X31*'actual # captures'!$AD31</f>
        <v>6.1384175888992145E-4</v>
      </c>
      <c r="Y31" s="19">
        <f>'expected % capture'!Y31*'actual # captures'!$AD31</f>
        <v>3.0669324895140109E-5</v>
      </c>
      <c r="Z31" s="19">
        <f>'expected % capture'!Z31*'actual # captures'!$AD31</f>
        <v>1.8806737087551876E-2</v>
      </c>
      <c r="AA31" s="19">
        <f>'expected % capture'!AA31*'actual # captures'!$AD31</f>
        <v>1.7133296475417553E-5</v>
      </c>
      <c r="AB31" s="19">
        <f>'expected % capture'!AB31*'actual # captures'!$AD31</f>
        <v>1.8806737087551876E-2</v>
      </c>
      <c r="AC31" s="19">
        <f>'expected % capture'!AC31*'actual # captures'!$AD31</f>
        <v>6.877544297952463E-6</v>
      </c>
    </row>
    <row r="32" spans="1:29">
      <c r="A32" s="9">
        <v>30</v>
      </c>
      <c r="B32" s="19">
        <f>'expected % capture'!B32*'actual # captures'!$AD32</f>
        <v>4.5103193501474115E-3</v>
      </c>
      <c r="C32" s="19">
        <f>'expected % capture'!C32*'actual # captures'!$AD32</f>
        <v>9.3509033900700971E-4</v>
      </c>
      <c r="D32" s="19">
        <f>'expected % capture'!D32*'actual # captures'!$AD32</f>
        <v>7.452406448616907E-5</v>
      </c>
      <c r="E32" s="19">
        <f>'expected % capture'!E32*'actual # captures'!$AD32</f>
        <v>1.4486999306975439</v>
      </c>
      <c r="F32" s="19">
        <f>'expected % capture'!F32*'actual # captures'!$AD32</f>
        <v>1218.1468356729861</v>
      </c>
      <c r="G32" s="19">
        <f>'expected % capture'!G32*'actual # captures'!$AD32</f>
        <v>2.958471612831829E-4</v>
      </c>
      <c r="H32" s="19">
        <f>'expected % capture'!H32*'actual # captures'!$AD32</f>
        <v>4.4006052614316914E-2</v>
      </c>
      <c r="I32" s="19">
        <f>'expected % capture'!I32*'actual # captures'!$AD32</f>
        <v>9.5956011394775505E-5</v>
      </c>
      <c r="J32" s="19">
        <f>'expected % capture'!J32*'actual # captures'!$AD32</f>
        <v>6.7528239884669744E-2</v>
      </c>
      <c r="K32" s="19">
        <f>'expected % capture'!K32*'actual # captures'!$AD32</f>
        <v>1.6976087167641572E-2</v>
      </c>
      <c r="L32" s="19">
        <f>'expected % capture'!L32*'actual # captures'!$AD32</f>
        <v>0.18968451172160178</v>
      </c>
      <c r="M32" s="19">
        <f>'expected % capture'!M32*'actual # captures'!$AD32</f>
        <v>2.9508281826665628E-3</v>
      </c>
      <c r="N32" s="19">
        <f>'expected % capture'!N32*'actual # captures'!$AD32</f>
        <v>1.1037738886661337E-4</v>
      </c>
      <c r="O32" s="19">
        <f>'expected % capture'!O32*'actual # captures'!$AD32</f>
        <v>2.5601218292257169E-4</v>
      </c>
      <c r="P32" s="19">
        <f>'expected % capture'!P32*'actual # captures'!$AD32</f>
        <v>0.14260043160322203</v>
      </c>
      <c r="Q32" s="19">
        <f>'expected % capture'!Q32*'actual # captures'!$AD32</f>
        <v>24.789557247964218</v>
      </c>
      <c r="R32" s="19">
        <f>'expected % capture'!R32*'actual # captures'!$AD32</f>
        <v>2.4712732366180432E-4</v>
      </c>
      <c r="S32" s="19">
        <f>'expected % capture'!S32*'actual # captures'!$AD32</f>
        <v>1.4395890214931447E-4</v>
      </c>
      <c r="T32" s="19">
        <f>'expected % capture'!T32*'actual # captures'!$AD32</f>
        <v>1.3824241629578732E-2</v>
      </c>
      <c r="U32" s="19">
        <f>'expected % capture'!U32*'actual # captures'!$AD32</f>
        <v>0.10933581082252433</v>
      </c>
      <c r="V32" s="19">
        <f>'expected % capture'!V32*'actual # captures'!$AD32</f>
        <v>4.4475709852372796E-4</v>
      </c>
      <c r="W32" s="19">
        <f>'expected % capture'!W32*'actual # captures'!$AD32</f>
        <v>9.4486060959263572E-3</v>
      </c>
      <c r="X32" s="19">
        <f>'expected % capture'!X32*'actual # captures'!$AD32</f>
        <v>9.0856289968230985E-5</v>
      </c>
      <c r="Y32" s="19">
        <f>'expected % capture'!Y32*'actual # captures'!$AD32</f>
        <v>1.2576640727629779E-4</v>
      </c>
      <c r="Z32" s="19">
        <f>'expected % capture'!Z32*'actual # captures'!$AD32</f>
        <v>1.3548984363306318E-4</v>
      </c>
      <c r="AA32" s="19">
        <f>'expected % capture'!AA32*'actual # captures'!$AD32</f>
        <v>1.4224061685446723E-3</v>
      </c>
      <c r="AB32" s="19">
        <f>'expected % capture'!AB32*'actual # captures'!$AD32</f>
        <v>9.4486060959263572E-3</v>
      </c>
      <c r="AC32" s="19">
        <f>'expected % capture'!AC32*'actual # captures'!$AD32</f>
        <v>2.1524400179965538E-4</v>
      </c>
    </row>
    <row r="33" spans="1:29">
      <c r="A33" s="9">
        <v>31</v>
      </c>
      <c r="B33" s="19">
        <f>'expected % capture'!B33*'actual # captures'!$AD33</f>
        <v>1.5563929440693148E-5</v>
      </c>
      <c r="C33" s="19">
        <f>'expected % capture'!C33*'actual # captures'!$AD33</f>
        <v>6.7639426577712487E-6</v>
      </c>
      <c r="D33" s="19">
        <f>'expected % capture'!D33*'actual # captures'!$AD33</f>
        <v>4.6305542380134472E-7</v>
      </c>
      <c r="E33" s="19">
        <f>'expected % capture'!E33*'actual # captures'!$AD33</f>
        <v>1573.8634525881691</v>
      </c>
      <c r="F33" s="19">
        <f>'expected % capture'!F33*'actual # captures'!$AD33</f>
        <v>3.7226520440631819E-6</v>
      </c>
      <c r="G33" s="19">
        <f>'expected % capture'!G33*'actual # captures'!$AD33</f>
        <v>4.2209346652146351E-3</v>
      </c>
      <c r="H33" s="19">
        <f>'expected % capture'!H33*'actual # captures'!$AD33</f>
        <v>1.6783171139848846E-6</v>
      </c>
      <c r="I33" s="19">
        <f>'expected % capture'!I33*'actual # captures'!$AD33</f>
        <v>9.8144708214091552E-7</v>
      </c>
      <c r="J33" s="19">
        <f>'expected % capture'!J33*'actual # captures'!$AD33</f>
        <v>2.6531737197632854E-6</v>
      </c>
      <c r="K33" s="19">
        <f>'expected % capture'!K33*'actual # captures'!$AD33</f>
        <v>0.15402996356209403</v>
      </c>
      <c r="L33" s="19">
        <f>'expected % capture'!L33*'actual # captures'!$AD33</f>
        <v>1.4604332176315291E-5</v>
      </c>
      <c r="M33" s="19">
        <f>'expected % capture'!M33*'actual # captures'!$AD33</f>
        <v>4.8138656229843175E-7</v>
      </c>
      <c r="N33" s="19">
        <f>'expected % capture'!N33*'actual # captures'!$AD33</f>
        <v>4.6305542380134472E-7</v>
      </c>
      <c r="O33" s="19">
        <f>'expected % capture'!O33*'actual # captures'!$AD33</f>
        <v>0.87768685995102558</v>
      </c>
      <c r="P33" s="19">
        <f>'expected % capture'!P33*'actual # captures'!$AD33</f>
        <v>5.278497934217603E-7</v>
      </c>
      <c r="Q33" s="19">
        <f>'expected % capture'!Q33*'actual # captures'!$AD33</f>
        <v>1.7505485122666252E-4</v>
      </c>
      <c r="R33" s="19">
        <f>'expected % capture'!R33*'actual # captures'!$AD33</f>
        <v>7.1251713303489623E-6</v>
      </c>
      <c r="S33" s="19">
        <f>'expected % capture'!S33*'actual # captures'!$AD33</f>
        <v>9.5132318095489658E-7</v>
      </c>
      <c r="T33" s="19">
        <f>'expected % capture'!T33*'actual # captures'!$AD33</f>
        <v>2.8524926186650808E-3</v>
      </c>
      <c r="U33" s="19">
        <f>'expected % capture'!U33*'actual # captures'!$AD33</f>
        <v>2.1777176310393697E-6</v>
      </c>
      <c r="V33" s="19">
        <f>'expected % capture'!V33*'actual # captures'!$AD33</f>
        <v>5.8708932882923309E-5</v>
      </c>
      <c r="W33" s="19">
        <f>'expected % capture'!W33*'actual # captures'!$AD33</f>
        <v>5.4948750715540428E-7</v>
      </c>
      <c r="X33" s="19">
        <f>'expected % capture'!X33*'actual # captures'!$AD33</f>
        <v>6.0865909114796515E-2</v>
      </c>
      <c r="Y33" s="19">
        <f>'expected % capture'!Y33*'actual # captures'!$AD33</f>
        <v>1.7505485122666252E-4</v>
      </c>
      <c r="Z33" s="19">
        <f>'expected % capture'!Z33*'actual # captures'!$AD33</f>
        <v>3.6400312935076007E-2</v>
      </c>
      <c r="AA33" s="19">
        <f>'expected % capture'!AA33*'actual # captures'!$AD33</f>
        <v>1.3374190358677308E-6</v>
      </c>
      <c r="AB33" s="19">
        <f>'expected % capture'!AB33*'actual # captures'!$AD33</f>
        <v>7.923613920362887E-6</v>
      </c>
      <c r="AC33" s="19">
        <f>'expected % capture'!AC33*'actual # captures'!$AD33</f>
        <v>1.4152474188920801E-5</v>
      </c>
    </row>
    <row r="34" spans="1:29">
      <c r="A34" s="9">
        <v>32</v>
      </c>
      <c r="B34" s="19">
        <f>'expected % capture'!B34*'actual # captures'!$AD34</f>
        <v>6.5094347584867325E-4</v>
      </c>
      <c r="C34" s="19">
        <f>'expected % capture'!C34*'actual # captures'!$AD34</f>
        <v>3.4335836298018322E-3</v>
      </c>
      <c r="D34" s="19">
        <f>'expected % capture'!D34*'actual # captures'!$AD34</f>
        <v>2.2585285007873418E-3</v>
      </c>
      <c r="E34" s="19">
        <f>'expected % capture'!E34*'actual # captures'!$AD34</f>
        <v>9.1954462635877204E-4</v>
      </c>
      <c r="F34" s="19">
        <f>'expected % capture'!F34*'actual # captures'!$AD34</f>
        <v>307.62992121875254</v>
      </c>
      <c r="G34" s="19">
        <f>'expected % capture'!G34*'actual # captures'!$AD34</f>
        <v>5.5755286655520997E-4</v>
      </c>
      <c r="H34" s="19">
        <f>'expected % capture'!H34*'actual # captures'!$AD34</f>
        <v>1.3440124259570269E-3</v>
      </c>
      <c r="I34" s="19">
        <f>'expected % capture'!I34*'actual # captures'!$AD34</f>
        <v>2.3504580533071653E-3</v>
      </c>
      <c r="J34" s="19">
        <f>'expected % capture'!J34*'actual # captures'!$AD34</f>
        <v>4.5209471444529479E-3</v>
      </c>
      <c r="K34" s="19">
        <f>'expected % capture'!K34*'actual # captures'!$AD34</f>
        <v>4.536393401123346E-2</v>
      </c>
      <c r="L34" s="19">
        <f>'expected % capture'!L34*'actual # captures'!$AD34</f>
        <v>2.3039157618919854E-3</v>
      </c>
      <c r="M34" s="19">
        <f>'expected % capture'!M34*'actual # captures'!$AD34</f>
        <v>484.134225324966</v>
      </c>
      <c r="N34" s="19">
        <f>'expected % capture'!N34*'actual # captures'!$AD34</f>
        <v>1.1343145262474349E-3</v>
      </c>
      <c r="O34" s="19">
        <f>'expected % capture'!O34*'actual # captures'!$AD34</f>
        <v>3.2148829107758129E-3</v>
      </c>
      <c r="P34" s="19">
        <f>'expected % capture'!P34*'actual # captures'!$AD34</f>
        <v>5.4150113543762257E-2</v>
      </c>
      <c r="Q34" s="19">
        <f>'expected % capture'!Q34*'actual # captures'!$AD34</f>
        <v>484.134225324966</v>
      </c>
      <c r="R34" s="19">
        <f>'expected % capture'!R34*'actual # captures'!$AD34</f>
        <v>3.0134437622923171E-3</v>
      </c>
      <c r="S34" s="19">
        <f>'expected % capture'!S34*'actual # captures'!$AD34</f>
        <v>0.31056053077143053</v>
      </c>
      <c r="T34" s="19">
        <f>'expected % capture'!T34*'actual # captures'!$AD34</f>
        <v>1.172762490076246E-3</v>
      </c>
      <c r="U34" s="19">
        <f>'expected % capture'!U34*'actual # captures'!$AD34</f>
        <v>7.3150086820499851E-4</v>
      </c>
      <c r="V34" s="19">
        <f>'expected % capture'!V34*'actual # captures'!$AD34</f>
        <v>0.74646368020285248</v>
      </c>
      <c r="W34" s="19">
        <f>'expected % capture'!W34*'actual # captures'!$AD34</f>
        <v>5.4992544503192249E-4</v>
      </c>
      <c r="X34" s="19">
        <f>'expected % capture'!X34*'actual # captures'!$AD34</f>
        <v>4.4982902442481336E-4</v>
      </c>
      <c r="Y34" s="19">
        <f>'expected % capture'!Y34*'actual # captures'!$AD34</f>
        <v>2.490484707257979E-2</v>
      </c>
      <c r="Z34" s="19">
        <f>'expected % capture'!Z34*'actual # captures'!$AD34</f>
        <v>0.81724536765620293</v>
      </c>
      <c r="AA34" s="19">
        <f>'expected % capture'!AA34*'actual # captures'!$AD34</f>
        <v>5.4242900463442054E-4</v>
      </c>
      <c r="AB34" s="19">
        <f>'expected % capture'!AB34*'actual # captures'!$AD34</f>
        <v>5.633784452664806E-3</v>
      </c>
      <c r="AC34" s="19">
        <f>'expected % capture'!AC34*'actual # captures'!$AD34</f>
        <v>2.0681572990877046</v>
      </c>
    </row>
    <row r="35" spans="1:29">
      <c r="A35" s="9">
        <v>33</v>
      </c>
      <c r="B35" s="19">
        <f>'expected % capture'!B35*'actual # captures'!$AD35</f>
        <v>3.1532274869805955E-2</v>
      </c>
      <c r="C35" s="19">
        <f>'expected % capture'!C35*'actual # captures'!$AD35</f>
        <v>3.6600521620257703E-2</v>
      </c>
      <c r="D35" s="19">
        <f>'expected % capture'!D35*'actual # captures'!$AD35</f>
        <v>2.1750561983170956E-2</v>
      </c>
      <c r="E35" s="19">
        <f>'expected % capture'!E35*'actual # captures'!$AD35</f>
        <v>2.7406430275049927E-3</v>
      </c>
      <c r="F35" s="19">
        <f>'expected % capture'!F35*'actual # captures'!$AD35</f>
        <v>1.3753056075406526E-2</v>
      </c>
      <c r="G35" s="19">
        <f>'expected % capture'!G35*'actual # captures'!$AD35</f>
        <v>5.1519001406041137E-4</v>
      </c>
      <c r="H35" s="19">
        <f>'expected % capture'!H35*'actual # captures'!$AD35</f>
        <v>0.47755221977592605</v>
      </c>
      <c r="I35" s="19">
        <f>'expected % capture'!I35*'actual # captures'!$AD35</f>
        <v>0.47755221977592605</v>
      </c>
      <c r="J35" s="19">
        <f>'expected % capture'!J35*'actual # captures'!$AD35</f>
        <v>5.0233351089482271E-2</v>
      </c>
      <c r="K35" s="19">
        <f>'expected % capture'!K35*'actual # captures'!$AD35</f>
        <v>3.0041606640361419E-2</v>
      </c>
      <c r="L35" s="19">
        <f>'expected % capture'!L35*'actual # captures'!$AD35</f>
        <v>1.1197263167845584E-3</v>
      </c>
      <c r="M35" s="19">
        <f>'expected % capture'!M35*'actual # captures'!$AD35</f>
        <v>1.0228034602730272</v>
      </c>
      <c r="N35" s="19">
        <f>'expected % capture'!N35*'actual # captures'!$AD35</f>
        <v>1.8762276423669292E-4</v>
      </c>
      <c r="O35" s="19">
        <f>'expected % capture'!O35*'actual # captures'!$AD35</f>
        <v>2.3186854052126074E-4</v>
      </c>
      <c r="P35" s="19">
        <f>'expected % capture'!P35*'actual # captures'!$AD35</f>
        <v>4.90116483892072E-4</v>
      </c>
      <c r="Q35" s="19">
        <f>'expected % capture'!Q35*'actual # captures'!$AD35</f>
        <v>1.7102562432997246</v>
      </c>
      <c r="R35" s="19">
        <f>'expected % capture'!R35*'actual # captures'!$AD35</f>
        <v>2.6709653731917214E-3</v>
      </c>
      <c r="S35" s="19">
        <f>'expected % capture'!S35*'actual # captures'!$AD35</f>
        <v>1298.9280293448685</v>
      </c>
      <c r="T35" s="19">
        <f>'expected % capture'!T35*'actual # captures'!$AD35</f>
        <v>2.1867030987742964E-3</v>
      </c>
      <c r="U35" s="19">
        <f>'expected % capture'!U35*'actual # captures'!$AD35</f>
        <v>2.4834026537930474E-4</v>
      </c>
      <c r="V35" s="19">
        <f>'expected % capture'!V35*'actual # captures'!$AD35</f>
        <v>3.1255324383901617E-3</v>
      </c>
      <c r="W35" s="19">
        <f>'expected % capture'!W35*'actual # captures'!$AD35</f>
        <v>8.5329606007725087E-2</v>
      </c>
      <c r="X35" s="19">
        <f>'expected % capture'!X35*'actual # captures'!$AD35</f>
        <v>1.8762276423669292E-4</v>
      </c>
      <c r="Y35" s="19">
        <f>'expected % capture'!Y35*'actual # captures'!$AD35</f>
        <v>3.1200362047530204E-4</v>
      </c>
      <c r="Z35" s="19">
        <f>'expected % capture'!Z35*'actual # captures'!$AD35</f>
        <v>1.8762276423669292E-4</v>
      </c>
      <c r="AA35" s="19">
        <f>'expected % capture'!AA35*'actual # captures'!$AD35</f>
        <v>2.8188588328711278E-4</v>
      </c>
      <c r="AB35" s="19">
        <f>'expected % capture'!AB35*'actual # captures'!$AD35</f>
        <v>1.9928200295324498E-2</v>
      </c>
      <c r="AC35" s="19">
        <f>'expected % capture'!AC35*'actual # captures'!$AD35</f>
        <v>8.0151490070364734E-2</v>
      </c>
    </row>
    <row r="36" spans="1:29">
      <c r="A36" s="9">
        <v>34</v>
      </c>
      <c r="B36" s="19">
        <f>'expected % capture'!B36*'actual # captures'!$AD36</f>
        <v>6.7082680264072089E-5</v>
      </c>
      <c r="C36" s="19">
        <f>'expected % capture'!C36*'actual # captures'!$AD36</f>
        <v>1493.7493490746979</v>
      </c>
      <c r="D36" s="19">
        <f>'expected % capture'!D36*'actual # captures'!$AD36</f>
        <v>6.8517715434400963E-6</v>
      </c>
      <c r="E36" s="19">
        <f>'expected % capture'!E36*'actual # captures'!$AD36</f>
        <v>1.5255341276932342E-5</v>
      </c>
      <c r="F36" s="19">
        <f>'expected % capture'!F36*'actual # captures'!$AD36</f>
        <v>7.6811133681970812E-4</v>
      </c>
      <c r="G36" s="19">
        <f>'expected % capture'!G36*'actual # captures'!$AD36</f>
        <v>1.6614406392256333E-4</v>
      </c>
      <c r="H36" s="19">
        <f>'expected % capture'!H36*'actual # captures'!$AD36</f>
        <v>2.4252457904917381E-5</v>
      </c>
      <c r="I36" s="19">
        <f>'expected % capture'!I36*'actual # captures'!$AD36</f>
        <v>1.0234534490109518E-5</v>
      </c>
      <c r="J36" s="19">
        <f>'expected % capture'!J36*'actual # captures'!$AD36</f>
        <v>9.2976894070563518E-3</v>
      </c>
      <c r="K36" s="19">
        <f>'expected % capture'!K36*'actual # captures'!$AD36</f>
        <v>7.684149799262821E-2</v>
      </c>
      <c r="L36" s="19">
        <f>'expected % capture'!L36*'actual # captures'!$AD36</f>
        <v>1.6065659929518344E-3</v>
      </c>
      <c r="M36" s="19">
        <f>'expected % capture'!M36*'actual # captures'!$AD36</f>
        <v>43.874147973862968</v>
      </c>
      <c r="N36" s="19">
        <f>'expected % capture'!N36*'actual # captures'!$AD36</f>
        <v>1.519668019410978E-4</v>
      </c>
      <c r="O36" s="19">
        <f>'expected % capture'!O36*'actual # captures'!$AD36</f>
        <v>6.674649283616123E-6</v>
      </c>
      <c r="P36" s="19">
        <f>'expected % capture'!P36*'actual # captures'!$AD36</f>
        <v>1.0086641785864668E-5</v>
      </c>
      <c r="Q36" s="19">
        <f>'expected % capture'!Q36*'actual # captures'!$AD36</f>
        <v>1.1755846871484704E-3</v>
      </c>
      <c r="R36" s="19">
        <f>'expected % capture'!R36*'actual # captures'!$AD36</f>
        <v>1.7996748659616616E-5</v>
      </c>
      <c r="S36" s="19">
        <f>'expected % capture'!S36*'actual # captures'!$AD36</f>
        <v>1.628404003045296E-5</v>
      </c>
      <c r="T36" s="19">
        <f>'expected % capture'!T36*'actual # captures'!$AD36</f>
        <v>1.0650718610546494E-3</v>
      </c>
      <c r="U36" s="19">
        <f>'expected % capture'!U36*'actual # captures'!$AD36</f>
        <v>1.8938279318348528E-5</v>
      </c>
      <c r="V36" s="19">
        <f>'expected % capture'!V36*'actual # captures'!$AD36</f>
        <v>0.21099770378238117</v>
      </c>
      <c r="W36" s="19">
        <f>'expected % capture'!W36*'actual # captures'!$AD36</f>
        <v>1.5223450558097388E-3</v>
      </c>
      <c r="X36" s="19">
        <f>'expected % capture'!X36*'actual # captures'!$AD36</f>
        <v>6.1973881251415749E-3</v>
      </c>
      <c r="Y36" s="19">
        <f>'expected % capture'!Y36*'actual # captures'!$AD36</f>
        <v>6.6449653449258114E-2</v>
      </c>
      <c r="Z36" s="19">
        <f>'expected % capture'!Z36*'actual # captures'!$AD36</f>
        <v>8.1598991581702944E-6</v>
      </c>
      <c r="AA36" s="19">
        <f>'expected % capture'!AA36*'actual # captures'!$AD36</f>
        <v>1.3223911749896887E-5</v>
      </c>
      <c r="AB36" s="19">
        <f>'expected % capture'!AB36*'actual # captures'!$AD36</f>
        <v>2.2560833564818042E-5</v>
      </c>
      <c r="AC36" s="19">
        <f>'expected % capture'!AC36*'actual # captures'!$AD36</f>
        <v>2.5627094640439976E-5</v>
      </c>
    </row>
    <row r="37" spans="1:29">
      <c r="A37" s="9">
        <v>35</v>
      </c>
      <c r="B37" s="19">
        <f>'expected % capture'!B37*'actual # captures'!$AD37</f>
        <v>2.6355204649065895E-3</v>
      </c>
      <c r="C37" s="19">
        <f>'expected % capture'!C37*'actual # captures'!$AD37</f>
        <v>1.1066035259093025E-2</v>
      </c>
      <c r="D37" s="19">
        <f>'expected % capture'!D37*'actual # captures'!$AD37</f>
        <v>0.36528431201885386</v>
      </c>
      <c r="E37" s="19">
        <f>'expected % capture'!E37*'actual # captures'!$AD37</f>
        <v>5.1597780518832462E-5</v>
      </c>
      <c r="F37" s="19">
        <f>'expected % capture'!F37*'actual # captures'!$AD37</f>
        <v>3.4373582906414156E-3</v>
      </c>
      <c r="G37" s="19">
        <f>'expected % capture'!G37*'actual # captures'!$AD37</f>
        <v>3.4286850194891197E-5</v>
      </c>
      <c r="H37" s="19">
        <f>'expected % capture'!H37*'actual # captures'!$AD37</f>
        <v>1.0507482867251403</v>
      </c>
      <c r="I37" s="19">
        <f>'expected % capture'!I37*'actual # captures'!$AD37</f>
        <v>1.8835800367622356E-2</v>
      </c>
      <c r="J37" s="19">
        <f>'expected % capture'!J37*'actual # captures'!$AD37</f>
        <v>4.8095796002245038E-4</v>
      </c>
      <c r="K37" s="19">
        <f>'expected % capture'!K37*'actual # captures'!$AD37</f>
        <v>0.50355612810363726</v>
      </c>
      <c r="L37" s="19">
        <f>'expected % capture'!L37*'actual # captures'!$AD37</f>
        <v>3.5043077621636933E-4</v>
      </c>
      <c r="M37" s="19">
        <f>'expected % capture'!M37*'actual # captures'!$AD37</f>
        <v>1.4545263400850416E-4</v>
      </c>
      <c r="N37" s="19">
        <f>'expected % capture'!N37*'actual # captures'!$AD37</f>
        <v>1.1066035259093025E-2</v>
      </c>
      <c r="O37" s="19">
        <f>'expected % capture'!O37*'actual # captures'!$AD37</f>
        <v>3.2898850409364214E-5</v>
      </c>
      <c r="P37" s="19">
        <f>'expected % capture'!P37*'actual # captures'!$AD37</f>
        <v>2.383742389909389E-4</v>
      </c>
      <c r="Q37" s="19">
        <f>'expected % capture'!Q37*'actual # captures'!$AD37</f>
        <v>0.2716123807194385</v>
      </c>
      <c r="R37" s="19">
        <f>'expected % capture'!R37*'actual # captures'!$AD37</f>
        <v>1.5780104287669596E-4</v>
      </c>
      <c r="S37" s="19">
        <f>'expected % capture'!S37*'actual # captures'!$AD37</f>
        <v>5.9420245295634835E-5</v>
      </c>
      <c r="T37" s="19">
        <f>'expected % capture'!T37*'actual # captures'!$AD37</f>
        <v>6.1638527747735923</v>
      </c>
      <c r="U37" s="19">
        <f>'expected % capture'!U37*'actual # captures'!$AD37</f>
        <v>4.5029379503233518E-5</v>
      </c>
      <c r="V37" s="19">
        <f>'expected % capture'!V37*'actual # captures'!$AD37</f>
        <v>1.2182448129360071E-4</v>
      </c>
      <c r="W37" s="19">
        <f>'expected % capture'!W37*'actual # captures'!$AD37</f>
        <v>1.3973474751289335E-4</v>
      </c>
      <c r="X37" s="19">
        <f>'expected % capture'!X37*'actual # captures'!$AD37</f>
        <v>2.3298944210321741E-4</v>
      </c>
      <c r="Y37" s="19">
        <f>'expected % capture'!Y37*'actual # captures'!$AD37</f>
        <v>1281.6906718968028</v>
      </c>
      <c r="Z37" s="19">
        <f>'expected % capture'!Z37*'actual # captures'!$AD37</f>
        <v>2.0556814030878957E-3</v>
      </c>
      <c r="AA37" s="19">
        <f>'expected % capture'!AA37*'actual # captures'!$AD37</f>
        <v>2.0241279239879076E-2</v>
      </c>
      <c r="AB37" s="19">
        <f>'expected % capture'!AB37*'actual # captures'!$AD37</f>
        <v>88.882802635676072</v>
      </c>
      <c r="AC37" s="19">
        <f>'expected % capture'!AC37*'actual # captures'!$AD37</f>
        <v>4.3076467600456421E-5</v>
      </c>
    </row>
    <row r="38" spans="1:29">
      <c r="A38" s="9">
        <v>36</v>
      </c>
      <c r="B38" s="19">
        <f>'expected % capture'!B38*'actual # captures'!$AD38</f>
        <v>3.8272190569982219E-2</v>
      </c>
      <c r="C38" s="19">
        <f>'expected % capture'!C38*'actual # captures'!$AD38</f>
        <v>1.1692437860486694E-3</v>
      </c>
      <c r="D38" s="19">
        <f>'expected % capture'!D38*'actual # captures'!$AD38</f>
        <v>3.5393149167415997E-3</v>
      </c>
      <c r="E38" s="19">
        <f>'expected % capture'!E38*'actual # captures'!$AD38</f>
        <v>1.5808059307161624E-3</v>
      </c>
      <c r="F38" s="19">
        <f>'expected % capture'!F38*'actual # captures'!$AD38</f>
        <v>0.17089627583057249</v>
      </c>
      <c r="G38" s="19">
        <f>'expected % capture'!G38*'actual # captures'!$AD38</f>
        <v>3.4746044608584499E-2</v>
      </c>
      <c r="H38" s="19">
        <f>'expected % capture'!H38*'actual # captures'!$AD38</f>
        <v>253.96931717557592</v>
      </c>
      <c r="I38" s="19">
        <f>'expected % capture'!I38*'actual # captures'!$AD38</f>
        <v>5.2175673777859095E-3</v>
      </c>
      <c r="J38" s="19">
        <f>'expected % capture'!J38*'actual # captures'!$AD38</f>
        <v>1209.8529804120249</v>
      </c>
      <c r="K38" s="19">
        <f>'expected % capture'!K38*'actual # captures'!$AD38</f>
        <v>4.0108459708959876E-3</v>
      </c>
      <c r="L38" s="19">
        <f>'expected % capture'!L38*'actual # captures'!$AD38</f>
        <v>3.1619540960161424E-2</v>
      </c>
      <c r="M38" s="19">
        <f>'expected % capture'!M38*'actual # captures'!$AD38</f>
        <v>17.612287573745945</v>
      </c>
      <c r="N38" s="19">
        <f>'expected % capture'!N38*'actual # captures'!$AD38</f>
        <v>1.0285203990483499E-2</v>
      </c>
      <c r="O38" s="19">
        <f>'expected % capture'!O38*'actual # captures'!$AD38</f>
        <v>11.191248945799513</v>
      </c>
      <c r="P38" s="19">
        <f>'expected % capture'!P38*'actual # captures'!$AD38</f>
        <v>2.0422987924952021</v>
      </c>
      <c r="Q38" s="19">
        <f>'expected % capture'!Q38*'actual # captures'!$AD38</f>
        <v>1.1692437860486694E-3</v>
      </c>
      <c r="R38" s="19">
        <f>'expected % capture'!R38*'actual # captures'!$AD38</f>
        <v>7.8616198519470201E-3</v>
      </c>
      <c r="S38" s="19">
        <f>'expected % capture'!S38*'actual # captures'!$AD38</f>
        <v>2.2408418162030066</v>
      </c>
      <c r="T38" s="19">
        <f>'expected % capture'!T38*'actual # captures'!$AD38</f>
        <v>2.2408418162030066</v>
      </c>
      <c r="U38" s="19">
        <f>'expected % capture'!U38*'actual # captures'!$AD38</f>
        <v>2.2408418162030066</v>
      </c>
      <c r="V38" s="19">
        <f>'expected % capture'!V38*'actual # captures'!$AD38</f>
        <v>7.8236363744217122E-2</v>
      </c>
      <c r="W38" s="19">
        <f>'expected % capture'!W38*'actual # captures'!$AD38</f>
        <v>1.9115537920212082E-3</v>
      </c>
      <c r="X38" s="19">
        <f>'expected % capture'!X38*'actual # captures'!$AD38</f>
        <v>5.6440699605340575E-3</v>
      </c>
      <c r="Y38" s="19">
        <f>'expected % capture'!Y38*'actual # captures'!$AD38</f>
        <v>1.0536884460496736E-3</v>
      </c>
      <c r="Z38" s="19">
        <f>'expected % capture'!Z38*'actual # captures'!$AD38</f>
        <v>7.523736020692369E-2</v>
      </c>
      <c r="AA38" s="19">
        <f>'expected % capture'!AA38*'actual # captures'!$AD38</f>
        <v>2.1259841149636242E-3</v>
      </c>
      <c r="AB38" s="19">
        <f>'expected % capture'!AB38*'actual # captures'!$AD38</f>
        <v>1.1033334161334811E-2</v>
      </c>
      <c r="AC38" s="19">
        <f>'expected % capture'!AC38*'actual # captures'!$AD38</f>
        <v>0.12373139974318061</v>
      </c>
    </row>
    <row r="39" spans="1:29">
      <c r="A39" s="9">
        <v>37</v>
      </c>
      <c r="B39" s="19">
        <f>'expected % capture'!B39*'actual # captures'!$AD39</f>
        <v>0.34154533803139198</v>
      </c>
      <c r="C39" s="19">
        <f>'expected % capture'!C39*'actual # captures'!$AD39</f>
        <v>17.051956941582976</v>
      </c>
      <c r="D39" s="19">
        <f>'expected % capture'!D39*'actual # captures'!$AD39</f>
        <v>0.16188915401964965</v>
      </c>
      <c r="E39" s="19">
        <f>'expected % capture'!E39*'actual # captures'!$AD39</f>
        <v>0.81282275813406024</v>
      </c>
      <c r="F39" s="19">
        <f>'expected % capture'!F39*'actual # captures'!$AD39</f>
        <v>0.23093312744519554</v>
      </c>
      <c r="G39" s="19">
        <f>'expected % capture'!G39*'actual # captures'!$AD39</f>
        <v>3.1021181274144847</v>
      </c>
      <c r="H39" s="19">
        <f>'expected % capture'!H39*'actual # captures'!$AD39</f>
        <v>2.493249304128216</v>
      </c>
      <c r="I39" s="19">
        <f>'expected % capture'!I39*'actual # captures'!$AD39</f>
        <v>0.20345110399231753</v>
      </c>
      <c r="J39" s="19">
        <f>'expected % capture'!J39*'actual # captures'!$AD39</f>
        <v>8.0335032000419897</v>
      </c>
      <c r="K39" s="19">
        <f>'expected % capture'!K39*'actual # captures'!$AD39</f>
        <v>36.923461104688215</v>
      </c>
      <c r="L39" s="19">
        <f>'expected % capture'!L39*'actual # captures'!$AD39</f>
        <v>0.5571081190328705</v>
      </c>
      <c r="M39" s="19">
        <f>'expected % capture'!M39*'actual # captures'!$AD39</f>
        <v>150.31350383806836</v>
      </c>
      <c r="N39" s="19">
        <f>'expected % capture'!N39*'actual # captures'!$AD39</f>
        <v>0.24464475004268896</v>
      </c>
      <c r="O39" s="19">
        <f>'expected % capture'!O39*'actual # captures'!$AD39</f>
        <v>0.63320842568141211</v>
      </c>
      <c r="P39" s="19">
        <f>'expected % capture'!P39*'actual # captures'!$AD39</f>
        <v>0.16618513596305098</v>
      </c>
      <c r="Q39" s="19">
        <f>'expected % capture'!Q39*'actual # captures'!$AD39</f>
        <v>946.86920850523052</v>
      </c>
      <c r="R39" s="19">
        <f>'expected % capture'!R39*'actual # captures'!$AD39</f>
        <v>0.23766441405169209</v>
      </c>
      <c r="S39" s="19">
        <f>'expected % capture'!S39*'actual # captures'!$AD39</f>
        <v>6.2943202755420433</v>
      </c>
      <c r="T39" s="19">
        <f>'expected % capture'!T39*'actual # captures'!$AD39</f>
        <v>0.19791289631418102</v>
      </c>
      <c r="U39" s="19">
        <f>'expected % capture'!U39*'actual # captures'!$AD39</f>
        <v>1.9286591284718926</v>
      </c>
      <c r="V39" s="19">
        <f>'expected % capture'!V39*'actual # captures'!$AD39</f>
        <v>54.741424178485985</v>
      </c>
      <c r="W39" s="19">
        <f>'expected % capture'!W39*'actual # captures'!$AD39</f>
        <v>0.3470110912857719</v>
      </c>
      <c r="X39" s="19">
        <f>'expected % capture'!X39*'actual # captures'!$AD39</f>
        <v>0.63320842568141211</v>
      </c>
      <c r="Y39" s="19">
        <f>'expected % capture'!Y39*'actual # captures'!$AD39</f>
        <v>31.553435458762827</v>
      </c>
      <c r="Z39" s="19">
        <f>'expected % capture'!Z39*'actual # captures'!$AD39</f>
        <v>1.4144636153618235</v>
      </c>
      <c r="AA39" s="19">
        <f>'expected % capture'!AA39*'actual # captures'!$AD39</f>
        <v>0.4753995785349388</v>
      </c>
      <c r="AB39" s="19">
        <f>'expected % capture'!AB39*'actual # captures'!$AD39</f>
        <v>16.326045011151336</v>
      </c>
      <c r="AC39" s="19">
        <f>'expected % capture'!AC39*'actual # captures'!$AD39</f>
        <v>322.71166699285885</v>
      </c>
    </row>
    <row r="40" spans="1:29">
      <c r="A40" s="9">
        <v>38</v>
      </c>
      <c r="B40" s="19">
        <f>'expected % capture'!B40*'actual # captures'!$AD40</f>
        <v>1.8095922157254554</v>
      </c>
      <c r="C40" s="19">
        <f>'expected % capture'!C40*'actual # captures'!$AD40</f>
        <v>9.1840707667741623E-3</v>
      </c>
      <c r="D40" s="19">
        <f>'expected % capture'!D40*'actual # captures'!$AD40</f>
        <v>4.5932173861695123E-3</v>
      </c>
      <c r="E40" s="19">
        <f>'expected % capture'!E40*'actual # captures'!$AD40</f>
        <v>4.5245232918008516E-3</v>
      </c>
      <c r="F40" s="19">
        <f>'expected % capture'!F40*'actual # captures'!$AD40</f>
        <v>5.0341854301406601E-3</v>
      </c>
      <c r="G40" s="19">
        <f>'expected % capture'!G40*'actual # captures'!$AD40</f>
        <v>5.19294143414547E-3</v>
      </c>
      <c r="H40" s="19">
        <f>'expected % capture'!H40*'actual # captures'!$AD40</f>
        <v>0.39847423431934487</v>
      </c>
      <c r="I40" s="19">
        <f>'expected % capture'!I40*'actual # captures'!$AD40</f>
        <v>41.066095627023813</v>
      </c>
      <c r="J40" s="19">
        <f>'expected % capture'!J40*'actual # captures'!$AD40</f>
        <v>4.1457308197176072E-2</v>
      </c>
      <c r="K40" s="19">
        <f>'expected % capture'!K40*'actual # captures'!$AD40</f>
        <v>7.3110407403741938E-3</v>
      </c>
      <c r="L40" s="19">
        <f>'expected % capture'!L40*'actual # captures'!$AD40</f>
        <v>1194.8040738198251</v>
      </c>
      <c r="M40" s="19">
        <f>'expected % capture'!M40*'actual # captures'!$AD40</f>
        <v>5.4694445154172017E-2</v>
      </c>
      <c r="N40" s="19">
        <f>'expected % capture'!N40*'actual # captures'!$AD40</f>
        <v>5.7086192911828459E-3</v>
      </c>
      <c r="O40" s="19">
        <f>'expected % capture'!O40*'actual # captures'!$AD40</f>
        <v>1.5731596213232284</v>
      </c>
      <c r="P40" s="19">
        <f>'expected % capture'!P40*'actual # captures'!$AD40</f>
        <v>3.0883032726781012</v>
      </c>
      <c r="Q40" s="19">
        <f>'expected % capture'!Q40*'actual # captures'!$AD40</f>
        <v>1.0252053519647241E-2</v>
      </c>
      <c r="R40" s="19">
        <f>'expected % capture'!R40*'actual # captures'!$AD40</f>
        <v>4.5932173861695123E-3</v>
      </c>
      <c r="S40" s="19">
        <f>'expected % capture'!S40*'actual # captures'!$AD40</f>
        <v>2.4546157101719198E-2</v>
      </c>
      <c r="T40" s="19">
        <f>'expected % capture'!T40*'actual # captures'!$AD40</f>
        <v>2.6342918528592631E-2</v>
      </c>
      <c r="U40" s="19">
        <f>'expected % capture'!U40*'actual # captures'!$AD40</f>
        <v>8.638550836548238E-2</v>
      </c>
      <c r="V40" s="19">
        <f>'expected % capture'!V40*'actual # captures'!$AD40</f>
        <v>2.9004601964169235E-2</v>
      </c>
      <c r="W40" s="19">
        <f>'expected % capture'!W40*'actual # captures'!$AD40</f>
        <v>0.53796568421160351</v>
      </c>
      <c r="X40" s="19">
        <f>'expected % capture'!X40*'actual # captures'!$AD40</f>
        <v>0.48547219870479463</v>
      </c>
      <c r="Y40" s="19">
        <f>'expected % capture'!Y40*'actual # captures'!$AD40</f>
        <v>68.66768559358691</v>
      </c>
      <c r="Z40" s="19">
        <f>'expected % capture'!Z40*'actual # captures'!$AD40</f>
        <v>8.9238233887654339E-2</v>
      </c>
      <c r="AA40" s="19">
        <f>'expected % capture'!AA40*'actual # captures'!$AD40</f>
        <v>1.131818608296995</v>
      </c>
      <c r="AB40" s="19">
        <f>'expected % capture'!AB40*'actual # captures'!$AD40</f>
        <v>2.9531633306709073E-3</v>
      </c>
      <c r="AC40" s="19">
        <f>'expected % capture'!AC40*'actual # captures'!$AD40</f>
        <v>2.6342918528592631E-2</v>
      </c>
    </row>
    <row r="41" spans="1:29">
      <c r="A41" s="9">
        <v>39</v>
      </c>
      <c r="B41" s="19">
        <f>'expected % capture'!B41*'actual # captures'!$AD41</f>
        <v>3.6303435242922822E-3</v>
      </c>
      <c r="C41" s="19">
        <f>'expected % capture'!C41*'actual # captures'!$AD41</f>
        <v>9.9392767911584529E-4</v>
      </c>
      <c r="D41" s="19">
        <f>'expected % capture'!D41*'actual # captures'!$AD41</f>
        <v>1262.9280050490399</v>
      </c>
      <c r="E41" s="19">
        <f>'expected % capture'!E41*'actual # captures'!$AD41</f>
        <v>0.7727571984191256</v>
      </c>
      <c r="F41" s="19">
        <f>'expected % capture'!F41*'actual # captures'!$AD41</f>
        <v>1.5162648862514815E-3</v>
      </c>
      <c r="G41" s="19">
        <f>'expected % capture'!G41*'actual # captures'!$AD41</f>
        <v>1.7992848581577863E-3</v>
      </c>
      <c r="H41" s="19">
        <f>'expected % capture'!H41*'actual # captures'!$AD41</f>
        <v>4.6665727821119149E-2</v>
      </c>
      <c r="I41" s="19">
        <f>'expected % capture'!I41*'actual # captures'!$AD41</f>
        <v>4.6745690149095398E-4</v>
      </c>
      <c r="J41" s="19">
        <f>'expected % capture'!J41*'actual # captures'!$AD41</f>
        <v>1.3831454203278013E-3</v>
      </c>
      <c r="K41" s="19">
        <f>'expected % capture'!K41*'actual # captures'!$AD41</f>
        <v>6.3981853337496605E-4</v>
      </c>
      <c r="L41" s="19">
        <f>'expected % capture'!L41*'actual # captures'!$AD41</f>
        <v>122.43316311368919</v>
      </c>
      <c r="M41" s="19">
        <f>'expected % capture'!M41*'actual # captures'!$AD41</f>
        <v>3.4657919908197671E-3</v>
      </c>
      <c r="N41" s="19">
        <f>'expected % capture'!N41*'actual # captures'!$AD41</f>
        <v>5.3589237292908556E-2</v>
      </c>
      <c r="O41" s="19">
        <f>'expected % capture'!O41*'actual # captures'!$AD41</f>
        <v>4.8841124716021068E-2</v>
      </c>
      <c r="P41" s="19">
        <f>'expected % capture'!P41*'actual # captures'!$AD41</f>
        <v>2.6979911221008637E-2</v>
      </c>
      <c r="Q41" s="19">
        <f>'expected % capture'!Q41*'actual # captures'!$AD41</f>
        <v>6.4941907346515327E-4</v>
      </c>
      <c r="R41" s="19">
        <f>'expected % capture'!R41*'actual # captures'!$AD41</f>
        <v>1.1473192227392044</v>
      </c>
      <c r="S41" s="19">
        <f>'expected % capture'!S41*'actual # captures'!$AD41</f>
        <v>2.7110897734498505E-3</v>
      </c>
      <c r="T41" s="19">
        <f>'expected % capture'!T41*'actual # captures'!$AD41</f>
        <v>3.4409453286545544E-2</v>
      </c>
      <c r="U41" s="19">
        <f>'expected % capture'!U41*'actual # captures'!$AD41</f>
        <v>4.289741505317835E-3</v>
      </c>
      <c r="V41" s="19">
        <f>'expected % capture'!V41*'actual # captures'!$AD41</f>
        <v>87.58164748887242</v>
      </c>
      <c r="W41" s="19">
        <f>'expected % capture'!W41*'actual # captures'!$AD41</f>
        <v>4.46109909504004E-2</v>
      </c>
      <c r="X41" s="19">
        <f>'expected % capture'!X41*'actual # captures'!$AD41</f>
        <v>9.6148079022284833E-4</v>
      </c>
      <c r="Y41" s="19">
        <f>'expected % capture'!Y41*'actual # captures'!$AD41</f>
        <v>3.4409453286545544E-2</v>
      </c>
      <c r="Z41" s="19">
        <f>'expected % capture'!Z41*'actual # captures'!$AD41</f>
        <v>0.35993691580118342</v>
      </c>
      <c r="AA41" s="19">
        <f>'expected % capture'!AA41*'actual # captures'!$AD41</f>
        <v>0.45675588812361795</v>
      </c>
      <c r="AB41" s="19">
        <f>'expected % capture'!AB41*'actual # captures'!$AD41</f>
        <v>4.5053776886169643E-3</v>
      </c>
      <c r="AC41" s="19">
        <f>'expected % capture'!AC41*'actual # captures'!$AD41</f>
        <v>3.8960821156211567E-3</v>
      </c>
    </row>
    <row r="42" spans="1:29">
      <c r="A42" s="9">
        <v>40</v>
      </c>
      <c r="B42" s="19">
        <f>'expected % capture'!B42*'actual # captures'!$AD42</f>
        <v>1.3745170568996376E-4</v>
      </c>
      <c r="C42" s="19">
        <f>'expected % capture'!C42*'actual # captures'!$AD42</f>
        <v>1.5299161289974762E-3</v>
      </c>
      <c r="D42" s="19">
        <f>'expected % capture'!D42*'actual # captures'!$AD42</f>
        <v>3.1643054426456194E-2</v>
      </c>
      <c r="E42" s="19">
        <f>'expected % capture'!E42*'actual # captures'!$AD42</f>
        <v>1.482957874057961E-3</v>
      </c>
      <c r="F42" s="19">
        <f>'expected % capture'!F42*'actual # captures'!$AD42</f>
        <v>346.55150202701685</v>
      </c>
      <c r="G42" s="19">
        <f>'expected % capture'!G42*'actual # captures'!$AD42</f>
        <v>7.9671994163448169E-5</v>
      </c>
      <c r="H42" s="19">
        <f>'expected % capture'!H42*'actual # captures'!$AD42</f>
        <v>94.880037604973538</v>
      </c>
      <c r="I42" s="19">
        <f>'expected % capture'!I42*'actual # captures'!$AD42</f>
        <v>6.2710929102713806E-5</v>
      </c>
      <c r="J42" s="19">
        <f>'expected % capture'!J42*'actual # captures'!$AD42</f>
        <v>1.3076213602586137E-4</v>
      </c>
      <c r="K42" s="19">
        <f>'expected % capture'!K42*'actual # captures'!$AD42</f>
        <v>1.082082021070125E-2</v>
      </c>
      <c r="L42" s="19">
        <f>'expected % capture'!L42*'actual # captures'!$AD42</f>
        <v>6.2119156389583721E-2</v>
      </c>
      <c r="M42" s="19">
        <f>'expected % capture'!M42*'actual # captures'!$AD42</f>
        <v>3.2452912858313394E-4</v>
      </c>
      <c r="N42" s="19">
        <f>'expected % capture'!N42*'actual # captures'!$AD42</f>
        <v>818.22234505901667</v>
      </c>
      <c r="O42" s="19">
        <f>'expected % capture'!O42*'actual # captures'!$AD42</f>
        <v>1.3943625294197959E-3</v>
      </c>
      <c r="P42" s="19">
        <f>'expected % capture'!P42*'actual # captures'!$AD42</f>
        <v>5.7061818439925933E-5</v>
      </c>
      <c r="Q42" s="19">
        <f>'expected % capture'!Q42*'actual # captures'!$AD42</f>
        <v>2.7548158413454819E-4</v>
      </c>
      <c r="R42" s="19">
        <f>'expected % capture'!R42*'actual # captures'!$AD42</f>
        <v>5.136768247158454E-5</v>
      </c>
      <c r="S42" s="19">
        <f>'expected % capture'!S42*'actual # captures'!$AD42</f>
        <v>1.0445254645923979E-4</v>
      </c>
      <c r="T42" s="19">
        <f>'expected % capture'!T42*'actual # captures'!$AD42</f>
        <v>1.9820546134356421E-3</v>
      </c>
      <c r="U42" s="19">
        <f>'expected % capture'!U42*'actual # captures'!$AD42</f>
        <v>9.2389498035078184E-5</v>
      </c>
      <c r="V42" s="19">
        <f>'expected % capture'!V42*'actual # captures'!$AD42</f>
        <v>7.5206611949571621E-5</v>
      </c>
      <c r="W42" s="19">
        <f>'expected % capture'!W42*'actual # captures'!$AD42</f>
        <v>8.7015818666177512E-5</v>
      </c>
      <c r="X42" s="19">
        <f>'expected % capture'!X42*'actual # captures'!$AD42</f>
        <v>0.17339544085970782</v>
      </c>
      <c r="Y42" s="19">
        <f>'expected % capture'!Y42*'actual # captures'!$AD42</f>
        <v>5.4265358873909722E-4</v>
      </c>
      <c r="Z42" s="19">
        <f>'expected % capture'!Z42*'actual # captures'!$AD42</f>
        <v>2.7125310670883234E-3</v>
      </c>
      <c r="AA42" s="19">
        <f>'expected % capture'!AA42*'actual # captures'!$AD42</f>
        <v>6.7182350025290214E-5</v>
      </c>
      <c r="AB42" s="19">
        <f>'expected % capture'!AB42*'actual # captures'!$AD42</f>
        <v>24.032685446777219</v>
      </c>
      <c r="AC42" s="19">
        <f>'expected % capture'!AC42*'actual # captures'!$AD42</f>
        <v>2.4261630723842003E-2</v>
      </c>
    </row>
    <row r="43" spans="1:29">
      <c r="A43" s="9">
        <v>41</v>
      </c>
      <c r="B43" s="19">
        <f>'expected % capture'!B43*'actual # captures'!$AD43</f>
        <v>9.0860171300176393</v>
      </c>
      <c r="C43" s="19">
        <f>'expected % capture'!C43*'actual # captures'!$AD43</f>
        <v>0.50653742648452571</v>
      </c>
      <c r="D43" s="19">
        <f>'expected % capture'!D43*'actual # captures'!$AD43</f>
        <v>196.56463000192758</v>
      </c>
      <c r="E43" s="19">
        <f>'expected % capture'!E43*'actual # captures'!$AD43</f>
        <v>2.2721491066547861</v>
      </c>
      <c r="F43" s="19">
        <f>'expected % capture'!F43*'actual # captures'!$AD43</f>
        <v>2.5871701628782828E-2</v>
      </c>
      <c r="G43" s="19">
        <f>'expected % capture'!G43*'actual # captures'!$AD43</f>
        <v>0.22389387014903514</v>
      </c>
      <c r="H43" s="19">
        <f>'expected % capture'!H43*'actual # captures'!$AD43</f>
        <v>0.2081583956709018</v>
      </c>
      <c r="I43" s="19">
        <f>'expected % capture'!I43*'actual # captures'!$AD43</f>
        <v>1.4876871714371642</v>
      </c>
      <c r="J43" s="19">
        <f>'expected % capture'!J43*'actual # captures'!$AD43</f>
        <v>9.0860171300176393</v>
      </c>
      <c r="K43" s="19">
        <f>'expected % capture'!K43*'actual # captures'!$AD43</f>
        <v>0.13513619796820003</v>
      </c>
      <c r="L43" s="19">
        <f>'expected % capture'!L43*'actual # captures'!$AD43</f>
        <v>3.9733397577812031E-2</v>
      </c>
      <c r="M43" s="19">
        <f>'expected % capture'!M43*'actual # captures'!$AD43</f>
        <v>9.5294972818875182E-2</v>
      </c>
      <c r="N43" s="19">
        <f>'expected % capture'!N43*'actual # captures'!$AD43</f>
        <v>0.19379099308879391</v>
      </c>
      <c r="O43" s="19">
        <f>'expected % capture'!O43*'actual # captures'!$AD43</f>
        <v>8.485024347893444E-2</v>
      </c>
      <c r="P43" s="19">
        <f>'expected % capture'!P43*'actual # captures'!$AD43</f>
        <v>1.9237274203809756E-2</v>
      </c>
      <c r="Q43" s="19">
        <f>'expected % capture'!Q43*'actual # captures'!$AD43</f>
        <v>0.23522248149721786</v>
      </c>
      <c r="R43" s="19">
        <f>'expected % capture'!R43*'actual # captures'!$AD43</f>
        <v>3.9117635463389248E-2</v>
      </c>
      <c r="S43" s="19">
        <f>'expected % capture'!S43*'actual # captures'!$AD43</f>
        <v>0.11419988855005894</v>
      </c>
      <c r="T43" s="19">
        <f>'expected % capture'!T43*'actual # captures'!$AD43</f>
        <v>0.52219086062145514</v>
      </c>
      <c r="U43" s="19">
        <f>'expected % capture'!U43*'actual # captures'!$AD43</f>
        <v>13.631382046153119</v>
      </c>
      <c r="V43" s="19">
        <f>'expected % capture'!V43*'actual # captures'!$AD43</f>
        <v>6.2165012183983195E-2</v>
      </c>
      <c r="W43" s="19">
        <f>'expected % capture'!W43*'actual # captures'!$AD43</f>
        <v>0.12411354197764773</v>
      </c>
      <c r="X43" s="19">
        <f>'expected % capture'!X43*'actual # captures'!$AD43</f>
        <v>2.6237122220812564E-2</v>
      </c>
      <c r="Y43" s="19">
        <f>'expected % capture'!Y43*'actual # captures'!$AD43</f>
        <v>170.88244313396618</v>
      </c>
      <c r="Z43" s="19">
        <f>'expected % capture'!Z43*'actual # captures'!$AD43</f>
        <v>936.38989975710763</v>
      </c>
      <c r="AA43" s="19">
        <f>'expected % capture'!AA43*'actual # captures'!$AD43</f>
        <v>0.17652143581719218</v>
      </c>
      <c r="AB43" s="19">
        <f>'expected % capture'!AB43*'actual # captures'!$AD43</f>
        <v>0.37833949662534777</v>
      </c>
      <c r="AC43" s="19">
        <f>'expected % capture'!AC43*'actual # captures'!$AD43</f>
        <v>0.38916257469171656</v>
      </c>
    </row>
    <row r="44" spans="1:29">
      <c r="A44" s="9">
        <v>42</v>
      </c>
      <c r="B44" s="19">
        <f>'expected % capture'!B44*'actual # captures'!$AD44</f>
        <v>328.93520685076999</v>
      </c>
      <c r="C44" s="19">
        <f>'expected % capture'!C44*'actual # captures'!$AD44</f>
        <v>3.1748726735562334E-3</v>
      </c>
      <c r="D44" s="19">
        <f>'expected % capture'!D44*'actual # captures'!$AD44</f>
        <v>2.3893123860836999E-3</v>
      </c>
      <c r="E44" s="19">
        <f>'expected % capture'!E44*'actual # captures'!$AD44</f>
        <v>1.0563645103115759E-2</v>
      </c>
      <c r="F44" s="19">
        <f>'expected % capture'!F44*'actual # captures'!$AD44</f>
        <v>3.6901875423964062E-3</v>
      </c>
      <c r="G44" s="19">
        <f>'expected % capture'!G44*'actual # captures'!$AD44</f>
        <v>5.2404148348667447E-2</v>
      </c>
      <c r="H44" s="19">
        <f>'expected % capture'!H44*'actual # captures'!$AD44</f>
        <v>903.21733896121316</v>
      </c>
      <c r="I44" s="19">
        <f>'expected % capture'!I44*'actual # captures'!$AD44</f>
        <v>0.18343529634253383</v>
      </c>
      <c r="J44" s="19">
        <f>'expected % capture'!J44*'actual # captures'!$AD44</f>
        <v>11.589100921087438</v>
      </c>
      <c r="K44" s="19">
        <f>'expected % capture'!K44*'actual # captures'!$AD44</f>
        <v>2.1399978521692224E-2</v>
      </c>
      <c r="L44" s="19">
        <f>'expected % capture'!L44*'actual # captures'!$AD44</f>
        <v>3.0382055143720619E-3</v>
      </c>
      <c r="M44" s="19">
        <f>'expected % capture'!M44*'actual # captures'!$AD44</f>
        <v>22.811028988121041</v>
      </c>
      <c r="N44" s="19">
        <f>'expected % capture'!N44*'actual # captures'!$AD44</f>
        <v>1.9814243900960304E-3</v>
      </c>
      <c r="O44" s="19">
        <f>'expected % capture'!O44*'actual # captures'!$AD44</f>
        <v>8.6793548588133002E-3</v>
      </c>
      <c r="P44" s="19">
        <f>'expected % capture'!P44*'actual # captures'!$AD44</f>
        <v>1.2993607770129775E-2</v>
      </c>
      <c r="Q44" s="19">
        <f>'expected % capture'!Q44*'actual # captures'!$AD44</f>
        <v>1.8813005872043527E-3</v>
      </c>
      <c r="R44" s="19">
        <f>'expected % capture'!R44*'actual # captures'!$AD44</f>
        <v>6.1244711103658679E-2</v>
      </c>
      <c r="S44" s="19">
        <f>'expected % capture'!S44*'actual # captures'!$AD44</f>
        <v>1.9057224468349964E-3</v>
      </c>
      <c r="T44" s="19">
        <f>'expected % capture'!T44*'actual # captures'!$AD44</f>
        <v>0.20870554045157855</v>
      </c>
      <c r="U44" s="19">
        <f>'expected % capture'!U44*'actual # captures'!$AD44</f>
        <v>3.3693780420266241E-3</v>
      </c>
      <c r="V44" s="19">
        <f>'expected % capture'!V44*'actual # captures'!$AD44</f>
        <v>2.9718971215108528E-2</v>
      </c>
      <c r="W44" s="19">
        <f>'expected % capture'!W44*'actual # captures'!$AD44</f>
        <v>1.930545030988656E-3</v>
      </c>
      <c r="X44" s="19">
        <f>'expected % capture'!X44*'actual # captures'!$AD44</f>
        <v>3.2703043676600776E-3</v>
      </c>
      <c r="Y44" s="19">
        <f>'expected % capture'!Y44*'actual # captures'!$AD44</f>
        <v>0.1227877318323648</v>
      </c>
      <c r="Z44" s="19">
        <f>'expected % capture'!Z44*'actual # captures'!$AD44</f>
        <v>0.38619478239860966</v>
      </c>
      <c r="AA44" s="19">
        <f>'expected % capture'!AA44*'actual # captures'!$AD44</f>
        <v>3.8650337885241326E-3</v>
      </c>
      <c r="AB44" s="19">
        <f>'expected % capture'!AB44*'actual # captures'!$AD44</f>
        <v>2.5249056560651914E-3</v>
      </c>
      <c r="AC44" s="19">
        <f>'expected % capture'!AC44*'actual # captures'!$AD44</f>
        <v>0.31617531843640539</v>
      </c>
    </row>
    <row r="45" spans="1:29">
      <c r="A45" s="9">
        <v>43</v>
      </c>
      <c r="B45" s="19">
        <f>'expected % capture'!B45*'actual # captures'!$AD45</f>
        <v>8.8721301758350066E-2</v>
      </c>
      <c r="C45" s="19">
        <f>'expected % capture'!C45*'actual # captures'!$AD45</f>
        <v>0.12805299578977278</v>
      </c>
      <c r="D45" s="19">
        <f>'expected % capture'!D45*'actual # captures'!$AD45</f>
        <v>1.061873392328236</v>
      </c>
      <c r="E45" s="19">
        <f>'expected % capture'!E45*'actual # captures'!$AD45</f>
        <v>44.971595992802442</v>
      </c>
      <c r="F45" s="19">
        <f>'expected % capture'!F45*'actual # captures'!$AD45</f>
        <v>6.1648535390783597E-2</v>
      </c>
      <c r="G45" s="19">
        <f>'expected % capture'!G45*'actual # captures'!$AD45</f>
        <v>3.831842975968025</v>
      </c>
      <c r="H45" s="19">
        <f>'expected % capture'!H45*'actual # captures'!$AD45</f>
        <v>0.12805299578977278</v>
      </c>
      <c r="I45" s="19">
        <f>'expected % capture'!I45*'actual # captures'!$AD45</f>
        <v>110.5478288265098</v>
      </c>
      <c r="J45" s="19">
        <f>'expected % capture'!J45*'actual # captures'!$AD45</f>
        <v>62.867220536919795</v>
      </c>
      <c r="K45" s="19">
        <f>'expected % capture'!K45*'actual # captures'!$AD45</f>
        <v>0.35347056298535634</v>
      </c>
      <c r="L45" s="19">
        <f>'expected % capture'!L45*'actual # captures'!$AD45</f>
        <v>110.5478288265098</v>
      </c>
      <c r="M45" s="19">
        <f>'expected % capture'!M45*'actual # captures'!$AD45</f>
        <v>11.121108172034392</v>
      </c>
      <c r="N45" s="19">
        <f>'expected % capture'!N45*'actual # captures'!$AD45</f>
        <v>358.22727027169594</v>
      </c>
      <c r="O45" s="19">
        <f>'expected % capture'!O45*'actual # captures'!$AD45</f>
        <v>48.768602564898686</v>
      </c>
      <c r="P45" s="19">
        <f>'expected % capture'!P45*'actual # captures'!$AD45</f>
        <v>7.3638893708033226E-2</v>
      </c>
      <c r="Q45" s="19">
        <f>'expected % capture'!Q45*'actual # captures'!$AD45</f>
        <v>2.1295580501146834</v>
      </c>
      <c r="R45" s="19">
        <f>'expected % capture'!R45*'actual # captures'!$AD45</f>
        <v>11.121108172034392</v>
      </c>
      <c r="S45" s="19">
        <f>'expected % capture'!S45*'actual # captures'!$AD45</f>
        <v>4.5558345286748718</v>
      </c>
      <c r="T45" s="19">
        <f>'expected % capture'!T45*'actual # captures'!$AD45</f>
        <v>648.49074708576939</v>
      </c>
      <c r="U45" s="19">
        <f>'expected % capture'!U45*'actual # captures'!$AD45</f>
        <v>0.43637024668978963</v>
      </c>
      <c r="V45" s="19">
        <f>'expected % capture'!V45*'actual # captures'!$AD45</f>
        <v>8.7323857250101847E-2</v>
      </c>
      <c r="W45" s="19">
        <f>'expected % capture'!W45*'actual # captures'!$AD45</f>
        <v>0.17452486808181369</v>
      </c>
      <c r="X45" s="19">
        <f>'expected % capture'!X45*'actual # captures'!$AD45</f>
        <v>0.18130602787357916</v>
      </c>
      <c r="Y45" s="19">
        <f>'expected % capture'!Y45*'actual # captures'!$AD45</f>
        <v>0.39679688067354724</v>
      </c>
      <c r="Z45" s="19">
        <f>'expected % capture'!Z45*'actual # captures'!$AD45</f>
        <v>5.5001862687427475E-2</v>
      </c>
      <c r="AA45" s="19">
        <f>'expected % capture'!AA45*'actual # captures'!$AD45</f>
        <v>0.42602731166630325</v>
      </c>
      <c r="AB45" s="19">
        <f>'expected % capture'!AB45*'actual # captures'!$AD45</f>
        <v>9.933580020845087E-2</v>
      </c>
      <c r="AC45" s="19">
        <f>'expected % capture'!AC45*'actual # captures'!$AD45</f>
        <v>6.7308463186524184E-2</v>
      </c>
    </row>
    <row r="46" spans="1:29">
      <c r="A46" s="9">
        <v>44</v>
      </c>
      <c r="B46" s="19">
        <f>'expected % capture'!B46*'actual # captures'!$AD46</f>
        <v>184.7698452484116</v>
      </c>
      <c r="C46" s="19">
        <f>'expected % capture'!C46*'actual # captures'!$AD46</f>
        <v>3.8821838828858595</v>
      </c>
      <c r="D46" s="19">
        <f>'expected % capture'!D46*'actual # captures'!$AD46</f>
        <v>7.1455910546437927E-3</v>
      </c>
      <c r="E46" s="19">
        <f>'expected % capture'!E46*'actual # captures'!$AD46</f>
        <v>0.63564431775600205</v>
      </c>
      <c r="F46" s="19">
        <f>'expected % capture'!F46*'actual # captures'!$AD46</f>
        <v>1.3157125409967547E-3</v>
      </c>
      <c r="G46" s="19">
        <f>'expected % capture'!G46*'actual # captures'!$AD46</f>
        <v>4.3681389571926833E-3</v>
      </c>
      <c r="H46" s="19">
        <f>'expected % capture'!H46*'actual # captures'!$AD46</f>
        <v>22.53157595807809</v>
      </c>
      <c r="I46" s="19">
        <f>'expected % capture'!I46*'actual # captures'!$AD46</f>
        <v>7.5144140153452369E-3</v>
      </c>
      <c r="J46" s="19">
        <f>'expected % capture'!J46*'actual # captures'!$AD46</f>
        <v>9.65581288535215E-4</v>
      </c>
      <c r="K46" s="19">
        <f>'expected % capture'!K46*'actual # captures'!$AD46</f>
        <v>7.1521153842001375E-4</v>
      </c>
      <c r="L46" s="19">
        <f>'expected % capture'!L46*'actual # captures'!$AD46</f>
        <v>4.423445094597497</v>
      </c>
      <c r="M46" s="19">
        <f>'expected % capture'!M46*'actual # captures'!$AD46</f>
        <v>6.7351231833273424</v>
      </c>
      <c r="N46" s="19">
        <f>'expected % capture'!N46*'actual # captures'!$AD46</f>
        <v>8.7136203094511191E-4</v>
      </c>
      <c r="O46" s="19">
        <f>'expected % capture'!O46*'actual # captures'!$AD46</f>
        <v>2.375420870463846E-3</v>
      </c>
      <c r="P46" s="19">
        <f>'expected % capture'!P46*'actual # captures'!$AD46</f>
        <v>1.6599317741251554E-3</v>
      </c>
      <c r="Q46" s="19">
        <f>'expected % capture'!Q46*'actual # captures'!$AD46</f>
        <v>0.1140268347196198</v>
      </c>
      <c r="R46" s="19">
        <f>'expected % capture'!R46*'actual # captures'!$AD46</f>
        <v>1052.8475209587371</v>
      </c>
      <c r="S46" s="19">
        <f>'expected % capture'!S46*'actual # captures'!$AD46</f>
        <v>10.797936378163918</v>
      </c>
      <c r="T46" s="19">
        <f>'expected % capture'!T46*'actual # captures'!$AD46</f>
        <v>0.9708214848315595</v>
      </c>
      <c r="U46" s="19">
        <f>'expected % capture'!U46*'actual # captures'!$AD46</f>
        <v>3.2390270626340971E-2</v>
      </c>
      <c r="V46" s="19">
        <f>'expected % capture'!V46*'actual # captures'!$AD46</f>
        <v>6.6340581072640839E-3</v>
      </c>
      <c r="W46" s="19">
        <f>'expected % capture'!W46*'actual # captures'!$AD46</f>
        <v>3.3150128275933779E-3</v>
      </c>
      <c r="X46" s="19">
        <f>'expected % capture'!X46*'actual # captures'!$AD46</f>
        <v>5.6267849378253509E-4</v>
      </c>
      <c r="Y46" s="19">
        <f>'expected % capture'!Y46*'actual # captures'!$AD46</f>
        <v>3.9155920108876426E-2</v>
      </c>
      <c r="Z46" s="19">
        <f>'expected % capture'!Z46*'actual # captures'!$AD46</f>
        <v>0.74881628540884415</v>
      </c>
      <c r="AA46" s="19">
        <f>'expected % capture'!AA46*'actual # captures'!$AD46</f>
        <v>5.742098736154307E-3</v>
      </c>
      <c r="AB46" s="19">
        <f>'expected % capture'!AB46*'actual # captures'!$AD46</f>
        <v>4.8838755142593384E-3</v>
      </c>
      <c r="AC46" s="19">
        <f>'expected % capture'!AC46*'actual # captures'!$AD46</f>
        <v>4.423445094597497</v>
      </c>
    </row>
    <row r="47" spans="1:29">
      <c r="A47" s="9">
        <v>45</v>
      </c>
      <c r="B47" s="19">
        <f>'expected % capture'!B47*'actual # captures'!$AD47</f>
        <v>9.5029754842116104E-4</v>
      </c>
      <c r="C47" s="19">
        <f>'expected % capture'!C47*'actual # captures'!$AD47</f>
        <v>0.31757017622209815</v>
      </c>
      <c r="D47" s="19">
        <f>'expected % capture'!D47*'actual # captures'!$AD47</f>
        <v>791.52224516493675</v>
      </c>
      <c r="E47" s="19">
        <f>'expected % capture'!E47*'actual # captures'!$AD47</f>
        <v>1.6017471536482236E-3</v>
      </c>
      <c r="F47" s="19">
        <f>'expected % capture'!F47*'actual # captures'!$AD47</f>
        <v>9.9113630322629487E-4</v>
      </c>
      <c r="G47" s="19">
        <f>'expected % capture'!G47*'actual # captures'!$AD47</f>
        <v>1.5346385417814664E-2</v>
      </c>
      <c r="H47" s="19">
        <f>'expected % capture'!H47*'actual # captures'!$AD47</f>
        <v>1.1326422721814151E-2</v>
      </c>
      <c r="I47" s="19">
        <f>'expected % capture'!I47*'actual # captures'!$AD47</f>
        <v>335.24288918059318</v>
      </c>
      <c r="J47" s="19">
        <f>'expected % capture'!J47*'actual # captures'!$AD47</f>
        <v>54.890557481100849</v>
      </c>
      <c r="K47" s="19">
        <f>'expected % capture'!K47*'actual # captures'!$AD47</f>
        <v>1.3488619157432202E-3</v>
      </c>
      <c r="L47" s="19">
        <f>'expected % capture'!L47*'actual # captures'!$AD47</f>
        <v>0.68284959809195378</v>
      </c>
      <c r="M47" s="19">
        <f>'expected % capture'!M47*'actual # captures'!$AD47</f>
        <v>6.2618148598807377E-2</v>
      </c>
      <c r="N47" s="19">
        <f>'expected % capture'!N47*'actual # captures'!$AD47</f>
        <v>1.9450598808987338E-2</v>
      </c>
      <c r="O47" s="19">
        <f>'expected % capture'!O47*'actual # captures'!$AD47</f>
        <v>1.1611801503841948E-3</v>
      </c>
      <c r="P47" s="19">
        <f>'expected % capture'!P47*'actual # captures'!$AD47</f>
        <v>1.6808861167575931E-3</v>
      </c>
      <c r="Q47" s="19">
        <f>'expected % capture'!Q47*'actual # captures'!$AD47</f>
        <v>6.8872585935809182E-3</v>
      </c>
      <c r="R47" s="19">
        <f>'expected % capture'!R47*'actual # captures'!$AD47</f>
        <v>1.9450598808987338E-2</v>
      </c>
      <c r="S47" s="19">
        <f>'expected % capture'!S47*'actual # captures'!$AD47</f>
        <v>8.4633156266169643E-2</v>
      </c>
      <c r="T47" s="19">
        <f>'expected % capture'!T47*'actual # captures'!$AD47</f>
        <v>6.8084807577205003E-2</v>
      </c>
      <c r="U47" s="19">
        <f>'expected % capture'!U47*'actual # captures'!$AD47</f>
        <v>7.0733794790525943E-4</v>
      </c>
      <c r="V47" s="19">
        <f>'expected % capture'!V47*'actual # captures'!$AD47</f>
        <v>8.0667481277008112E-4</v>
      </c>
      <c r="W47" s="19">
        <f>'expected % capture'!W47*'actual # captures'!$AD47</f>
        <v>8.3396132955634149E-3</v>
      </c>
      <c r="X47" s="19">
        <f>'expected % capture'!X47*'actual # captures'!$AD47</f>
        <v>6.2805223011479496E-3</v>
      </c>
      <c r="Y47" s="19">
        <f>'expected % capture'!Y47*'actual # captures'!$AD47</f>
        <v>1.503384782797166E-3</v>
      </c>
      <c r="Z47" s="19">
        <f>'expected % capture'!Z47*'actual # captures'!$AD47</f>
        <v>1.0244514861084659</v>
      </c>
      <c r="AA47" s="19">
        <f>'expected % capture'!AA47*'actual # captures'!$AD47</f>
        <v>3.6925204957617939E-3</v>
      </c>
      <c r="AB47" s="19">
        <f>'expected % capture'!AB47*'actual # captures'!$AD47</f>
        <v>1.4799921520730224E-3</v>
      </c>
      <c r="AC47" s="19">
        <f>'expected % capture'!AC47*'actual # captures'!$AD47</f>
        <v>1.095381177105165E-3</v>
      </c>
    </row>
    <row r="48" spans="1:29">
      <c r="A48" s="9">
        <v>46</v>
      </c>
      <c r="B48" s="19">
        <f>'expected % capture'!B48*'actual # captures'!$AD48</f>
        <v>4.2007382015951892E-3</v>
      </c>
      <c r="C48" s="19">
        <f>'expected % capture'!C48*'actual # captures'!$AD48</f>
        <v>7.8468332257283103E-3</v>
      </c>
      <c r="D48" s="19">
        <f>'expected % capture'!D48*'actual # captures'!$AD48</f>
        <v>4.6489002556933778E-2</v>
      </c>
      <c r="E48" s="19">
        <f>'expected % capture'!E48*'actual # captures'!$AD48</f>
        <v>7.1225513569427426E-2</v>
      </c>
      <c r="F48" s="19">
        <f>'expected % capture'!F48*'actual # captures'!$AD48</f>
        <v>1.316775260842624</v>
      </c>
      <c r="G48" s="19">
        <f>'expected % capture'!G48*'actual # captures'!$AD48</f>
        <v>0.27641417534550572</v>
      </c>
      <c r="H48" s="19">
        <f>'expected % capture'!H48*'actual # captures'!$AD48</f>
        <v>3.0166994166298887E-2</v>
      </c>
      <c r="I48" s="19">
        <f>'expected % capture'!I48*'actual # captures'!$AD48</f>
        <v>0.41469294776683291</v>
      </c>
      <c r="J48" s="19">
        <f>'expected % capture'!J48*'actual # captures'!$AD48</f>
        <v>3.0158238050418435E-3</v>
      </c>
      <c r="K48" s="19">
        <f>'expected % capture'!K48*'actual # captures'!$AD48</f>
        <v>0.19151309432366087</v>
      </c>
      <c r="L48" s="19">
        <f>'expected % capture'!L48*'actual # captures'!$AD48</f>
        <v>4.7226948025794442E-3</v>
      </c>
      <c r="M48" s="19">
        <f>'expected % capture'!M48*'actual # captures'!$AD48</f>
        <v>1.1606090907720958</v>
      </c>
      <c r="N48" s="19">
        <f>'expected % capture'!N48*'actual # captures'!$AD48</f>
        <v>0.10066497842958656</v>
      </c>
      <c r="O48" s="19">
        <f>'expected % capture'!O48*'actual # captures'!$AD48</f>
        <v>903.71633977273098</v>
      </c>
      <c r="P48" s="19">
        <f>'expected % capture'!P48*'actual # captures'!$AD48</f>
        <v>0.10404727583719808</v>
      </c>
      <c r="Q48" s="19">
        <f>'expected % capture'!Q48*'actual # captures'!$AD48</f>
        <v>3.3122138081817716E-3</v>
      </c>
      <c r="R48" s="19">
        <f>'expected % capture'!R48*'actual # captures'!$AD48</f>
        <v>8.402726922927619E-3</v>
      </c>
      <c r="S48" s="19">
        <f>'expected % capture'!S48*'actual # captures'!$AD48</f>
        <v>3.9858944544372541</v>
      </c>
      <c r="T48" s="19">
        <f>'expected % capture'!T48*'actual # captures'!$AD48</f>
        <v>3.1808901413825832E-3</v>
      </c>
      <c r="U48" s="19">
        <f>'expected % capture'!U48*'actual # captures'!$AD48</f>
        <v>0.36051116655182547</v>
      </c>
      <c r="V48" s="19">
        <f>'expected % capture'!V48*'actual # captures'!$AD48</f>
        <v>9.4108606905219201</v>
      </c>
      <c r="W48" s="19">
        <f>'expected % capture'!W48*'actual # captures'!$AD48</f>
        <v>0.11909803202252102</v>
      </c>
      <c r="X48" s="19">
        <f>'expected % capture'!X48*'actual # captures'!$AD48</f>
        <v>475.02018684916362</v>
      </c>
      <c r="Y48" s="19">
        <f>'expected % capture'!Y48*'actual # captures'!$AD48</f>
        <v>3.9685041531867055E-2</v>
      </c>
      <c r="Z48" s="19">
        <f>'expected % capture'!Z48*'actual # captures'!$AD48</f>
        <v>0.50396999513344176</v>
      </c>
      <c r="AA48" s="19">
        <f>'expected % capture'!AA48*'actual # captures'!$AD48</f>
        <v>0.10404727583719808</v>
      </c>
      <c r="AB48" s="19">
        <f>'expected % capture'!AB48*'actual # captures'!$AD48</f>
        <v>3.9858944544372541</v>
      </c>
      <c r="AC48" s="19">
        <f>'expected % capture'!AC48*'actual # captures'!$AD48</f>
        <v>6.2320131150272453E-3</v>
      </c>
    </row>
    <row r="49" spans="1:29">
      <c r="A49" s="9">
        <v>47</v>
      </c>
      <c r="B49" s="19">
        <f>'expected % capture'!B49*'actual # captures'!$AD49</f>
        <v>0.31166466274987864</v>
      </c>
      <c r="C49" s="19">
        <f>'expected % capture'!C49*'actual # captures'!$AD49</f>
        <v>2.1162171457097749E-2</v>
      </c>
      <c r="D49" s="19">
        <f>'expected % capture'!D49*'actual # captures'!$AD49</f>
        <v>1.0234972273971592E-2</v>
      </c>
      <c r="E49" s="19">
        <f>'expected % capture'!E49*'actual # captures'!$AD49</f>
        <v>2.4976686701417479</v>
      </c>
      <c r="F49" s="19">
        <f>'expected % capture'!F49*'actual # captures'!$AD49</f>
        <v>2.4590828054780321E-2</v>
      </c>
      <c r="G49" s="19">
        <f>'expected % capture'!G49*'actual # captures'!$AD49</f>
        <v>5.6193592573117623E-2</v>
      </c>
      <c r="H49" s="19">
        <f>'expected % capture'!H49*'actual # captures'!$AD49</f>
        <v>13.797585488531263</v>
      </c>
      <c r="I49" s="19">
        <f>'expected % capture'!I49*'actual # captures'!$AD49</f>
        <v>159.66060829142447</v>
      </c>
      <c r="J49" s="19">
        <f>'expected % capture'!J49*'actual # captures'!$AD49</f>
        <v>1.1383622912798286</v>
      </c>
      <c r="K49" s="19">
        <f>'expected % capture'!K49*'actual # captures'!$AD49</f>
        <v>8.1325462078446473E-2</v>
      </c>
      <c r="L49" s="19">
        <f>'expected % capture'!L49*'actual # captures'!$AD49</f>
        <v>0.27507725879169442</v>
      </c>
      <c r="M49" s="19">
        <f>'expected % capture'!M49*'actual # captures'!$AD49</f>
        <v>251.26673180505176</v>
      </c>
      <c r="N49" s="19">
        <f>'expected % capture'!N49*'actual # captures'!$AD49</f>
        <v>5.9894523644958052E-3</v>
      </c>
      <c r="O49" s="19">
        <f>'expected % capture'!O49*'actual # captures'!$AD49</f>
        <v>0.27507725879169442</v>
      </c>
      <c r="P49" s="19">
        <f>'expected % capture'!P49*'actual # captures'!$AD49</f>
        <v>7.4436730464428003E-2</v>
      </c>
      <c r="Q49" s="19">
        <f>'expected % capture'!Q49*'actual # captures'!$AD49</f>
        <v>3.7253504981286781E-2</v>
      </c>
      <c r="R49" s="19">
        <f>'expected % capture'!R49*'actual # captures'!$AD49</f>
        <v>3.3229502301075015E-3</v>
      </c>
      <c r="S49" s="19">
        <f>'expected % capture'!S49*'actual # captures'!$AD49</f>
        <v>1.2083813793797868</v>
      </c>
      <c r="T49" s="19">
        <f>'expected % capture'!T49*'actual # captures'!$AD49</f>
        <v>4.1727343944515747E-3</v>
      </c>
      <c r="U49" s="19">
        <f>'expected % capture'!U49*'actual # captures'!$AD49</f>
        <v>1.1383622912798286</v>
      </c>
      <c r="V49" s="19">
        <f>'expected % capture'!V49*'actual # captures'!$AD49</f>
        <v>3.3786407522287365</v>
      </c>
      <c r="W49" s="19">
        <f>'expected % capture'!W49*'actual # captures'!$AD49</f>
        <v>3.2379065290608525E-3</v>
      </c>
      <c r="X49" s="19">
        <f>'expected % capture'!X49*'actual # captures'!$AD49</f>
        <v>9.0771134449746313E-3</v>
      </c>
      <c r="Y49" s="19">
        <f>'expected % capture'!Y49*'actual # captures'!$AD49</f>
        <v>0.28664051290648074</v>
      </c>
      <c r="Z49" s="19">
        <f>'expected % capture'!Z49*'actual # captures'!$AD49</f>
        <v>3.6436800066422408E-3</v>
      </c>
      <c r="AA49" s="19">
        <f>'expected % capture'!AA49*'actual # captures'!$AD49</f>
        <v>1.4195058224807437E-2</v>
      </c>
      <c r="AB49" s="19">
        <f>'expected % capture'!AB49*'actual # captures'!$AD49</f>
        <v>420.14963137531322</v>
      </c>
      <c r="AC49" s="19">
        <f>'expected % capture'!AC49*'actual # captures'!$AD49</f>
        <v>251.26673180505176</v>
      </c>
    </row>
    <row r="50" spans="1:29">
      <c r="A50" s="9">
        <v>48</v>
      </c>
      <c r="B50" s="19">
        <f>'expected % capture'!B50*'actual # captures'!$AD50</f>
        <v>40.168662836570881</v>
      </c>
      <c r="C50" s="19">
        <f>'expected % capture'!C50*'actual # captures'!$AD50</f>
        <v>9.5743348206330764E-2</v>
      </c>
      <c r="D50" s="19">
        <f>'expected % capture'!D50*'actual # captures'!$AD50</f>
        <v>2.4165057043981525E-4</v>
      </c>
      <c r="E50" s="19">
        <f>'expected % capture'!E50*'actual # captures'!$AD50</f>
        <v>3.7965918099309138E-3</v>
      </c>
      <c r="F50" s="19">
        <f>'expected % capture'!F50*'actual # captures'!$AD50</f>
        <v>10.997511822003975</v>
      </c>
      <c r="G50" s="19">
        <f>'expected % capture'!G50*'actual # captures'!$AD50</f>
        <v>1.0200272302734819E-4</v>
      </c>
      <c r="H50" s="19">
        <f>'expected % capture'!H50*'actual # captures'!$AD50</f>
        <v>5.4607222289532993E-3</v>
      </c>
      <c r="I50" s="19">
        <f>'expected % capture'!I50*'actual # captures'!$AD50</f>
        <v>1367.5915484688978</v>
      </c>
      <c r="J50" s="19">
        <f>'expected % capture'!J50*'actual # captures'!$AD50</f>
        <v>1.3806197898058477</v>
      </c>
      <c r="K50" s="19">
        <f>'expected % capture'!K50*'actual # captures'!$AD50</f>
        <v>5.7786296501932417E-4</v>
      </c>
      <c r="L50" s="19">
        <f>'expected % capture'!L50*'actual # captures'!$AD50</f>
        <v>1.1910665484711322E-3</v>
      </c>
      <c r="M50" s="19">
        <f>'expected % capture'!M50*'actual # captures'!$AD50</f>
        <v>0.17565864424596955</v>
      </c>
      <c r="N50" s="19">
        <f>'expected % capture'!N50*'actual # captures'!$AD50</f>
        <v>1.2391870974458503E-4</v>
      </c>
      <c r="O50" s="19">
        <f>'expected % capture'!O50*'actual # captures'!$AD50</f>
        <v>3.3128417407652928E-3</v>
      </c>
      <c r="P50" s="19">
        <f>'expected % capture'!P50*'actual # captures'!$AD50</f>
        <v>4.3376461521982382E-4</v>
      </c>
      <c r="Q50" s="19">
        <f>'expected % capture'!Q50*'actual # captures'!$AD50</f>
        <v>1.4316723274080258E-3</v>
      </c>
      <c r="R50" s="19">
        <f>'expected % capture'!R50*'actual # captures'!$AD50</f>
        <v>1.014070940373993E-2</v>
      </c>
      <c r="S50" s="19">
        <f>'expected % capture'!S50*'actual # captures'!$AD50</f>
        <v>5.0967952778003275E-4</v>
      </c>
      <c r="T50" s="19">
        <f>'expected % capture'!T50*'actual # captures'!$AD50</f>
        <v>1.9817800684005099E-4</v>
      </c>
      <c r="U50" s="19">
        <f>'expected % capture'!U50*'actual # captures'!$AD50</f>
        <v>4.0718836295326631E-3</v>
      </c>
      <c r="V50" s="19">
        <f>'expected % capture'!V50*'actual # captures'!$AD50</f>
        <v>0.2129553905236688</v>
      </c>
      <c r="W50" s="19">
        <f>'expected % capture'!W50*'actual # captures'!$AD50</f>
        <v>2.1287124011272005E-3</v>
      </c>
      <c r="X50" s="19">
        <f>'expected % capture'!X50*'actual # captures'!$AD50</f>
        <v>8.8866044394390574E-3</v>
      </c>
      <c r="Y50" s="19">
        <f>'expected % capture'!Y50*'actual # captures'!$AD50</f>
        <v>7.0351684699648309E-2</v>
      </c>
      <c r="Z50" s="19">
        <f>'expected % capture'!Z50*'actual # captures'!$AD50</f>
        <v>5.0967952778003275E-4</v>
      </c>
      <c r="AA50" s="19">
        <f>'expected % capture'!AA50*'actual # captures'!$AD50</f>
        <v>1.5969098286226081E-3</v>
      </c>
      <c r="AB50" s="19">
        <f>'expected % capture'!AB50*'actual # captures'!$AD50</f>
        <v>0.26080189171450385</v>
      </c>
      <c r="AC50" s="19">
        <f>'expected % capture'!AC50*'actual # captures'!$AD50</f>
        <v>1.4316723274080258E-3</v>
      </c>
    </row>
    <row r="51" spans="1:29">
      <c r="A51" s="9">
        <v>49</v>
      </c>
      <c r="B51" s="19">
        <f>'expected % capture'!B51*'actual # captures'!$AD51</f>
        <v>1.1524506971709264E-2</v>
      </c>
      <c r="C51" s="19">
        <f>'expected % capture'!C51*'actual # captures'!$AD51</f>
        <v>4.8330208958705006E-3</v>
      </c>
      <c r="D51" s="19">
        <f>'expected % capture'!D51*'actual # captures'!$AD51</f>
        <v>0.10579086365669824</v>
      </c>
      <c r="E51" s="19">
        <f>'expected % capture'!E51*'actual # captures'!$AD51</f>
        <v>2.4772177717761589E-2</v>
      </c>
      <c r="F51" s="19">
        <f>'expected % capture'!F51*'actual # captures'!$AD51</f>
        <v>1.2528338817390624E-2</v>
      </c>
      <c r="G51" s="19">
        <f>'expected % capture'!G51*'actual # captures'!$AD51</f>
        <v>4.5863750198209914E-3</v>
      </c>
      <c r="H51" s="19">
        <f>'expected % capture'!H51*'actual # captures'!$AD51</f>
        <v>4.769823539748301E-3</v>
      </c>
      <c r="I51" s="19">
        <f>'expected % capture'!I51*'actual # captures'!$AD51</f>
        <v>1049.7716827450638</v>
      </c>
      <c r="J51" s="19">
        <f>'expected % capture'!J51*'actual # captures'!$AD51</f>
        <v>0.95367528971212046</v>
      </c>
      <c r="K51" s="19">
        <f>'expected % capture'!K51*'actual # captures'!$AD51</f>
        <v>0.17468514131896687</v>
      </c>
      <c r="L51" s="19">
        <f>'expected % capture'!L51*'actual # captures'!$AD51</f>
        <v>0.37966487033489121</v>
      </c>
      <c r="M51" s="19">
        <f>'expected % capture'!M51*'actual # captures'!$AD51</f>
        <v>5.3062772744943082E-3</v>
      </c>
      <c r="N51" s="19">
        <f>'expected % capture'!N51*'actual # captures'!$AD51</f>
        <v>5.4002385810136909E-2</v>
      </c>
      <c r="O51" s="19">
        <f>'expected % capture'!O51*'actual # captures'!$AD51</f>
        <v>7.2295791909147275E-3</v>
      </c>
      <c r="P51" s="19">
        <f>'expected % capture'!P51*'actual # captures'!$AD51</f>
        <v>15.281923558170481</v>
      </c>
      <c r="Q51" s="19">
        <f>'expected % capture'!Q51*'actual # captures'!$AD51</f>
        <v>7.7559057886644106E-2</v>
      </c>
      <c r="R51" s="19">
        <f>'expected % capture'!R51*'actual # captures'!$AD51</f>
        <v>4.4689967026438323E-3</v>
      </c>
      <c r="S51" s="19">
        <f>'expected % capture'!S51*'actual # captures'!$AD51</f>
        <v>5.9682201875405669E-2</v>
      </c>
      <c r="T51" s="19">
        <f>'expected % capture'!T51*'actual # captures'!$AD51</f>
        <v>1.5711810333262466</v>
      </c>
      <c r="U51" s="19">
        <f>'expected % capture'!U51*'actual # captures'!$AD51</f>
        <v>1.9592186442423828E-2</v>
      </c>
      <c r="V51" s="19">
        <f>'expected % capture'!V51*'actual # captures'!$AD51</f>
        <v>178.95394932392102</v>
      </c>
      <c r="W51" s="19">
        <f>'expected % capture'!W51*'actual # captures'!$AD51</f>
        <v>1.884667087247391</v>
      </c>
      <c r="X51" s="19">
        <f>'expected % capture'!X51*'actual # captures'!$AD51</f>
        <v>1.9225006987832645E-2</v>
      </c>
      <c r="Y51" s="19">
        <f>'expected % capture'!Y51*'actual # captures'!$AD51</f>
        <v>2.6329034358761983E-2</v>
      </c>
      <c r="Z51" s="19">
        <f>'expected % capture'!Z51*'actual # captures'!$AD51</f>
        <v>1.1336046008980196E-2</v>
      </c>
      <c r="AA51" s="19">
        <f>'expected % capture'!AA51*'actual # captures'!$AD51</f>
        <v>8.4417577048637362</v>
      </c>
      <c r="AB51" s="19">
        <f>'expected % capture'!AB51*'actual # captures'!$AD51</f>
        <v>8.657812342473685E-2</v>
      </c>
      <c r="AC51" s="19">
        <f>'expected % capture'!AC51*'actual # captures'!$AD51</f>
        <v>4.6699243459061672E-2</v>
      </c>
    </row>
    <row r="52" spans="1:29">
      <c r="A52" s="9">
        <v>50</v>
      </c>
      <c r="B52" s="19">
        <f>'expected % capture'!B52*'actual # captures'!$AD52</f>
        <v>0.16106948064025717</v>
      </c>
      <c r="C52" s="19">
        <f>'expected % capture'!C52*'actual # captures'!$AD52</f>
        <v>3.3333478229744459E-2</v>
      </c>
      <c r="D52" s="19">
        <f>'expected % capture'!D52*'actual # captures'!$AD52</f>
        <v>2.4681529240828767E-2</v>
      </c>
      <c r="E52" s="19">
        <f>'expected % capture'!E52*'actual # captures'!$AD52</f>
        <v>208.09132824444805</v>
      </c>
      <c r="F52" s="19">
        <f>'expected % capture'!F52*'actual # captures'!$AD52</f>
        <v>64.216340977059033</v>
      </c>
      <c r="G52" s="19">
        <f>'expected % capture'!G52*'actual # captures'!$AD52</f>
        <v>6.8219684763762514E-2</v>
      </c>
      <c r="H52" s="19">
        <f>'expected % capture'!H52*'actual # captures'!$AD52</f>
        <v>5.787190258893733</v>
      </c>
      <c r="I52" s="19">
        <f>'expected % capture'!I52*'actual # captures'!$AD52</f>
        <v>0.3011274831754604</v>
      </c>
      <c r="J52" s="19">
        <f>'expected % capture'!J52*'actual # captures'!$AD52</f>
        <v>0.67629926447642308</v>
      </c>
      <c r="K52" s="19">
        <f>'expected % capture'!K52*'actual # captures'!$AD52</f>
        <v>4.2347045062681294</v>
      </c>
      <c r="L52" s="19">
        <f>'expected % capture'!L52*'actual # captures'!$AD52</f>
        <v>0.24164599242600793</v>
      </c>
      <c r="M52" s="19">
        <f>'expected % capture'!M52*'actual # captures'!$AD52</f>
        <v>0.76729895316965724</v>
      </c>
      <c r="N52" s="19">
        <f>'expected % capture'!N52*'actual # captures'!$AD52</f>
        <v>79.07656122159149</v>
      </c>
      <c r="O52" s="19">
        <f>'expected % capture'!O52*'actual # captures'!$AD52</f>
        <v>8.4246318134378551E-2</v>
      </c>
      <c r="P52" s="19">
        <f>'expected % capture'!P52*'actual # captures'!$AD52</f>
        <v>5.4952963539176058E-2</v>
      </c>
      <c r="Q52" s="19">
        <f>'expected % capture'!Q52*'actual # captures'!$AD52</f>
        <v>0.81859045218246373</v>
      </c>
      <c r="R52" s="19">
        <f>'expected % capture'!R52*'actual # captures'!$AD52</f>
        <v>2.4359882036841869E-2</v>
      </c>
      <c r="S52" s="19">
        <f>'expected % capture'!S52*'actual # captures'!$AD52</f>
        <v>58.105021460133052</v>
      </c>
      <c r="T52" s="19">
        <f>'expected % capture'!T52*'actual # captures'!$AD52</f>
        <v>926.00011220398721</v>
      </c>
      <c r="U52" s="19">
        <f>'expected % capture'!U52*'actual # captures'!$AD52</f>
        <v>3.7962292525544103E-2</v>
      </c>
      <c r="V52" s="19">
        <f>'expected % capture'!V52*'actual # captures'!$AD52</f>
        <v>0.54741653920662892</v>
      </c>
      <c r="W52" s="19">
        <f>'expected % capture'!W52*'actual # captures'!$AD52</f>
        <v>0.18352608364802209</v>
      </c>
      <c r="X52" s="19">
        <f>'expected % capture'!X52*'actual # captures'!$AD52</f>
        <v>4.0294723741256622</v>
      </c>
      <c r="Y52" s="19">
        <f>'expected % capture'!Y52*'actual # captures'!$AD52</f>
        <v>4.9930000634029623E-2</v>
      </c>
      <c r="Z52" s="19">
        <f>'expected % capture'!Z52*'actual # captures'!$AD52</f>
        <v>6.0629454550162824E-2</v>
      </c>
      <c r="AA52" s="19">
        <f>'expected % capture'!AA52*'actual # captures'!$AD52</f>
        <v>3.2864128682661087E-2</v>
      </c>
      <c r="AB52" s="19">
        <f>'expected % capture'!AB52*'actual # captures'!$AD52</f>
        <v>0.20532819539715333</v>
      </c>
      <c r="AC52" s="19">
        <f>'expected % capture'!AC52*'actual # captures'!$AD52</f>
        <v>8.5786576834331552E-2</v>
      </c>
    </row>
    <row r="53" spans="1:29">
      <c r="A53" s="9">
        <v>51</v>
      </c>
      <c r="B53" s="19">
        <f>'expected % capture'!B53*'actual # captures'!$AD53</f>
        <v>9.3362894917873359E-5</v>
      </c>
      <c r="C53" s="19">
        <f>'expected % capture'!C53*'actual # captures'!$AD53</f>
        <v>3.7435956689303604E-4</v>
      </c>
      <c r="D53" s="19">
        <f>'expected % capture'!D53*'actual # captures'!$AD53</f>
        <v>2.0698560858653954E-5</v>
      </c>
      <c r="E53" s="19">
        <f>'expected % capture'!E53*'actual # captures'!$AD53</f>
        <v>1.0717913601212395E-4</v>
      </c>
      <c r="F53" s="19">
        <f>'expected % capture'!F53*'actual # captures'!$AD53</f>
        <v>9.8603310917947263E-5</v>
      </c>
      <c r="G53" s="19">
        <f>'expected % capture'!G53*'actual # captures'!$AD53</f>
        <v>6.7447383043751983E-6</v>
      </c>
      <c r="H53" s="19">
        <f>'expected % capture'!H53*'actual # captures'!$AD53</f>
        <v>36.766299331016505</v>
      </c>
      <c r="I53" s="19">
        <f>'expected % capture'!I53*'actual # captures'!$AD53</f>
        <v>0.92854408750645834</v>
      </c>
      <c r="J53" s="19">
        <f>'expected % capture'!J53*'actual # captures'!$AD53</f>
        <v>5.8968828791803113E-5</v>
      </c>
      <c r="K53" s="19">
        <f>'expected % capture'!K53*'actual # captures'!$AD53</f>
        <v>1.6830477785811401E-3</v>
      </c>
      <c r="L53" s="19">
        <f>'expected % capture'!L53*'actual # captures'!$AD53</f>
        <v>1251.753896766463</v>
      </c>
      <c r="M53" s="19">
        <f>'expected % capture'!M53*'actual # captures'!$AD53</f>
        <v>8.3308657185072792E-6</v>
      </c>
      <c r="N53" s="19">
        <f>'expected % capture'!N53*'actual # captures'!$AD53</f>
        <v>4.6693463394393816E-5</v>
      </c>
      <c r="O53" s="19">
        <f>'expected % capture'!O53*'actual # captures'!$AD53</f>
        <v>1.2182006347150767E-5</v>
      </c>
      <c r="P53" s="19">
        <f>'expected % capture'!P53*'actual # captures'!$AD53</f>
        <v>9.5938042206003627E-5</v>
      </c>
      <c r="Q53" s="19">
        <f>'expected % capture'!Q53*'actual # captures'!$AD53</f>
        <v>2.5462444253429695E-5</v>
      </c>
      <c r="R53" s="19">
        <f>'expected % capture'!R53*'actual # captures'!$AD53</f>
        <v>2.0698560858653954E-5</v>
      </c>
      <c r="S53" s="19">
        <f>'expected % capture'!S53*'actual # captures'!$AD53</f>
        <v>7.2274395744553567E-6</v>
      </c>
      <c r="T53" s="19">
        <f>'expected % capture'!T53*'actual # captures'!$AD53</f>
        <v>4.365228060961538E-5</v>
      </c>
      <c r="U53" s="19">
        <f>'expected % capture'!U53*'actual # captures'!$AD53</f>
        <v>5.6406987964983089E-4</v>
      </c>
      <c r="V53" s="19">
        <f>'expected % capture'!V53*'actual # captures'!$AD53</f>
        <v>1.783365182803474E-3</v>
      </c>
      <c r="W53" s="19">
        <f>'expected % capture'!W53*'actual # captures'!$AD53</f>
        <v>5.242852077990001E-6</v>
      </c>
      <c r="X53" s="19">
        <f>'expected % capture'!X53*'actual # captures'!$AD53</f>
        <v>10.066001280382874</v>
      </c>
      <c r="Y53" s="19">
        <f>'expected % capture'!Y53*'actual # captures'!$AD53</f>
        <v>2.5496727086627695</v>
      </c>
      <c r="Z53" s="19">
        <f>'expected % capture'!Z53*'actual # captures'!$AD53</f>
        <v>1.5253899659978883E-4</v>
      </c>
      <c r="AA53" s="19">
        <f>'expected % capture'!AA53*'actual # captures'!$AD53</f>
        <v>0.92854408750645834</v>
      </c>
      <c r="AB53" s="19">
        <f>'expected % capture'!AB53*'actual # captures'!$AD53</f>
        <v>1.783365182803474E-3</v>
      </c>
      <c r="AC53" s="19">
        <f>'expected % capture'!AC53*'actual # captures'!$AD53</f>
        <v>5.0006449623316174E-5</v>
      </c>
    </row>
    <row r="54" spans="1:29">
      <c r="A54" s="9">
        <v>52</v>
      </c>
      <c r="B54" s="19">
        <f>'expected % capture'!B54*'actual # captures'!$AD54</f>
        <v>0.40958942824400674</v>
      </c>
      <c r="C54" s="19">
        <f>'expected % capture'!C54*'actual # captures'!$AD54</f>
        <v>79.743856669241069</v>
      </c>
      <c r="D54" s="19">
        <f>'expected % capture'!D54*'actual # captures'!$AD54</f>
        <v>0.52049909670600103</v>
      </c>
      <c r="E54" s="19">
        <f>'expected % capture'!E54*'actual # captures'!$AD54</f>
        <v>392.53532288124018</v>
      </c>
      <c r="F54" s="19">
        <f>'expected % capture'!F54*'actual # captures'!$AD54</f>
        <v>0.17119436796162707</v>
      </c>
      <c r="G54" s="19">
        <f>'expected % capture'!G54*'actual # captures'!$AD54</f>
        <v>3.0265161650922785</v>
      </c>
      <c r="H54" s="19">
        <f>'expected % capture'!H54*'actual # captures'!$AD54</f>
        <v>1.2962625076813588</v>
      </c>
      <c r="I54" s="19">
        <f>'expected % capture'!I54*'actual # captures'!$AD54</f>
        <v>112.14024619312518</v>
      </c>
      <c r="J54" s="19">
        <f>'expected % capture'!J54*'actual # captures'!$AD54</f>
        <v>65.882409779072262</v>
      </c>
      <c r="K54" s="19">
        <f>'expected % capture'!K54*'actual # captures'!$AD54</f>
        <v>2.7112362009938029</v>
      </c>
      <c r="L54" s="19">
        <f>'expected % capture'!L54*'actual # captures'!$AD54</f>
        <v>163.01312477354696</v>
      </c>
      <c r="M54" s="19">
        <f>'expected % capture'!M54*'actual # captures'!$AD54</f>
        <v>25.918697860952257</v>
      </c>
      <c r="N54" s="19">
        <f>'expected % capture'!N54*'actual # captures'!$AD54</f>
        <v>2.9435437799867818</v>
      </c>
      <c r="O54" s="19">
        <f>'expected % capture'!O54*'actual # captures'!$AD54</f>
        <v>19.553054759081451</v>
      </c>
      <c r="P54" s="19">
        <f>'expected % capture'!P54*'actual # captures'!$AD54</f>
        <v>6.9981623301236189</v>
      </c>
      <c r="Q54" s="19">
        <f>'expected % capture'!Q54*'actual # captures'!$AD54</f>
        <v>0.29340227299225302</v>
      </c>
      <c r="R54" s="19">
        <f>'expected % capture'!R54*'actual # captures'!$AD54</f>
        <v>0.90177778929099295</v>
      </c>
      <c r="S54" s="19">
        <f>'expected % capture'!S54*'actual # captures'!$AD54</f>
        <v>0.49381835320909262</v>
      </c>
      <c r="T54" s="19">
        <f>'expected % capture'!T54*'actual # captures'!$AD54</f>
        <v>0.76874536413964911</v>
      </c>
      <c r="U54" s="19">
        <f>'expected % capture'!U54*'actual # captures'!$AD54</f>
        <v>28.608045551022098</v>
      </c>
      <c r="V54" s="19">
        <f>'expected % capture'!V54*'actual # captures'!$AD54</f>
        <v>0.19320502316216914</v>
      </c>
      <c r="W54" s="19">
        <f>'expected % capture'!W54*'actual # captures'!$AD54</f>
        <v>31.65859349795857</v>
      </c>
      <c r="X54" s="19">
        <f>'expected % capture'!X54*'actual # captures'!$AD54</f>
        <v>0.17580077525727955</v>
      </c>
      <c r="Y54" s="19">
        <f>'expected % capture'!Y54*'actual # captures'!$AD54</f>
        <v>1.7974122438914217</v>
      </c>
      <c r="Z54" s="19">
        <f>'expected % capture'!Z54*'actual # captures'!$AD54</f>
        <v>2.0863139740056678</v>
      </c>
      <c r="AA54" s="19">
        <f>'expected % capture'!AA54*'actual # captures'!$AD54</f>
        <v>15.037239612657059</v>
      </c>
      <c r="AB54" s="19">
        <f>'expected % capture'!AB54*'actual # captures'!$AD54</f>
        <v>1.0428038761483478</v>
      </c>
      <c r="AC54" s="19">
        <f>'expected % capture'!AC54*'actual # captures'!$AD54</f>
        <v>356.07912487321636</v>
      </c>
    </row>
    <row r="55" spans="1:29">
      <c r="A55" s="9">
        <v>53</v>
      </c>
      <c r="B55" s="19">
        <f>'expected % capture'!B55*'actual # captures'!$AD55</f>
        <v>9.2587424328991294E-2</v>
      </c>
      <c r="C55" s="19">
        <f>'expected % capture'!C55*'actual # captures'!$AD55</f>
        <v>9.5359635992562877E-2</v>
      </c>
      <c r="D55" s="19">
        <f>'expected % capture'!D55*'actual # captures'!$AD55</f>
        <v>1.0337583652874269</v>
      </c>
      <c r="E55" s="19">
        <f>'expected % capture'!E55*'actual # captures'!$AD55</f>
        <v>0.32556224021503777</v>
      </c>
      <c r="F55" s="19">
        <f>'expected % capture'!F55*'actual # captures'!$AD55</f>
        <v>0.53653225442889918</v>
      </c>
      <c r="G55" s="19">
        <f>'expected % capture'!G55*'actual # captures'!$AD55</f>
        <v>9.5359635992562877E-2</v>
      </c>
      <c r="H55" s="19">
        <f>'expected % capture'!H55*'actual # captures'!$AD55</f>
        <v>3.2466361347176127</v>
      </c>
      <c r="I55" s="19">
        <f>'expected % capture'!I55*'actual # captures'!$AD55</f>
        <v>0.20922756932414813</v>
      </c>
      <c r="J55" s="19">
        <f>'expected % capture'!J55*'actual # captures'!$AD55</f>
        <v>918.7528381872944</v>
      </c>
      <c r="K55" s="19">
        <f>'expected % capture'!K55*'actual # captures'!$AD55</f>
        <v>0.36861693086957131</v>
      </c>
      <c r="L55" s="19">
        <f>'expected % capture'!L55*'actual # captures'!$AD55</f>
        <v>2.4407460043382319</v>
      </c>
      <c r="M55" s="19">
        <f>'expected % capture'!M55*'actual # captures'!$AD55</f>
        <v>1.7016776516632273</v>
      </c>
      <c r="N55" s="19">
        <f>'expected % capture'!N55*'actual # captures'!$AD55</f>
        <v>507.52045847568263</v>
      </c>
      <c r="O55" s="19">
        <f>'expected % capture'!O55*'actual # captures'!$AD55</f>
        <v>0.31901463762681181</v>
      </c>
      <c r="P55" s="19">
        <f>'expected % capture'!P55*'actual # captures'!$AD55</f>
        <v>8.0153352843395073E-2</v>
      </c>
      <c r="Q55" s="19">
        <f>'expected % capture'!Q55*'actual # captures'!$AD55</f>
        <v>26.985449733588609</v>
      </c>
      <c r="R55" s="19">
        <f>'expected % capture'!R55*'actual # captures'!$AD55</f>
        <v>7.4724817561839948E-2</v>
      </c>
      <c r="S55" s="19">
        <f>'expected % capture'!S55*'actual # captures'!$AD55</f>
        <v>0.43784005214072974</v>
      </c>
      <c r="T55" s="19">
        <f>'expected % capture'!T55*'actual # captures'!$AD55</f>
        <v>7.1689170226105742E-2</v>
      </c>
      <c r="U55" s="19">
        <f>'expected % capture'!U55*'actual # captures'!$AD55</f>
        <v>81.68527890991524</v>
      </c>
      <c r="V55" s="19">
        <f>'expected % capture'!V55*'actual # captures'!$AD55</f>
        <v>0.53653225442889918</v>
      </c>
      <c r="W55" s="19">
        <f>'expected % capture'!W55*'actual # captures'!$AD55</f>
        <v>0.26694858927761139</v>
      </c>
      <c r="X55" s="19">
        <f>'expected % capture'!X55*'actual # captures'!$AD55</f>
        <v>7.1689170226105742E-2</v>
      </c>
      <c r="Y55" s="19">
        <f>'expected % capture'!Y55*'actual # captures'!$AD55</f>
        <v>0.33228004042561127</v>
      </c>
      <c r="Z55" s="19">
        <f>'expected % capture'!Z55*'actual # captures'!$AD55</f>
        <v>0.14306418438308591</v>
      </c>
      <c r="AA55" s="19">
        <f>'expected % capture'!AA55*'actual # captures'!$AD55</f>
        <v>5.6647182372368272</v>
      </c>
      <c r="AB55" s="19">
        <f>'expected % capture'!AB55*'actual # captures'!$AD55</f>
        <v>8.3649952037407244E-2</v>
      </c>
      <c r="AC55" s="19">
        <f>'expected % capture'!AC55*'actual # captures'!$AD55</f>
        <v>9.8276063879462292</v>
      </c>
    </row>
    <row r="56" spans="1:29">
      <c r="A56" s="9">
        <v>54</v>
      </c>
      <c r="B56" s="19">
        <f>'expected % capture'!B56*'actual # captures'!$AD56</f>
        <v>6.2194029732207307E-4</v>
      </c>
      <c r="C56" s="19">
        <f>'expected % capture'!C56*'actual # captures'!$AD56</f>
        <v>1.6785341814979397E-5</v>
      </c>
      <c r="D56" s="19">
        <f>'expected % capture'!D56*'actual # captures'!$AD56</f>
        <v>3.1073951499235161E-5</v>
      </c>
      <c r="E56" s="19">
        <f>'expected % capture'!E56*'actual # captures'!$AD56</f>
        <v>2.663828209290649E-5</v>
      </c>
      <c r="F56" s="19">
        <f>'expected % capture'!F56*'actual # captures'!$AD56</f>
        <v>9.0538202140949629E-6</v>
      </c>
      <c r="G56" s="19">
        <f>'expected % capture'!G56*'actual # captures'!$AD56</f>
        <v>1.1808378796253841E-5</v>
      </c>
      <c r="H56" s="19">
        <f>'expected % capture'!H56*'actual # captures'!$AD56</f>
        <v>5.383906924646141E-7</v>
      </c>
      <c r="I56" s="19">
        <f>'expected % capture'!I56*'actual # captures'!$AD56</f>
        <v>6.0348367670160007E-6</v>
      </c>
      <c r="J56" s="19">
        <f>'expected % capture'!J56*'actual # captures'!$AD56</f>
        <v>0.14101166387568623</v>
      </c>
      <c r="K56" s="19">
        <f>'expected % capture'!K56*'actual # captures'!$AD56</f>
        <v>5.0987552315517656E-7</v>
      </c>
      <c r="L56" s="19">
        <f>'expected % capture'!L56*'actual # captures'!$AD56</f>
        <v>4.3130372959835658E-5</v>
      </c>
      <c r="M56" s="19">
        <f>'expected % capture'!M56*'actual # captures'!$AD56</f>
        <v>1.1696948835672622E-2</v>
      </c>
      <c r="N56" s="19">
        <f>'expected % capture'!N56*'actual # captures'!$AD56</f>
        <v>1.2956335814056815E-5</v>
      </c>
      <c r="O56" s="19">
        <f>'expected % capture'!O56*'actual # captures'!$AD56</f>
        <v>8.575301307540106E-7</v>
      </c>
      <c r="P56" s="19">
        <f>'expected % capture'!P56*'actual # captures'!$AD56</f>
        <v>6.2786515719690772E-7</v>
      </c>
      <c r="Q56" s="19">
        <f>'expected % capture'!Q56*'actual # captures'!$AD56</f>
        <v>1.7958285329641035E-5</v>
      </c>
      <c r="R56" s="19">
        <f>'expected % capture'!R56*'actual # captures'!$AD56</f>
        <v>1440.843710081916</v>
      </c>
      <c r="S56" s="19">
        <f>'expected % capture'!S56*'actual # captures'!$AD56</f>
        <v>6.1027642635288995E-7</v>
      </c>
      <c r="T56" s="19">
        <f>'expected % capture'!T56*'actual # captures'!$AD56</f>
        <v>1.9557442131884173E-6</v>
      </c>
      <c r="U56" s="19">
        <f>'expected % capture'!U56*'actual # captures'!$AD56</f>
        <v>6.747148368411717E-7</v>
      </c>
      <c r="V56" s="19">
        <f>'expected % capture'!V56*'actual # captures'!$AD56</f>
        <v>4.4648010685560786E-7</v>
      </c>
      <c r="W56" s="19">
        <f>'expected % capture'!W56*'actual # captures'!$AD56</f>
        <v>4.8972897174686993E-7</v>
      </c>
      <c r="X56" s="19">
        <f>'expected % capture'!X56*'actual # captures'!$AD56</f>
        <v>7.6581398189287469E-6</v>
      </c>
      <c r="Y56" s="19">
        <f>'expected % capture'!Y56*'actual # captures'!$AD56</f>
        <v>1.6366465683280047E-3</v>
      </c>
      <c r="Z56" s="19">
        <f>'expected % capture'!Z56*'actual # captures'!$AD56</f>
        <v>9.4196056520118307E-7</v>
      </c>
      <c r="AA56" s="19">
        <f>'expected % capture'!AA56*'actual # captures'!$AD56</f>
        <v>1.2558662432681899E-5</v>
      </c>
      <c r="AB56" s="19">
        <f>'expected % capture'!AB56*'actual # captures'!$AD56</f>
        <v>8.1116108402511599E-4</v>
      </c>
      <c r="AC56" s="19">
        <f>'expected % capture'!AC56*'actual # captures'!$AD56</f>
        <v>3.0824844871062509E-4</v>
      </c>
    </row>
    <row r="57" spans="1:29">
      <c r="A57" s="9">
        <v>55</v>
      </c>
      <c r="B57" s="19">
        <f>'expected % capture'!B57*'actual # captures'!$AD57</f>
        <v>0.2379811074089852</v>
      </c>
      <c r="C57" s="19">
        <f>'expected % capture'!C57*'actual # captures'!$AD57</f>
        <v>6.989939997572814E-3</v>
      </c>
      <c r="D57" s="19">
        <f>'expected % capture'!D57*'actual # captures'!$AD57</f>
        <v>235.7353947777076</v>
      </c>
      <c r="E57" s="19">
        <f>'expected % capture'!E57*'actual # captures'!$AD57</f>
        <v>58.295436651163058</v>
      </c>
      <c r="F57" s="19">
        <f>'expected % capture'!F57*'actual # captures'!$AD57</f>
        <v>997.527530399797</v>
      </c>
      <c r="G57" s="19">
        <f>'expected % capture'!G57*'actual # captures'!$AD57</f>
        <v>2.5778147438195006E-2</v>
      </c>
      <c r="H57" s="19">
        <f>'expected % capture'!H57*'actual # captures'!$AD57</f>
        <v>6.2960603167779166</v>
      </c>
      <c r="I57" s="19">
        <f>'expected % capture'!I57*'actual # captures'!$AD57</f>
        <v>7.8336909200592761E-3</v>
      </c>
      <c r="J57" s="19">
        <f>'expected % capture'!J57*'actual # captures'!$AD57</f>
        <v>7.4571952948777886E-3</v>
      </c>
      <c r="K57" s="19">
        <f>'expected % capture'!K57*'actual # captures'!$AD57</f>
        <v>4.0568496688684626E-2</v>
      </c>
      <c r="L57" s="19">
        <f>'expected % capture'!L57*'actual # captures'!$AD57</f>
        <v>0.14594684505557129</v>
      </c>
      <c r="M57" s="19">
        <f>'expected % capture'!M57*'actual # captures'!$AD57</f>
        <v>1.3835087406637709E-2</v>
      </c>
      <c r="N57" s="19">
        <f>'expected % capture'!N57*'actual # captures'!$AD57</f>
        <v>7.8336909200592761E-3</v>
      </c>
      <c r="O57" s="19">
        <f>'expected % capture'!O57*'actual # captures'!$AD57</f>
        <v>3.2509261626028442E-2</v>
      </c>
      <c r="P57" s="19">
        <f>'expected % capture'!P57*'actual # captures'!$AD57</f>
        <v>0.68311483496059022</v>
      </c>
      <c r="Q57" s="19">
        <f>'expected % capture'!Q57*'actual # captures'!$AD57</f>
        <v>4.5054736108108761E-3</v>
      </c>
      <c r="R57" s="19">
        <f>'expected % capture'!R57*'actual # captures'!$AD57</f>
        <v>7.2188072137297655E-3</v>
      </c>
      <c r="S57" s="19">
        <f>'expected % capture'!S57*'actual # captures'!$AD57</f>
        <v>4.1970782038148365E-3</v>
      </c>
      <c r="T57" s="19">
        <f>'expected % capture'!T57*'actual # captures'!$AD57</f>
        <v>8.3737525164223996E-3</v>
      </c>
      <c r="U57" s="19">
        <f>'expected % capture'!U57*'actual # captures'!$AD57</f>
        <v>0.8028959629941399</v>
      </c>
      <c r="V57" s="19">
        <f>'expected % capture'!V57*'actual # captures'!$AD57</f>
        <v>4.4955116146281032E-2</v>
      </c>
      <c r="W57" s="19">
        <f>'expected % capture'!W57*'actual # captures'!$AD57</f>
        <v>3.1743435129757316E-2</v>
      </c>
      <c r="X57" s="19">
        <f>'expected % capture'!X57*'actual # captures'!$AD57</f>
        <v>4.7372710424308406E-2</v>
      </c>
      <c r="Y57" s="19">
        <f>'expected % capture'!Y57*'actual # captures'!$AD57</f>
        <v>5.3708645948620393E-3</v>
      </c>
      <c r="Z57" s="19">
        <f>'expected % capture'!Z57*'actual # captures'!$AD57</f>
        <v>0.8976921230282604</v>
      </c>
      <c r="AA57" s="19">
        <f>'expected % capture'!AA57*'actual # captures'!$AD57</f>
        <v>1.6503535731869291E-2</v>
      </c>
      <c r="AB57" s="19">
        <f>'expected % capture'!AB57*'actual # captures'!$AD57</f>
        <v>6.0521898764831307E-2</v>
      </c>
      <c r="AC57" s="19">
        <f>'expected % capture'!AC57*'actual # captures'!$AD57</f>
        <v>4.3787984779390353E-3</v>
      </c>
    </row>
    <row r="58" spans="1:29">
      <c r="A58" s="9">
        <v>56</v>
      </c>
      <c r="B58" s="19">
        <f>'expected % capture'!B58*'actual # captures'!$AD58</f>
        <v>1.0862638139095705E-2</v>
      </c>
      <c r="C58" s="19">
        <f>'expected % capture'!C58*'actual # captures'!$AD58</f>
        <v>1.0068311221989583E-3</v>
      </c>
      <c r="D58" s="19">
        <f>'expected % capture'!D58*'actual # captures'!$AD58</f>
        <v>4.4864976952004703E-5</v>
      </c>
      <c r="E58" s="19">
        <f>'expected % capture'!E58*'actual # captures'!$AD58</f>
        <v>0.15663932236854494</v>
      </c>
      <c r="F58" s="19">
        <f>'expected % capture'!F58*'actual # captures'!$AD58</f>
        <v>2.6877471426383422E-2</v>
      </c>
      <c r="G58" s="19">
        <f>'expected % capture'!G58*'actual # captures'!$AD58</f>
        <v>2.822638814904231E-5</v>
      </c>
      <c r="H58" s="19">
        <f>'expected % capture'!H58*'actual # captures'!$AD58</f>
        <v>1.6485218141957945E-4</v>
      </c>
      <c r="I58" s="19">
        <f>'expected % capture'!I58*'actual # captures'!$AD58</f>
        <v>6.5337462810761152E-5</v>
      </c>
      <c r="J58" s="19">
        <f>'expected % capture'!J58*'actual # captures'!$AD58</f>
        <v>9.3838669982521927E-5</v>
      </c>
      <c r="K58" s="19">
        <f>'expected % capture'!K58*'actual # captures'!$AD58</f>
        <v>1.7228479972913029E-2</v>
      </c>
      <c r="L58" s="19">
        <f>'expected % capture'!L58*'actual # captures'!$AD58</f>
        <v>6.0505592714435483</v>
      </c>
      <c r="M58" s="19">
        <f>'expected % capture'!M58*'actual # captures'!$AD58</f>
        <v>4.7211780529513107E-4</v>
      </c>
      <c r="N58" s="19">
        <f>'expected % capture'!N58*'actual # captures'!$AD58</f>
        <v>5.1317930398483351E-4</v>
      </c>
      <c r="O58" s="19">
        <f>'expected % capture'!O58*'actual # captures'!$AD58</f>
        <v>5.3059120498099239E-5</v>
      </c>
      <c r="P58" s="19">
        <f>'expected % capture'!P58*'actual # captures'!$AD58</f>
        <v>7.2209469766920485E-5</v>
      </c>
      <c r="Q58" s="19">
        <f>'expected % capture'!Q58*'actual # captures'!$AD58</f>
        <v>3.2740468998446851E-5</v>
      </c>
      <c r="R58" s="19">
        <f>'expected % capture'!R58*'actual # captures'!$AD58</f>
        <v>4.1064656889963572E-5</v>
      </c>
      <c r="S58" s="19">
        <f>'expected % capture'!S58*'actual # captures'!$AD58</f>
        <v>3.820296221541398E-5</v>
      </c>
      <c r="T58" s="19">
        <f>'expected % capture'!T58*'actual # captures'!$AD58</f>
        <v>6.4461242800447835E-3</v>
      </c>
      <c r="U58" s="19">
        <f>'expected % capture'!U58*'actual # captures'!$AD58</f>
        <v>28.823510056747811</v>
      </c>
      <c r="V58" s="19">
        <f>'expected % capture'!V58*'actual # captures'!$AD58</f>
        <v>12.20796616491363</v>
      </c>
      <c r="W58" s="19">
        <f>'expected % capture'!W58*'actual # captures'!$AD58</f>
        <v>8.4582687292313423</v>
      </c>
      <c r="X58" s="19">
        <f>'expected % capture'!X58*'actual # captures'!$AD58</f>
        <v>2.3771696762688093E-3</v>
      </c>
      <c r="Y58" s="19">
        <f>'expected % capture'!Y58*'actual # captures'!$AD58</f>
        <v>4.4441607859642414E-2</v>
      </c>
      <c r="Z58" s="19">
        <f>'expected % capture'!Z58*'actual # captures'!$AD58</f>
        <v>1258.1328044865188</v>
      </c>
      <c r="AA58" s="19">
        <f>'expected % capture'!AA58*'actual # captures'!$AD58</f>
        <v>1.0672213836708398E-4</v>
      </c>
      <c r="AB58" s="19">
        <f>'expected % capture'!AB58*'actual # captures'!$AD58</f>
        <v>5.7519420139126218E-4</v>
      </c>
      <c r="AC58" s="19">
        <f>'expected % capture'!AC58*'actual # captures'!$AD58</f>
        <v>5.8710036493113994E-2</v>
      </c>
    </row>
    <row r="59" spans="1:29">
      <c r="A59" s="9">
        <v>57</v>
      </c>
      <c r="B59" s="19">
        <f>'expected % capture'!B59*'actual # captures'!$AD59</f>
        <v>8.9590723280011658E-7</v>
      </c>
      <c r="C59" s="19">
        <f>'expected % capture'!C59*'actual # captures'!$AD59</f>
        <v>1528.734533126514</v>
      </c>
      <c r="D59" s="19">
        <f>'expected % capture'!D59*'actual # captures'!$AD59</f>
        <v>5.2141431901665312E-5</v>
      </c>
      <c r="E59" s="19">
        <f>'expected % capture'!E59*'actual # captures'!$AD59</f>
        <v>9.6837295383925798E-7</v>
      </c>
      <c r="F59" s="19">
        <f>'expected % capture'!F59*'actual # captures'!$AD59</f>
        <v>5.3717824294297596E-6</v>
      </c>
      <c r="G59" s="19">
        <f>'expected % capture'!G59*'actual # captures'!$AD59</f>
        <v>1.8188137824861993E-6</v>
      </c>
      <c r="H59" s="19">
        <f>'expected % capture'!H59*'actual # captures'!$AD59</f>
        <v>5.5815564713160737E-4</v>
      </c>
      <c r="I59" s="19">
        <f>'expected % capture'!I59*'actual # captures'!$AD59</f>
        <v>1.9415038026976499E-3</v>
      </c>
      <c r="J59" s="19">
        <f>'expected % capture'!J59*'actual # captures'!$AD59</f>
        <v>2.2420077288370913E-6</v>
      </c>
      <c r="K59" s="19">
        <f>'expected % capture'!K59*'actual # captures'!$AD59</f>
        <v>1.1945472540192266E-6</v>
      </c>
      <c r="L59" s="19">
        <f>'expected % capture'!L59*'actual # captures'!$AD59</f>
        <v>1.9974335035565627E-6</v>
      </c>
      <c r="M59" s="19">
        <f>'expected % capture'!M59*'actual # captures'!$AD59</f>
        <v>5.1162663730938347E-6</v>
      </c>
      <c r="N59" s="19">
        <f>'expected % capture'!N59*'actual # captures'!$AD59</f>
        <v>1.4642269646760259E-5</v>
      </c>
      <c r="O59" s="19">
        <f>'expected % capture'!O59*'actual # captures'!$AD59</f>
        <v>1.4020239692262447E-3</v>
      </c>
      <c r="P59" s="19">
        <f>'expected % capture'!P59*'actual # captures'!$AD59</f>
        <v>4.0334132829089454E-5</v>
      </c>
      <c r="Q59" s="19">
        <f>'expected % capture'!Q59*'actual # captures'!$AD59</f>
        <v>0.21593949238025373</v>
      </c>
      <c r="R59" s="19">
        <f>'expected % capture'!R59*'actual # captures'!$AD59</f>
        <v>2.629990199091147E-6</v>
      </c>
      <c r="S59" s="19">
        <f>'expected % capture'!S59*'actual # captures'!$AD59</f>
        <v>2.7221293679577316E-5</v>
      </c>
      <c r="T59" s="19">
        <f>'expected % capture'!T59*'actual # captures'!$AD59</f>
        <v>1.0804432605626566E-4</v>
      </c>
      <c r="U59" s="19">
        <f>'expected % capture'!U59*'actual # captures'!$AD59</f>
        <v>2.1564914069813465E-6</v>
      </c>
      <c r="V59" s="19">
        <f>'expected % capture'!V59*'actual # captures'!$AD59</f>
        <v>1.1108365724507283E-5</v>
      </c>
      <c r="W59" s="19">
        <f>'expected % capture'!W59*'actual # captures'!$AD59</f>
        <v>5.1960222038198367E-7</v>
      </c>
      <c r="X59" s="19">
        <f>'expected % capture'!X59*'actual # captures'!$AD59</f>
        <v>9.3369982819496956E-6</v>
      </c>
      <c r="Y59" s="19">
        <f>'expected % capture'!Y59*'actual # captures'!$AD59</f>
        <v>9.8374207046858809E-7</v>
      </c>
      <c r="Z59" s="19">
        <f>'expected % capture'!Z59*'actual # captures'!$AD59</f>
        <v>3.1734592902519441E-6</v>
      </c>
      <c r="AA59" s="19">
        <f>'expected % capture'!AA59*'actual # captures'!$AD59</f>
        <v>2.8557548416357277E-6</v>
      </c>
      <c r="AB59" s="19">
        <f>'expected % capture'!AB59*'actual # captures'!$AD59</f>
        <v>1.4655638868689843E-6</v>
      </c>
      <c r="AC59" s="19">
        <f>'expected % capture'!AC59*'actual # captures'!$AD59</f>
        <v>4.5329479134214097E-2</v>
      </c>
    </row>
    <row r="60" spans="1:29">
      <c r="A60" s="9">
        <v>58</v>
      </c>
      <c r="B60" s="19">
        <f>'expected % capture'!B60*'actual # captures'!$AD60</f>
        <v>7.8586494999100909E-4</v>
      </c>
      <c r="C60" s="19">
        <f>'expected % capture'!C60*'actual # captures'!$AD60</f>
        <v>8.9493859414549167E-4</v>
      </c>
      <c r="D60" s="19">
        <f>'expected % capture'!D60*'actual # captures'!$AD60</f>
        <v>8.461193497475053E-3</v>
      </c>
      <c r="E60" s="19">
        <f>'expected % capture'!E60*'actual # captures'!$AD60</f>
        <v>1.3853824884013564E-3</v>
      </c>
      <c r="F60" s="19">
        <f>'expected % capture'!F60*'actual # captures'!$AD60</f>
        <v>5.2214915117452609E-4</v>
      </c>
      <c r="G60" s="19">
        <f>'expected % capture'!G60*'actual # captures'!$AD60</f>
        <v>2.0734340116868501E-2</v>
      </c>
      <c r="H60" s="19">
        <f>'expected % capture'!H60*'actual # captures'!$AD60</f>
        <v>11.406385624835268</v>
      </c>
      <c r="I60" s="19">
        <f>'expected % capture'!I60*'actual # captures'!$AD60</f>
        <v>1.0805084939429728E-2</v>
      </c>
      <c r="J60" s="19">
        <f>'expected % capture'!J60*'actual # captures'!$AD60</f>
        <v>3.5415327022062185E-3</v>
      </c>
      <c r="K60" s="19">
        <f>'expected % capture'!K60*'actual # captures'!$AD60</f>
        <v>1.4650794214460196E-3</v>
      </c>
      <c r="L60" s="19">
        <f>'expected % capture'!L60*'actual # captures'!$AD60</f>
        <v>164.48016513760479</v>
      </c>
      <c r="M60" s="19">
        <f>'expected % capture'!M60*'actual # captures'!$AD60</f>
        <v>4.7280565479157239E-4</v>
      </c>
      <c r="N60" s="19">
        <f>'expected % capture'!N60*'actual # captures'!$AD60</f>
        <v>2.1527959714789168E-2</v>
      </c>
      <c r="O60" s="19">
        <f>'expected % capture'!O60*'actual # captures'!$AD60</f>
        <v>1.1360663365905183E-3</v>
      </c>
      <c r="P60" s="19">
        <f>'expected % capture'!P60*'actual # captures'!$AD60</f>
        <v>7.7343598511228227E-4</v>
      </c>
      <c r="Q60" s="19">
        <f>'expected % capture'!Q60*'actual # captures'!$AD60</f>
        <v>0.4251447106814098</v>
      </c>
      <c r="R60" s="19">
        <f>'expected % capture'!R60*'actual # captures'!$AD60</f>
        <v>9.7289141789212946E-4</v>
      </c>
      <c r="S60" s="19">
        <f>'expected % capture'!S60*'actual # captures'!$AD60</f>
        <v>1.4513144720625606E-2</v>
      </c>
      <c r="T60" s="19">
        <f>'expected % capture'!T60*'actual # captures'!$AD60</f>
        <v>3.626441928622666E-3</v>
      </c>
      <c r="U60" s="19">
        <f>'expected % capture'!U60*'actual # captures'!$AD60</f>
        <v>3.6082678756532184E-4</v>
      </c>
      <c r="V60" s="19">
        <f>'expected % capture'!V60*'actual # captures'!$AD60</f>
        <v>3.8970376778166417E-3</v>
      </c>
      <c r="W60" s="19">
        <f>'expected % capture'!W60*'actual # captures'!$AD60</f>
        <v>3.8040971551732516E-3</v>
      </c>
      <c r="X60" s="19">
        <f>'expected % capture'!X60*'actual # captures'!$AD60</f>
        <v>2.0734340116868501E-2</v>
      </c>
      <c r="Y60" s="19">
        <f>'expected % capture'!Y60*'actual # captures'!$AD60</f>
        <v>1175.523239610013</v>
      </c>
      <c r="Z60" s="19">
        <f>'expected % capture'!Z60*'actual # captures'!$AD60</f>
        <v>8.2469288681276767E-4</v>
      </c>
      <c r="AA60" s="19">
        <f>'expected % capture'!AA60*'actual # captures'!$AD60</f>
        <v>3.9715900205021165E-2</v>
      </c>
      <c r="AB60" s="19">
        <f>'expected % capture'!AB60*'actual # captures'!$AD60</f>
        <v>3.7139316821662056E-3</v>
      </c>
      <c r="AC60" s="19">
        <f>'expected % capture'!AC60*'actual # captures'!$AD60</f>
        <v>3.9577873446047774E-4</v>
      </c>
    </row>
    <row r="61" spans="1:29">
      <c r="A61" s="9">
        <v>59</v>
      </c>
      <c r="B61" s="19">
        <f>'expected % capture'!B61*'actual # captures'!$AD61</f>
        <v>5.397510378948672</v>
      </c>
      <c r="C61" s="19">
        <f>'expected % capture'!C61*'actual # captures'!$AD61</f>
        <v>0.47638358877200976</v>
      </c>
      <c r="D61" s="19">
        <f>'expected % capture'!D61*'actual # captures'!$AD61</f>
        <v>3.2279328399333904</v>
      </c>
      <c r="E61" s="19">
        <f>'expected % capture'!E61*'actual # captures'!$AD61</f>
        <v>9.1685588173855237</v>
      </c>
      <c r="F61" s="19">
        <f>'expected % capture'!F61*'actual # captures'!$AD61</f>
        <v>87.021609114578297</v>
      </c>
      <c r="G61" s="19">
        <f>'expected % capture'!G61*'actual # captures'!$AD61</f>
        <v>7.3963258975070509</v>
      </c>
      <c r="H61" s="19">
        <f>'expected % capture'!H61*'actual # captures'!$AD61</f>
        <v>62.841175819358227</v>
      </c>
      <c r="I61" s="19">
        <f>'expected % capture'!I61*'actual # captures'!$AD61</f>
        <v>0.28699186916544933</v>
      </c>
      <c r="J61" s="19">
        <f>'expected % capture'!J61*'actual # captures'!$AD61</f>
        <v>1.3157811219635724</v>
      </c>
      <c r="K61" s="19">
        <f>'expected % capture'!K61*'actual # captures'!$AD61</f>
        <v>1.1124973126787872</v>
      </c>
      <c r="L61" s="19">
        <f>'expected % capture'!L61*'actual # captures'!$AD61</f>
        <v>0.44306502270256437</v>
      </c>
      <c r="M61" s="19">
        <f>'expected % capture'!M61*'actual # captures'!$AD61</f>
        <v>0.31020529123644536</v>
      </c>
      <c r="N61" s="19">
        <f>'expected % capture'!N61*'actual # captures'!$AD61</f>
        <v>0.46268967560821056</v>
      </c>
      <c r="O61" s="19">
        <f>'expected % capture'!O61*'actual # captures'!$AD61</f>
        <v>3.0051361063697248</v>
      </c>
      <c r="P61" s="19">
        <f>'expected % capture'!P61*'actual # captures'!$AD61</f>
        <v>196.96545740141445</v>
      </c>
      <c r="Q61" s="19">
        <f>'expected % capture'!Q61*'actual # captures'!$AD61</f>
        <v>6.0347825552348064</v>
      </c>
      <c r="R61" s="19">
        <f>'expected % capture'!R61*'actual # captures'!$AD61</f>
        <v>211.38319027987654</v>
      </c>
      <c r="S61" s="19">
        <f>'expected % capture'!S61*'actual # captures'!$AD61</f>
        <v>160.54199232362373</v>
      </c>
      <c r="T61" s="19">
        <f>'expected % capture'!T61*'actual # captures'!$AD61</f>
        <v>0.35441395537693055</v>
      </c>
      <c r="U61" s="19">
        <f>'expected % capture'!U61*'actual # captures'!$AD61</f>
        <v>0.43056223169658975</v>
      </c>
      <c r="V61" s="19">
        <f>'expected % capture'!V61*'actual # captures'!$AD61</f>
        <v>307.27803390747692</v>
      </c>
      <c r="W61" s="19">
        <f>'expected % capture'!W61*'actual # captures'!$AD61</f>
        <v>0.71122217896189321</v>
      </c>
      <c r="X61" s="19">
        <f>'expected % capture'!X61*'actual # captures'!$AD61</f>
        <v>4.2463842472559641</v>
      </c>
      <c r="Y61" s="19">
        <f>'expected % capture'!Y61*'actual # captures'!$AD61</f>
        <v>97.620779606959658</v>
      </c>
      <c r="Z61" s="19">
        <f>'expected % capture'!Z61*'actual # captures'!$AD61</f>
        <v>36.857303555172209</v>
      </c>
      <c r="AA61" s="19">
        <f>'expected % capture'!AA61*'actual # captures'!$AD61</f>
        <v>16.951497392657902</v>
      </c>
      <c r="AB61" s="19">
        <f>'expected % capture'!AB61*'actual # captures'!$AD61</f>
        <v>4.8427363861210946</v>
      </c>
      <c r="AC61" s="19">
        <f>'expected % capture'!AC61*'actual # captures'!$AD61</f>
        <v>1.3157811219635724</v>
      </c>
    </row>
    <row r="62" spans="1:29">
      <c r="A62" s="9">
        <v>60</v>
      </c>
      <c r="B62" s="19">
        <f>'expected % capture'!B62*'actual # captures'!$AD62</f>
        <v>3.8648550316661069E-2</v>
      </c>
      <c r="C62" s="19">
        <f>'expected % capture'!C62*'actual # captures'!$AD62</f>
        <v>0.66444729073610909</v>
      </c>
      <c r="D62" s="19">
        <f>'expected % capture'!D62*'actual # captures'!$AD62</f>
        <v>0.18098256193492582</v>
      </c>
      <c r="E62" s="19">
        <f>'expected % capture'!E62*'actual # captures'!$AD62</f>
        <v>0.11177887432619656</v>
      </c>
      <c r="F62" s="19">
        <f>'expected % capture'!F62*'actual # captures'!$AD62</f>
        <v>8.0364486682630378</v>
      </c>
      <c r="G62" s="19">
        <f>'expected % capture'!G62*'actual # captures'!$AD62</f>
        <v>3.2134889382391153E-2</v>
      </c>
      <c r="H62" s="19">
        <f>'expected % capture'!H62*'actual # captures'!$AD62</f>
        <v>0.45587140437876433</v>
      </c>
      <c r="I62" s="19">
        <f>'expected % capture'!I62*'actual # captures'!$AD62</f>
        <v>2.8959767280322959</v>
      </c>
      <c r="J62" s="19">
        <f>'expected % capture'!J62*'actual # captures'!$AD62</f>
        <v>8.0364486682630378</v>
      </c>
      <c r="K62" s="19">
        <f>'expected % capture'!K62*'actual # captures'!$AD62</f>
        <v>8.0364486682630378</v>
      </c>
      <c r="L62" s="19">
        <f>'expected % capture'!L62*'actual # captures'!$AD62</f>
        <v>0.57689212518347155</v>
      </c>
      <c r="M62" s="19">
        <f>'expected % capture'!M62*'actual # captures'!$AD62</f>
        <v>1.3389776179756131E-2</v>
      </c>
      <c r="N62" s="19">
        <f>'expected % capture'!N62*'actual # captures'!$AD62</f>
        <v>7.9061171229590055E-2</v>
      </c>
      <c r="O62" s="19">
        <f>'expected % capture'!O62*'actual # captures'!$AD62</f>
        <v>0.35412898962316031</v>
      </c>
      <c r="P62" s="19">
        <f>'expected % capture'!P62*'actual # captures'!$AD62</f>
        <v>0.93189651499952453</v>
      </c>
      <c r="Q62" s="19">
        <f>'expected % capture'!Q62*'actual # captures'!$AD62</f>
        <v>0.13457217542184322</v>
      </c>
      <c r="R62" s="19">
        <f>'expected % capture'!R62*'actual # captures'!$AD62</f>
        <v>1.4103593798934906</v>
      </c>
      <c r="S62" s="19">
        <f>'expected % capture'!S62*'actual # captures'!$AD62</f>
        <v>3.4330644483677245E-2</v>
      </c>
      <c r="T62" s="19">
        <f>'expected % capture'!T62*'actual # captures'!$AD62</f>
        <v>1.9376222906983757E-2</v>
      </c>
      <c r="U62" s="19">
        <f>'expected % capture'!U62*'actual # captures'!$AD62</f>
        <v>7.4337873396849913E-2</v>
      </c>
      <c r="V62" s="19">
        <f>'expected % capture'!V62*'actual # captures'!$AD62</f>
        <v>8.5963330926356954E-2</v>
      </c>
      <c r="W62" s="19">
        <f>'expected % capture'!W62*'actual # captures'!$AD62</f>
        <v>1.3745094836171099E-2</v>
      </c>
      <c r="X62" s="19">
        <f>'expected % capture'!X62*'actual # captures'!$AD62</f>
        <v>7.0208598508171169</v>
      </c>
      <c r="Y62" s="19">
        <f>'expected % capture'!Y62*'actual # captures'!$AD62</f>
        <v>5.0469020668297053E-2</v>
      </c>
      <c r="Z62" s="19">
        <f>'expected % capture'!Z62*'actual # captures'!$AD62</f>
        <v>3.3764423368012123E-2</v>
      </c>
      <c r="AA62" s="19">
        <f>'expected % capture'!AA62*'actual # captures'!$AD62</f>
        <v>1.4103593798934906</v>
      </c>
      <c r="AB62" s="19">
        <f>'expected % capture'!AB62*'actual # captures'!$AD62</f>
        <v>1.0088900335586117</v>
      </c>
      <c r="AC62" s="19">
        <f>'expected % capture'!AC62*'actual # captures'!$AD62</f>
        <v>1281.2584176887171</v>
      </c>
    </row>
    <row r="63" spans="1:29">
      <c r="A63" s="9">
        <v>61</v>
      </c>
      <c r="B63" s="19">
        <f>'expected % capture'!B63*'actual # captures'!$AD63</f>
        <v>0.12328214767811631</v>
      </c>
      <c r="C63" s="19">
        <f>'expected % capture'!C63*'actual # captures'!$AD63</f>
        <v>0.29399575251054177</v>
      </c>
      <c r="D63" s="19">
        <f>'expected % capture'!D63*'actual # captures'!$AD63</f>
        <v>0.12577261791944672</v>
      </c>
      <c r="E63" s="19">
        <f>'expected % capture'!E63*'actual # captures'!$AD63</f>
        <v>0.15453291164962124</v>
      </c>
      <c r="F63" s="19">
        <f>'expected % capture'!F63*'actual # captures'!$AD63</f>
        <v>47.981959834870331</v>
      </c>
      <c r="G63" s="19">
        <f>'expected % capture'!G63*'actual # captures'!$AD63</f>
        <v>0.12832680077911796</v>
      </c>
      <c r="H63" s="19">
        <f>'expected % capture'!H63*'actual # captures'!$AD63</f>
        <v>0.44849886526488303</v>
      </c>
      <c r="I63" s="19">
        <f>'expected % capture'!I63*'actual # captures'!$AD63</f>
        <v>5.970016552786641E-2</v>
      </c>
      <c r="J63" s="19">
        <f>'expected % capture'!J63*'actual # captures'!$AD63</f>
        <v>5.1594887781658279E-2</v>
      </c>
      <c r="K63" s="19">
        <f>'expected % capture'!K63*'actual # captures'!$AD63</f>
        <v>2.6493949773078191</v>
      </c>
      <c r="L63" s="19">
        <f>'expected % capture'!L63*'actual # captures'!$AD63</f>
        <v>0.84679885771132235</v>
      </c>
      <c r="M63" s="19">
        <f>'expected % capture'!M63*'actual # captures'!$AD63</f>
        <v>0.18373048664191466</v>
      </c>
      <c r="N63" s="19">
        <f>'expected % capture'!N63*'actual # captures'!$AD63</f>
        <v>5.7767631480608726E-2</v>
      </c>
      <c r="O63" s="19">
        <f>'expected % capture'!O63*'actual # captures'!$AD63</f>
        <v>4.1550089612476034E-2</v>
      </c>
      <c r="P63" s="19">
        <f>'expected % capture'!P63*'actual # captures'!$AD63</f>
        <v>3.840886995370139</v>
      </c>
      <c r="Q63" s="19">
        <f>'expected % capture'!Q63*'actual # captures'!$AD63</f>
        <v>0.37070549411418008</v>
      </c>
      <c r="R63" s="19">
        <f>'expected % capture'!R63*'actual # captures'!$AD63</f>
        <v>5.970016552786641E-2</v>
      </c>
      <c r="S63" s="19">
        <f>'expected % capture'!S63*'actual # captures'!$AD63</f>
        <v>0.14816554152339306</v>
      </c>
      <c r="T63" s="19">
        <f>'expected % capture'!T63*'actual # captures'!$AD63</f>
        <v>2.4274165334241951</v>
      </c>
      <c r="U63" s="19">
        <f>'expected % capture'!U63*'actual # captures'!$AD63</f>
        <v>0.81950216094817185</v>
      </c>
      <c r="V63" s="19">
        <f>'expected % capture'!V63*'actual # captures'!$AD63</f>
        <v>1141.5545951771126</v>
      </c>
      <c r="W63" s="19">
        <f>'expected % capture'!W63*'actual # captures'!$AD63</f>
        <v>0.19645396847624699</v>
      </c>
      <c r="X63" s="19">
        <f>'expected % capture'!X63*'actual # captures'!$AD63</f>
        <v>0.12085348291581922</v>
      </c>
      <c r="Y63" s="19">
        <f>'expected % capture'!Y63*'actual # captures'!$AD63</f>
        <v>0.15453291164962124</v>
      </c>
      <c r="Z63" s="19">
        <f>'expected % capture'!Z63*'actual # captures'!$AD63</f>
        <v>36.559733958613421</v>
      </c>
      <c r="AA63" s="19">
        <f>'expected % capture'!AA63*'actual # captures'!$AD63</f>
        <v>43.730663147992296</v>
      </c>
      <c r="AB63" s="19">
        <f>'expected % capture'!AB63*'actual # captures'!$AD63</f>
        <v>0.13922128760343283</v>
      </c>
      <c r="AC63" s="19">
        <f>'expected % capture'!AC63*'actual # captures'!$AD63</f>
        <v>43.730663147992296</v>
      </c>
    </row>
    <row r="64" spans="1:29">
      <c r="A64" s="9">
        <v>62</v>
      </c>
      <c r="B64" s="19">
        <f>'expected % capture'!B64*'actual # captures'!$AD64</f>
        <v>28.114330661513844</v>
      </c>
      <c r="C64" s="19">
        <f>'expected % capture'!C64*'actual # captures'!$AD64</f>
        <v>3.9337799493212451</v>
      </c>
      <c r="D64" s="19">
        <f>'expected % capture'!D64*'actual # captures'!$AD64</f>
        <v>2.2760565776534102E-3</v>
      </c>
      <c r="E64" s="19">
        <f>'expected % capture'!E64*'actual # captures'!$AD64</f>
        <v>0.20045203517716159</v>
      </c>
      <c r="F64" s="19">
        <f>'expected % capture'!F64*'actual # captures'!$AD64</f>
        <v>1.333198985153716E-3</v>
      </c>
      <c r="G64" s="19">
        <f>'expected % capture'!G64*'actual # captures'!$AD64</f>
        <v>1.6535198099392862E-3</v>
      </c>
      <c r="H64" s="19">
        <f>'expected % capture'!H64*'actual # captures'!$AD64</f>
        <v>1.3996378601352384E-3</v>
      </c>
      <c r="I64" s="19">
        <f>'expected % capture'!I64*'actual # captures'!$AD64</f>
        <v>1066.8403642336766</v>
      </c>
      <c r="J64" s="19">
        <f>'expected % capture'!J64*'actual # captures'!$AD64</f>
        <v>1.7544874070742591</v>
      </c>
      <c r="K64" s="19">
        <f>'expected % capture'!K64*'actual # captures'!$AD64</f>
        <v>2.0771383292781534E-3</v>
      </c>
      <c r="L64" s="19">
        <f>'expected % capture'!L64*'actual # captures'!$AD64</f>
        <v>7.8102627764596744E-3</v>
      </c>
      <c r="M64" s="19">
        <f>'expected % capture'!M64*'actual # captures'!$AD64</f>
        <v>3.5736806340810161E-3</v>
      </c>
      <c r="N64" s="19">
        <f>'expected % capture'!N64*'actual # captures'!$AD64</f>
        <v>7.6142841442353023E-3</v>
      </c>
      <c r="O64" s="19">
        <f>'expected % capture'!O64*'actual # captures'!$AD64</f>
        <v>1.4755995357050218E-2</v>
      </c>
      <c r="P64" s="19">
        <f>'expected % capture'!P64*'actual # captures'!$AD64</f>
        <v>2.8056398557713071E-3</v>
      </c>
      <c r="Q64" s="19">
        <f>'expected % capture'!Q64*'actual # captures'!$AD64</f>
        <v>3.2911596280202631E-3</v>
      </c>
      <c r="R64" s="19">
        <f>'expected % capture'!R64*'actual # captures'!$AD64</f>
        <v>3.5368466631078239E-2</v>
      </c>
      <c r="S64" s="19">
        <f>'expected % capture'!S64*'actual # captures'!$AD64</f>
        <v>6.9558325137245827E-4</v>
      </c>
      <c r="T64" s="19">
        <f>'expected % capture'!T64*'actual # captures'!$AD64</f>
        <v>56.725135986159628</v>
      </c>
      <c r="U64" s="19">
        <f>'expected % capture'!U64*'actual # captures'!$AD64</f>
        <v>1.4227075076740686E-3</v>
      </c>
      <c r="V64" s="19">
        <f>'expected % capture'!V64*'actual # captures'!$AD64</f>
        <v>5.0473978817175573E-2</v>
      </c>
      <c r="W64" s="19">
        <f>'expected % capture'!W64*'actual # captures'!$AD64</f>
        <v>2.8611525785410359E-3</v>
      </c>
      <c r="X64" s="19">
        <f>'expected % capture'!X64*'actual # captures'!$AD64</f>
        <v>3.5736806340810161E-3</v>
      </c>
      <c r="Y64" s="19">
        <f>'expected % capture'!Y64*'actual # captures'!$AD64</f>
        <v>1.1817049226416771</v>
      </c>
      <c r="Z64" s="19">
        <f>'expected % capture'!Z64*'actual # captures'!$AD64</f>
        <v>6.8219393773177081E-2</v>
      </c>
      <c r="AA64" s="19">
        <f>'expected % capture'!AA64*'actual # captures'!$AD64</f>
        <v>2.9417065599172638E-2</v>
      </c>
      <c r="AB64" s="19">
        <f>'expected % capture'!AB64*'actual # captures'!$AD64</f>
        <v>1.3119389091762899E-3</v>
      </c>
      <c r="AC64" s="19">
        <f>'expected % capture'!AC64*'actual # captures'!$AD64</f>
        <v>7.8102627764596744E-3</v>
      </c>
    </row>
    <row r="65" spans="1:29">
      <c r="A65" s="9">
        <v>63</v>
      </c>
      <c r="B65" s="19">
        <f>'expected % capture'!B65*'actual # captures'!$AD65</f>
        <v>0.18853899011788938</v>
      </c>
      <c r="C65" s="19">
        <f>'expected % capture'!C65*'actual # captures'!$AD65</f>
        <v>4.4097902073654041</v>
      </c>
      <c r="D65" s="19">
        <f>'expected % capture'!D65*'actual # captures'!$AD65</f>
        <v>4.0306988180672478</v>
      </c>
      <c r="E65" s="19">
        <f>'expected % capture'!E65*'actual # captures'!$AD65</f>
        <v>0.20169005184913585</v>
      </c>
      <c r="F65" s="19">
        <f>'expected % capture'!F65*'actual # captures'!$AD65</f>
        <v>2.2078239532287833</v>
      </c>
      <c r="G65" s="19">
        <f>'expected % capture'!G65*'actual # captures'!$AD65</f>
        <v>0.16532161443365706</v>
      </c>
      <c r="H65" s="19">
        <f>'expected % capture'!H65*'actual # captures'!$AD65</f>
        <v>20.691853284675741</v>
      </c>
      <c r="I65" s="19">
        <f>'expected % capture'!I65*'actual # captures'!$AD65</f>
        <v>1.687096705823941</v>
      </c>
      <c r="J65" s="19">
        <f>'expected % capture'!J65*'actual # captures'!$AD65</f>
        <v>0.16966379103086821</v>
      </c>
      <c r="K65" s="19">
        <f>'expected % capture'!K65*'actual # captures'!$AD65</f>
        <v>1.5727008279945636</v>
      </c>
      <c r="L65" s="19">
        <f>'expected % capture'!L65*'actual # captures'!$AD65</f>
        <v>1.5727008279945636</v>
      </c>
      <c r="M65" s="19">
        <f>'expected % capture'!M65*'actual # captures'!$AD65</f>
        <v>0.81351821922681011</v>
      </c>
      <c r="N65" s="19">
        <f>'expected % capture'!N65*'actual # captures'!$AD65</f>
        <v>28.807000093553363</v>
      </c>
      <c r="O65" s="19">
        <f>'expected % capture'!O65*'actual # captures'!$AD65</f>
        <v>1.3717587332440204</v>
      </c>
      <c r="P65" s="19">
        <f>'expected % capture'!P65*'actual # captures'!$AD65</f>
        <v>6.2502731288361906</v>
      </c>
      <c r="Q65" s="19">
        <f>'expected % capture'!Q65*'actual # captures'!$AD65</f>
        <v>0.22523266895061586</v>
      </c>
      <c r="R65" s="19">
        <f>'expected % capture'!R65*'actual # captures'!$AD65</f>
        <v>18.105226679785922</v>
      </c>
      <c r="S65" s="19">
        <f>'expected % capture'!S65*'actual # captures'!$AD65</f>
        <v>0.78248840386261553</v>
      </c>
      <c r="T65" s="19">
        <f>'expected % capture'!T65*'actual # captures'!$AD65</f>
        <v>1.5727008279945636</v>
      </c>
      <c r="U65" s="19">
        <f>'expected % capture'!U65*'actual # captures'!$AD65</f>
        <v>0.71119076701188044</v>
      </c>
      <c r="V65" s="19">
        <f>'expected % capture'!V65*'actual # captures'!$AD65</f>
        <v>3.1149800776892822</v>
      </c>
      <c r="W65" s="19">
        <f>'expected % capture'!W65*'actual # captures'!$AD65</f>
        <v>7.4057455462301887</v>
      </c>
      <c r="X65" s="19">
        <f>'expected % capture'!X65*'actual # captures'!$AD65</f>
        <v>61.697753995566721</v>
      </c>
      <c r="Y65" s="19">
        <f>'expected % capture'!Y65*'actual # captures'!$AD65</f>
        <v>1487.6605062979684</v>
      </c>
      <c r="Z65" s="19">
        <f>'expected % capture'!Z65*'actual # captures'!$AD65</f>
        <v>65.554293164102788</v>
      </c>
      <c r="AA65" s="19">
        <f>'expected % capture'!AA65*'actual # captures'!$AD65</f>
        <v>1.5367521891899429</v>
      </c>
      <c r="AB65" s="19">
        <f>'expected % capture'!AB65*'actual # captures'!$AD65</f>
        <v>3.2937305716125258</v>
      </c>
      <c r="AC65" s="19">
        <f>'expected % capture'!AC65*'actual # captures'!$AD65</f>
        <v>0.19896956259221379</v>
      </c>
    </row>
    <row r="66" spans="1:29">
      <c r="A66" s="9">
        <v>64</v>
      </c>
      <c r="B66" s="19">
        <f>'expected % capture'!B66*'actual # captures'!$AD66</f>
        <v>1.3501804254133225E-3</v>
      </c>
      <c r="C66" s="19">
        <f>'expected % capture'!C66*'actual # captures'!$AD66</f>
        <v>5.0437408064586006E-2</v>
      </c>
      <c r="D66" s="19">
        <f>'expected % capture'!D66*'actual # captures'!$AD66</f>
        <v>1.3017962841387208E-3</v>
      </c>
      <c r="E66" s="19">
        <f>'expected % capture'!E66*'actual # captures'!$AD66</f>
        <v>0.2518953304736623</v>
      </c>
      <c r="F66" s="19">
        <f>'expected % capture'!F66*'actual # captures'!$AD66</f>
        <v>7.057536259588998E-5</v>
      </c>
      <c r="G66" s="19">
        <f>'expected % capture'!G66*'actual # captures'!$AD66</f>
        <v>5.9739199305756718E-5</v>
      </c>
      <c r="H66" s="19">
        <f>'expected % capture'!H66*'actual # captures'!$AD66</f>
        <v>1.1518243744136931E-4</v>
      </c>
      <c r="I66" s="19">
        <f>'expected % capture'!I66*'actual # captures'!$AD66</f>
        <v>2.0192313866452199E-4</v>
      </c>
      <c r="J66" s="19">
        <f>'expected % capture'!J66*'actual # captures'!$AD66</f>
        <v>7.1913643846271292E-3</v>
      </c>
      <c r="K66" s="19">
        <f>'expected % capture'!K66*'actual # captures'!$AD66</f>
        <v>2.5429498931970907E-4</v>
      </c>
      <c r="L66" s="19">
        <f>'expected % capture'!L66*'actual # captures'!$AD66</f>
        <v>2.6675260888937635E-4</v>
      </c>
      <c r="M66" s="19">
        <f>'expected % capture'!M66*'actual # captures'!$AD66</f>
        <v>1.2114044096106283E-3</v>
      </c>
      <c r="N66" s="19">
        <f>'expected % capture'!N66*'actual # captures'!$AD66</f>
        <v>3.4199461003010047E-4</v>
      </c>
      <c r="O66" s="19">
        <f>'expected % capture'!O66*'actual # captures'!$AD66</f>
        <v>82.430568459490686</v>
      </c>
      <c r="P66" s="19">
        <f>'expected % capture'!P66*'actual # captures'!$AD66</f>
        <v>1.0273495706317334E-4</v>
      </c>
      <c r="Q66" s="19">
        <f>'expected % capture'!Q66*'actual # captures'!$AD66</f>
        <v>1.6244104140607007E-4</v>
      </c>
      <c r="R66" s="19">
        <f>'expected % capture'!R66*'actual # captures'!$AD66</f>
        <v>11.533751997197159</v>
      </c>
      <c r="S66" s="19">
        <f>'expected % capture'!S66*'actual # captures'!$AD66</f>
        <v>1.0668684272141364E-4</v>
      </c>
      <c r="T66" s="19">
        <f>'expected % capture'!T66*'actual # captures'!$AD66</f>
        <v>2.1543251766728056E-3</v>
      </c>
      <c r="U66" s="19">
        <f>'expected % capture'!U66*'actual # captures'!$AD66</f>
        <v>5.4723970153310302E-3</v>
      </c>
      <c r="V66" s="19">
        <f>'expected % capture'!V66*'actual # captures'!$AD66</f>
        <v>2.5393098699323973E-2</v>
      </c>
      <c r="W66" s="19">
        <f>'expected % capture'!W66*'actual # captures'!$AD66</f>
        <v>1188.649407318235</v>
      </c>
      <c r="X66" s="19">
        <f>'expected % capture'!X66*'actual # captures'!$AD66</f>
        <v>4.8483774793433811E-4</v>
      </c>
      <c r="Y66" s="19">
        <f>'expected % capture'!Y66*'actual # captures'!$AD66</f>
        <v>4.6863883912731706E-3</v>
      </c>
      <c r="Z66" s="19">
        <f>'expected % capture'!Z66*'actual # captures'!$AD66</f>
        <v>2.5429498931970907E-4</v>
      </c>
      <c r="AA66" s="19">
        <f>'expected % capture'!AA66*'actual # captures'!$AD66</f>
        <v>3.2385675265478572E-2</v>
      </c>
      <c r="AB66" s="19">
        <f>'expected % capture'!AB66*'actual # captures'!$AD66</f>
        <v>4.6406469210047466E-5</v>
      </c>
      <c r="AC66" s="19">
        <f>'expected % capture'!AC66*'actual # captures'!$AD66</f>
        <v>3.2499209332561543E-4</v>
      </c>
    </row>
    <row r="67" spans="1:29">
      <c r="A67" s="9">
        <v>65</v>
      </c>
      <c r="B67" s="19">
        <f>'expected % capture'!B67*'actual # captures'!$AD67</f>
        <v>6.309527815701603E-2</v>
      </c>
      <c r="C67" s="19">
        <f>'expected % capture'!C67*'actual # captures'!$AD67</f>
        <v>0.12527467785809096</v>
      </c>
      <c r="D67" s="19">
        <f>'expected % capture'!D67*'actual # captures'!$AD67</f>
        <v>1.8777305785136158</v>
      </c>
      <c r="E67" s="19">
        <f>'expected % capture'!E67*'actual # captures'!$AD67</f>
        <v>0.2887680600143096</v>
      </c>
      <c r="F67" s="19">
        <f>'expected % capture'!F67*'actual # captures'!$AD67</f>
        <v>1.5532824010340192</v>
      </c>
      <c r="G67" s="19">
        <f>'expected % capture'!G67*'actual # captures'!$AD67</f>
        <v>0.1139138192361938</v>
      </c>
      <c r="H67" s="19">
        <f>'expected % capture'!H67*'actual # captures'!$AD67</f>
        <v>0.63875496612940397</v>
      </c>
      <c r="I67" s="19">
        <f>'expected % capture'!I67*'actual # captures'!$AD67</f>
        <v>114.9833473033531</v>
      </c>
      <c r="J67" s="19">
        <f>'expected % capture'!J67*'actual # captures'!$AD67</f>
        <v>74.931069428782223</v>
      </c>
      <c r="K67" s="19">
        <f>'expected % capture'!K67*'actual # captures'!$AD67</f>
        <v>4.6304658567125123E-2</v>
      </c>
      <c r="L67" s="19">
        <f>'expected % capture'!L67*'actual # captures'!$AD67</f>
        <v>3.5257889607441688E-2</v>
      </c>
      <c r="M67" s="19">
        <f>'expected % capture'!M67*'actual # captures'!$AD67</f>
        <v>0.20050799878996495</v>
      </c>
      <c r="N67" s="19">
        <f>'expected % capture'!N67*'actual # captures'!$AD67</f>
        <v>6.0678629963292643</v>
      </c>
      <c r="O67" s="19">
        <f>'expected % capture'!O67*'actual # captures'!$AD67</f>
        <v>4.2396710663074134E-2</v>
      </c>
      <c r="P67" s="19">
        <f>'expected % capture'!P67*'actual # captures'!$AD67</f>
        <v>0.18011668040014425</v>
      </c>
      <c r="Q67" s="19">
        <f>'expected % capture'!Q67*'actual # captures'!$AD67</f>
        <v>3.3830580218124982E-2</v>
      </c>
      <c r="R67" s="19">
        <f>'expected % capture'!R67*'actual # captures'!$AD67</f>
        <v>242.81211802121507</v>
      </c>
      <c r="S67" s="19">
        <f>'expected % capture'!S67*'actual # captures'!$AD67</f>
        <v>886.8768007971629</v>
      </c>
      <c r="T67" s="19">
        <f>'expected % capture'!T67*'actual # captures'!$AD67</f>
        <v>10.699602967998208</v>
      </c>
      <c r="U67" s="19">
        <f>'expected % capture'!U67*'actual # captures'!$AD67</f>
        <v>4.6999464528107791E-2</v>
      </c>
      <c r="V67" s="19">
        <f>'expected % capture'!V67*'actual # captures'!$AD67</f>
        <v>0.20947504408810688</v>
      </c>
      <c r="W67" s="19">
        <f>'expected % capture'!W67*'actual # captures'!$AD67</f>
        <v>5.5583451082806885E-2</v>
      </c>
      <c r="X67" s="19">
        <f>'expected % capture'!X67*'actual # captures'!$AD67</f>
        <v>0.2887680600143096</v>
      </c>
      <c r="Y67" s="19">
        <f>'expected % capture'!Y67*'actual # captures'!$AD67</f>
        <v>0.1381005868832603</v>
      </c>
      <c r="Z67" s="19">
        <f>'expected % capture'!Z67*'actual # captures'!$AD67</f>
        <v>0.14086143802782775</v>
      </c>
      <c r="AA67" s="19">
        <f>'expected % capture'!AA67*'actual # captures'!$AD67</f>
        <v>0.7197546051310868</v>
      </c>
      <c r="AB67" s="19">
        <f>'expected % capture'!AB67*'actual # captures'!$AD67</f>
        <v>0.43207781626047542</v>
      </c>
      <c r="AC67" s="19">
        <f>'expected % capture'!AC67*'actual # captures'!$AD67</f>
        <v>22.398343719954713</v>
      </c>
    </row>
    <row r="68" spans="1:29">
      <c r="A68" s="9">
        <v>66</v>
      </c>
      <c r="B68" s="19">
        <f>'expected % capture'!B68*'actual # captures'!$AD68</f>
        <v>3.9043426464183801E-4</v>
      </c>
      <c r="C68" s="19">
        <f>'expected % capture'!C68*'actual # captures'!$AD68</f>
        <v>2.4364754991375629E-3</v>
      </c>
      <c r="D68" s="19">
        <f>'expected % capture'!D68*'actual # captures'!$AD68</f>
        <v>7.6230451788696736E-3</v>
      </c>
      <c r="E68" s="19">
        <f>'expected % capture'!E68*'actual # captures'!$AD68</f>
        <v>7.9952240191441371E-2</v>
      </c>
      <c r="F68" s="19">
        <f>'expected % capture'!F68*'actual # captures'!$AD68</f>
        <v>1.6361166156237802E-3</v>
      </c>
      <c r="G68" s="19">
        <f>'expected % capture'!G68*'actual # captures'!$AD68</f>
        <v>1.1186982295792399E-2</v>
      </c>
      <c r="H68" s="19">
        <f>'expected % capture'!H68*'actual # captures'!$AD68</f>
        <v>1.8316859643112643E-3</v>
      </c>
      <c r="I68" s="19">
        <f>'expected % capture'!I68*'actual # captures'!$AD68</f>
        <v>2.1141715612098138E-2</v>
      </c>
      <c r="J68" s="19">
        <f>'expected % capture'!J68*'actual # captures'!$AD68</f>
        <v>0.15553554461394969</v>
      </c>
      <c r="K68" s="19">
        <f>'expected % capture'!K68*'actual # captures'!$AD68</f>
        <v>1.226165891028516</v>
      </c>
      <c r="L68" s="19">
        <f>'expected % capture'!L68*'actual # captures'!$AD68</f>
        <v>8.5032265023506776E-2</v>
      </c>
      <c r="M68" s="19">
        <f>'expected % capture'!M68*'actual # captures'!$AD68</f>
        <v>9.9424315005688406</v>
      </c>
      <c r="N68" s="19">
        <f>'expected % capture'!N68*'actual # captures'!$AD68</f>
        <v>8.1509470999301479E-3</v>
      </c>
      <c r="O68" s="19">
        <f>'expected % capture'!O68*'actual # captures'!$AD68</f>
        <v>9.6872327656536868E-3</v>
      </c>
      <c r="P68" s="19">
        <f>'expected % capture'!P68*'actual # captures'!$AD68</f>
        <v>9.6872327656536868E-3</v>
      </c>
      <c r="Q68" s="19">
        <f>'expected % capture'!Q68*'actual # captures'!$AD68</f>
        <v>0.24701026360381276</v>
      </c>
      <c r="R68" s="19">
        <f>'expected % capture'!R68*'actual # captures'!$AD68</f>
        <v>6.9093302402271168E-3</v>
      </c>
      <c r="S68" s="19">
        <f>'expected % capture'!S68*'actual # captures'!$AD68</f>
        <v>6.277784509825796E-3</v>
      </c>
      <c r="T68" s="19">
        <f>'expected % capture'!T68*'actual # captures'!$AD68</f>
        <v>3.5649153952883438E-4</v>
      </c>
      <c r="U68" s="19">
        <f>'expected % capture'!U68*'actual # captures'!$AD68</f>
        <v>0.96385806062520474</v>
      </c>
      <c r="V68" s="19">
        <f>'expected % capture'!V68*'actual # captures'!$AD68</f>
        <v>2.865506986513218E-4</v>
      </c>
      <c r="W68" s="19">
        <f>'expected % capture'!W68*'actual # captures'!$AD68</f>
        <v>5.2183519795126398E-3</v>
      </c>
      <c r="X68" s="19">
        <f>'expected % capture'!X68*'actual # captures'!$AD68</f>
        <v>3.5958218615749216E-3</v>
      </c>
      <c r="Y68" s="19">
        <f>'expected % capture'!Y68*'actual # captures'!$AD68</f>
        <v>1.0786093257817798E-2</v>
      </c>
      <c r="Z68" s="19">
        <f>'expected % capture'!Z68*'actual # captures'!$AD68</f>
        <v>0.15553554461394969</v>
      </c>
      <c r="AA68" s="19">
        <f>'expected % capture'!AA68*'actual # captures'!$AD68</f>
        <v>1.1186982295792399E-2</v>
      </c>
      <c r="AB68" s="19">
        <f>'expected % capture'!AB68*'actual # captures'!$AD68</f>
        <v>6.4858131219154016E-4</v>
      </c>
      <c r="AC68" s="19">
        <f>'expected % capture'!AC68*'actual # captures'!$AD68</f>
        <v>1378.025440833974</v>
      </c>
    </row>
    <row r="69" spans="1:29">
      <c r="A69" s="9">
        <v>67</v>
      </c>
      <c r="B69" s="19">
        <f>'expected % capture'!B69*'actual # captures'!$AD69</f>
        <v>1.0298856052959524E-4</v>
      </c>
      <c r="C69" s="19">
        <f>'expected % capture'!C69*'actual # captures'!$AD69</f>
        <v>3.2725652792392213E-4</v>
      </c>
      <c r="D69" s="19">
        <f>'expected % capture'!D69*'actual # captures'!$AD69</f>
        <v>2.1770752820002659E-4</v>
      </c>
      <c r="E69" s="19">
        <f>'expected % capture'!E69*'actual # captures'!$AD69</f>
        <v>4.1501078702879751E-2</v>
      </c>
      <c r="F69" s="19">
        <f>'expected % capture'!F69*'actual # captures'!$AD69</f>
        <v>6.9731942520911425E-3</v>
      </c>
      <c r="G69" s="19">
        <f>'expected % capture'!G69*'actual # captures'!$AD69</f>
        <v>4.9418119312616437E-4</v>
      </c>
      <c r="H69" s="19">
        <f>'expected % capture'!H69*'actual # captures'!$AD69</f>
        <v>3.2093886069923714E-4</v>
      </c>
      <c r="I69" s="19">
        <f>'expected % capture'!I69*'actual # captures'!$AD69</f>
        <v>1.0758547890084368E-4</v>
      </c>
      <c r="J69" s="19">
        <f>'expected % capture'!J69*'actual # captures'!$AD69</f>
        <v>1.1234132578303174E-3</v>
      </c>
      <c r="K69" s="19">
        <f>'expected % capture'!K69*'actual # captures'!$AD69</f>
        <v>3.4312767299382848E-3</v>
      </c>
      <c r="L69" s="19">
        <f>'expected % capture'!L69*'actual # captures'!$AD69</f>
        <v>1.8115027779361763</v>
      </c>
      <c r="M69" s="19">
        <f>'expected % capture'!M69*'actual # captures'!$AD69</f>
        <v>2.8046281228232037E-2</v>
      </c>
      <c r="N69" s="19">
        <f>'expected % capture'!N69*'actual # captures'!$AD69</f>
        <v>0.40442758290332131</v>
      </c>
      <c r="O69" s="19">
        <f>'expected % capture'!O69*'actual # captures'!$AD69</f>
        <v>0.79604184828668689</v>
      </c>
      <c r="P69" s="19">
        <f>'expected % capture'!P69*'actual # captures'!$AD69</f>
        <v>2.4228237143800876E-4</v>
      </c>
      <c r="Q69" s="19">
        <f>'expected % capture'!Q69*'actual # captures'!$AD69</f>
        <v>2.558815686023268E-4</v>
      </c>
      <c r="R69" s="19">
        <f>'expected % capture'!R69*'actual # captures'!$AD69</f>
        <v>0.18467854407805456</v>
      </c>
      <c r="S69" s="19">
        <f>'expected % capture'!S69*'actual # captures'!$AD69</f>
        <v>1.3477130231142066E-2</v>
      </c>
      <c r="T69" s="19">
        <f>'expected % capture'!T69*'actual # captures'!$AD69</f>
        <v>4.1501078702879751E-2</v>
      </c>
      <c r="U69" s="19">
        <f>'expected % capture'!U69*'actual # captures'!$AD69</f>
        <v>6.1376222252958667E-3</v>
      </c>
      <c r="V69" s="19">
        <f>'expected % capture'!V69*'actual # captures'!$AD69</f>
        <v>1.4021622817352954E-3</v>
      </c>
      <c r="W69" s="19">
        <f>'expected % capture'!W69*'actual # captures'!$AD69</f>
        <v>1.8643786808433311E-4</v>
      </c>
      <c r="X69" s="19">
        <f>'expected % capture'!X69*'actual # captures'!$AD69</f>
        <v>0.45884548053574131</v>
      </c>
      <c r="Y69" s="19">
        <f>'expected % capture'!Y69*'actual # captures'!$AD69</f>
        <v>6.4202031800069129E-2</v>
      </c>
      <c r="Z69" s="19">
        <f>'expected % capture'!Z69*'actual # captures'!$AD69</f>
        <v>2.5143169930025239E-3</v>
      </c>
      <c r="AA69" s="19">
        <f>'expected % capture'!AA69*'actual # captures'!$AD69</f>
        <v>1.4359273173479459E-4</v>
      </c>
      <c r="AB69" s="19">
        <f>'expected % capture'!AB69*'actual # captures'!$AD69</f>
        <v>1.8287599007956515E-3</v>
      </c>
      <c r="AC69" s="19">
        <f>'expected % capture'!AC69*'actual # captures'!$AD69</f>
        <v>1073.129966567265</v>
      </c>
    </row>
    <row r="70" spans="1:29">
      <c r="A70" s="9">
        <v>68</v>
      </c>
      <c r="B70" s="19">
        <f>'expected % capture'!B70*'actual # captures'!$AD70</f>
        <v>2.8452089033781933E-4</v>
      </c>
      <c r="C70" s="19">
        <f>'expected % capture'!C70*'actual # captures'!$AD70</f>
        <v>7.9380393146904647E-4</v>
      </c>
      <c r="D70" s="19">
        <f>'expected % capture'!D70*'actual # captures'!$AD70</f>
        <v>3.3466358413748325E-4</v>
      </c>
      <c r="E70" s="19">
        <f>'expected % capture'!E70*'actual # captures'!$AD70</f>
        <v>1377.9729515195079</v>
      </c>
      <c r="F70" s="19">
        <f>'expected % capture'!F70*'actual # captures'!$AD70</f>
        <v>2.2764888988373585E-4</v>
      </c>
      <c r="G70" s="19">
        <f>'expected % capture'!G70*'actual # captures'!$AD70</f>
        <v>6.1794705668001652E-3</v>
      </c>
      <c r="H70" s="19">
        <f>'expected % capture'!H70*'actual # captures'!$AD70</f>
        <v>6.9652350865435642E-3</v>
      </c>
      <c r="I70" s="19">
        <f>'expected % capture'!I70*'actual # captures'!$AD70</f>
        <v>1.1404436879236624E-3</v>
      </c>
      <c r="J70" s="19">
        <f>'expected % capture'!J70*'actual # captures'!$AD70</f>
        <v>2.6993637147379684E-4</v>
      </c>
      <c r="K70" s="19">
        <f>'expected % capture'!K70*'actual # captures'!$AD70</f>
        <v>4.1027933446304825E-3</v>
      </c>
      <c r="L70" s="19">
        <f>'expected % capture'!L70*'actual # captures'!$AD70</f>
        <v>1.0003740831682378E-4</v>
      </c>
      <c r="M70" s="19">
        <f>'expected % capture'!M70*'actual # captures'!$AD70</f>
        <v>3.0023079506734697E-2</v>
      </c>
      <c r="N70" s="19">
        <f>'expected % capture'!N70*'actual # captures'!$AD70</f>
        <v>2.2101068787562109E-3</v>
      </c>
      <c r="O70" s="19">
        <f>'expected % capture'!O70*'actual # captures'!$AD70</f>
        <v>2.021515944554856E-3</v>
      </c>
      <c r="P70" s="19">
        <f>'expected % capture'!P70*'actual # captures'!$AD70</f>
        <v>1.163431419626021E-4</v>
      </c>
      <c r="Q70" s="19">
        <f>'expected % capture'!Q70*'actual # captures'!$AD70</f>
        <v>8.8788536567160756E-5</v>
      </c>
      <c r="R70" s="19">
        <f>'expected % capture'!R70*'actual # captures'!$AD70</f>
        <v>0.10461522811367677</v>
      </c>
      <c r="S70" s="19">
        <f>'expected % capture'!S70*'actual # captures'!$AD70</f>
        <v>1.163431419626021E-4</v>
      </c>
      <c r="T70" s="19">
        <f>'expected % capture'!T70*'actual # captures'!$AD70</f>
        <v>1.9631886035528794E-3</v>
      </c>
      <c r="U70" s="19">
        <f>'expected % capture'!U70*'actual # captures'!$AD70</f>
        <v>1.6445206421164843E-2</v>
      </c>
      <c r="V70" s="19">
        <f>'expected % capture'!V70*'actual # captures'!$AD70</f>
        <v>1.5638041722864447E-2</v>
      </c>
      <c r="W70" s="19">
        <f>'expected % capture'!W70*'actual # captures'!$AD70</f>
        <v>0.10461522811367677</v>
      </c>
      <c r="X70" s="19">
        <f>'expected % capture'!X70*'actual # captures'!$AD70</f>
        <v>1.6387756064452836</v>
      </c>
      <c r="Y70" s="19">
        <f>'expected % capture'!Y70*'actual # captures'!$AD70</f>
        <v>8.9108011312298729E-2</v>
      </c>
      <c r="Z70" s="19">
        <f>'expected % capture'!Z70*'actual # captures'!$AD70</f>
        <v>4.3705732736383442E-4</v>
      </c>
      <c r="AA70" s="19">
        <f>'expected % capture'!AA70*'actual # captures'!$AD70</f>
        <v>1.2848508093146624E-4</v>
      </c>
      <c r="AB70" s="19">
        <f>'expected % capture'!AB70*'actual # captures'!$AD70</f>
        <v>1.0003740831682378E-4</v>
      </c>
      <c r="AC70" s="19">
        <f>'expected % capture'!AC70*'actual # captures'!$AD70</f>
        <v>2.4765903062990785E-4</v>
      </c>
    </row>
    <row r="71" spans="1:29">
      <c r="A71" s="9">
        <v>69</v>
      </c>
      <c r="B71" s="19">
        <f>'expected % capture'!B71*'actual # captures'!$AD71</f>
        <v>9.380130772041818E-3</v>
      </c>
      <c r="C71" s="19">
        <f>'expected % capture'!C71*'actual # captures'!$AD71</f>
        <v>6.412727952082236E-3</v>
      </c>
      <c r="D71" s="19">
        <f>'expected % capture'!D71*'actual # captures'!$AD71</f>
        <v>1.636758144619613E-3</v>
      </c>
      <c r="E71" s="19">
        <f>'expected % capture'!E71*'actual # captures'!$AD71</f>
        <v>4.3302294516987222E-2</v>
      </c>
      <c r="F71" s="19">
        <f>'expected % capture'!F71*'actual # captures'!$AD71</f>
        <v>1.9281713369098451E-3</v>
      </c>
      <c r="G71" s="19">
        <f>'expected % capture'!G71*'actual # captures'!$AD71</f>
        <v>3.701052899921114E-3</v>
      </c>
      <c r="H71" s="19">
        <f>'expected % capture'!H71*'actual # captures'!$AD71</f>
        <v>0.78243417880954791</v>
      </c>
      <c r="I71" s="19">
        <f>'expected % capture'!I71*'actual # captures'!$AD71</f>
        <v>2.9745942916666461</v>
      </c>
      <c r="J71" s="19">
        <f>'expected % capture'!J71*'actual # captures'!$AD71</f>
        <v>7.6427551940307327E-3</v>
      </c>
      <c r="K71" s="19">
        <f>'expected % capture'!K71*'actual # captures'!$AD71</f>
        <v>5.0804228471579699E-2</v>
      </c>
      <c r="L71" s="19">
        <f>'expected % capture'!L71*'actual # captures'!$AD71</f>
        <v>3.8282585652209274E-2</v>
      </c>
      <c r="M71" s="19">
        <f>'expected % capture'!M71*'actual # captures'!$AD71</f>
        <v>3.5812473570627653E-3</v>
      </c>
      <c r="N71" s="19">
        <f>'expected % capture'!N71*'actual # captures'!$AD71</f>
        <v>1.6213128494878395</v>
      </c>
      <c r="O71" s="19">
        <f>'expected % capture'!O71*'actual # captures'!$AD71</f>
        <v>3.0029315041587385E-3</v>
      </c>
      <c r="P71" s="19">
        <f>'expected % capture'!P71*'actual # captures'!$AD71</f>
        <v>9.1853766614361024E-3</v>
      </c>
      <c r="Q71" s="19">
        <f>'expected % capture'!Q71*'actual # captures'!$AD71</f>
        <v>1020.4974579032003</v>
      </c>
      <c r="R71" s="19">
        <f>'expected % capture'!R71*'actual # captures'!$AD71</f>
        <v>471.28514474367086</v>
      </c>
      <c r="S71" s="19">
        <f>'expected % capture'!S71*'actual # captures'!$AD71</f>
        <v>3.5812473570627653E-3</v>
      </c>
      <c r="T71" s="19">
        <f>'expected % capture'!T71*'actual # captures'!$AD71</f>
        <v>1.1645766857697816E-2</v>
      </c>
      <c r="U71" s="19">
        <f>'expected % capture'!U71*'actual # captures'!$AD71</f>
        <v>6.5364323011369366E-3</v>
      </c>
      <c r="V71" s="19">
        <f>'expected % capture'!V71*'actual # captures'!$AD71</f>
        <v>0.19687697729365461</v>
      </c>
      <c r="W71" s="19">
        <f>'expected % capture'!W71*'actual # captures'!$AD71</f>
        <v>247.72148921383126</v>
      </c>
      <c r="X71" s="19">
        <f>'expected % capture'!X71*'actual # captures'!$AD71</f>
        <v>0.29084374256659518</v>
      </c>
      <c r="Y71" s="19">
        <f>'expected % capture'!Y71*'actual # captures'!$AD71</f>
        <v>3.0029315041587385E-3</v>
      </c>
      <c r="Z71" s="19">
        <f>'expected % capture'!Z71*'actual # captures'!$AD71</f>
        <v>3.2712566758419728</v>
      </c>
      <c r="AA71" s="19">
        <f>'expected % capture'!AA71*'actual # captures'!$AD71</f>
        <v>4.9180142999677719E-2</v>
      </c>
      <c r="AB71" s="19">
        <f>'expected % capture'!AB71*'actual # captures'!$AD71</f>
        <v>1.9281713369098451E-3</v>
      </c>
      <c r="AC71" s="19">
        <f>'expected % capture'!AC71*'actual # captures'!$AD71</f>
        <v>0.10385447081161593</v>
      </c>
    </row>
    <row r="72" spans="1:29">
      <c r="A72" s="9">
        <v>70</v>
      </c>
      <c r="B72" s="19">
        <f>'expected % capture'!B72*'actual # captures'!$AD72</f>
        <v>6.5521277447493406E-2</v>
      </c>
      <c r="C72" s="19">
        <f>'expected % capture'!C72*'actual # captures'!$AD72</f>
        <v>0.15128397592383905</v>
      </c>
      <c r="D72" s="19">
        <f>'expected % capture'!D72*'actual # captures'!$AD72</f>
        <v>3.7781966860310421</v>
      </c>
      <c r="E72" s="19">
        <f>'expected % capture'!E72*'actual # captures'!$AD72</f>
        <v>4.1925419360659975</v>
      </c>
      <c r="F72" s="19">
        <f>'expected % capture'!F72*'actual # captures'!$AD72</f>
        <v>4.7292184561178154E-2</v>
      </c>
      <c r="G72" s="19">
        <f>'expected % capture'!G72*'actual # captures'!$AD72</f>
        <v>0.75367958068941676</v>
      </c>
      <c r="H72" s="19">
        <f>'expected % capture'!H72*'actual # captures'!$AD72</f>
        <v>1.9898946686290109E-2</v>
      </c>
      <c r="I72" s="19">
        <f>'expected % capture'!I72*'actual # captures'!$AD72</f>
        <v>0.25539311179455498</v>
      </c>
      <c r="J72" s="19">
        <f>'expected % capture'!J72*'actual # captures'!$AD72</f>
        <v>3.7230849056003039E-2</v>
      </c>
      <c r="K72" s="19">
        <f>'expected % capture'!K72*'actual # captures'!$AD72</f>
        <v>4.4212015697893481</v>
      </c>
      <c r="L72" s="19">
        <f>'expected % capture'!L72*'actual # captures'!$AD72</f>
        <v>0.70486698337622766</v>
      </c>
      <c r="M72" s="19">
        <f>'expected % capture'!M72*'actual # captures'!$AD72</f>
        <v>0.12711825237975627</v>
      </c>
      <c r="N72" s="19">
        <f>'expected % capture'!N72*'actual # captures'!$AD72</f>
        <v>3.9009489278569967E-2</v>
      </c>
      <c r="O72" s="19">
        <f>'expected % capture'!O72*'actual # captures'!$AD72</f>
        <v>0.12711825237975627</v>
      </c>
      <c r="P72" s="19">
        <f>'expected % capture'!P72*'actual # captures'!$AD72</f>
        <v>2.8093322460183172</v>
      </c>
      <c r="Q72" s="19">
        <f>'expected % capture'!Q72*'actual # captures'!$AD72</f>
        <v>2.470149939115512E-2</v>
      </c>
      <c r="R72" s="19">
        <f>'expected % capture'!R72*'actual # captures'!$AD72</f>
        <v>746.56747093953857</v>
      </c>
      <c r="S72" s="19">
        <f>'expected % capture'!S72*'actual # captures'!$AD72</f>
        <v>4.2899985581633229E-2</v>
      </c>
      <c r="T72" s="19">
        <f>'expected % capture'!T72*'actual # captures'!$AD72</f>
        <v>113.3777686538975</v>
      </c>
      <c r="U72" s="19">
        <f>'expected % capture'!U72*'actual # captures'!$AD72</f>
        <v>4.359518331265308E-2</v>
      </c>
      <c r="V72" s="19">
        <f>'expected % capture'!V72*'actual # captures'!$AD72</f>
        <v>2.470149939115512E-2</v>
      </c>
      <c r="W72" s="19">
        <f>'expected % capture'!W72*'actual # captures'!$AD72</f>
        <v>5.6924169620409533E-2</v>
      </c>
      <c r="X72" s="19">
        <f>'expected % capture'!X72*'actual # captures'!$AD72</f>
        <v>3.1993837533136567E-2</v>
      </c>
      <c r="Y72" s="19">
        <f>'expected % capture'!Y72*'actual # captures'!$AD72</f>
        <v>612.78050966468925</v>
      </c>
      <c r="Z72" s="19">
        <f>'expected % capture'!Z72*'actual # captures'!$AD72</f>
        <v>0.12445019546740346</v>
      </c>
      <c r="AA72" s="19">
        <f>'expected % capture'!AA72*'actual # captures'!$AD72</f>
        <v>0.34172558012090959</v>
      </c>
      <c r="AB72" s="19">
        <f>'expected % capture'!AB72*'actual # captures'!$AD72</f>
        <v>2.8871950587291341E-2</v>
      </c>
      <c r="AC72" s="19">
        <f>'expected % capture'!AC72*'actual # captures'!$AD72</f>
        <v>2.470149939115512E-2</v>
      </c>
    </row>
    <row r="73" spans="1:29">
      <c r="A73" s="9">
        <v>71</v>
      </c>
      <c r="B73" s="19">
        <f>'expected % capture'!B73*'actual # captures'!$AD73</f>
        <v>2.3175823754174815E-2</v>
      </c>
      <c r="C73" s="19">
        <f>'expected % capture'!C73*'actual # captures'!$AD73</f>
        <v>5.4073698988454329E-2</v>
      </c>
      <c r="D73" s="19">
        <f>'expected % capture'!D73*'actual # captures'!$AD73</f>
        <v>5.9761015569298623E-2</v>
      </c>
      <c r="E73" s="19">
        <f>'expected % capture'!E73*'actual # captures'!$AD73</f>
        <v>0.54511958900068547</v>
      </c>
      <c r="F73" s="19">
        <f>'expected % capture'!F73*'actual # captures'!$AD73</f>
        <v>0.19907299570962492</v>
      </c>
      <c r="G73" s="19">
        <f>'expected % capture'!G73*'actual # captures'!$AD73</f>
        <v>1.5896458326647891E-2</v>
      </c>
      <c r="H73" s="19">
        <f>'expected % capture'!H73*'actual # captures'!$AD73</f>
        <v>0.36204581484034981</v>
      </c>
      <c r="I73" s="19">
        <f>'expected % capture'!I73*'actual # captures'!$AD73</f>
        <v>0.47328840460671318</v>
      </c>
      <c r="J73" s="19">
        <f>'expected % capture'!J73*'actual # captures'!$AD73</f>
        <v>423.07559042799733</v>
      </c>
      <c r="K73" s="19">
        <f>'expected % capture'!K73*'actual # captures'!$AD73</f>
        <v>7.0668028955935993</v>
      </c>
      <c r="L73" s="19">
        <f>'expected % capture'!L73*'actual # captures'!$AD73</f>
        <v>0.20468444996297327</v>
      </c>
      <c r="M73" s="19">
        <f>'expected % capture'!M73*'actual # captures'!$AD73</f>
        <v>1.322380598729251</v>
      </c>
      <c r="N73" s="19">
        <f>'expected % capture'!N73*'actual # captures'!$AD73</f>
        <v>0.29053117074605345</v>
      </c>
      <c r="O73" s="19">
        <f>'expected % capture'!O73*'actual # captures'!$AD73</f>
        <v>0.45722497579120941</v>
      </c>
      <c r="P73" s="19">
        <f>'expected % capture'!P73*'actual # captures'!$AD73</f>
        <v>2.077544330413892E-2</v>
      </c>
      <c r="Q73" s="19">
        <f>'expected % capture'!Q73*'actual # captures'!$AD73</f>
        <v>0.42710598305658554</v>
      </c>
      <c r="R73" s="19">
        <f>'expected % capture'!R73*'actual # captures'!$AD73</f>
        <v>6.0987578034041354E-2</v>
      </c>
      <c r="S73" s="19">
        <f>'expected % capture'!S73*'actual # captures'!$AD73</f>
        <v>1.9842908343915739E-2</v>
      </c>
      <c r="T73" s="19">
        <f>'expected % capture'!T73*'actual # captures'!$AD73</f>
        <v>2.9618985008569573E-2</v>
      </c>
      <c r="U73" s="19">
        <f>'expected % capture'!U73*'actual # captures'!$AD73</f>
        <v>3.7803003411333171E-2</v>
      </c>
      <c r="V73" s="19">
        <f>'expected % capture'!V73*'actual # captures'!$AD73</f>
        <v>2.1763866978580498E-2</v>
      </c>
      <c r="W73" s="19">
        <f>'expected % capture'!W73*'actual # captures'!$AD73</f>
        <v>2.077544330413892E-2</v>
      </c>
      <c r="X73" s="19">
        <f>'expected % capture'!X73*'actual # captures'!$AD73</f>
        <v>0.35056740638442357</v>
      </c>
      <c r="Y73" s="19">
        <f>'expected % capture'!Y73*'actual # captures'!$AD73</f>
        <v>1051.1579651116874</v>
      </c>
      <c r="Z73" s="19">
        <f>'expected % capture'!Z73*'actual # captures'!$AD73</f>
        <v>0.8277040603643333</v>
      </c>
      <c r="AA73" s="19">
        <f>'expected % capture'!AA73*'actual # captures'!$AD73</f>
        <v>1.7091874732564825E-2</v>
      </c>
      <c r="AB73" s="19">
        <f>'expected % capture'!AB73*'actual # captures'!$AD73</f>
        <v>1.7344403216127131E-2</v>
      </c>
      <c r="AC73" s="19">
        <f>'expected % capture'!AC73*'actual # captures'!$AD73</f>
        <v>1.8410056125576117</v>
      </c>
    </row>
    <row r="74" spans="1:29">
      <c r="A74" s="9">
        <v>72</v>
      </c>
      <c r="B74" s="19">
        <f>'expected % capture'!B74*'actual # captures'!$AD74</f>
        <v>2.2346474467891259E-3</v>
      </c>
      <c r="C74" s="19">
        <f>'expected % capture'!C74*'actual # captures'!$AD74</f>
        <v>33.407534498730648</v>
      </c>
      <c r="D74" s="19">
        <f>'expected % capture'!D74*'actual # captures'!$AD74</f>
        <v>4.6334156091030389E-3</v>
      </c>
      <c r="E74" s="19">
        <f>'expected % capture'!E74*'actual # captures'!$AD74</f>
        <v>1.8453117761646151E-3</v>
      </c>
      <c r="F74" s="19">
        <f>'expected % capture'!F74*'actual # captures'!$AD74</f>
        <v>9.7336136570978105E-3</v>
      </c>
      <c r="G74" s="19">
        <f>'expected % capture'!G74*'actual # captures'!$AD74</f>
        <v>0.3426255225829114</v>
      </c>
      <c r="H74" s="19">
        <f>'expected % capture'!H74*'actual # captures'!$AD74</f>
        <v>8.2108611924057343E-2</v>
      </c>
      <c r="I74" s="19">
        <f>'expected % capture'!I74*'actual # captures'!$AD74</f>
        <v>1.3987098472009894E-3</v>
      </c>
      <c r="J74" s="19">
        <f>'expected % capture'!J74*'actual # captures'!$AD74</f>
        <v>7.060091896104069E-2</v>
      </c>
      <c r="K74" s="19">
        <f>'expected % capture'!K74*'actual # captures'!$AD74</f>
        <v>8.5347972986790033E-2</v>
      </c>
      <c r="L74" s="19">
        <f>'expected % capture'!L74*'actual # captures'!$AD74</f>
        <v>8.7277950823755161E-3</v>
      </c>
      <c r="M74" s="19">
        <f>'expected % capture'!M74*'actual # captures'!$AD74</f>
        <v>9.9520193839356015E-3</v>
      </c>
      <c r="N74" s="19">
        <f>'expected % capture'!N74*'actual # captures'!$AD74</f>
        <v>1.7185513732361098E-3</v>
      </c>
      <c r="O74" s="19">
        <f>'expected % capture'!O74*'actual # captures'!$AD74</f>
        <v>581.28445673269596</v>
      </c>
      <c r="P74" s="19">
        <f>'expected % capture'!P74*'actual # captures'!$AD74</f>
        <v>3.0107694376064051E-3</v>
      </c>
      <c r="Q74" s="19">
        <f>'expected % capture'!Q74*'actual # captures'!$AD74</f>
        <v>1.4460224930411363E-2</v>
      </c>
      <c r="R74" s="19">
        <f>'expected % capture'!R74*'actual # captures'!$AD74</f>
        <v>3.4776443057886804E-2</v>
      </c>
      <c r="S74" s="19">
        <f>'expected % capture'!S74*'actual # captures'!$AD74</f>
        <v>2.1872333870241571E-2</v>
      </c>
      <c r="T74" s="19">
        <f>'expected % capture'!T74*'actual # captures'!$AD74</f>
        <v>9.6417622518509454</v>
      </c>
      <c r="U74" s="19">
        <f>'expected % capture'!U74*'actual # captures'!$AD74</f>
        <v>4.4681447805843353E-3</v>
      </c>
      <c r="V74" s="19">
        <f>'expected % capture'!V74*'actual # captures'!$AD74</f>
        <v>2.6067494193969063E-3</v>
      </c>
      <c r="W74" s="19">
        <f>'expected % capture'!W74*'actual # captures'!$AD74</f>
        <v>1.2586808441051966E-3</v>
      </c>
      <c r="X74" s="19">
        <f>'expected % capture'!X74*'actual # captures'!$AD74</f>
        <v>9.6417622518509454</v>
      </c>
      <c r="Y74" s="19">
        <f>'expected % capture'!Y74*'actual # captures'!$AD74</f>
        <v>7.4584088926840062</v>
      </c>
      <c r="Z74" s="19">
        <f>'expected % capture'!Z74*'actual # captures'!$AD74</f>
        <v>872.07743435088298</v>
      </c>
      <c r="AA74" s="19">
        <f>'expected % capture'!AA74*'actual # captures'!$AD74</f>
        <v>0.32416136782963728</v>
      </c>
      <c r="AB74" s="19">
        <f>'expected % capture'!AB74*'actual # captures'!$AD74</f>
        <v>7.4584088926840062</v>
      </c>
      <c r="AC74" s="19">
        <f>'expected % capture'!AC74*'actual # captures'!$AD74</f>
        <v>2.6903238203822392E-3</v>
      </c>
    </row>
    <row r="75" spans="1:29">
      <c r="A75" s="9">
        <v>73</v>
      </c>
      <c r="B75" s="19">
        <f>'expected % capture'!B75*'actual # captures'!$AD75</f>
        <v>1.5624885291273561E-2</v>
      </c>
      <c r="C75" s="19">
        <f>'expected % capture'!C75*'actual # captures'!$AD75</f>
        <v>2.1557773141177248</v>
      </c>
      <c r="D75" s="19">
        <f>'expected % capture'!D75*'actual # captures'!$AD75</f>
        <v>57.838253066083894</v>
      </c>
      <c r="E75" s="19">
        <f>'expected % capture'!E75*'actual # captures'!$AD75</f>
        <v>0.29195529017120825</v>
      </c>
      <c r="F75" s="19">
        <f>'expected % capture'!F75*'actual # captures'!$AD75</f>
        <v>6.2963320455768929E-3</v>
      </c>
      <c r="G75" s="19">
        <f>'expected % capture'!G75*'actual # captures'!$AD75</f>
        <v>4.4637472888850692E-3</v>
      </c>
      <c r="H75" s="19">
        <f>'expected % capture'!H75*'actual # captures'!$AD75</f>
        <v>1.6740349140728337E-2</v>
      </c>
      <c r="I75" s="19">
        <f>'expected % capture'!I75*'actual # captures'!$AD75</f>
        <v>3.6472270658988366</v>
      </c>
      <c r="J75" s="19">
        <f>'expected % capture'!J75*'actual # captures'!$AD75</f>
        <v>0.17674493992189685</v>
      </c>
      <c r="K75" s="19">
        <f>'expected % capture'!K75*'actual # captures'!$AD75</f>
        <v>2.8054693735579273E-3</v>
      </c>
      <c r="L75" s="19">
        <f>'expected % capture'!L75*'actual # captures'!$AD75</f>
        <v>3.8600817029872843E-3</v>
      </c>
      <c r="M75" s="19">
        <f>'expected % capture'!M75*'actual # captures'!$AD75</f>
        <v>2.2677985216738219E-3</v>
      </c>
      <c r="N75" s="19">
        <f>'expected % capture'!N75*'actual # captures'!$AD75</f>
        <v>1.9283801077527251E-3</v>
      </c>
      <c r="O75" s="19">
        <f>'expected % capture'!O75*'actual # captures'!$AD75</f>
        <v>8.4120526443308901</v>
      </c>
      <c r="P75" s="19">
        <f>'expected % capture'!P75*'actual # captures'!$AD75</f>
        <v>0.55054479373535148</v>
      </c>
      <c r="Q75" s="19">
        <f>'expected % capture'!Q75*'actual # captures'!$AD75</f>
        <v>2.5729429604320914E-3</v>
      </c>
      <c r="R75" s="19">
        <f>'expected % capture'!R75*'actual # captures'!$AD75</f>
        <v>4.5543066309820447E-2</v>
      </c>
      <c r="S75" s="19">
        <f>'expected % capture'!S75*'actual # captures'!$AD75</f>
        <v>0.39571967068770442</v>
      </c>
      <c r="T75" s="19">
        <f>'expected % capture'!T75*'actual # captures'!$AD75</f>
        <v>0.55054479373535148</v>
      </c>
      <c r="U75" s="19">
        <f>'expected % capture'!U75*'actual # captures'!$AD75</f>
        <v>1251.2583512893468</v>
      </c>
      <c r="V75" s="19">
        <f>'expected % capture'!V75*'actual # captures'!$AD75</f>
        <v>0.8982565767053603</v>
      </c>
      <c r="W75" s="19">
        <f>'expected % capture'!W75*'actual # captures'!$AD75</f>
        <v>2.4657807588864375E-3</v>
      </c>
      <c r="X75" s="19">
        <f>'expected % capture'!X75*'actual # captures'!$AD75</f>
        <v>7.156403516553193E-3</v>
      </c>
      <c r="Y75" s="19">
        <f>'expected % capture'!Y75*'actual # captures'!$AD75</f>
        <v>8.4921893284981512E-3</v>
      </c>
      <c r="Z75" s="19">
        <f>'expected % capture'!Z75*'actual # captures'!$AD75</f>
        <v>136.55849356024044</v>
      </c>
      <c r="AA75" s="19">
        <f>'expected % capture'!AA75*'actual # captures'!$AD75</f>
        <v>2.3641807917703221E-3</v>
      </c>
      <c r="AB75" s="19">
        <f>'expected % capture'!AB75*'actual # captures'!$AD75</f>
        <v>1.1029847201077494E-2</v>
      </c>
      <c r="AC75" s="19">
        <f>'expected % capture'!AC75*'actual # captures'!$AD75</f>
        <v>0.13246754068504429</v>
      </c>
    </row>
    <row r="76" spans="1:29">
      <c r="A76" s="9">
        <v>74</v>
      </c>
      <c r="B76" s="19">
        <f>'expected % capture'!B76*'actual # captures'!$AD76</f>
        <v>0.39028039745079757</v>
      </c>
      <c r="C76" s="19">
        <f>'expected % capture'!C76*'actual # captures'!$AD76</f>
        <v>652.94506413571594</v>
      </c>
      <c r="D76" s="19">
        <f>'expected % capture'!D76*'actual # captures'!$AD76</f>
        <v>0.77652499802302</v>
      </c>
      <c r="E76" s="19">
        <f>'expected % capture'!E76*'actual # captures'!$AD76</f>
        <v>0.41884864790639853</v>
      </c>
      <c r="F76" s="19">
        <f>'expected % capture'!F76*'actual # captures'!$AD76</f>
        <v>2.0143092691681038E-3</v>
      </c>
      <c r="G76" s="19">
        <f>'expected % capture'!G76*'actual # captures'!$AD76</f>
        <v>0.1016737572553706</v>
      </c>
      <c r="H76" s="19">
        <f>'expected % capture'!H76*'actual # captures'!$AD76</f>
        <v>1.9994810467884244E-2</v>
      </c>
      <c r="I76" s="19">
        <f>'expected % capture'!I76*'actual # captures'!$AD76</f>
        <v>100.71431117402499</v>
      </c>
      <c r="J76" s="19">
        <f>'expected % capture'!J76*'actual # captures'!$AD76</f>
        <v>2.9046354570864616E-2</v>
      </c>
      <c r="K76" s="19">
        <f>'expected % capture'!K76*'actual # captures'!$AD76</f>
        <v>1.2401769873436773E-3</v>
      </c>
      <c r="L76" s="19">
        <f>'expected % capture'!L76*'actual # captures'!$AD76</f>
        <v>2.2807958168999269E-2</v>
      </c>
      <c r="M76" s="19">
        <f>'expected % capture'!M76*'actual # captures'!$AD76</f>
        <v>1.4323919832620489E-3</v>
      </c>
      <c r="N76" s="19">
        <f>'expected % capture'!N76*'actual # captures'!$AD76</f>
        <v>2.0877575636655244E-3</v>
      </c>
      <c r="O76" s="19">
        <f>'expected % capture'!O76*'actual # captures'!$AD76</f>
        <v>191.60694887651798</v>
      </c>
      <c r="P76" s="19">
        <f>'expected % capture'!P76*'actual # captures'!$AD76</f>
        <v>2.9281088580982847E-3</v>
      </c>
      <c r="Q76" s="19">
        <f>'expected % capture'!Q76*'actual # captures'!$AD76</f>
        <v>1.608446004167633E-3</v>
      </c>
      <c r="R76" s="19">
        <f>'expected % capture'!R76*'actual # captures'!$AD76</f>
        <v>7.5196375957015062E-4</v>
      </c>
      <c r="S76" s="19">
        <f>'expected % capture'!S76*'actual # captures'!$AD76</f>
        <v>1.1834069675981506E-3</v>
      </c>
      <c r="T76" s="19">
        <f>'expected % capture'!T76*'actual # captures'!$AD76</f>
        <v>8.6350625708807513E-3</v>
      </c>
      <c r="U76" s="19">
        <f>'expected % capture'!U76*'actual # captures'!$AD76</f>
        <v>2.7617778932584563E-3</v>
      </c>
      <c r="V76" s="19">
        <f>'expected % capture'!V76*'actual # captures'!$AD76</f>
        <v>3.7344313013230918E-3</v>
      </c>
      <c r="W76" s="19">
        <f>'expected % capture'!W76*'actual # captures'!$AD76</f>
        <v>7.5982063616817468E-3</v>
      </c>
      <c r="X76" s="19">
        <f>'expected % capture'!X76*'actual # captures'!$AD76</f>
        <v>2.8033742254756754E-2</v>
      </c>
      <c r="Y76" s="19">
        <f>'expected % capture'!Y76*'actual # captures'!$AD76</f>
        <v>5.9882511362780973E-4</v>
      </c>
      <c r="Z76" s="19">
        <f>'expected % capture'!Z76*'actual # captures'!$AD76</f>
        <v>276.54963725176401</v>
      </c>
      <c r="AA76" s="19">
        <f>'expected % capture'!AA76*'actual # captures'!$AD76</f>
        <v>1.7605096668737556E-2</v>
      </c>
      <c r="AB76" s="19">
        <f>'expected % capture'!AB76*'actual # captures'!$AD76</f>
        <v>2.5101342441974264E-3</v>
      </c>
      <c r="AC76" s="19">
        <f>'expected % capture'!AC76*'actual # captures'!$AD76</f>
        <v>0.34013780033208246</v>
      </c>
    </row>
    <row r="77" spans="1:29">
      <c r="A77" s="9">
        <v>75</v>
      </c>
      <c r="B77" s="19">
        <f>'expected % capture'!B77*'actual # captures'!$AD77</f>
        <v>7.0439053411198501E-7</v>
      </c>
      <c r="C77" s="19">
        <f>'expected % capture'!C77*'actual # captures'!$AD77</f>
        <v>3.7314374871268256E-2</v>
      </c>
      <c r="D77" s="19">
        <f>'expected % capture'!D77*'actual # captures'!$AD77</f>
        <v>2.0447006846957118E-4</v>
      </c>
      <c r="E77" s="19">
        <f>'expected % capture'!E77*'actual # captures'!$AD77</f>
        <v>0.2666820938317942</v>
      </c>
      <c r="F77" s="19">
        <f>'expected % capture'!F77*'actual # captures'!$AD77</f>
        <v>3.9191755009040672E-6</v>
      </c>
      <c r="G77" s="19">
        <f>'expected % capture'!G77*'actual # captures'!$AD77</f>
        <v>1.1541197685354474E-3</v>
      </c>
      <c r="H77" s="19">
        <f>'expected % capture'!H77*'actual # captures'!$AD77</f>
        <v>6.5326839810168237E-7</v>
      </c>
      <c r="I77" s="19">
        <f>'expected % capture'!I77*'actual # captures'!$AD77</f>
        <v>6.5326839810168237E-7</v>
      </c>
      <c r="J77" s="19">
        <f>'expected % capture'!J77*'actual # captures'!$AD77</f>
        <v>4.3935774857942493E-7</v>
      </c>
      <c r="K77" s="19">
        <f>'expected % capture'!K77*'actual # captures'!$AD77</f>
        <v>9.7066447312882497E-6</v>
      </c>
      <c r="L77" s="19">
        <f>'expected % capture'!L77*'actual # captures'!$AD77</f>
        <v>1.6838664843799679E-4</v>
      </c>
      <c r="M77" s="19">
        <f>'expected % capture'!M77*'actual # captures'!$AD77</f>
        <v>6.8743965412123349E-6</v>
      </c>
      <c r="N77" s="19">
        <f>'expected % capture'!N77*'actual # captures'!$AD77</f>
        <v>3.4071149252981321E-6</v>
      </c>
      <c r="O77" s="19">
        <f>'expected % capture'!O77*'actual # captures'!$AD77</f>
        <v>0.2666820938317942</v>
      </c>
      <c r="P77" s="19">
        <f>'expected % capture'!P77*'actual # captures'!$AD77</f>
        <v>5.5626436531775465E-7</v>
      </c>
      <c r="Q77" s="19">
        <f>'expected % capture'!Q77*'actual # captures'!$AD77</f>
        <v>4.4532267237761277E-7</v>
      </c>
      <c r="R77" s="19">
        <f>'expected % capture'!R77*'actual # captures'!$AD77</f>
        <v>1.957901582468161E-6</v>
      </c>
      <c r="S77" s="19">
        <f>'expected % capture'!S77*'actual # captures'!$AD77</f>
        <v>9.1441977884663514E-6</v>
      </c>
      <c r="T77" s="19">
        <f>'expected % capture'!T77*'actual # captures'!$AD77</f>
        <v>4.1648103086555582E-7</v>
      </c>
      <c r="U77" s="19">
        <f>'expected % capture'!U77*'actual # captures'!$AD77</f>
        <v>2.0183668335532782E-3</v>
      </c>
      <c r="V77" s="19">
        <f>'expected % capture'!V77*'actual # captures'!$AD77</f>
        <v>1.399698888715603E-4</v>
      </c>
      <c r="W77" s="19">
        <f>'expected % capture'!W77*'actual # captures'!$AD77</f>
        <v>3.0433368215037362E-6</v>
      </c>
      <c r="X77" s="19">
        <f>'expected % capture'!X77*'actual # captures'!$AD77</f>
        <v>5.5626436531775465E-7</v>
      </c>
      <c r="Y77" s="19">
        <f>'expected % capture'!Y77*'actual # captures'!$AD77</f>
        <v>5.4062453064656344E-7</v>
      </c>
      <c r="Z77" s="19">
        <f>'expected % capture'!Z77*'actual # captures'!$AD77</f>
        <v>1.6134346257123954E-6</v>
      </c>
      <c r="AA77" s="19">
        <f>'expected % capture'!AA77*'actual # captures'!$AD77</f>
        <v>1258.4255221384201</v>
      </c>
      <c r="AB77" s="19">
        <f>'expected % capture'!AB77*'actual # captures'!$AD77</f>
        <v>6.7313729187785142E-7</v>
      </c>
      <c r="AC77" s="19">
        <f>'expected % capture'!AC77*'actual # captures'!$AD77</f>
        <v>6.8681255533819692E-5</v>
      </c>
    </row>
    <row r="78" spans="1:29">
      <c r="A78" s="9">
        <v>76</v>
      </c>
      <c r="B78" s="19">
        <f>'expected % capture'!B78*'actual # captures'!$AD78</f>
        <v>7.211915451147602E-5</v>
      </c>
      <c r="C78" s="19">
        <f>'expected % capture'!C78*'actual # captures'!$AD78</f>
        <v>1.3963303385374095E-4</v>
      </c>
      <c r="D78" s="19">
        <f>'expected % capture'!D78*'actual # captures'!$AD78</f>
        <v>9.2543206384709277E-4</v>
      </c>
      <c r="E78" s="19">
        <f>'expected % capture'!E78*'actual # captures'!$AD78</f>
        <v>1.3344737210513415E-2</v>
      </c>
      <c r="F78" s="19">
        <f>'expected % capture'!F78*'actual # captures'!$AD78</f>
        <v>0.25939135335293012</v>
      </c>
      <c r="G78" s="19">
        <f>'expected % capture'!G78*'actual # captures'!$AD78</f>
        <v>2.6735410823129299E-4</v>
      </c>
      <c r="H78" s="19">
        <f>'expected % capture'!H78*'actual # captures'!$AD78</f>
        <v>0.18176245741759137</v>
      </c>
      <c r="I78" s="19">
        <f>'expected % capture'!I78*'actual # captures'!$AD78</f>
        <v>0.29429384939971664</v>
      </c>
      <c r="J78" s="19">
        <f>'expected % capture'!J78*'actual # captures'!$AD78</f>
        <v>8.2634905290169267E-4</v>
      </c>
      <c r="K78" s="19">
        <f>'expected % capture'!K78*'actual # captures'!$AD78</f>
        <v>4.117783410586217E-2</v>
      </c>
      <c r="L78" s="19">
        <f>'expected % capture'!L78*'actual # captures'!$AD78</f>
        <v>2.6186242240566261E-4</v>
      </c>
      <c r="M78" s="19">
        <f>'expected % capture'!M78*'actual # captures'!$AD78</f>
        <v>1.1729281722566171E-3</v>
      </c>
      <c r="N78" s="19">
        <f>'expected % capture'!N78*'actual # captures'!$AD78</f>
        <v>4.8814505449591384E-3</v>
      </c>
      <c r="O78" s="19">
        <f>'expected % capture'!O78*'actual # captures'!$AD78</f>
        <v>6.9003065450864837E-5</v>
      </c>
      <c r="P78" s="19">
        <f>'expected % capture'!P78*'actual # captures'!$AD78</f>
        <v>5.2037957196790461E-5</v>
      </c>
      <c r="Q78" s="19">
        <f>'expected % capture'!Q78*'actual # captures'!$AD78</f>
        <v>6.2365947431176186E-5</v>
      </c>
      <c r="R78" s="19">
        <f>'expected % capture'!R78*'actual # captures'!$AD78</f>
        <v>5.2037957196790461E-5</v>
      </c>
      <c r="S78" s="19">
        <f>'expected % capture'!S78*'actual # captures'!$AD78</f>
        <v>2.6210159813261709</v>
      </c>
      <c r="T78" s="19">
        <f>'expected % capture'!T78*'actual # captures'!$AD78</f>
        <v>14.006711338650863</v>
      </c>
      <c r="U78" s="19">
        <f>'expected % capture'!U78*'actual # captures'!$AD78</f>
        <v>3.7022834786794659E-4</v>
      </c>
      <c r="V78" s="19">
        <f>'expected % capture'!V78*'actual # captures'!$AD78</f>
        <v>2.7482784171099601E-3</v>
      </c>
      <c r="W78" s="19">
        <f>'expected % capture'!W78*'actual # captures'!$AD78</f>
        <v>1.302339741876918E-4</v>
      </c>
      <c r="X78" s="19">
        <f>'expected % capture'!X78*'actual # captures'!$AD78</f>
        <v>688.28301065214373</v>
      </c>
      <c r="Y78" s="19">
        <f>'expected % capture'!Y78*'actual # captures'!$AD78</f>
        <v>4.434894109674272E-5</v>
      </c>
      <c r="Z78" s="19">
        <f>'expected % capture'!Z78*'actual # captures'!$AD78</f>
        <v>688.28301065214373</v>
      </c>
      <c r="AA78" s="19">
        <f>'expected % capture'!AA78*'actual # captures'!$AD78</f>
        <v>3.874871293326622E-4</v>
      </c>
      <c r="AB78" s="19">
        <f>'expected % capture'!AB78*'actual # captures'!$AD78</f>
        <v>3.6237295706000672E-3</v>
      </c>
      <c r="AC78" s="19">
        <f>'expected % capture'!AC78*'actual # captures'!$AD78</f>
        <v>1.9426438844460949E-4</v>
      </c>
    </row>
    <row r="79" spans="1:29">
      <c r="A79" s="9">
        <v>77</v>
      </c>
      <c r="B79" s="19">
        <f>'expected % capture'!B79*'actual # captures'!$AD79</f>
        <v>1.0258214844470101E-5</v>
      </c>
      <c r="C79" s="19">
        <f>'expected % capture'!C79*'actual # captures'!$AD79</f>
        <v>1.3276059015338013E-6</v>
      </c>
      <c r="D79" s="19">
        <f>'expected % capture'!D79*'actual # captures'!$AD79</f>
        <v>3.2671861535738556E-5</v>
      </c>
      <c r="E79" s="19">
        <f>'expected % capture'!E79*'actual # captures'!$AD79</f>
        <v>1.50713763455759E-6</v>
      </c>
      <c r="F79" s="19">
        <f>'expected % capture'!F79*'actual # captures'!$AD79</f>
        <v>5.0078822359817662E-6</v>
      </c>
      <c r="G79" s="19">
        <f>'expected % capture'!G79*'actual # captures'!$AD79</f>
        <v>4.2705501309156905E-7</v>
      </c>
      <c r="H79" s="19">
        <f>'expected % capture'!H79*'actual # captures'!$AD79</f>
        <v>5.8701305503450969E-7</v>
      </c>
      <c r="I79" s="19">
        <f>'expected % capture'!I79*'actual # captures'!$AD79</f>
        <v>3.0521193364629143E-6</v>
      </c>
      <c r="J79" s="19">
        <f>'expected % capture'!J79*'actual # captures'!$AD79</f>
        <v>0.71959587007011638</v>
      </c>
      <c r="K79" s="19">
        <f>'expected % capture'!K79*'actual # captures'!$AD79</f>
        <v>1.3760147485390282E-6</v>
      </c>
      <c r="L79" s="19">
        <f>'expected % capture'!L79*'actual # captures'!$AD79</f>
        <v>5.5699069269677813E-4</v>
      </c>
      <c r="M79" s="19">
        <f>'expected % capture'!M79*'actual # captures'!$AD79</f>
        <v>6.4069327130630322E-7</v>
      </c>
      <c r="N79" s="19">
        <f>'expected % capture'!N79*'actual # captures'!$AD79</f>
        <v>0.71959587007011638</v>
      </c>
      <c r="O79" s="19">
        <f>'expected % capture'!O79*'actual # captures'!$AD79</f>
        <v>1.258943599129851E-6</v>
      </c>
      <c r="P79" s="19">
        <f>'expected % capture'!P79*'actual # captures'!$AD79</f>
        <v>1290.3755225410762</v>
      </c>
      <c r="Q79" s="19">
        <f>'expected % capture'!Q79*'actual # captures'!$AD79</f>
        <v>3.4045268552372191E-5</v>
      </c>
      <c r="R79" s="19">
        <f>'expected % capture'!R79*'actual # captures'!$AD79</f>
        <v>0.18227038722514743</v>
      </c>
      <c r="S79" s="19">
        <f>'expected % capture'!S79*'actual # captures'!$AD79</f>
        <v>2.007610488754423E-6</v>
      </c>
      <c r="T79" s="19">
        <f>'expected % capture'!T79*'actual # captures'!$AD79</f>
        <v>2.3127353097902499E-6</v>
      </c>
      <c r="U79" s="19">
        <f>'expected % capture'!U79*'actual # captures'!$AD79</f>
        <v>4.3277226616433285E-7</v>
      </c>
      <c r="V79" s="19">
        <f>'expected % capture'!V79*'actual # captures'!$AD79</f>
        <v>8.173850523082069E-7</v>
      </c>
      <c r="W79" s="19">
        <f>'expected % capture'!W79*'actual # captures'!$AD79</f>
        <v>1.5032438330388529E-5</v>
      </c>
      <c r="X79" s="19">
        <f>'expected % capture'!X79*'actual # captures'!$AD79</f>
        <v>5.4654488688772511E-7</v>
      </c>
      <c r="Y79" s="19">
        <f>'expected % capture'!Y79*'actual # captures'!$AD79</f>
        <v>2.360974415878983E-6</v>
      </c>
      <c r="Z79" s="19">
        <f>'expected % capture'!Z79*'actual # captures'!$AD79</f>
        <v>4.3858627649868001E-7</v>
      </c>
      <c r="AA79" s="19">
        <f>'expected % capture'!AA79*'actual # captures'!$AD79</f>
        <v>1.7515046520251757E-6</v>
      </c>
      <c r="AB79" s="19">
        <f>'expected % capture'!AB79*'actual # captures'!$AD79</f>
        <v>2.3386950420009934E-3</v>
      </c>
      <c r="AC79" s="19">
        <f>'expected % capture'!AC79*'actual # captures'!$AD79</f>
        <v>1.7854620878820608E-6</v>
      </c>
    </row>
    <row r="80" spans="1:29">
      <c r="A80" s="9">
        <v>78</v>
      </c>
      <c r="B80" s="19">
        <f>'expected % capture'!B80*'actual # captures'!$AD80</f>
        <v>7.4877731522617466E-2</v>
      </c>
      <c r="C80" s="19">
        <f>'expected % capture'!C80*'actual # captures'!$AD80</f>
        <v>2.3792862996234137E-3</v>
      </c>
      <c r="D80" s="19">
        <f>'expected % capture'!D80*'actual # captures'!$AD80</f>
        <v>4.2072322279234822E-3</v>
      </c>
      <c r="E80" s="19">
        <f>'expected % capture'!E80*'actual # captures'!$AD80</f>
        <v>8.1725028678281131E-2</v>
      </c>
      <c r="F80" s="19">
        <f>'expected % capture'!F80*'actual # captures'!$AD80</f>
        <v>1336.2162536434921</v>
      </c>
      <c r="G80" s="19">
        <f>'expected % capture'!G80*'actual # captures'!$AD80</f>
        <v>8.5444707408406984E-2</v>
      </c>
      <c r="H80" s="19">
        <f>'expected % capture'!H80*'actual # captures'!$AD80</f>
        <v>2.2234064240964052E-2</v>
      </c>
      <c r="I80" s="19">
        <f>'expected % capture'!I80*'actual # captures'!$AD80</f>
        <v>3.9620997286203101E-2</v>
      </c>
      <c r="J80" s="19">
        <f>'expected % capture'!J80*'actual # captures'!$AD80</f>
        <v>1.9830668616921967</v>
      </c>
      <c r="K80" s="19">
        <f>'expected % capture'!K80*'actual # captures'!$AD80</f>
        <v>4.2945139624214809E-3</v>
      </c>
      <c r="L80" s="19">
        <f>'expected % capture'!L80*'actual # captures'!$AD80</f>
        <v>6.6381305656994698E-3</v>
      </c>
      <c r="M80" s="19">
        <f>'expected % capture'!M80*'actual # captures'!$AD80</f>
        <v>4.1107952680001052E-2</v>
      </c>
      <c r="N80" s="19">
        <f>'expected % capture'!N80*'actual # captures'!$AD80</f>
        <v>1.5664626739941025E-3</v>
      </c>
      <c r="O80" s="19">
        <f>'expected % capture'!O80*'actual # captures'!$AD80</f>
        <v>5.4235098487992106E-3</v>
      </c>
      <c r="P80" s="19">
        <f>'expected % capture'!P80*'actual # captures'!$AD80</f>
        <v>2.0019583747981043E-3</v>
      </c>
      <c r="Q80" s="19">
        <f>'expected % capture'!Q80*'actual # captures'!$AD80</f>
        <v>2.699858141888704E-2</v>
      </c>
      <c r="R80" s="19">
        <f>'expected % capture'!R80*'actual # captures'!$AD80</f>
        <v>2.2234064240964052E-2</v>
      </c>
      <c r="S80" s="19">
        <f>'expected % capture'!S80*'actual # captures'!$AD80</f>
        <v>1.7247377621280782E-3</v>
      </c>
      <c r="T80" s="19">
        <f>'expected % capture'!T80*'actual # captures'!$AD80</f>
        <v>9.9411166721139654</v>
      </c>
      <c r="U80" s="19">
        <f>'expected % capture'!U80*'actual # captures'!$AD80</f>
        <v>0.28316729283127695</v>
      </c>
      <c r="V80" s="19">
        <f>'expected % capture'!V80*'actual # captures'!$AD80</f>
        <v>3.1908135810081589E-3</v>
      </c>
      <c r="W80" s="19">
        <f>'expected % capture'!W80*'actual # captures'!$AD80</f>
        <v>5.3756752826845701E-2</v>
      </c>
      <c r="X80" s="19">
        <f>'expected % capture'!X80*'actual # captures'!$AD80</f>
        <v>2.1546142369684308E-2</v>
      </c>
      <c r="Y80" s="19">
        <f>'expected % capture'!Y80*'actual # captures'!$AD80</f>
        <v>4.4298961272281397E-2</v>
      </c>
      <c r="Z80" s="19">
        <f>'expected % capture'!Z80*'actual # captures'!$AD80</f>
        <v>3.5835901112972125E-3</v>
      </c>
      <c r="AA80" s="19">
        <f>'expected % capture'!AA80*'actual # captures'!$AD80</f>
        <v>9.2991273551908081E-3</v>
      </c>
      <c r="AB80" s="19">
        <f>'expected % capture'!AB80*'actual # captures'!$AD80</f>
        <v>2.7476405651033664E-3</v>
      </c>
      <c r="AC80" s="19">
        <f>'expected % capture'!AC80*'actual # captures'!$AD80</f>
        <v>1.5493542597866807E-2</v>
      </c>
    </row>
    <row r="81" spans="1:29">
      <c r="A81" s="9">
        <v>79</v>
      </c>
      <c r="B81" s="19">
        <f>'expected % capture'!B81*'actual # captures'!$AD81</f>
        <v>4.6596642011804989E-4</v>
      </c>
      <c r="C81" s="19">
        <f>'expected % capture'!C81*'actual # captures'!$AD81</f>
        <v>457.21371385922822</v>
      </c>
      <c r="D81" s="19">
        <f>'expected % capture'!D81*'actual # captures'!$AD81</f>
        <v>457.21371385922822</v>
      </c>
      <c r="E81" s="19">
        <f>'expected % capture'!E81*'actual # captures'!$AD81</f>
        <v>3.5042182565359376E-5</v>
      </c>
      <c r="F81" s="19">
        <f>'expected % capture'!F81*'actual # captures'!$AD81</f>
        <v>3.1885521198516953E-5</v>
      </c>
      <c r="G81" s="19">
        <f>'expected % capture'!G81*'actual # captures'!$AD81</f>
        <v>1.5393610177304E-4</v>
      </c>
      <c r="H81" s="19">
        <f>'expected % capture'!H81*'actual # captures'!$AD81</f>
        <v>2.3110765696158892E-3</v>
      </c>
      <c r="I81" s="19">
        <f>'expected % capture'!I81*'actual # captures'!$AD81</f>
        <v>1.8256306815061909E-3</v>
      </c>
      <c r="J81" s="19">
        <f>'expected % capture'!J81*'actual # captures'!$AD81</f>
        <v>2.6954673522853605E-4</v>
      </c>
      <c r="K81" s="19">
        <f>'expected % capture'!K81*'actual # captures'!$AD81</f>
        <v>1.6517032396148455E-2</v>
      </c>
      <c r="L81" s="19">
        <f>'expected % capture'!L81*'actual # captures'!$AD81</f>
        <v>2.9078843315154144E-5</v>
      </c>
      <c r="M81" s="19">
        <f>'expected % capture'!M81*'actual # captures'!$AD81</f>
        <v>193.64919601876394</v>
      </c>
      <c r="N81" s="19">
        <f>'expected % capture'!N81*'actual # captures'!$AD81</f>
        <v>1.3613136456901429E-3</v>
      </c>
      <c r="O81" s="19">
        <f>'expected % capture'!O81*'actual # captures'!$AD81</f>
        <v>1.0030082074918691E-3</v>
      </c>
      <c r="P81" s="19">
        <f>'expected % capture'!P81*'actual # captures'!$AD81</f>
        <v>5.3387948635707084E-4</v>
      </c>
      <c r="Q81" s="19">
        <f>'expected % capture'!Q81*'actual # captures'!$AD81</f>
        <v>8.8022006304366065E-5</v>
      </c>
      <c r="R81" s="19">
        <f>'expected % capture'!R81*'actual # captures'!$AD81</f>
        <v>6.1178578741647802E-5</v>
      </c>
      <c r="S81" s="19">
        <f>'expected % capture'!S81*'actual # captures'!$AD81</f>
        <v>1.4218845662387517E-4</v>
      </c>
      <c r="T81" s="19">
        <f>'expected % capture'!T81*'actual # captures'!$AD81</f>
        <v>2.6954673522853605E-4</v>
      </c>
      <c r="U81" s="19">
        <f>'expected % capture'!U81*'actual # captures'!$AD81</f>
        <v>1.2904625152260397E-4</v>
      </c>
      <c r="V81" s="19">
        <f>'expected % capture'!V81*'actual # captures'!$AD81</f>
        <v>1.0030082074918691E-3</v>
      </c>
      <c r="W81" s="19">
        <f>'expected % capture'!W81*'actual # captures'!$AD81</f>
        <v>31.706898694310198</v>
      </c>
      <c r="X81" s="19">
        <f>'expected % capture'!X81*'actual # captures'!$AD81</f>
        <v>8.8219555828453157E-4</v>
      </c>
      <c r="Y81" s="19">
        <f>'expected % capture'!Y81*'actual # captures'!$AD81</f>
        <v>1.6928828285571601E-3</v>
      </c>
      <c r="Z81" s="19">
        <f>'expected % capture'!Z81*'actual # captures'!$AD81</f>
        <v>0.13544767243434641</v>
      </c>
      <c r="AA81" s="19">
        <f>'expected % capture'!AA81*'actual # captures'!$AD81</f>
        <v>9.4404503947947743E-5</v>
      </c>
      <c r="AB81" s="19">
        <f>'expected % capture'!AB81*'actual # captures'!$AD81</f>
        <v>3.242657595988374E-3</v>
      </c>
      <c r="AC81" s="19">
        <f>'expected % capture'!AC81*'actual # captures'!$AD81</f>
        <v>4.8887368521172155E-2</v>
      </c>
    </row>
    <row r="82" spans="1:29">
      <c r="A82" s="9">
        <v>80</v>
      </c>
      <c r="B82" s="19">
        <f>'expected % capture'!B82*'actual # captures'!$AD82</f>
        <v>6.1294791363067329</v>
      </c>
      <c r="C82" s="19">
        <f>'expected % capture'!C82*'actual # captures'!$AD82</f>
        <v>518.49266966671644</v>
      </c>
      <c r="D82" s="19">
        <f>'expected % capture'!D82*'actual # captures'!$AD82</f>
        <v>2.3645513725612002</v>
      </c>
      <c r="E82" s="19">
        <f>'expected % capture'!E82*'actual # captures'!$AD82</f>
        <v>0.11526032298398609</v>
      </c>
      <c r="F82" s="19">
        <f>'expected % capture'!F82*'actual # captures'!$AD82</f>
        <v>0.2721343615958835</v>
      </c>
      <c r="G82" s="19">
        <f>'expected % capture'!G82*'actual # captures'!$AD82</f>
        <v>63.943918171049972</v>
      </c>
      <c r="H82" s="19">
        <f>'expected % capture'!H82*'actual # captures'!$AD82</f>
        <v>0.56248919474075876</v>
      </c>
      <c r="I82" s="19">
        <f>'expected % capture'!I82*'actual # captures'!$AD82</f>
        <v>0.15162633305063833</v>
      </c>
      <c r="J82" s="19">
        <f>'expected % capture'!J82*'actual # captures'!$AD82</f>
        <v>1.432553645634998E-2</v>
      </c>
      <c r="K82" s="19">
        <f>'expected % capture'!K82*'actual # captures'!$AD82</f>
        <v>11.878538279262173</v>
      </c>
      <c r="L82" s="19">
        <f>'expected % capture'!L82*'actual # captures'!$AD82</f>
        <v>4.045735448291235E-2</v>
      </c>
      <c r="M82" s="19">
        <f>'expected % capture'!M82*'actual # captures'!$AD82</f>
        <v>1.9158525033240437E-2</v>
      </c>
      <c r="N82" s="19">
        <f>'expected % capture'!N82*'actual # captures'!$AD82</f>
        <v>0.17292037587812298</v>
      </c>
      <c r="O82" s="19">
        <f>'expected % capture'!O82*'actual # captures'!$AD82</f>
        <v>2.0997823415833582E-2</v>
      </c>
      <c r="P82" s="19">
        <f>'expected % capture'!P82*'actual # captures'!$AD82</f>
        <v>6.0696523860961756E-2</v>
      </c>
      <c r="Q82" s="19">
        <f>'expected % capture'!Q82*'actual # captures'!$AD82</f>
        <v>5.3673698294290535</v>
      </c>
      <c r="R82" s="19">
        <f>'expected % capture'!R82*'actual # captures'!$AD82</f>
        <v>0.16837397187609701</v>
      </c>
      <c r="S82" s="19">
        <f>'expected % capture'!S82*'actual # captures'!$AD82</f>
        <v>0.12397328344282502</v>
      </c>
      <c r="T82" s="19">
        <f>'expected % capture'!T82*'actual # captures'!$AD82</f>
        <v>0.22169543818490656</v>
      </c>
      <c r="U82" s="19">
        <f>'expected % capture'!U82*'actual # captures'!$AD82</f>
        <v>3.2896809133117402</v>
      </c>
      <c r="V82" s="19">
        <f>'expected % capture'!V82*'actual # captures'!$AD82</f>
        <v>6.4553074317777626E-2</v>
      </c>
      <c r="W82" s="19">
        <f>'expected % capture'!W82*'actual # captures'!$AD82</f>
        <v>3.155635948803192E-2</v>
      </c>
      <c r="X82" s="19">
        <f>'expected % capture'!X82*'actual # captures'!$AD82</f>
        <v>19.862412518588776</v>
      </c>
      <c r="Y82" s="19">
        <f>'expected % capture'!Y82*'actual # captures'!$AD82</f>
        <v>4.1207717913577989E-2</v>
      </c>
      <c r="Z82" s="19">
        <f>'expected % capture'!Z82*'actual # captures'!$AD82</f>
        <v>518.49266966671644</v>
      </c>
      <c r="AA82" s="19">
        <f>'expected % capture'!AA82*'actual # captures'!$AD82</f>
        <v>0.42506768308267123</v>
      </c>
      <c r="AB82" s="19">
        <f>'expected % capture'!AB82*'actual # captures'!$AD82</f>
        <v>345.60202791101767</v>
      </c>
      <c r="AC82" s="19">
        <f>'expected % capture'!AC82*'actual # captures'!$AD82</f>
        <v>7.0188655234795547E-2</v>
      </c>
    </row>
    <row r="83" spans="1:29">
      <c r="A83" s="9">
        <v>81</v>
      </c>
      <c r="B83" s="19">
        <f>'expected % capture'!B83*'actual # captures'!$AD83</f>
        <v>5.9377389300946304E-3</v>
      </c>
      <c r="C83" s="19">
        <f>'expected % capture'!C83*'actual # captures'!$AD83</f>
        <v>4.8276890883934671</v>
      </c>
      <c r="D83" s="19">
        <f>'expected % capture'!D83*'actual # captures'!$AD83</f>
        <v>6.7351421032517234E-2</v>
      </c>
      <c r="E83" s="19">
        <f>'expected % capture'!E83*'actual # captures'!$AD83</f>
        <v>8.3721516500283796E-2</v>
      </c>
      <c r="F83" s="19">
        <f>'expected % capture'!F83*'actual # captures'!$AD83</f>
        <v>1.2943338663937763E-3</v>
      </c>
      <c r="G83" s="19">
        <f>'expected % capture'!G83*'actual # captures'!$AD83</f>
        <v>0.29508566957543253</v>
      </c>
      <c r="H83" s="19">
        <f>'expected % capture'!H83*'actual # captures'!$AD83</f>
        <v>1.3549157649179245E-3</v>
      </c>
      <c r="I83" s="19">
        <f>'expected % capture'!I83*'actual # captures'!$AD83</f>
        <v>5.9444802339425069E-2</v>
      </c>
      <c r="J83" s="19">
        <f>'expected % capture'!J83*'actual # captures'!$AD83</f>
        <v>7.1405858787923606E-3</v>
      </c>
      <c r="K83" s="19">
        <f>'expected % capture'!K83*'actual # captures'!$AD83</f>
        <v>7.2751401176498912E-4</v>
      </c>
      <c r="L83" s="19">
        <f>'expected % capture'!L83*'actual # captures'!$AD83</f>
        <v>2.4769109639783005E-2</v>
      </c>
      <c r="M83" s="19">
        <f>'expected % capture'!M83*'actual # captures'!$AD83</f>
        <v>5.4816572427374817E-2</v>
      </c>
      <c r="N83" s="19">
        <f>'expected % capture'!N83*'actual # captures'!$AD83</f>
        <v>6.2128706368019745E-3</v>
      </c>
      <c r="O83" s="19">
        <f>'expected % capture'!O83*'actual # captures'!$AD83</f>
        <v>0.11608920102451856</v>
      </c>
      <c r="P83" s="19">
        <f>'expected % capture'!P83*'actual # captures'!$AD83</f>
        <v>1.943073714194659</v>
      </c>
      <c r="Q83" s="19">
        <f>'expected % capture'!Q83*'actual # captures'!$AD83</f>
        <v>1.7574611727814802E-2</v>
      </c>
      <c r="R83" s="19">
        <f>'expected % capture'!R83*'actual # captures'!$AD83</f>
        <v>5.8059274289961995E-3</v>
      </c>
      <c r="S83" s="19">
        <f>'expected % capture'!S83*'actual # captures'!$AD83</f>
        <v>164.36461484377446</v>
      </c>
      <c r="T83" s="19">
        <f>'expected % capture'!T83*'actual # captures'!$AD83</f>
        <v>1.8664303933764104E-2</v>
      </c>
      <c r="U83" s="19">
        <f>'expected % capture'!U83*'actual # captures'!$AD83</f>
        <v>9.5850609004974833E-3</v>
      </c>
      <c r="V83" s="19">
        <f>'expected % capture'!V83*'actual # captures'!$AD83</f>
        <v>22.99803022290892</v>
      </c>
      <c r="W83" s="19">
        <f>'expected % capture'!W83*'actual # captures'!$AD83</f>
        <v>2.3977302494430482E-2</v>
      </c>
      <c r="X83" s="19">
        <f>'expected % capture'!X83*'actual # captures'!$AD83</f>
        <v>6.9744073392992234E-3</v>
      </c>
      <c r="Y83" s="19">
        <f>'expected % capture'!Y83*'actual # captures'!$AD83</f>
        <v>120.77421330982615</v>
      </c>
      <c r="Z83" s="19">
        <f>'expected % capture'!Z83*'actual # captures'!$AD83</f>
        <v>1.0134164408122686</v>
      </c>
      <c r="AA83" s="19">
        <f>'expected % capture'!AA83*'actual # captures'!$AD83</f>
        <v>1.5348713172019391E-3</v>
      </c>
      <c r="AB83" s="19">
        <f>'expected % capture'!AB83*'actual # captures'!$AD83</f>
        <v>1309.2683504976696</v>
      </c>
      <c r="AC83" s="19">
        <f>'expected % capture'!AC83*'actual # captures'!$AD83</f>
        <v>2.5491456503738148E-3</v>
      </c>
    </row>
    <row r="84" spans="1:29">
      <c r="A84" s="9">
        <v>82</v>
      </c>
      <c r="B84" s="19">
        <f>'expected % capture'!B84*'actual # captures'!$AD84</f>
        <v>6.5891598698090102E-3</v>
      </c>
      <c r="C84" s="19">
        <f>'expected % capture'!C84*'actual # captures'!$AD84</f>
        <v>1.2346748185983864E-3</v>
      </c>
      <c r="D84" s="19">
        <f>'expected % capture'!D84*'actual # captures'!$AD84</f>
        <v>4.0094711697775684E-3</v>
      </c>
      <c r="E84" s="19">
        <f>'expected % capture'!E84*'actual # captures'!$AD84</f>
        <v>3.9328705986751242E-2</v>
      </c>
      <c r="F84" s="19">
        <f>'expected % capture'!F84*'actual # captures'!$AD84</f>
        <v>1.8279662066592E-3</v>
      </c>
      <c r="G84" s="19">
        <f>'expected % capture'!G84*'actual # captures'!$AD84</f>
        <v>1.7804020022971833E-2</v>
      </c>
      <c r="H84" s="19">
        <f>'expected % capture'!H84*'actual # captures'!$AD84</f>
        <v>9.4665262848179881E-3</v>
      </c>
      <c r="I84" s="19">
        <f>'expected % capture'!I84*'actual # captures'!$AD84</f>
        <v>1.7282499472667179E-2</v>
      </c>
      <c r="J84" s="19">
        <f>'expected % capture'!J84*'actual # captures'!$AD84</f>
        <v>5.781660394538897E-2</v>
      </c>
      <c r="K84" s="19">
        <f>'expected % capture'!K84*'actual # captures'!$AD84</f>
        <v>3.7747902011222357E-3</v>
      </c>
      <c r="L84" s="19">
        <f>'expected % capture'!L84*'actual # captures'!$AD84</f>
        <v>4.0804691840304143E-2</v>
      </c>
      <c r="M84" s="19">
        <f>'expected % capture'!M84*'actual # captures'!$AD84</f>
        <v>4.3517468481688998E-3</v>
      </c>
      <c r="N84" s="19">
        <f>'expected % capture'!N84*'actual # captures'!$AD84</f>
        <v>5.2673403733242991E-3</v>
      </c>
      <c r="O84" s="19">
        <f>'expected % capture'!O84*'actual # captures'!$AD84</f>
        <v>0.29893753847763033</v>
      </c>
      <c r="P84" s="19">
        <f>'expected % capture'!P84*'actual # captures'!$AD84</f>
        <v>1.1350673986780151E-2</v>
      </c>
      <c r="Q84" s="19">
        <f>'expected % capture'!Q84*'actual # captures'!$AD84</f>
        <v>7.1808545291647725E-4</v>
      </c>
      <c r="R84" s="19">
        <f>'expected % capture'!R84*'actual # captures'!$AD84</f>
        <v>2.1387192560674766E-2</v>
      </c>
      <c r="S84" s="19">
        <f>'expected % capture'!S84*'actual # captures'!$AD84</f>
        <v>6.2752221761238916E-2</v>
      </c>
      <c r="T84" s="19">
        <f>'expected % capture'!T84*'actual # captures'!$AD84</f>
        <v>1.4945259146378084E-2</v>
      </c>
      <c r="U84" s="19">
        <f>'expected % capture'!U84*'actual # captures'!$AD84</f>
        <v>9.2856691869445437E-2</v>
      </c>
      <c r="V84" s="19">
        <f>'expected % capture'!V84*'actual # captures'!$AD84</f>
        <v>1326.358743437353</v>
      </c>
      <c r="W84" s="19">
        <f>'expected % capture'!W84*'actual # captures'!$AD84</f>
        <v>9.8677792472857782</v>
      </c>
      <c r="X84" s="19">
        <f>'expected % capture'!X84*'actual # captures'!$AD84</f>
        <v>7.4670874335958993E-4</v>
      </c>
      <c r="Y84" s="19">
        <f>'expected % capture'!Y84*'actual # captures'!$AD84</f>
        <v>1.4526589408924729E-2</v>
      </c>
      <c r="Z84" s="19">
        <f>'expected % capture'!Z84*'actual # captures'!$AD84</f>
        <v>8.5656190396890958E-3</v>
      </c>
      <c r="AA84" s="19">
        <f>'expected % capture'!AA84*'actual # captures'!$AD84</f>
        <v>4.0094711697775684E-3</v>
      </c>
      <c r="AB84" s="19">
        <f>'expected % capture'!AB84*'actual # captures'!$AD84</f>
        <v>2.4470425256426353E-3</v>
      </c>
      <c r="AC84" s="19">
        <f>'expected % capture'!AC84*'actual # captures'!$AD84</f>
        <v>3.0676024178526464E-2</v>
      </c>
    </row>
    <row r="85" spans="1:29">
      <c r="A85" s="9">
        <v>83</v>
      </c>
      <c r="B85" s="19">
        <f>'expected % capture'!B85*'actual # captures'!$AD85</f>
        <v>1.9243434504284869E-5</v>
      </c>
      <c r="C85" s="19">
        <f>'expected % capture'!C85*'actual # captures'!$AD85</f>
        <v>9.1249210652162089E-7</v>
      </c>
      <c r="D85" s="19">
        <f>'expected % capture'!D85*'actual # captures'!$AD85</f>
        <v>2.302298066331726E-6</v>
      </c>
      <c r="E85" s="19">
        <f>'expected % capture'!E85*'actual # captures'!$AD85</f>
        <v>1.3105352115300653E-6</v>
      </c>
      <c r="F85" s="19">
        <f>'expected % capture'!F85*'actual # captures'!$AD85</f>
        <v>4.5683081609626097E-6</v>
      </c>
      <c r="G85" s="19">
        <f>'expected % capture'!G85*'actual # captures'!$AD85</f>
        <v>2.3177835608901258E-5</v>
      </c>
      <c r="H85" s="19">
        <f>'expected % capture'!H85*'actual # captures'!$AD85</f>
        <v>4.7660989702261612E-7</v>
      </c>
      <c r="I85" s="19">
        <f>'expected % capture'!I85*'actual # captures'!$AD85</f>
        <v>8.6881845056197604E-7</v>
      </c>
      <c r="J85" s="19">
        <f>'expected % capture'!J85*'actual # captures'!$AD85</f>
        <v>1.7026517266588589E-6</v>
      </c>
      <c r="K85" s="19">
        <f>'expected % capture'!K85*'actual # captures'!$AD85</f>
        <v>1.3600250537094058E-5</v>
      </c>
      <c r="L85" s="19">
        <f>'expected % capture'!L85*'actual # captures'!$AD85</f>
        <v>1.2199448332145976E-6</v>
      </c>
      <c r="M85" s="19">
        <f>'expected % capture'!M85*'actual # captures'!$AD85</f>
        <v>4.0395337287194795E-6</v>
      </c>
      <c r="N85" s="19">
        <f>'expected % capture'!N85*'actual # captures'!$AD85</f>
        <v>4.2140621828015568E-7</v>
      </c>
      <c r="O85" s="19">
        <f>'expected % capture'!O85*'actual # captures'!$AD85</f>
        <v>2.4585307842305708</v>
      </c>
      <c r="P85" s="19">
        <f>'expected % capture'!P85*'actual # captures'!$AD85</f>
        <v>8.0330662671536932E-6</v>
      </c>
      <c r="Q85" s="19">
        <f>'expected % capture'!Q85*'actual # captures'!$AD85</f>
        <v>1207.0080520628749</v>
      </c>
      <c r="R85" s="19">
        <f>'expected % capture'!R85*'actual # captures'!$AD85</f>
        <v>1.0612250004775997E-6</v>
      </c>
      <c r="S85" s="19">
        <f>'expected % capture'!S85*'actual # captures'!$AD85</f>
        <v>1.2326913996401437E-5</v>
      </c>
      <c r="T85" s="19">
        <f>'expected % capture'!T85*'actual # captures'!$AD85</f>
        <v>5.804692266248197</v>
      </c>
      <c r="U85" s="19">
        <f>'expected % capture'!U85*'actual # captures'!$AD85</f>
        <v>1.7196160850569831E-3</v>
      </c>
      <c r="V85" s="19">
        <f>'expected % capture'!V85*'actual # captures'!$AD85</f>
        <v>1.3590101940672656E-6</v>
      </c>
      <c r="W85" s="19">
        <f>'expected % capture'!W85*'actual # captures'!$AD85</f>
        <v>4.6358992037061187E-7</v>
      </c>
      <c r="X85" s="19">
        <f>'expected % capture'!X85*'actual # captures'!$AD85</f>
        <v>83.703705444315133</v>
      </c>
      <c r="Y85" s="19">
        <f>'expected % capture'!Y85*'actual # captures'!$AD85</f>
        <v>1.4097657842235593E-6</v>
      </c>
      <c r="Z85" s="19">
        <f>'expected % capture'!Z85*'actual # captures'!$AD85</f>
        <v>1.2185065087588978</v>
      </c>
      <c r="AA85" s="19">
        <f>'expected % capture'!AA85*'actual # captures'!$AD85</f>
        <v>1.1175094791927382E-6</v>
      </c>
      <c r="AB85" s="19">
        <f>'expected % capture'!AB85*'actual # captures'!$AD85</f>
        <v>1.4360393077364321E-6</v>
      </c>
      <c r="AC85" s="19">
        <f>'expected % capture'!AC85*'actual # captures'!$AD85</f>
        <v>5.804692266248197</v>
      </c>
    </row>
    <row r="86" spans="1:29">
      <c r="A86" s="9">
        <v>84</v>
      </c>
      <c r="B86" s="19">
        <f>'expected % capture'!B86*'actual # captures'!$AD86</f>
        <v>0.92561783107379181</v>
      </c>
      <c r="C86" s="19">
        <f>'expected % capture'!C86*'actual # captures'!$AD86</f>
        <v>2.649862264370151E-3</v>
      </c>
      <c r="D86" s="19">
        <f>'expected % capture'!D86*'actual # captures'!$AD86</f>
        <v>3.4718362801654162E-2</v>
      </c>
      <c r="E86" s="19">
        <f>'expected % capture'!E86*'actual # captures'!$AD86</f>
        <v>4.6201469259112542E-3</v>
      </c>
      <c r="F86" s="19">
        <f>'expected % capture'!F86*'actual # captures'!$AD86</f>
        <v>1247.8090621142219</v>
      </c>
      <c r="G86" s="19">
        <f>'expected % capture'!G86*'actual # captures'!$AD86</f>
        <v>8.9378651821880241E-5</v>
      </c>
      <c r="H86" s="19">
        <f>'expected % capture'!H86*'actual # captures'!$AD86</f>
        <v>4.6503850820812963E-4</v>
      </c>
      <c r="I86" s="19">
        <f>'expected % capture'!I86*'actual # captures'!$AD86</f>
        <v>4.2011614471843456E-4</v>
      </c>
      <c r="J86" s="19">
        <f>'expected % capture'!J86*'actual # captures'!$AD86</f>
        <v>2.2426505715779848E-4</v>
      </c>
      <c r="K86" s="19">
        <f>'expected % capture'!K86*'actual # captures'!$AD86</f>
        <v>3.3464914107927189E-3</v>
      </c>
      <c r="L86" s="19">
        <f>'expected % capture'!L86*'actual # captures'!$AD86</f>
        <v>5.1722885765252566E-2</v>
      </c>
      <c r="M86" s="19">
        <f>'expected % capture'!M86*'actual # captures'!$AD86</f>
        <v>9.2525206845714622E-3</v>
      </c>
      <c r="N86" s="19">
        <f>'expected % capture'!N86*'actual # captures'!$AD86</f>
        <v>2.4022607765846718E-4</v>
      </c>
      <c r="O86" s="19">
        <f>'expected % capture'!O86*'actual # captures'!$AD86</f>
        <v>4.215812883656022E-2</v>
      </c>
      <c r="P86" s="19">
        <f>'expected % capture'!P86*'actual # captures'!$AD86</f>
        <v>13.347415975297398</v>
      </c>
      <c r="Q86" s="19">
        <f>'expected % capture'!Q86*'actual # captures'!$AD86</f>
        <v>1.3469244422013076E-4</v>
      </c>
      <c r="R86" s="19">
        <f>'expected % capture'!R86*'actual # captures'!$AD86</f>
        <v>1.417379556955363E-3</v>
      </c>
      <c r="S86" s="19">
        <f>'expected % capture'!S86*'actual # captures'!$AD86</f>
        <v>8.9378651821880241E-5</v>
      </c>
      <c r="T86" s="19">
        <f>'expected % capture'!T86*'actual # captures'!$AD86</f>
        <v>0.12211985992421226</v>
      </c>
      <c r="U86" s="19">
        <f>'expected % capture'!U86*'actual # captures'!$AD86</f>
        <v>261.93696308680484</v>
      </c>
      <c r="V86" s="19">
        <f>'expected % capture'!V86*'actual # captures'!$AD86</f>
        <v>3.8052582063824973E-4</v>
      </c>
      <c r="W86" s="19">
        <f>'expected % capture'!W86*'actual # captures'!$AD86</f>
        <v>0.69585809095729778</v>
      </c>
      <c r="X86" s="19">
        <f>'expected % capture'!X86*'actual # captures'!$AD86</f>
        <v>4.6201469259112542E-3</v>
      </c>
      <c r="Y86" s="19">
        <f>'expected % capture'!Y86*'actual # captures'!$AD86</f>
        <v>1.2509774184556467E-4</v>
      </c>
      <c r="Z86" s="19">
        <f>'expected % capture'!Z86*'actual # captures'!$AD86</f>
        <v>2.0961720857259506E-4</v>
      </c>
      <c r="AA86" s="19">
        <f>'expected % capture'!AA86*'actual # captures'!$AD86</f>
        <v>5.5957552460072302E-3</v>
      </c>
      <c r="AB86" s="19">
        <f>'expected % capture'!AB86*'actual # captures'!$AD86</f>
        <v>1.9615439844174672E-4</v>
      </c>
      <c r="AC86" s="19">
        <f>'expected % capture'!AC86*'actual # captures'!$AD86</f>
        <v>2.8687059710424137E-4</v>
      </c>
    </row>
    <row r="87" spans="1:29">
      <c r="A87" s="9">
        <v>85</v>
      </c>
      <c r="B87" s="19">
        <f>'expected % capture'!B87*'actual # captures'!$AD87</f>
        <v>667.81622795144256</v>
      </c>
      <c r="C87" s="19">
        <f>'expected % capture'!C87*'actual # captures'!$AD87</f>
        <v>2.0601862115981473E-3</v>
      </c>
      <c r="D87" s="19">
        <f>'expected % capture'!D87*'actual # captures'!$AD87</f>
        <v>1.0394833806232407E-3</v>
      </c>
      <c r="E87" s="19">
        <f>'expected % capture'!E87*'actual # captures'!$AD87</f>
        <v>9.5143319506832923E-4</v>
      </c>
      <c r="F87" s="19">
        <f>'expected % capture'!F87*'actual # captures'!$AD87</f>
        <v>5.2989473616670705E-3</v>
      </c>
      <c r="G87" s="19">
        <f>'expected % capture'!G87*'actual # captures'!$AD87</f>
        <v>4.6329427190534471E-3</v>
      </c>
      <c r="H87" s="19">
        <f>'expected % capture'!H87*'actual # captures'!$AD87</f>
        <v>4.9518661550220335E-3</v>
      </c>
      <c r="I87" s="19">
        <f>'expected % capture'!I87*'actual # captures'!$AD87</f>
        <v>9.7970076360907963E-4</v>
      </c>
      <c r="J87" s="19">
        <f>'expected % capture'!J87*'actual # captures'!$AD87</f>
        <v>3.2116336647792671</v>
      </c>
      <c r="K87" s="19">
        <f>'expected % capture'!K87*'actual # captures'!$AD87</f>
        <v>6.1773602066130078</v>
      </c>
      <c r="L87" s="19">
        <f>'expected % capture'!L87*'actual # captures'!$AD87</f>
        <v>4.3394671915652668E-3</v>
      </c>
      <c r="M87" s="19">
        <f>'expected % capture'!M87*'actual # captures'!$AD87</f>
        <v>4.4924395420142434E-2</v>
      </c>
      <c r="N87" s="19">
        <f>'expected % capture'!N87*'actual # captures'!$AD87</f>
        <v>1.0642896393720343E-2</v>
      </c>
      <c r="O87" s="19">
        <f>'expected % capture'!O87*'actual # captures'!$AD87</f>
        <v>1.5138134763009281E-3</v>
      </c>
      <c r="P87" s="19">
        <f>'expected % capture'!P87*'actual # captures'!$AD87</f>
        <v>103.00813205165042</v>
      </c>
      <c r="Q87" s="19">
        <f>'expected % capture'!Q87*'actual # captures'!$AD87</f>
        <v>8.3869117021880182E-3</v>
      </c>
      <c r="R87" s="19">
        <f>'expected % capture'!R87*'actual # captures'!$AD87</f>
        <v>6.2362082886204904E-3</v>
      </c>
      <c r="S87" s="19">
        <f>'expected % capture'!S87*'actual # captures'!$AD87</f>
        <v>23.897477119378397</v>
      </c>
      <c r="T87" s="19">
        <f>'expected % capture'!T87*'actual # captures'!$AD87</f>
        <v>0.15773423509008444</v>
      </c>
      <c r="U87" s="19">
        <f>'expected % capture'!U87*'actual # captures'!$AD87</f>
        <v>1.0081140648144185E-2</v>
      </c>
      <c r="V87" s="19">
        <f>'expected % capture'!V87*'actual # captures'!$AD87</f>
        <v>1.0938568247245678E-2</v>
      </c>
      <c r="W87" s="19">
        <f>'expected % capture'!W87*'actual # captures'!$AD87</f>
        <v>0.20981522305692019</v>
      </c>
      <c r="X87" s="19">
        <f>'expected % capture'!X87*'actual # captures'!$AD87</f>
        <v>1.6410689159226371E-2</v>
      </c>
      <c r="Y87" s="19">
        <f>'expected % capture'!Y87*'actual # captures'!$AD87</f>
        <v>2.824678822799387E-3</v>
      </c>
      <c r="Z87" s="19">
        <f>'expected % capture'!Z87*'actual # captures'!$AD87</f>
        <v>1.2947918122349706E-2</v>
      </c>
      <c r="AA87" s="19">
        <f>'expected % capture'!AA87*'actual # captures'!$AD87</f>
        <v>2.582640938070933E-2</v>
      </c>
      <c r="AB87" s="19">
        <f>'expected % capture'!AB87*'actual # captures'!$AD87</f>
        <v>424.34565219058589</v>
      </c>
      <c r="AC87" s="19">
        <f>'expected % capture'!AC87*'actual # captures'!$AD87</f>
        <v>9.7970076360907963E-4</v>
      </c>
    </row>
    <row r="88" spans="1:29">
      <c r="A88" s="9">
        <v>86</v>
      </c>
      <c r="B88" s="19">
        <f>'expected % capture'!B88*'actual # captures'!$AD88</f>
        <v>1.1621315575928516E-4</v>
      </c>
      <c r="C88" s="19">
        <f>'expected % capture'!C88*'actual # captures'!$AD88</f>
        <v>1.0519230800143392E-4</v>
      </c>
      <c r="D88" s="19">
        <f>'expected % capture'!D88*'actual # captures'!$AD88</f>
        <v>1.9633754436643945E-4</v>
      </c>
      <c r="E88" s="19">
        <f>'expected % capture'!E88*'actual # captures'!$AD88</f>
        <v>1.466193603689242E-2</v>
      </c>
      <c r="F88" s="19">
        <f>'expected % capture'!F88*'actual # captures'!$AD88</f>
        <v>6.1779751031204957E-4</v>
      </c>
      <c r="G88" s="19">
        <f>'expected % capture'!G88*'actual # captures'!$AD88</f>
        <v>1.2316690237867793E-4</v>
      </c>
      <c r="H88" s="19">
        <f>'expected % capture'!H88*'actual # captures'!$AD88</f>
        <v>1228.5495699065734</v>
      </c>
      <c r="I88" s="19">
        <f>'expected % capture'!I88*'actual # captures'!$AD88</f>
        <v>1.394229793235109E-2</v>
      </c>
      <c r="J88" s="19">
        <f>'expected % capture'!J88*'actual # captures'!$AD88</f>
        <v>1.0429473951488087E-3</v>
      </c>
      <c r="K88" s="19">
        <f>'expected % capture'!K88*'actual # captures'!$AD88</f>
        <v>2.2266408016907257E-3</v>
      </c>
      <c r="L88" s="19">
        <f>'expected % capture'!L88*'actual # captures'!$AD88</f>
        <v>1.2684042764239396E-4</v>
      </c>
      <c r="M88" s="19">
        <f>'expected % capture'!M88*'actual # captures'!$AD88</f>
        <v>2.2460579443491063E-4</v>
      </c>
      <c r="N88" s="19">
        <f>'expected % capture'!N88*'actual # captures'!$AD88</f>
        <v>1.9704493127745281E-3</v>
      </c>
      <c r="O88" s="19">
        <f>'expected % capture'!O88*'actual # captures'!$AD88</f>
        <v>2.3246090706774034E-4</v>
      </c>
      <c r="P88" s="19">
        <f>'expected % capture'!P88*'actual # captures'!$AD88</f>
        <v>54.136476925574037</v>
      </c>
      <c r="Q88" s="19">
        <f>'expected % capture'!Q88*'actual # captures'!$AD88</f>
        <v>2.2499058085269807E-2</v>
      </c>
      <c r="R88" s="19">
        <f>'expected % capture'!R88*'actual # captures'!$AD88</f>
        <v>7.813588999041395E-5</v>
      </c>
      <c r="S88" s="19">
        <f>'expected % capture'!S88*'actual # captures'!$AD88</f>
        <v>4.9055348091838645E-3</v>
      </c>
      <c r="T88" s="19">
        <f>'expected % capture'!T88*'actual # captures'!$AD88</f>
        <v>0.1913043801199607</v>
      </c>
      <c r="U88" s="19">
        <f>'expected % capture'!U88*'actual # captures'!$AD88</f>
        <v>6.3199083144905396E-2</v>
      </c>
      <c r="V88" s="19">
        <f>'expected % capture'!V88*'actual # captures'!$AD88</f>
        <v>6.9164448158457858E-4</v>
      </c>
      <c r="W88" s="19">
        <f>'expected % capture'!W88*'actual # captures'!$AD88</f>
        <v>1.0598749247684573</v>
      </c>
      <c r="X88" s="19">
        <f>'expected % capture'!X88*'actual # captures'!$AD88</f>
        <v>8.9189642530122061E-5</v>
      </c>
      <c r="Y88" s="19">
        <f>'expected % capture'!Y88*'actual # captures'!$AD88</f>
        <v>5.9082888262022566</v>
      </c>
      <c r="Z88" s="19">
        <f>'expected % capture'!Z88*'actual # captures'!$AD88</f>
        <v>4.548836589723269E-3</v>
      </c>
      <c r="AA88" s="19">
        <f>'expected % capture'!AA88*'actual # captures'!$AD88</f>
        <v>1.7121059610995349E-2</v>
      </c>
      <c r="AB88" s="19">
        <f>'expected % capture'!AB88*'actual # captures'!$AD88</f>
        <v>5.2981976006328223E-3</v>
      </c>
      <c r="AC88" s="19">
        <f>'expected % capture'!AC88*'actual # captures'!$AD88</f>
        <v>4.6741087814495256E-4</v>
      </c>
    </row>
    <row r="89" spans="1:29">
      <c r="A89" s="9">
        <v>87</v>
      </c>
      <c r="B89" s="19">
        <f>'expected % capture'!B89*'actual # captures'!$AD89</f>
        <v>0.26080474438468476</v>
      </c>
      <c r="C89" s="19">
        <f>'expected % capture'!C89*'actual # captures'!$AD89</f>
        <v>2.0670235658980022E-2</v>
      </c>
      <c r="D89" s="19">
        <f>'expected % capture'!D89*'actual # captures'!$AD89</f>
        <v>258.34365612797922</v>
      </c>
      <c r="E89" s="19">
        <f>'expected % capture'!E89*'actual # captures'!$AD89</f>
        <v>6.5485805912000372E-2</v>
      </c>
      <c r="F89" s="19">
        <f>'expected % capture'!F89*'actual # captures'!$AD89</f>
        <v>2.2990015210778703</v>
      </c>
      <c r="G89" s="19">
        <f>'expected % capture'!G89*'actual # captures'!$AD89</f>
        <v>2.568972816123408E-2</v>
      </c>
      <c r="H89" s="19">
        <f>'expected % capture'!H89*'actual # captures'!$AD89</f>
        <v>102.08612097691557</v>
      </c>
      <c r="I89" s="19">
        <f>'expected % capture'!I89*'actual # captures'!$AD89</f>
        <v>89.185208252863063</v>
      </c>
      <c r="J89" s="19">
        <f>'expected % capture'!J89*'actual # captures'!$AD89</f>
        <v>0.5450459357664651</v>
      </c>
      <c r="K89" s="19">
        <f>'expected % capture'!K89*'actual # captures'!$AD89</f>
        <v>0.12140749542950882</v>
      </c>
      <c r="L89" s="19">
        <f>'expected % capture'!L89*'actual # captures'!$AD89</f>
        <v>1.4199147108587056</v>
      </c>
      <c r="M89" s="19">
        <f>'expected % capture'!M89*'actual # captures'!$AD89</f>
        <v>9.4169930451249204</v>
      </c>
      <c r="N89" s="19">
        <f>'expected % capture'!N89*'actual # captures'!$AD89</f>
        <v>135.79310941314898</v>
      </c>
      <c r="O89" s="19">
        <f>'expected % capture'!O89*'actual # captures'!$AD89</f>
        <v>48.342743347410718</v>
      </c>
      <c r="P89" s="19">
        <f>'expected % capture'!P89*'actual # captures'!$AD89</f>
        <v>9.4132718721942704E-2</v>
      </c>
      <c r="Q89" s="19">
        <f>'expected % capture'!Q89*'actual # captures'!$AD89</f>
        <v>1.7094555004742162</v>
      </c>
      <c r="R89" s="19">
        <f>'expected % capture'!R89*'actual # captures'!$AD89</f>
        <v>3.0242591276322964E-2</v>
      </c>
      <c r="S89" s="19">
        <f>'expected % capture'!S89*'actual # captures'!$AD89</f>
        <v>0.31195972150661183</v>
      </c>
      <c r="T89" s="19">
        <f>'expected % capture'!T89*'actual # captures'!$AD89</f>
        <v>8.430009172574808E-2</v>
      </c>
      <c r="U89" s="19">
        <f>'expected % capture'!U89*'actual # captures'!$AD89</f>
        <v>3.5860378485768146E-2</v>
      </c>
      <c r="V89" s="19">
        <f>'expected % capture'!V89*'actual # captures'!$AD89</f>
        <v>7.4146119571046651E-2</v>
      </c>
      <c r="W89" s="19">
        <f>'expected % capture'!W89*'actual # captures'!$AD89</f>
        <v>697.10271689168928</v>
      </c>
      <c r="X89" s="19">
        <f>'expected % capture'!X89*'actual # captures'!$AD89</f>
        <v>1.6122591194948424E-2</v>
      </c>
      <c r="Y89" s="19">
        <f>'expected % capture'!Y89*'actual # captures'!$AD89</f>
        <v>21.429663651182622</v>
      </c>
      <c r="Z89" s="19">
        <f>'expected % capture'!Z89*'actual # captures'!$AD89</f>
        <v>12.815818811237333</v>
      </c>
      <c r="AA89" s="19">
        <f>'expected % capture'!AA89*'actual # captures'!$AD89</f>
        <v>4.4984614931804794</v>
      </c>
      <c r="AB89" s="19">
        <f>'expected % capture'!AB89*'actual # captures'!$AD89</f>
        <v>3.7608063444447462</v>
      </c>
      <c r="AC89" s="19">
        <f>'expected % capture'!AC89*'actual # captures'!$AD89</f>
        <v>0.11046175461728021</v>
      </c>
    </row>
    <row r="90" spans="1:29">
      <c r="A90" s="9">
        <v>88</v>
      </c>
      <c r="B90" s="19">
        <f>'expected % capture'!B90*'actual # captures'!$AD90</f>
        <v>9.4435702082918186E-4</v>
      </c>
      <c r="C90" s="19">
        <f>'expected % capture'!C90*'actual # captures'!$AD90</f>
        <v>1.0418177495841476</v>
      </c>
      <c r="D90" s="19">
        <f>'expected % capture'!D90*'actual # captures'!$AD90</f>
        <v>2.4113761172767454E-2</v>
      </c>
      <c r="E90" s="19">
        <f>'expected % capture'!E90*'actual # captures'!$AD90</f>
        <v>8.7276117390639124E-4</v>
      </c>
      <c r="F90" s="19">
        <f>'expected % capture'!F90*'actual # captures'!$AD90</f>
        <v>1.7247634254897077E-3</v>
      </c>
      <c r="G90" s="19">
        <f>'expected % capture'!G90*'actual # captures'!$AD90</f>
        <v>1.7247634254897077E-3</v>
      </c>
      <c r="H90" s="19">
        <f>'expected % capture'!H90*'actual # captures'!$AD90</f>
        <v>9.9622922480860766E-4</v>
      </c>
      <c r="I90" s="19">
        <f>'expected % capture'!I90*'actual # captures'!$AD90</f>
        <v>4.0251693880813079E-3</v>
      </c>
      <c r="J90" s="19">
        <f>'expected % capture'!J90*'actual # captures'!$AD90</f>
        <v>3.6584098758924168E-3</v>
      </c>
      <c r="K90" s="19">
        <f>'expected % capture'!K90*'actual # captures'!$AD90</f>
        <v>52.256480693817906</v>
      </c>
      <c r="L90" s="19">
        <f>'expected % capture'!L90*'actual # captures'!$AD90</f>
        <v>1.1425324387459997E-3</v>
      </c>
      <c r="M90" s="19">
        <f>'expected % capture'!M90*'actual # captures'!$AD90</f>
        <v>8.6150177279086361E-4</v>
      </c>
      <c r="N90" s="19">
        <f>'expected % capture'!N90*'actual # captures'!$AD90</f>
        <v>5.2754297489089171E-2</v>
      </c>
      <c r="O90" s="19">
        <f>'expected % capture'!O90*'actual # captures'!$AD90</f>
        <v>1.3617635230273381E-2</v>
      </c>
      <c r="P90" s="19">
        <f>'expected % capture'!P90*'actual # captures'!$AD90</f>
        <v>2.9141553783986179E-2</v>
      </c>
      <c r="Q90" s="19">
        <f>'expected % capture'!Q90*'actual # captures'!$AD90</f>
        <v>0.22477140034908685</v>
      </c>
      <c r="R90" s="19">
        <f>'expected % capture'!R90*'actual # captures'!$AD90</f>
        <v>1.6064186492577228</v>
      </c>
      <c r="S90" s="19">
        <f>'expected % capture'!S90*'actual # captures'!$AD90</f>
        <v>0.29898684628689454</v>
      </c>
      <c r="T90" s="19">
        <f>'expected % capture'!T90*'actual # captures'!$AD90</f>
        <v>9.8293138637022557E-4</v>
      </c>
      <c r="U90" s="19">
        <f>'expected % capture'!U90*'actual # captures'!$AD90</f>
        <v>0.43409847536842328</v>
      </c>
      <c r="V90" s="19">
        <f>'expected % capture'!V90*'actual # captures'!$AD90</f>
        <v>0.1814790028677494</v>
      </c>
      <c r="W90" s="19">
        <f>'expected % capture'!W90*'actual # captures'!$AD90</f>
        <v>6.6623011242285299E-2</v>
      </c>
      <c r="X90" s="19">
        <f>'expected % capture'!X90*'actual # captures'!$AD90</f>
        <v>6.4586943752467747E-3</v>
      </c>
      <c r="Y90" s="19">
        <f>'expected % capture'!Y90*'actual # captures'!$AD90</f>
        <v>199.76560185478016</v>
      </c>
      <c r="Z90" s="19">
        <f>'expected % capture'!Z90*'actual # captures'!$AD90</f>
        <v>3.2151796679859512E-2</v>
      </c>
      <c r="AA90" s="19">
        <f>'expected % capture'!AA90*'actual # captures'!$AD90</f>
        <v>951.6386131822486</v>
      </c>
      <c r="AB90" s="19">
        <f>'expected % capture'!AB90*'actual # captures'!$AD90</f>
        <v>4.3877407693755435E-2</v>
      </c>
      <c r="AC90" s="19">
        <f>'expected % capture'!AC90*'actual # captures'!$AD90</f>
        <v>0.26606056863965627</v>
      </c>
    </row>
    <row r="91" spans="1:29">
      <c r="A91" s="9">
        <v>89</v>
      </c>
      <c r="B91" s="19">
        <f>'expected % capture'!B91*'actual # captures'!$AD91</f>
        <v>2.724969087860619</v>
      </c>
      <c r="C91" s="19">
        <f>'expected % capture'!C91*'actual # captures'!$AD91</f>
        <v>0.2508639828123258</v>
      </c>
      <c r="D91" s="19">
        <f>'expected % capture'!D91*'actual # captures'!$AD91</f>
        <v>8.5409729496156555</v>
      </c>
      <c r="E91" s="19">
        <f>'expected % capture'!E91*'actual # captures'!$AD91</f>
        <v>0.26922704982282258</v>
      </c>
      <c r="F91" s="19">
        <f>'expected % capture'!F91*'actual # captures'!$AD91</f>
        <v>43.66556389610745</v>
      </c>
      <c r="G91" s="19">
        <f>'expected % capture'!G91*'actual # captures'!$AD91</f>
        <v>4.2331099520877036</v>
      </c>
      <c r="H91" s="19">
        <f>'expected % capture'!H91*'actual # captures'!$AD91</f>
        <v>25.259138173791492</v>
      </c>
      <c r="I91" s="19">
        <f>'expected % capture'!I91*'actual # captures'!$AD91</f>
        <v>0.92402412359066965</v>
      </c>
      <c r="J91" s="19">
        <f>'expected % capture'!J91*'actual # captures'!$AD91</f>
        <v>2.724969087860619</v>
      </c>
      <c r="K91" s="19">
        <f>'expected % capture'!K91*'actual # captures'!$AD91</f>
        <v>0.39136299549048165</v>
      </c>
      <c r="L91" s="19">
        <f>'expected % capture'!L91*'actual # captures'!$AD91</f>
        <v>0.21570487316431777</v>
      </c>
      <c r="M91" s="19">
        <f>'expected % capture'!M91*'actual # captures'!$AD91</f>
        <v>347.82389670761023</v>
      </c>
      <c r="N91" s="19">
        <f>'expected % capture'!N91*'actual # captures'!$AD91</f>
        <v>2.0184000628598451</v>
      </c>
      <c r="O91" s="19">
        <f>'expected % capture'!O91*'actual # captures'!$AD91</f>
        <v>0.19652999626453038</v>
      </c>
      <c r="P91" s="19">
        <f>'expected % capture'!P91*'actual # captures'!$AD91</f>
        <v>0.24738263910413957</v>
      </c>
      <c r="Q91" s="19">
        <f>'expected % capture'!Q91*'actual # captures'!$AD91</f>
        <v>37.314989195077658</v>
      </c>
      <c r="R91" s="19">
        <f>'expected % capture'!R91*'actual # captures'!$AD91</f>
        <v>784.64887001174895</v>
      </c>
      <c r="S91" s="19">
        <f>'expected % capture'!S91*'actual # captures'!$AD91</f>
        <v>51.439908205892294</v>
      </c>
      <c r="T91" s="19">
        <f>'expected % capture'!T91*'actual # captures'!$AD91</f>
        <v>2.724969087860619</v>
      </c>
      <c r="U91" s="19">
        <f>'expected % capture'!U91*'actual # captures'!$AD91</f>
        <v>88.102223728547159</v>
      </c>
      <c r="V91" s="19">
        <f>'expected % capture'!V91*'actual # captures'!$AD91</f>
        <v>2.724969087860619</v>
      </c>
      <c r="W91" s="19">
        <f>'expected % capture'!W91*'actual # captures'!$AD91</f>
        <v>2.948508442631149</v>
      </c>
      <c r="X91" s="19">
        <f>'expected % capture'!X91*'actual # captures'!$AD91</f>
        <v>13.861109913579249</v>
      </c>
      <c r="Y91" s="19">
        <f>'expected % capture'!Y91*'actual # captures'!$AD91</f>
        <v>1.2554709582974812</v>
      </c>
      <c r="Z91" s="19">
        <f>'expected % capture'!Z91*'actual # captures'!$AD91</f>
        <v>0.22161215405769236</v>
      </c>
      <c r="AA91" s="19">
        <f>'expected % capture'!AA91*'actual # captures'!$AD91</f>
        <v>15.018733253706889</v>
      </c>
      <c r="AB91" s="19">
        <f>'expected % capture'!AB91*'actual # captures'!$AD91</f>
        <v>54.413902028598024</v>
      </c>
      <c r="AC91" s="19">
        <f>'expected % capture'!AC91*'actual # captures'!$AD91</f>
        <v>0.83861835409930952</v>
      </c>
    </row>
    <row r="92" spans="1:29">
      <c r="A92" s="9">
        <v>90</v>
      </c>
      <c r="B92" s="19">
        <f>'expected % capture'!B92*'actual # captures'!$AD92</f>
        <v>0.24783668912545384</v>
      </c>
      <c r="C92" s="19">
        <f>'expected % capture'!C92*'actual # captures'!$AD92</f>
        <v>0.19530251459407497</v>
      </c>
      <c r="D92" s="19">
        <f>'expected % capture'!D92*'actual # captures'!$AD92</f>
        <v>1.0437940277528104E-2</v>
      </c>
      <c r="E92" s="19">
        <f>'expected % capture'!E92*'actual # captures'!$AD92</f>
        <v>3.1968321002441551E-3</v>
      </c>
      <c r="F92" s="19">
        <f>'expected % capture'!F92*'actual # captures'!$AD92</f>
        <v>2.0940732047903627</v>
      </c>
      <c r="G92" s="19">
        <f>'expected % capture'!G92*'actual # captures'!$AD92</f>
        <v>0.41929965334617614</v>
      </c>
      <c r="H92" s="19">
        <f>'expected % capture'!H92*'actual # captures'!$AD92</f>
        <v>5.978373412247899E-2</v>
      </c>
      <c r="I92" s="19">
        <f>'expected % capture'!I92*'actual # captures'!$AD92</f>
        <v>2.9770460880852584E-2</v>
      </c>
      <c r="J92" s="19">
        <f>'expected % capture'!J92*'actual # captures'!$AD92</f>
        <v>2.2647034807751588E-2</v>
      </c>
      <c r="K92" s="19">
        <f>'expected % capture'!K92*'actual # captures'!$AD92</f>
        <v>143.84961052948148</v>
      </c>
      <c r="L92" s="19">
        <f>'expected % capture'!L92*'actual # captures'!$AD92</f>
        <v>0.77104616419454675</v>
      </c>
      <c r="M92" s="19">
        <f>'expected % capture'!M92*'actual # captures'!$AD92</f>
        <v>2.4206015911852948E-2</v>
      </c>
      <c r="N92" s="19">
        <f>'expected % capture'!N92*'actual # captures'!$AD92</f>
        <v>957.95696010846223</v>
      </c>
      <c r="O92" s="19">
        <f>'expected % capture'!O92*'actual # captures'!$AD92</f>
        <v>5.3963241098579726E-3</v>
      </c>
      <c r="P92" s="19">
        <f>'expected % capture'!P92*'actual # captures'!$AD92</f>
        <v>6.5144689330160599E-2</v>
      </c>
      <c r="Q92" s="19">
        <f>'expected % capture'!Q92*'actual # captures'!$AD92</f>
        <v>1.2549652213214748E-2</v>
      </c>
      <c r="R92" s="19">
        <f>'expected % capture'!R92*'actual # captures'!$AD92</f>
        <v>2.7751834447587727E-2</v>
      </c>
      <c r="S92" s="19">
        <f>'expected % capture'!S92*'actual # captures'!$AD92</f>
        <v>3.8118462113880488E-3</v>
      </c>
      <c r="T92" s="19">
        <f>'expected % capture'!T92*'actual # captures'!$AD92</f>
        <v>7.0457414595965686E-3</v>
      </c>
      <c r="U92" s="19">
        <f>'expected % capture'!U92*'actual # captures'!$AD92</f>
        <v>8.4603892415676986E-3</v>
      </c>
      <c r="V92" s="19">
        <f>'expected % capture'!V92*'actual # captures'!$AD92</f>
        <v>3.2394817908758407E-3</v>
      </c>
      <c r="W92" s="19">
        <f>'expected % capture'!W92*'actual # captures'!$AD92</f>
        <v>5.6516251928588723E-2</v>
      </c>
      <c r="X92" s="19">
        <f>'expected % capture'!X92*'actual # captures'!$AD92</f>
        <v>3.7080827245279239E-3</v>
      </c>
      <c r="Y92" s="19">
        <f>'expected % capture'!Y92*'actual # captures'!$AD92</f>
        <v>4.2251259237451988</v>
      </c>
      <c r="Z92" s="19">
        <f>'expected % capture'!Z92*'actual # captures'!$AD92</f>
        <v>8.1010439449862286</v>
      </c>
      <c r="AA92" s="19">
        <f>'expected % capture'!AA92*'actual # captures'!$AD92</f>
        <v>5.4789057359438068E-3</v>
      </c>
      <c r="AB92" s="19">
        <f>'expected % capture'!AB92*'actual # captures'!$AD92</f>
        <v>378.54271936085456</v>
      </c>
      <c r="AC92" s="19">
        <f>'expected % capture'!AC92*'actual # captures'!$AD92</f>
        <v>0.24783668912545384</v>
      </c>
    </row>
    <row r="93" spans="1:29">
      <c r="A93" s="9">
        <v>91</v>
      </c>
      <c r="B93" s="19">
        <f>'expected % capture'!B93*'actual # captures'!$AD93</f>
        <v>1.3639390674312196E-2</v>
      </c>
      <c r="C93" s="19">
        <f>'expected % capture'!C93*'actual # captures'!$AD93</f>
        <v>1.0468887813277039</v>
      </c>
      <c r="D93" s="19">
        <f>'expected % capture'!D93*'actual # captures'!$AD93</f>
        <v>1.5587999847598623E-2</v>
      </c>
      <c r="E93" s="19">
        <f>'expected % capture'!E93*'actual # captures'!$AD93</f>
        <v>8.6283295289391784E-2</v>
      </c>
      <c r="F93" s="19">
        <f>'expected % capture'!F93*'actual # captures'!$AD93</f>
        <v>1.7337410154112978</v>
      </c>
      <c r="G93" s="19">
        <f>'expected % capture'!G93*'actual # captures'!$AD93</f>
        <v>1.7084512906814009E-2</v>
      </c>
      <c r="H93" s="19">
        <f>'expected % capture'!H93*'actual # captures'!$AD93</f>
        <v>2.8217733372178531E-3</v>
      </c>
      <c r="I93" s="19">
        <f>'expected % capture'!I93*'actual # captures'!$AD93</f>
        <v>8.0449856143642445E-2</v>
      </c>
      <c r="J93" s="19">
        <f>'expected % capture'!J93*'actual # captures'!$AD93</f>
        <v>2.663621196005547E-3</v>
      </c>
      <c r="K93" s="19">
        <f>'expected % capture'!K93*'actual # captures'!$AD93</f>
        <v>7.7257846005683072E-3</v>
      </c>
      <c r="L93" s="19">
        <f>'expected % capture'!L93*'actual # captures'!$AD93</f>
        <v>8.5849954960149173</v>
      </c>
      <c r="M93" s="19">
        <f>'expected % capture'!M93*'actual # captures'!$AD93</f>
        <v>1.5587999847598623E-2</v>
      </c>
      <c r="N93" s="19">
        <f>'expected % capture'!N93*'actual # captures'!$AD93</f>
        <v>3.3729098498959096E-3</v>
      </c>
      <c r="O93" s="19">
        <f>'expected % capture'!O93*'actual # captures'!$AD93</f>
        <v>3.4792389574904478E-2</v>
      </c>
      <c r="P93" s="19">
        <f>'expected % capture'!P93*'actual # captures'!$AD93</f>
        <v>0.10338091790278801</v>
      </c>
      <c r="Q93" s="19">
        <f>'expected % capture'!Q93*'actual # captures'!$AD93</f>
        <v>2.9482124008388712E-3</v>
      </c>
      <c r="R93" s="19">
        <f>'expected % capture'!R93*'actual # captures'!$AD93</f>
        <v>1.5239956071515993E-2</v>
      </c>
      <c r="S93" s="19">
        <f>'expected % capture'!S93*'actual # captures'!$AD93</f>
        <v>0.91672377614972556</v>
      </c>
      <c r="T93" s="19">
        <f>'expected % capture'!T93*'actual # captures'!$AD93</f>
        <v>1276.9828916143852</v>
      </c>
      <c r="U93" s="19">
        <f>'expected % capture'!U93*'actual # captures'!$AD93</f>
        <v>48.918649107863146</v>
      </c>
      <c r="V93" s="19">
        <f>'expected % capture'!V93*'actual # captures'!$AD93</f>
        <v>7.6528801072119803</v>
      </c>
      <c r="W93" s="19">
        <f>'expected % capture'!W93*'actual # captures'!$AD93</f>
        <v>0.47466945541238625</v>
      </c>
      <c r="X93" s="19">
        <f>'expected % capture'!X93*'actual # captures'!$AD93</f>
        <v>5.7768543641706959E-3</v>
      </c>
      <c r="Y93" s="19">
        <f>'expected % capture'!Y93*'actual # captures'!$AD93</f>
        <v>3.8776437683284782E-3</v>
      </c>
      <c r="Z93" s="19">
        <f>'expected % capture'!Z93*'actual # captures'!$AD93</f>
        <v>0.10729893838145334</v>
      </c>
      <c r="AA93" s="19">
        <f>'expected % capture'!AA93*'actual # captures'!$AD93</f>
        <v>8.1792582197096151E-3</v>
      </c>
      <c r="AB93" s="19">
        <f>'expected % capture'!AB93*'actual # captures'!$AD93</f>
        <v>2.8631468387723532E-3</v>
      </c>
      <c r="AC93" s="19">
        <f>'expected % capture'!AC93*'actual # captures'!$AD93</f>
        <v>0.15898618500797954</v>
      </c>
    </row>
    <row r="94" spans="1:29">
      <c r="A94" s="9">
        <v>92</v>
      </c>
      <c r="B94" s="19">
        <f>'expected % capture'!B94*'actual # captures'!$AD94</f>
        <v>5.2852437768150802</v>
      </c>
      <c r="C94" s="19">
        <f>'expected % capture'!C94*'actual # captures'!$AD94</f>
        <v>7.6939293287451832E-2</v>
      </c>
      <c r="D94" s="19">
        <f>'expected % capture'!D94*'actual # captures'!$AD94</f>
        <v>1.427016745288923E-2</v>
      </c>
      <c r="E94" s="19">
        <f>'expected % capture'!E94*'actual # captures'!$AD94</f>
        <v>1.7136384071392004E-3</v>
      </c>
      <c r="F94" s="19">
        <f>'expected % capture'!F94*'actual # captures'!$AD94</f>
        <v>1.427016745288923E-2</v>
      </c>
      <c r="G94" s="19">
        <f>'expected % capture'!G94*'actual # captures'!$AD94</f>
        <v>7.8136262941257346E-4</v>
      </c>
      <c r="H94" s="19">
        <f>'expected % capture'!H94*'actual # captures'!$AD94</f>
        <v>0.41116364011327489</v>
      </c>
      <c r="I94" s="19">
        <f>'expected % capture'!I94*'actual # captures'!$AD94</f>
        <v>6.6348525060827751E-2</v>
      </c>
      <c r="J94" s="19">
        <f>'expected % capture'!J94*'actual # captures'!$AD94</f>
        <v>1.6563840526593258E-2</v>
      </c>
      <c r="K94" s="19">
        <f>'expected % capture'!K94*'actual # captures'!$AD94</f>
        <v>1.8661214167180269E-3</v>
      </c>
      <c r="L94" s="19">
        <f>'expected % capture'!L94*'actual # captures'!$AD94</f>
        <v>4.8651026407435229E-4</v>
      </c>
      <c r="M94" s="19">
        <f>'expected % capture'!M94*'actual # captures'!$AD94</f>
        <v>1.1718242997249301E-4</v>
      </c>
      <c r="N94" s="19">
        <f>'expected % capture'!N94*'actual # captures'!$AD94</f>
        <v>2.969247701106712E-4</v>
      </c>
      <c r="O94" s="19">
        <f>'expected % capture'!O94*'actual # captures'!$AD94</f>
        <v>3.7001320741231398E-4</v>
      </c>
      <c r="P94" s="19">
        <f>'expected % capture'!P94*'actual # captures'!$AD94</f>
        <v>1.9791562868810221E-4</v>
      </c>
      <c r="Q94" s="19">
        <f>'expected % capture'!Q94*'actual # captures'!$AD94</f>
        <v>9.551269050576402E-5</v>
      </c>
      <c r="R94" s="19">
        <f>'expected % capture'!R94*'actual # captures'!$AD94</f>
        <v>8.7775051686833476E-4</v>
      </c>
      <c r="S94" s="19">
        <f>'expected % capture'!S94*'actual # captures'!$AD94</f>
        <v>2.7188366596997128E-4</v>
      </c>
      <c r="T94" s="19">
        <f>'expected % capture'!T94*'actual # captures'!$AD94</f>
        <v>0.14840202149998108</v>
      </c>
      <c r="U94" s="19">
        <f>'expected % capture'!U94*'actual # captures'!$AD94</f>
        <v>6.6772384168309296E-4</v>
      </c>
      <c r="V94" s="19">
        <f>'expected % capture'!V94*'actual # captures'!$AD94</f>
        <v>8.3825574809419373E-5</v>
      </c>
      <c r="W94" s="19">
        <f>'expected % capture'!W94*'actual # captures'!$AD94</f>
        <v>4.3904913515105844E-2</v>
      </c>
      <c r="X94" s="19">
        <f>'expected % capture'!X94*'actual # captures'!$AD94</f>
        <v>1387.9135131775047</v>
      </c>
      <c r="Y94" s="19">
        <f>'expected % capture'!Y94*'actual # captures'!$AD94</f>
        <v>3.8431788744647006E-4</v>
      </c>
      <c r="Z94" s="19">
        <f>'expected % capture'!Z94*'actual # captures'!$AD94</f>
        <v>4.5803401491352719E-4</v>
      </c>
      <c r="AA94" s="19">
        <f>'expected % capture'!AA94*'actual # captures'!$AD94</f>
        <v>4.6728693680970964E-4</v>
      </c>
      <c r="AB94" s="19">
        <f>'expected % capture'!AB94*'actual # captures'!$AD94</f>
        <v>1.0932889286031491E-4</v>
      </c>
      <c r="AC94" s="19">
        <f>'expected % capture'!AC94*'actual # captures'!$AD94</f>
        <v>1.3514399599203473E-4</v>
      </c>
    </row>
    <row r="95" spans="1:29">
      <c r="A95" s="9">
        <v>93</v>
      </c>
      <c r="B95" s="19">
        <f>'expected % capture'!B95*'actual # captures'!$AD95</f>
        <v>5.5153934166011359E-2</v>
      </c>
      <c r="C95" s="19">
        <f>'expected % capture'!C95*'actual # captures'!$AD95</f>
        <v>14.038457420336172</v>
      </c>
      <c r="D95" s="19">
        <f>'expected % capture'!D95*'actual # captures'!$AD95</f>
        <v>5.9289408026913182E-2</v>
      </c>
      <c r="E95" s="19">
        <f>'expected % capture'!E95*'actual # captures'!$AD95</f>
        <v>2.0558400187161929</v>
      </c>
      <c r="F95" s="19">
        <f>'expected % capture'!F95*'actual # captures'!$AD95</f>
        <v>1.6972295673703248E-2</v>
      </c>
      <c r="G95" s="19">
        <f>'expected % capture'!G95*'actual # captures'!$AD95</f>
        <v>0.22055312706041635</v>
      </c>
      <c r="H95" s="19">
        <f>'expected % capture'!H95*'actual # captures'!$AD95</f>
        <v>301.17047810924004</v>
      </c>
      <c r="I95" s="19">
        <f>'expected % capture'!I95*'actual # captures'!$AD95</f>
        <v>5.9289408026913182E-2</v>
      </c>
      <c r="J95" s="19">
        <f>'expected % capture'!J95*'actual # captures'!$AD95</f>
        <v>53.666088080400115</v>
      </c>
      <c r="K95" s="19">
        <f>'expected % capture'!K95*'actual # captures'!$AD95</f>
        <v>0.16795190892002723</v>
      </c>
      <c r="L95" s="19">
        <f>'expected % capture'!L95*'actual # captures'!$AD95</f>
        <v>0.16795190892002723</v>
      </c>
      <c r="M95" s="19">
        <f>'expected % capture'!M95*'actual # captures'!$AD95</f>
        <v>2.3276532768700061E-2</v>
      </c>
      <c r="N95" s="19">
        <f>'expected % capture'!N95*'actual # captures'!$AD95</f>
        <v>0.80972402076705374</v>
      </c>
      <c r="O95" s="19">
        <f>'expected % capture'!O95*'actual # captures'!$AD95</f>
        <v>9.2460629814743039E-2</v>
      </c>
      <c r="P95" s="19">
        <f>'expected % capture'!P95*'actual # captures'!$AD95</f>
        <v>1.813924742010466E-2</v>
      </c>
      <c r="Q95" s="19">
        <f>'expected % capture'!Q95*'actual # captures'!$AD95</f>
        <v>4.1836798606027827E-2</v>
      </c>
      <c r="R95" s="19">
        <f>'expected % capture'!R95*'actual # captures'!$AD95</f>
        <v>4.047103127251718E-2</v>
      </c>
      <c r="S95" s="19">
        <f>'expected % capture'!S95*'actual # captures'!$AD95</f>
        <v>16.376068977802799</v>
      </c>
      <c r="T95" s="19">
        <f>'expected % capture'!T95*'actual # captures'!$AD95</f>
        <v>3.6111978774961348E-2</v>
      </c>
      <c r="U95" s="19">
        <f>'expected % capture'!U95*'actual # captures'!$AD95</f>
        <v>1.5762710732402081</v>
      </c>
      <c r="V95" s="19">
        <f>'expected % capture'!V95*'actual # captures'!$AD95</f>
        <v>1.5898356717674578E-2</v>
      </c>
      <c r="W95" s="19">
        <f>'expected % capture'!W95*'actual # captures'!$AD95</f>
        <v>2.60375589128429</v>
      </c>
      <c r="X95" s="19">
        <f>'expected % capture'!X95*'actual # captures'!$AD95</f>
        <v>0.61344817912982252</v>
      </c>
      <c r="Y95" s="19">
        <f>'expected % capture'!Y95*'actual # captures'!$AD95</f>
        <v>15.150607608236031</v>
      </c>
      <c r="Z95" s="19">
        <f>'expected % capture'!Z95*'actual # captures'!$AD95</f>
        <v>1.8634247351655298E-2</v>
      </c>
      <c r="AA95" s="19">
        <f>'expected % capture'!AA95*'actual # captures'!$AD95</f>
        <v>32.527202895062068</v>
      </c>
      <c r="AB95" s="19">
        <f>'expected % capture'!AB95*'actual # captures'!$AD95</f>
        <v>2.4658573692119962E-2</v>
      </c>
      <c r="AC95" s="19">
        <f>'expected % capture'!AC95*'actual # captures'!$AD95</f>
        <v>964.35340833857265</v>
      </c>
    </row>
    <row r="96" spans="1:29">
      <c r="A96" s="9">
        <v>94</v>
      </c>
      <c r="B96" s="19">
        <f>'expected % capture'!B96*'actual # captures'!$AD96</f>
        <v>5.392051067655107E-2</v>
      </c>
      <c r="C96" s="19">
        <f>'expected % capture'!C96*'actual # captures'!$AD96</f>
        <v>1.4173183675680266E-2</v>
      </c>
      <c r="D96" s="19">
        <f>'expected % capture'!D96*'actual # captures'!$AD96</f>
        <v>3.8597014389116291</v>
      </c>
      <c r="E96" s="19">
        <f>'expected % capture'!E96*'actual # captures'!$AD96</f>
        <v>20.860789932370025</v>
      </c>
      <c r="F96" s="19">
        <f>'expected % capture'!F96*'actual # captures'!$AD96</f>
        <v>0.71699721568504449</v>
      </c>
      <c r="G96" s="19">
        <f>'expected % capture'!G96*'actual # captures'!$AD96</f>
        <v>1.6759938646446444</v>
      </c>
      <c r="H96" s="19">
        <f>'expected % capture'!H96*'actual # captures'!$AD96</f>
        <v>4.5036719180071114E-2</v>
      </c>
      <c r="I96" s="19">
        <f>'expected % capture'!I96*'actual # captures'!$AD96</f>
        <v>4.0893938922537579E-2</v>
      </c>
      <c r="J96" s="19">
        <f>'expected % capture'!J96*'actual # captures'!$AD96</f>
        <v>0.15051026548887445</v>
      </c>
      <c r="K96" s="19">
        <f>'expected % capture'!K96*'actual # captures'!$AD96</f>
        <v>1.7625010569186792</v>
      </c>
      <c r="L96" s="19">
        <f>'expected % capture'!L96*'actual # captures'!$AD96</f>
        <v>2.7045960066381203</v>
      </c>
      <c r="M96" s="19">
        <f>'expected % capture'!M96*'actual # captures'!$AD96</f>
        <v>1.8276550469871221E-2</v>
      </c>
      <c r="N96" s="19">
        <f>'expected % capture'!N96*'actual # captures'!$AD96</f>
        <v>0.42452168418640934</v>
      </c>
      <c r="O96" s="19">
        <f>'expected % capture'!O96*'actual # captures'!$AD96</f>
        <v>3.5214167984994674E-2</v>
      </c>
      <c r="P96" s="19">
        <f>'expected % capture'!P96*'actual # captures'!$AD96</f>
        <v>3.2746786548959753E-2</v>
      </c>
      <c r="Q96" s="19">
        <f>'expected % capture'!Q96*'actual # captures'!$AD96</f>
        <v>0.74649316568752166</v>
      </c>
      <c r="R96" s="19">
        <f>'expected % capture'!R96*'actual # captures'!$AD96</f>
        <v>0.22987478270889042</v>
      </c>
      <c r="S96" s="19">
        <f>'expected % capture'!S96*'actual # captures'!$AD96</f>
        <v>2.7943962746000719E-2</v>
      </c>
      <c r="T96" s="19">
        <f>'expected % capture'!T96*'actual # captures'!$AD96</f>
        <v>5.6187134132415217E-2</v>
      </c>
      <c r="U96" s="19">
        <f>'expected % capture'!U96*'actual # captures'!$AD96</f>
        <v>127.40682201897933</v>
      </c>
      <c r="V96" s="19">
        <f>'expected % capture'!V96*'actual # captures'!$AD96</f>
        <v>1187.5961445439782</v>
      </c>
      <c r="W96" s="19">
        <f>'expected % capture'!W96*'actual # captures'!$AD96</f>
        <v>0.58969090195065688</v>
      </c>
      <c r="X96" s="19">
        <f>'expected % capture'!X96*'actual # captures'!$AD96</f>
        <v>55.656923317740727</v>
      </c>
      <c r="Y96" s="19">
        <f>'expected % capture'!Y96*'actual # captures'!$AD96</f>
        <v>5.9817054106082929E-2</v>
      </c>
      <c r="Z96" s="19">
        <f>'expected % capture'!Z96*'actual # captures'!$AD96</f>
        <v>1.1989096753999382</v>
      </c>
      <c r="AA96" s="19">
        <f>'expected % capture'!AA96*'actual # captures'!$AD96</f>
        <v>4.9895794361203212</v>
      </c>
      <c r="AB96" s="19">
        <f>'expected % capture'!AB96*'actual # captures'!$AD96</f>
        <v>3.0493285222036776E-2</v>
      </c>
      <c r="AC96" s="19">
        <f>'expected % capture'!AC96*'actual # captures'!$AD96</f>
        <v>1.5247398925846025E-2</v>
      </c>
    </row>
    <row r="97" spans="1:29">
      <c r="A97" s="9">
        <v>95</v>
      </c>
      <c r="B97" s="19">
        <f>'expected % capture'!B97*'actual # captures'!$AD97</f>
        <v>6.1359930852645106E-7</v>
      </c>
      <c r="C97" s="19">
        <f>'expected % capture'!C97*'actual # captures'!$AD97</f>
        <v>4.0513600088985981E-4</v>
      </c>
      <c r="D97" s="19">
        <f>'expected % capture'!D97*'actual # captures'!$AD97</f>
        <v>4.7860174272261601E-7</v>
      </c>
      <c r="E97" s="19">
        <f>'expected % capture'!E97*'actual # captures'!$AD97</f>
        <v>9.8579714548052852E-2</v>
      </c>
      <c r="F97" s="19">
        <f>'expected % capture'!F97*'actual # captures'!$AD97</f>
        <v>1.3486885728090524E-5</v>
      </c>
      <c r="G97" s="19">
        <f>'expected % capture'!G97*'actual # captures'!$AD97</f>
        <v>4.9161613257848534E-7</v>
      </c>
      <c r="H97" s="19">
        <f>'expected % capture'!H97*'actual # captures'!$AD97</f>
        <v>0.29840197429411869</v>
      </c>
      <c r="I97" s="19">
        <f>'expected % capture'!I97*'actual # captures'!$AD97</f>
        <v>4.379055459371092E-4</v>
      </c>
      <c r="J97" s="19">
        <f>'expected % capture'!J97*'actual # captures'!$AD97</f>
        <v>3.1184463588564823E-6</v>
      </c>
      <c r="K97" s="19">
        <f>'expected % capture'!K97*'actual # captures'!$AD97</f>
        <v>7.2435831058677902E-2</v>
      </c>
      <c r="L97" s="19">
        <f>'expected % capture'!L97*'actual # captures'!$AD97</f>
        <v>3.8730421041385354E-5</v>
      </c>
      <c r="M97" s="19">
        <f>'expected % capture'!M97*'actual # captures'!$AD97</f>
        <v>3.0515349236241274E-6</v>
      </c>
      <c r="N97" s="19">
        <f>'expected % capture'!N97*'actual # captures'!$AD97</f>
        <v>2.3283944323028201E-5</v>
      </c>
      <c r="O97" s="19">
        <f>'expected % capture'!O97*'actual # captures'!$AD97</f>
        <v>0.19890026124185889</v>
      </c>
      <c r="P97" s="19">
        <f>'expected % capture'!P97*'actual # captures'!$AD97</f>
        <v>1408.1060145907782</v>
      </c>
      <c r="Q97" s="19">
        <f>'expected % capture'!Q97*'actual # captures'!$AD97</f>
        <v>5.8804310546257031E-7</v>
      </c>
      <c r="R97" s="19">
        <f>'expected % capture'!R97*'actual # captures'!$AD97</f>
        <v>4.5988298959201325E-7</v>
      </c>
      <c r="S97" s="19">
        <f>'expected % capture'!S97*'actual # captures'!$AD97</f>
        <v>1.6964914526243897E-5</v>
      </c>
      <c r="T97" s="19">
        <f>'expected % capture'!T97*'actual # captures'!$AD97</f>
        <v>2.5787367305744869E-2</v>
      </c>
      <c r="U97" s="19">
        <f>'expected % capture'!U97*'actual # captures'!$AD97</f>
        <v>1.4231981751758316E-6</v>
      </c>
      <c r="V97" s="19">
        <f>'expected % capture'!V97*'actual # captures'!$AD97</f>
        <v>0.19890026124185889</v>
      </c>
      <c r="W97" s="19">
        <f>'expected % capture'!W97*'actual # captures'!$AD97</f>
        <v>2.0650966530323388E-6</v>
      </c>
      <c r="X97" s="19">
        <f>'expected % capture'!X97*'actual # captures'!$AD97</f>
        <v>4.2826548664763892E-6</v>
      </c>
      <c r="Y97" s="19">
        <f>'expected % capture'!Y97*'actual # captures'!$AD97</f>
        <v>2.0650966530323388E-6</v>
      </c>
      <c r="Z97" s="19">
        <f>'expected % capture'!Z97*'actual # captures'!$AD97</f>
        <v>3.187216627654388E-6</v>
      </c>
      <c r="AA97" s="19">
        <f>'expected % capture'!AA97*'actual # captures'!$AD97</f>
        <v>1.9483629849236444E-6</v>
      </c>
      <c r="AB97" s="19">
        <f>'expected % capture'!AB97*'actual # captures'!$AD97</f>
        <v>2.0162451534810282E-5</v>
      </c>
      <c r="AC97" s="19">
        <f>'expected % capture'!AC97*'actual # captures'!$AD97</f>
        <v>5.5601722081641731E-7</v>
      </c>
    </row>
    <row r="98" spans="1:29">
      <c r="A98" s="9">
        <v>96</v>
      </c>
      <c r="B98" s="19">
        <f>'expected % capture'!B98*'actual # captures'!$AD98</f>
        <v>1.628256531184203E-2</v>
      </c>
      <c r="C98" s="19">
        <f>'expected % capture'!C98*'actual # captures'!$AD98</f>
        <v>1.067901331393978E-2</v>
      </c>
      <c r="D98" s="19">
        <f>'expected % capture'!D98*'actual # captures'!$AD98</f>
        <v>8.1624520389701971E-2</v>
      </c>
      <c r="E98" s="19">
        <f>'expected % capture'!E98*'actual # captures'!$AD98</f>
        <v>0.41375271907361699</v>
      </c>
      <c r="F98" s="19">
        <f>'expected % capture'!F98*'actual # captures'!$AD98</f>
        <v>0.37709340857779833</v>
      </c>
      <c r="G98" s="19">
        <f>'expected % capture'!G98*'actual # captures'!$AD98</f>
        <v>6.4155668329212391E-3</v>
      </c>
      <c r="H98" s="19">
        <f>'expected % capture'!H98*'actual # captures'!$AD98</f>
        <v>2.3895235745875172</v>
      </c>
      <c r="I98" s="19">
        <f>'expected % capture'!I98*'actual # captures'!$AD98</f>
        <v>5.1337014512673612E-2</v>
      </c>
      <c r="J98" s="19">
        <f>'expected % capture'!J98*'actual # captures'!$AD98</f>
        <v>6.2455504212948605E-2</v>
      </c>
      <c r="K98" s="19">
        <f>'expected % capture'!K98*'actual # captures'!$AD98</f>
        <v>0.5271508372501027</v>
      </c>
      <c r="L98" s="19">
        <f>'expected % capture'!L98*'actual # captures'!$AD98</f>
        <v>6.4155668329212391E-3</v>
      </c>
      <c r="M98" s="19">
        <f>'expected % capture'!M98*'actual # captures'!$AD98</f>
        <v>0.20830696968203188</v>
      </c>
      <c r="N98" s="19">
        <f>'expected % capture'!N98*'actual # captures'!$AD98</f>
        <v>1364.3449651195554</v>
      </c>
      <c r="O98" s="19">
        <f>'expected % capture'!O98*'actual # captures'!$AD98</f>
        <v>1.8423645730211602E-2</v>
      </c>
      <c r="P98" s="19">
        <f>'expected % capture'!P98*'actual # captures'!$AD98</f>
        <v>3.239421780869649E-3</v>
      </c>
      <c r="Q98" s="19">
        <f>'expected % capture'!Q98*'actual # captures'!$AD98</f>
        <v>4.4578955798972916E-3</v>
      </c>
      <c r="R98" s="19">
        <f>'expected % capture'!R98*'actual # captures'!$AD98</f>
        <v>1.8423645730211602E-2</v>
      </c>
      <c r="S98" s="19">
        <f>'expected % capture'!S98*'actual # captures'!$AD98</f>
        <v>8.2077598758817857E-3</v>
      </c>
      <c r="T98" s="19">
        <f>'expected % capture'!T98*'actual # captures'!$AD98</f>
        <v>0.11252201666857579</v>
      </c>
      <c r="U98" s="19">
        <f>'expected % capture'!U98*'actual # captures'!$AD98</f>
        <v>0.3444333179330249</v>
      </c>
      <c r="V98" s="19">
        <f>'expected % capture'!V98*'actual # captures'!$AD98</f>
        <v>2.3358593855346461E-2</v>
      </c>
      <c r="W98" s="19">
        <f>'expected % capture'!W98*'actual # captures'!$AD98</f>
        <v>6.2455504212948605E-2</v>
      </c>
      <c r="X98" s="19">
        <f>'expected % capture'!X98*'actual # captures'!$AD98</f>
        <v>0.23479471231661833</v>
      </c>
      <c r="Y98" s="19">
        <f>'expected % capture'!Y98*'actual # captures'!$AD98</f>
        <v>1.6616756142619805E-2</v>
      </c>
      <c r="Z98" s="19">
        <f>'expected % capture'!Z98*'actual # captures'!$AD98</f>
        <v>5.5741719923200535E-3</v>
      </c>
      <c r="AA98" s="19">
        <f>'expected % capture'!AA98*'actual # captures'!$AD98</f>
        <v>0.5271508372501027</v>
      </c>
      <c r="AB98" s="19">
        <f>'expected % capture'!AB98*'actual # captures'!$AD98</f>
        <v>3.7485402969675168E-2</v>
      </c>
      <c r="AC98" s="19">
        <f>'expected % capture'!AC98*'actual # captures'!$AD98</f>
        <v>8.6853937828775526E-2</v>
      </c>
    </row>
    <row r="99" spans="1:29">
      <c r="A99" s="9">
        <v>97</v>
      </c>
      <c r="B99" s="19">
        <f>'expected % capture'!B99*'actual # captures'!$AD99</f>
        <v>1.2059618751808397E-4</v>
      </c>
      <c r="C99" s="19">
        <f>'expected % capture'!C99*'actual # captures'!$AD99</f>
        <v>6.9776996775224417E-5</v>
      </c>
      <c r="D99" s="19">
        <f>'expected % capture'!D99*'actual # captures'!$AD99</f>
        <v>3.1480687031024222E-3</v>
      </c>
      <c r="E99" s="19">
        <f>'expected % capture'!E99*'actual # captures'!$AD99</f>
        <v>9.1273672892882001E-4</v>
      </c>
      <c r="F99" s="19">
        <f>'expected % capture'!F99*'actual # captures'!$AD99</f>
        <v>3.2432442933012784E-4</v>
      </c>
      <c r="G99" s="19">
        <f>'expected % capture'!G99*'actual # captures'!$AD99</f>
        <v>5.4804868598852313E-4</v>
      </c>
      <c r="H99" s="19">
        <f>'expected % capture'!H99*'actual # captures'!$AD99</f>
        <v>2.155008944983345E-3</v>
      </c>
      <c r="I99" s="19">
        <f>'expected % capture'!I99*'actual # captures'!$AD99</f>
        <v>8.1289417299936079E-3</v>
      </c>
      <c r="J99" s="19">
        <f>'expected % capture'!J99*'actual # captures'!$AD99</f>
        <v>0.32926527738865352</v>
      </c>
      <c r="K99" s="19">
        <f>'expected % capture'!K99*'actual # captures'!$AD99</f>
        <v>7.1192614307426911E-4</v>
      </c>
      <c r="L99" s="19">
        <f>'expected % capture'!L99*'actual # captures'!$AD99</f>
        <v>5.0884266132636168E-5</v>
      </c>
      <c r="M99" s="19">
        <f>'expected % capture'!M99*'actual # captures'!$AD99</f>
        <v>7.6846541198635687E-3</v>
      </c>
      <c r="N99" s="19">
        <f>'expected % capture'!N99*'actual # captures'!$AD99</f>
        <v>7.6846541198635687E-3</v>
      </c>
      <c r="O99" s="19">
        <f>'expected % capture'!O99*'actual # captures'!$AD99</f>
        <v>2.0440722806866984E-4</v>
      </c>
      <c r="P99" s="19">
        <f>'expected % capture'!P99*'actual # captures'!$AD99</f>
        <v>1.1904302031164812E-3</v>
      </c>
      <c r="Q99" s="19">
        <f>'expected % capture'!Q99*'actual # captures'!$AD99</f>
        <v>4.5237409761828186E-4</v>
      </c>
      <c r="R99" s="19">
        <f>'expected % capture'!R99*'actual # captures'!$AD99</f>
        <v>2.64779259912156E-3</v>
      </c>
      <c r="S99" s="19">
        <f>'expected % capture'!S99*'actual # captures'!$AD99</f>
        <v>19.559586215889247</v>
      </c>
      <c r="T99" s="19">
        <f>'expected % capture'!T99*'actual # captures'!$AD99</f>
        <v>2.860082514337083E-5</v>
      </c>
      <c r="U99" s="19">
        <f>'expected % capture'!U99*'actual # captures'!$AD99</f>
        <v>2.6784290036571093E-4</v>
      </c>
      <c r="V99" s="19">
        <f>'expected % capture'!V99*'actual # captures'!$AD99</f>
        <v>2.9748792762361603E-5</v>
      </c>
      <c r="W99" s="19">
        <f>'expected % capture'!W99*'actual # captures'!$AD99</f>
        <v>4.1450139994562915E-3</v>
      </c>
      <c r="X99" s="19">
        <f>'expected % capture'!X99*'actual # captures'!$AD99</f>
        <v>4.9370719670138339E-5</v>
      </c>
      <c r="Y99" s="19">
        <f>'expected % capture'!Y99*'actual # captures'!$AD99</f>
        <v>1343.6201049882366</v>
      </c>
      <c r="Z99" s="19">
        <f>'expected % capture'!Z99*'actual # captures'!$AD99</f>
        <v>3.6445693074934169E-5</v>
      </c>
      <c r="AA99" s="19">
        <f>'expected % capture'!AA99*'actual # captures'!$AD99</f>
        <v>0.44810526201135226</v>
      </c>
      <c r="AB99" s="19">
        <f>'expected % capture'!AB99*'actual # captures'!$AD99</f>
        <v>2.155008944983345E-3</v>
      </c>
      <c r="AC99" s="19">
        <f>'expected % capture'!AC99*'actual # captures'!$AD99</f>
        <v>1.9159941543325164E-4</v>
      </c>
    </row>
    <row r="100" spans="1:29">
      <c r="A100" s="9">
        <v>98</v>
      </c>
      <c r="B100" s="19">
        <f>'expected % capture'!B100*'actual # captures'!$AD100</f>
        <v>4.8192720441807389E-5</v>
      </c>
      <c r="C100" s="19">
        <f>'expected % capture'!C100*'actual # captures'!$AD100</f>
        <v>6.2791261158119763E-5</v>
      </c>
      <c r="D100" s="19">
        <f>'expected % capture'!D100*'actual # captures'!$AD100</f>
        <v>1.9299020452870764E-4</v>
      </c>
      <c r="E100" s="19">
        <f>'expected % capture'!E100*'actual # captures'!$AD100</f>
        <v>9.7777679134692817E-4</v>
      </c>
      <c r="F100" s="19">
        <f>'expected % capture'!F100*'actual # captures'!$AD100</f>
        <v>4.4296162279460016E-5</v>
      </c>
      <c r="G100" s="19">
        <f>'expected % capture'!G100*'actual # captures'!$AD100</f>
        <v>1.6485953395755095</v>
      </c>
      <c r="H100" s="19">
        <f>'expected % capture'!H100*'actual # captures'!$AD100</f>
        <v>1633.0383425589864</v>
      </c>
      <c r="I100" s="19">
        <f>'expected % capture'!I100*'actual # captures'!$AD100</f>
        <v>1.7249863720629551E-3</v>
      </c>
      <c r="J100" s="19">
        <f>'expected % capture'!J100*'actual # captures'!$AD100</f>
        <v>6.2995021931677145E-4</v>
      </c>
      <c r="K100" s="19">
        <f>'expected % capture'!K100*'actual # captures'!$AD100</f>
        <v>3.8642739744237288E-5</v>
      </c>
      <c r="L100" s="19">
        <f>'expected % capture'!L100*'actual # captures'!$AD100</f>
        <v>8.3426100196698185E-5</v>
      </c>
      <c r="M100" s="19">
        <f>'expected % capture'!M100*'actual # captures'!$AD100</f>
        <v>23.772756999207768</v>
      </c>
      <c r="N100" s="19">
        <f>'expected % capture'!N100*'actual # captures'!$AD100</f>
        <v>7.1346240176124705E-3</v>
      </c>
      <c r="O100" s="19">
        <f>'expected % capture'!O100*'actual # captures'!$AD100</f>
        <v>1.9245750712846446E-3</v>
      </c>
      <c r="P100" s="19">
        <f>'expected % capture'!P100*'actual # captures'!$AD100</f>
        <v>8.9180291333724733E-4</v>
      </c>
      <c r="Q100" s="19">
        <f>'expected % capture'!Q100*'actual # captures'!$AD100</f>
        <v>5.9623796881044474E-4</v>
      </c>
      <c r="R100" s="19">
        <f>'expected % capture'!R100*'actual # captures'!$AD100</f>
        <v>5.8023388374515224E-4</v>
      </c>
      <c r="S100" s="19">
        <f>'expected % capture'!S100*'actual # captures'!$AD100</f>
        <v>4.3383069350795704</v>
      </c>
      <c r="T100" s="19">
        <f>'expected % capture'!T100*'actual # captures'!$AD100</f>
        <v>1.4468510545594408E-3</v>
      </c>
      <c r="U100" s="19">
        <f>'expected % capture'!U100*'actual # captures'!$AD100</f>
        <v>1.0568247091202148E-4</v>
      </c>
      <c r="V100" s="19">
        <f>'expected % capture'!V100*'actual # captures'!$AD100</f>
        <v>1.7249863720629551E-3</v>
      </c>
      <c r="W100" s="19">
        <f>'expected % capture'!W100*'actual # captures'!$AD100</f>
        <v>3.7768909752858536E-2</v>
      </c>
      <c r="X100" s="19">
        <f>'expected % capture'!X100*'actual # captures'!$AD100</f>
        <v>2.0863602916010592E-2</v>
      </c>
      <c r="Y100" s="19">
        <f>'expected % capture'!Y100*'actual # captures'!$AD100</f>
        <v>3.6614653170339417E-3</v>
      </c>
      <c r="Z100" s="19">
        <f>'expected % capture'!Z100*'actual # captures'!$AD100</f>
        <v>5.8257117458849908E-3</v>
      </c>
      <c r="AA100" s="19">
        <f>'expected % capture'!AA100*'actual # captures'!$AD100</f>
        <v>0.11432694128664415</v>
      </c>
      <c r="AB100" s="19">
        <f>'expected % capture'!AB100*'actual # captures'!$AD100</f>
        <v>1.3068523618248993E-3</v>
      </c>
      <c r="AC100" s="19">
        <f>'expected % capture'!AC100*'actual # captures'!$AD100</f>
        <v>3.6637447139891806E-5</v>
      </c>
    </row>
    <row r="101" spans="1:29">
      <c r="A101" s="9">
        <v>99</v>
      </c>
      <c r="B101" s="19">
        <f>'expected % capture'!B101*'actual # captures'!$AD101</f>
        <v>7.412977990705164E-3</v>
      </c>
      <c r="C101" s="19">
        <f>'expected % capture'!C101*'actual # captures'!$AD101</f>
        <v>1.6813232308910432E-3</v>
      </c>
      <c r="D101" s="19">
        <f>'expected % capture'!D101*'actual # captures'!$AD101</f>
        <v>8.5506974854314868E-2</v>
      </c>
      <c r="E101" s="19">
        <f>'expected % capture'!E101*'actual # captures'!$AD101</f>
        <v>1.1587138793582631E-3</v>
      </c>
      <c r="F101" s="19">
        <f>'expected % capture'!F101*'actual # captures'!$AD101</f>
        <v>1.8956902786897257E-2</v>
      </c>
      <c r="G101" s="19">
        <f>'expected % capture'!G101*'actual # captures'!$AD101</f>
        <v>4.2255876772791451E-4</v>
      </c>
      <c r="H101" s="19">
        <f>'expected % capture'!H101*'actual # captures'!$AD101</f>
        <v>1.8562499454116842E-3</v>
      </c>
      <c r="I101" s="19">
        <f>'expected % capture'!I101*'actual # captures'!$AD101</f>
        <v>4.0568922523930847E-4</v>
      </c>
      <c r="J101" s="19">
        <f>'expected % capture'!J101*'actual # captures'!$AD101</f>
        <v>3.5703712637169117E-3</v>
      </c>
      <c r="K101" s="19">
        <f>'expected % capture'!K101*'actual # captures'!$AD101</f>
        <v>4.5268809513657085E-4</v>
      </c>
      <c r="L101" s="19">
        <f>'expected % capture'!L101*'actual # captures'!$AD101</f>
        <v>9.1138496271737125E-3</v>
      </c>
      <c r="M101" s="19">
        <f>'expected % capture'!M101*'actual # captures'!$AD101</f>
        <v>1.8387334122943924</v>
      </c>
      <c r="N101" s="19">
        <f>'expected % capture'!N101*'actual # captures'!$AD101</f>
        <v>3.4056292672153608E-3</v>
      </c>
      <c r="O101" s="19">
        <f>'expected % capture'!O101*'actual # captures'!$AD101</f>
        <v>1157.3477466738464</v>
      </c>
      <c r="P101" s="19">
        <f>'expected % capture'!P101*'actual # captures'!$AD101</f>
        <v>80.259858017238045</v>
      </c>
      <c r="Q101" s="19">
        <f>'expected % capture'!Q101*'actual # captures'!$AD101</f>
        <v>4.7207012565648711E-4</v>
      </c>
      <c r="R101" s="19">
        <f>'expected % capture'!R101*'actual # captures'!$AD101</f>
        <v>3.4612570594640162E-4</v>
      </c>
      <c r="S101" s="19">
        <f>'expected % capture'!S101*'actual # captures'!$AD101</f>
        <v>1.2447573838123564E-3</v>
      </c>
      <c r="T101" s="19">
        <f>'expected % capture'!T101*'actual # captures'!$AD101</f>
        <v>3.4056292672153608E-3</v>
      </c>
      <c r="U101" s="19">
        <f>'expected % capture'!U101*'actual # captures'!$AD101</f>
        <v>44.335667053251697</v>
      </c>
      <c r="V101" s="19">
        <f>'expected % capture'!V101*'actual # captures'!$AD101</f>
        <v>2.1415835883233942E-3</v>
      </c>
      <c r="W101" s="19">
        <f>'expected % capture'!W101*'actual # captures'!$AD101</f>
        <v>1.1337006277544045E-2</v>
      </c>
      <c r="X101" s="19">
        <f>'expected % capture'!X101*'actual # captures'!$AD101</f>
        <v>9.9924663981293543E-3</v>
      </c>
      <c r="Y101" s="19">
        <f>'expected % capture'!Y101*'actual # captures'!$AD101</f>
        <v>1.6333058435706675</v>
      </c>
      <c r="Z101" s="19">
        <f>'expected % capture'!Z101*'actual # captures'!$AD101</f>
        <v>6.7185747125477347E-4</v>
      </c>
      <c r="AA101" s="19">
        <f>'expected % capture'!AA101*'actual # captures'!$AD101</f>
        <v>44.335667053251697</v>
      </c>
      <c r="AB101" s="19">
        <f>'expected % capture'!AB101*'actual # captures'!$AD101</f>
        <v>6.5798175919943053E-2</v>
      </c>
      <c r="AC101" s="19">
        <f>'expected % capture'!AC101*'actual # captures'!$AD101</f>
        <v>1.9668345475859956E-2</v>
      </c>
    </row>
    <row r="102" spans="1:29">
      <c r="A102" s="9">
        <v>100</v>
      </c>
      <c r="B102" s="19">
        <f>'expected % capture'!B102*'actual # captures'!$AD102</f>
        <v>4.6115329207935924E-4</v>
      </c>
      <c r="C102" s="19">
        <f>'expected % capture'!C102*'actual # captures'!$AD102</f>
        <v>1.2722463014887849E-2</v>
      </c>
      <c r="D102" s="19">
        <f>'expected % capture'!D102*'actual # captures'!$AD102</f>
        <v>2.5549240716683666E-4</v>
      </c>
      <c r="E102" s="19">
        <f>'expected % capture'!E102*'actual # captures'!$AD102</f>
        <v>2.5549240716683666E-4</v>
      </c>
      <c r="F102" s="19">
        <f>'expected % capture'!F102*'actual # captures'!$AD102</f>
        <v>1.0776659253029946E-3</v>
      </c>
      <c r="G102" s="19">
        <f>'expected % capture'!G102*'actual # captures'!$AD102</f>
        <v>1.6637268472051688E-3</v>
      </c>
      <c r="H102" s="19">
        <f>'expected % capture'!H102*'actual # captures'!$AD102</f>
        <v>5.9530428833559417E-4</v>
      </c>
      <c r="I102" s="19">
        <f>'expected % capture'!I102*'actual # captures'!$AD102</f>
        <v>9.6142667344470363E-5</v>
      </c>
      <c r="J102" s="19">
        <f>'expected % capture'!J102*'actual # captures'!$AD102</f>
        <v>1.9846188653457595E-3</v>
      </c>
      <c r="K102" s="19">
        <f>'expected % capture'!K102*'actual # captures'!$AD102</f>
        <v>1.0447313503794105E-4</v>
      </c>
      <c r="L102" s="19">
        <f>'expected % capture'!L102*'actual # captures'!$AD102</f>
        <v>2.0105124030841205E-4</v>
      </c>
      <c r="M102" s="19">
        <f>'expected % capture'!M102*'actual # captures'!$AD102</f>
        <v>1.9134813282859685E-4</v>
      </c>
      <c r="N102" s="19">
        <f>'expected % capture'!N102*'actual # captures'!$AD102</f>
        <v>1.1373371376935973E-4</v>
      </c>
      <c r="O102" s="19">
        <f>'expected % capture'!O102*'actual # captures'!$AD102</f>
        <v>1.7364803954848747E-4</v>
      </c>
      <c r="P102" s="19">
        <f>'expected % capture'!P102*'actual # captures'!$AD102</f>
        <v>7.0770516175542222E-3</v>
      </c>
      <c r="Q102" s="19">
        <f>'expected % capture'!Q102*'actual # captures'!$AD102</f>
        <v>1237.3841020126765</v>
      </c>
      <c r="R102" s="19">
        <f>'expected % capture'!R102*'actual # captures'!$AD102</f>
        <v>2.4239588610817207E-4</v>
      </c>
      <c r="S102" s="19">
        <f>'expected % capture'!S102*'actual # captures'!$AD102</f>
        <v>1.1053599593805974E-4</v>
      </c>
      <c r="T102" s="19">
        <f>'expected % capture'!T102*'actual # captures'!$AD102</f>
        <v>259.74858148884363</v>
      </c>
      <c r="U102" s="19">
        <f>'expected % capture'!U102*'actual # captures'!$AD102</f>
        <v>8.0778963518821754E-5</v>
      </c>
      <c r="V102" s="19">
        <f>'expected % capture'!V102*'actual # captures'!$AD102</f>
        <v>2.1422319840763645E-2</v>
      </c>
      <c r="W102" s="19">
        <f>'expected % capture'!W102*'actual # captures'!$AD102</f>
        <v>6.2546011177984154E-3</v>
      </c>
      <c r="X102" s="19">
        <f>'expected % capture'!X102*'actual # captures'!$AD102</f>
        <v>2.088772849518151</v>
      </c>
      <c r="Y102" s="19">
        <f>'expected % capture'!Y102*'actual # captures'!$AD102</f>
        <v>2.2426526339628184E-3</v>
      </c>
      <c r="Z102" s="19">
        <f>'expected % capture'!Z102*'actual # captures'!$AD102</f>
        <v>8.3980259196970095E-3</v>
      </c>
      <c r="AA102" s="19">
        <f>'expected % capture'!AA102*'actual # captures'!$AD102</f>
        <v>1.7645022557481282E-4</v>
      </c>
      <c r="AB102" s="19">
        <f>'expected % capture'!AB102*'actual # captures'!$AD102</f>
        <v>6.2224010837533923E-4</v>
      </c>
      <c r="AC102" s="19">
        <f>'expected % capture'!AC102*'actual # captures'!$AD102</f>
        <v>4.712020282675935</v>
      </c>
    </row>
    <row r="103" spans="1:29">
      <c r="A103" s="9">
        <v>101</v>
      </c>
      <c r="B103" s="19">
        <f>'expected % capture'!B103*'actual # captures'!$AD103</f>
        <v>3.019480000271363E-4</v>
      </c>
      <c r="C103" s="19">
        <f>'expected % capture'!C103*'actual # captures'!$AD103</f>
        <v>1.0911111365063111E-4</v>
      </c>
      <c r="D103" s="19">
        <f>'expected % capture'!D103*'actual # captures'!$AD103</f>
        <v>2.9442044333092887E-4</v>
      </c>
      <c r="E103" s="19">
        <f>'expected % capture'!E103*'actual # captures'!$AD103</f>
        <v>76.585694847984115</v>
      </c>
      <c r="F103" s="19">
        <f>'expected % capture'!F103*'actual # captures'!$AD103</f>
        <v>1.157168804493824E-4</v>
      </c>
      <c r="G103" s="19">
        <f>'expected % capture'!G103*'actual # captures'!$AD103</f>
        <v>25.300757323867924</v>
      </c>
      <c r="H103" s="19">
        <f>'expected % capture'!H103*'actual # captures'!$AD103</f>
        <v>6.2786044568835825E-2</v>
      </c>
      <c r="I103" s="19">
        <f>'expected % capture'!I103*'actual # captures'!$AD103</f>
        <v>4.182347958735853E-5</v>
      </c>
      <c r="J103" s="19">
        <f>'expected % capture'!J103*'actual # captures'!$AD103</f>
        <v>2.3707100750907997E-3</v>
      </c>
      <c r="K103" s="19">
        <f>'expected % capture'!K103*'actual # captures'!$AD103</f>
        <v>0.90537522741067888</v>
      </c>
      <c r="L103" s="19">
        <f>'expected % capture'!L103*'actual # captures'!$AD103</f>
        <v>1.7440859077681621E-2</v>
      </c>
      <c r="M103" s="19">
        <f>'expected % capture'!M103*'actual # captures'!$AD103</f>
        <v>1.9208247128265528E-3</v>
      </c>
      <c r="N103" s="19">
        <f>'expected % capture'!N103*'actual # captures'!$AD103</f>
        <v>1104.3662865778808</v>
      </c>
      <c r="O103" s="19">
        <f>'expected % capture'!O103*'actual # captures'!$AD103</f>
        <v>1.6360990013184764E-3</v>
      </c>
      <c r="P103" s="19">
        <f>'expected % capture'!P103*'actual # captures'!$AD103</f>
        <v>6.7853944679177537E-5</v>
      </c>
      <c r="Q103" s="19">
        <f>'expected % capture'!Q103*'actual # captures'!$AD103</f>
        <v>7.8051819048358828E-5</v>
      </c>
      <c r="R103" s="19">
        <f>'expected % capture'!R103*'actual # captures'!$AD103</f>
        <v>3.3058221020838405E-5</v>
      </c>
      <c r="S103" s="19">
        <f>'expected % capture'!S103*'actual # captures'!$AD103</f>
        <v>3.5524940262514428E-5</v>
      </c>
      <c r="T103" s="19">
        <f>'expected % capture'!T103*'actual # captures'!$AD103</f>
        <v>4.4459127710521082E-5</v>
      </c>
      <c r="U103" s="19">
        <f>'expected % capture'!U103*'actual # captures'!$AD103</f>
        <v>2.7583679256742497E-5</v>
      </c>
      <c r="V103" s="19">
        <f>'expected % capture'!V103*'actual # captures'!$AD103</f>
        <v>8.6172362598257529E-2</v>
      </c>
      <c r="W103" s="19">
        <f>'expected % capture'!W103*'actual # captures'!$AD103</f>
        <v>6.6814489890649649E-3</v>
      </c>
      <c r="X103" s="19">
        <f>'expected % capture'!X103*'actual # captures'!$AD103</f>
        <v>9.1400020537022255E-4</v>
      </c>
      <c r="Y103" s="19">
        <f>'expected % capture'!Y103*'actual # captures'!$AD103</f>
        <v>8.2701693586957029E-4</v>
      </c>
      <c r="Z103" s="19">
        <f>'expected % capture'!Z103*'actual # captures'!$AD103</f>
        <v>0.90537522741067888</v>
      </c>
      <c r="AA103" s="19">
        <f>'expected % capture'!AA103*'actual # captures'!$AD103</f>
        <v>2.6845856223063649E-5</v>
      </c>
      <c r="AB103" s="19">
        <f>'expected % capture'!AB103*'actual # captures'!$AD103</f>
        <v>1.7545592466725481</v>
      </c>
      <c r="AC103" s="19">
        <f>'expected % capture'!AC103*'actual # captures'!$AD103</f>
        <v>2.5785104337679733E-5</v>
      </c>
    </row>
    <row r="104" spans="1:29">
      <c r="A104" s="9">
        <v>102</v>
      </c>
      <c r="B104" s="19">
        <f>'expected % capture'!B104*'actual # captures'!$AD104</f>
        <v>0.42832388760729234</v>
      </c>
      <c r="C104" s="19">
        <f>'expected % capture'!C104*'actual # captures'!$AD104</f>
        <v>1.0759012474454019</v>
      </c>
      <c r="D104" s="19">
        <f>'expected % capture'!D104*'actual # captures'!$AD104</f>
        <v>2.530047397736989E-2</v>
      </c>
      <c r="E104" s="19">
        <f>'expected % capture'!E104*'actual # captures'!$AD104</f>
        <v>165.71012644873775</v>
      </c>
      <c r="F104" s="19">
        <f>'expected % capture'!F104*'actual # captures'!$AD104</f>
        <v>0.87851728685101449</v>
      </c>
      <c r="G104" s="19">
        <f>'expected % capture'!G104*'actual # captures'!$AD104</f>
        <v>4.9135762661314877E-3</v>
      </c>
      <c r="H104" s="19">
        <f>'expected % capture'!H104*'actual # captures'!$AD104</f>
        <v>3.6190831114437692</v>
      </c>
      <c r="I104" s="19">
        <f>'expected % capture'!I104*'actual # captures'!$AD104</f>
        <v>6.7331256393798944E-2</v>
      </c>
      <c r="J104" s="19">
        <f>'expected % capture'!J104*'actual # captures'!$AD104</f>
        <v>5.986346087086895E-3</v>
      </c>
      <c r="K104" s="19">
        <f>'expected % capture'!K104*'actual # captures'!$AD104</f>
        <v>1.7404742008144274E-2</v>
      </c>
      <c r="L104" s="19">
        <f>'expected % capture'!L104*'actual # captures'!$AD104</f>
        <v>4.0910711722415859E-2</v>
      </c>
      <c r="M104" s="19">
        <f>'expected % capture'!M104*'actual # captures'!$AD104</f>
        <v>137.33152644782629</v>
      </c>
      <c r="N104" s="19">
        <f>'expected % capture'!N104*'actual # captures'!$AD104</f>
        <v>2.0503533021498207E-2</v>
      </c>
      <c r="O104" s="19">
        <f>'expected % capture'!O104*'actual # captures'!$AD104</f>
        <v>9.5236793311866137</v>
      </c>
      <c r="P104" s="19">
        <f>'expected % capture'!P104*'actual # captures'!$AD104</f>
        <v>4.1850597137503343</v>
      </c>
      <c r="Q104" s="19">
        <f>'expected % capture'!Q104*'actual # captures'!$AD104</f>
        <v>6.2450726370677591E-2</v>
      </c>
      <c r="R104" s="19">
        <f>'expected % capture'!R104*'actual # captures'!$AD104</f>
        <v>5.4524357156893622E-3</v>
      </c>
      <c r="S104" s="19">
        <f>'expected % capture'!S104*'actual # captures'!$AD104</f>
        <v>0.39497561575417922</v>
      </c>
      <c r="T104" s="19">
        <f>'expected % capture'!T104*'actual # captures'!$AD104</f>
        <v>0.5769861778712706</v>
      </c>
      <c r="U104" s="19">
        <f>'expected % capture'!U104*'actual # captures'!$AD104</f>
        <v>5.986346087086895E-3</v>
      </c>
      <c r="V104" s="19">
        <f>'expected % capture'!V104*'actual # captures'!$AD104</f>
        <v>0.33753167299644432</v>
      </c>
      <c r="W104" s="19">
        <f>'expected % capture'!W104*'actual # captures'!$AD104</f>
        <v>0.29022590607239812</v>
      </c>
      <c r="X104" s="19">
        <f>'expected % capture'!X104*'actual # captures'!$AD104</f>
        <v>1184.313649711122</v>
      </c>
      <c r="Y104" s="19">
        <f>'expected % capture'!Y104*'actual # captures'!$AD104</f>
        <v>6.3211369614592262E-3</v>
      </c>
      <c r="Z104" s="19">
        <f>'expected % capture'!Z104*'actual # captures'!$AD104</f>
        <v>7.0646124267114202E-3</v>
      </c>
      <c r="AA104" s="19">
        <f>'expected % capture'!AA104*'actual # captures'!$AD104</f>
        <v>1.0385592112805467E-2</v>
      </c>
      <c r="AB104" s="19">
        <f>'expected % capture'!AB104*'actual # captures'!$AD104</f>
        <v>5.3110123331372161E-3</v>
      </c>
      <c r="AC104" s="19">
        <f>'expected % capture'!AC104*'actual # captures'!$AD104</f>
        <v>4.9090939851365464E-2</v>
      </c>
    </row>
    <row r="105" spans="1:29">
      <c r="A105" s="9">
        <v>103</v>
      </c>
      <c r="B105" s="19">
        <f>'expected % capture'!B105*'actual # captures'!$AD105</f>
        <v>1.2713004158862908E-3</v>
      </c>
      <c r="C105" s="19">
        <f>'expected % capture'!C105*'actual # captures'!$AD105</f>
        <v>5.0553972169065744E-5</v>
      </c>
      <c r="D105" s="19">
        <f>'expected % capture'!D105*'actual # captures'!$AD105</f>
        <v>2.2100253000386942E-5</v>
      </c>
      <c r="E105" s="19">
        <f>'expected % capture'!E105*'actual # captures'!$AD105</f>
        <v>1.2072701033647511E-3</v>
      </c>
      <c r="F105" s="19">
        <f>'expected % capture'!F105*'actual # captures'!$AD105</f>
        <v>1.1019972253665151E-5</v>
      </c>
      <c r="G105" s="19">
        <f>'expected % capture'!G105*'actual # captures'!$AD105</f>
        <v>2.5781069091324955E-4</v>
      </c>
      <c r="H105" s="19">
        <f>'expected % capture'!H105*'actual # captures'!$AD105</f>
        <v>2.0944687595955895E-3</v>
      </c>
      <c r="I105" s="19">
        <f>'expected % capture'!I105*'actual # captures'!$AD105</f>
        <v>4.2394170366960042E-5</v>
      </c>
      <c r="J105" s="19">
        <f>'expected % capture'!J105*'actual # captures'!$AD105</f>
        <v>3.812779513025627E-5</v>
      </c>
      <c r="K105" s="19">
        <f>'expected % capture'!K105*'actual # captures'!$AD105</f>
        <v>1.2560452958250274E-4</v>
      </c>
      <c r="L105" s="19">
        <f>'expected % capture'!L105*'actual # captures'!$AD105</f>
        <v>3.305304756626855E-4</v>
      </c>
      <c r="M105" s="19">
        <f>'expected % capture'!M105*'actual # captures'!$AD105</f>
        <v>9.5394536326884801E-5</v>
      </c>
      <c r="N105" s="19">
        <f>'expected % capture'!N105*'actual # captures'!$AD105</f>
        <v>1.2713004158862908E-3</v>
      </c>
      <c r="O105" s="19">
        <f>'expected % capture'!O105*'actual # captures'!$AD105</f>
        <v>0.77303182300763684</v>
      </c>
      <c r="P105" s="19">
        <f>'expected % capture'!P105*'actual # captures'!$AD105</f>
        <v>1.7574687655358543E-5</v>
      </c>
      <c r="Q105" s="19">
        <f>'expected % capture'!Q105*'actual # captures'!$AD105</f>
        <v>1.2072701033647511E-3</v>
      </c>
      <c r="R105" s="19">
        <f>'expected % capture'!R105*'actual # captures'!$AD105</f>
        <v>2.3622681507875346E-3</v>
      </c>
      <c r="S105" s="19">
        <f>'expected % capture'!S105*'actual # captures'!$AD105</f>
        <v>1386.1965917858379</v>
      </c>
      <c r="T105" s="19">
        <f>'expected % capture'!T105*'actual # captures'!$AD105</f>
        <v>2.4082780778643108E-4</v>
      </c>
      <c r="U105" s="19">
        <f>'expected % capture'!U105*'actual # captures'!$AD105</f>
        <v>1.3578735957408786E-2</v>
      </c>
      <c r="V105" s="19">
        <f>'expected % capture'!V105*'actual # captures'!$AD105</f>
        <v>3.4388431215668984E-5</v>
      </c>
      <c r="W105" s="19">
        <f>'expected % capture'!W105*'actual # captures'!$AD105</f>
        <v>4.9451268573510558E-3</v>
      </c>
      <c r="X105" s="19">
        <f>'expected % capture'!X105*'actual # captures'!$AD105</f>
        <v>5.2738886742472195E-4</v>
      </c>
      <c r="Y105" s="19">
        <f>'expected % capture'!Y105*'actual # captures'!$AD105</f>
        <v>8.1607310073302165E-5</v>
      </c>
      <c r="Z105" s="19">
        <f>'expected % capture'!Z105*'actual # captures'!$AD105</f>
        <v>2.8749435887680058E-5</v>
      </c>
      <c r="AA105" s="19">
        <f>'expected % capture'!AA105*'actual # captures'!$AD105</f>
        <v>7.073552789554733E-6</v>
      </c>
      <c r="AB105" s="19">
        <f>'expected % capture'!AB105*'actual # captures'!$AD105</f>
        <v>6.0795023836041203E-5</v>
      </c>
      <c r="AC105" s="19">
        <f>'expected % capture'!AC105*'actual # captures'!$AD105</f>
        <v>4.6670887850115E-4</v>
      </c>
    </row>
    <row r="106" spans="1:29">
      <c r="A106" s="9">
        <v>104</v>
      </c>
      <c r="B106" s="19">
        <f>'expected % capture'!B106*'actual # captures'!$AD106</f>
        <v>6.8949756265058863E-4</v>
      </c>
      <c r="C106" s="19">
        <f>'expected % capture'!C106*'actual # captures'!$AD106</f>
        <v>1.3937108518799149E-4</v>
      </c>
      <c r="D106" s="19">
        <f>'expected % capture'!D106*'actual # captures'!$AD106</f>
        <v>2.294759804816885E-2</v>
      </c>
      <c r="E106" s="19">
        <f>'expected % capture'!E106*'actual # captures'!$AD106</f>
        <v>8.7200227790421297E-4</v>
      </c>
      <c r="F106" s="19">
        <f>'expected % capture'!F106*'actual # captures'!$AD106</f>
        <v>1.0288437819459901E-4</v>
      </c>
      <c r="G106" s="19">
        <f>'expected % capture'!G106*'actual # captures'!$AD106</f>
        <v>1.8382393553283225E-3</v>
      </c>
      <c r="H106" s="19">
        <f>'expected % capture'!H106*'actual # captures'!$AD106</f>
        <v>1.3476788792657676E-3</v>
      </c>
      <c r="I106" s="19">
        <f>'expected % capture'!I106*'actual # captures'!$AD106</f>
        <v>2.7784559810424114E-4</v>
      </c>
      <c r="J106" s="19">
        <f>'expected % capture'!J106*'actual # captures'!$AD106</f>
        <v>4.5749760870775777E-4</v>
      </c>
      <c r="K106" s="19">
        <f>'expected % capture'!K106*'actual # captures'!$AD106</f>
        <v>0.3309045337075126</v>
      </c>
      <c r="L106" s="19">
        <f>'expected % capture'!L106*'actual # captures'!$AD106</f>
        <v>4.0065355812132853E-3</v>
      </c>
      <c r="M106" s="19">
        <f>'expected % capture'!M106*'actual # captures'!$AD106</f>
        <v>1253.0418653803251</v>
      </c>
      <c r="N106" s="19">
        <f>'expected % capture'!N106*'actual # captures'!$AD106</f>
        <v>1.0432696709148827E-4</v>
      </c>
      <c r="O106" s="19">
        <f>'expected % capture'!O106*'actual # captures'!$AD106</f>
        <v>8.8559564091497461E-5</v>
      </c>
      <c r="P106" s="19">
        <f>'expected % capture'!P106*'actual # captures'!$AD106</f>
        <v>1.8932791041733705E-3</v>
      </c>
      <c r="Q106" s="19">
        <f>'expected % capture'!Q106*'actual # captures'!$AD106</f>
        <v>1.2649788591748197</v>
      </c>
      <c r="R106" s="19">
        <f>'expected % capture'!R106*'actual # captures'!$AD106</f>
        <v>4.218779408144658E-4</v>
      </c>
      <c r="S106" s="19">
        <f>'expected % capture'!S106*'actual # captures'!$AD106</f>
        <v>55.215738699984918</v>
      </c>
      <c r="T106" s="19">
        <f>'expected % capture'!T106*'actual # captures'!$AD106</f>
        <v>4.9699031944762005E-4</v>
      </c>
      <c r="U106" s="19">
        <f>'expected % capture'!U106*'actual # captures'!$AD106</f>
        <v>2.294759804816885E-2</v>
      </c>
      <c r="V106" s="19">
        <f>'expected % capture'!V106*'actual # captures'!$AD106</f>
        <v>6.1628548925470007E-4</v>
      </c>
      <c r="W106" s="19">
        <f>'expected % capture'!W106*'actual # captures'!$AD106</f>
        <v>2.8807361561328519E-4</v>
      </c>
      <c r="X106" s="19">
        <f>'expected % capture'!X106*'actual # captures'!$AD106</f>
        <v>3.9743242286012704E-4</v>
      </c>
      <c r="Y106" s="19">
        <f>'expected % capture'!Y106*'actual # captures'!$AD106</f>
        <v>1.0652361404824239E-2</v>
      </c>
      <c r="Z106" s="19">
        <f>'expected % capture'!Z106*'actual # captures'!$AD106</f>
        <v>263.03542008440934</v>
      </c>
      <c r="AA106" s="19">
        <f>'expected % capture'!AA106*'actual # captures'!$AD106</f>
        <v>1.2936911130964786E-4</v>
      </c>
      <c r="AB106" s="19">
        <f>'expected % capture'!AB106*'actual # captures'!$AD106</f>
        <v>3.9638417097315255E-2</v>
      </c>
      <c r="AC106" s="19">
        <f>'expected % capture'!AC106*'actual # captures'!$AD106</f>
        <v>7.3872093876416927E-4</v>
      </c>
    </row>
    <row r="107" spans="1:29">
      <c r="A107" s="9">
        <v>105</v>
      </c>
      <c r="B107" s="19">
        <f>'expected % capture'!B107*'actual # captures'!$AD107</f>
        <v>4.2890278087777505</v>
      </c>
      <c r="C107" s="19">
        <f>'expected % capture'!C107*'actual # captures'!$AD107</f>
        <v>7.8547165017010004E-5</v>
      </c>
      <c r="D107" s="19">
        <f>'expected % capture'!D107*'actual # captures'!$AD107</f>
        <v>891.84591762387572</v>
      </c>
      <c r="E107" s="19">
        <f>'expected % capture'!E107*'actual # captures'!$AD107</f>
        <v>8.9848677420871145E-5</v>
      </c>
      <c r="F107" s="19">
        <f>'expected % capture'!F107*'actual # captures'!$AD107</f>
        <v>0.1889975469371577</v>
      </c>
      <c r="G107" s="19">
        <f>'expected % capture'!G107*'actual # captures'!$AD107</f>
        <v>2.2853030295766417E-3</v>
      </c>
      <c r="H107" s="19">
        <f>'expected % capture'!H107*'actual # captures'!$AD107</f>
        <v>1.9540111458566181E-4</v>
      </c>
      <c r="I107" s="19">
        <f>'expected % capture'!I107*'actual # captures'!$AD107</f>
        <v>5.5748467924307952E-5</v>
      </c>
      <c r="J107" s="19">
        <f>'expected % capture'!J107*'actual # captures'!$AD107</f>
        <v>8.8114154207158223E-5</v>
      </c>
      <c r="K107" s="19">
        <f>'expected % capture'!K107*'actual # captures'!$AD107</f>
        <v>2.8834594936577081E-2</v>
      </c>
      <c r="L107" s="19">
        <f>'expected % capture'!L107*'actual # captures'!$AD107</f>
        <v>3.002693921457669E-4</v>
      </c>
      <c r="M107" s="19">
        <f>'expected % capture'!M107*'actual # captures'!$AD107</f>
        <v>4.3389572847525052E-5</v>
      </c>
      <c r="N107" s="19">
        <f>'expected % capture'!N107*'actual # captures'!$AD107</f>
        <v>4.2013936893573389E-5</v>
      </c>
      <c r="O107" s="19">
        <f>'expected % capture'!O107*'actual # captures'!$AD107</f>
        <v>2.1975109620667841E-5</v>
      </c>
      <c r="P107" s="19">
        <f>'expected % capture'!P107*'actual # captures'!$AD107</f>
        <v>1.9144989556781609E-3</v>
      </c>
      <c r="Q107" s="19">
        <f>'expected % capture'!Q107*'actual # captures'!$AD107</f>
        <v>6.4633984720293455E-4</v>
      </c>
      <c r="R107" s="19">
        <f>'expected % capture'!R107*'actual # captures'!$AD107</f>
        <v>2.0008689822108573E-5</v>
      </c>
      <c r="S107" s="19">
        <f>'expected % capture'!S107*'actual # captures'!$AD107</f>
        <v>5.1007925377923877E-3</v>
      </c>
      <c r="T107" s="19">
        <f>'expected % capture'!T107*'actual # captures'!$AD107</f>
        <v>1.2449277455680417E-4</v>
      </c>
      <c r="U107" s="19">
        <f>'expected % capture'!U107*'actual # captures'!$AD107</f>
        <v>1.2717668918385419E-4</v>
      </c>
      <c r="V107" s="19">
        <f>'expected % capture'!V107*'actual # captures'!$AD107</f>
        <v>1.7575079529358109E-3</v>
      </c>
      <c r="W107" s="19">
        <f>'expected % capture'!W107*'actual # captures'!$AD107</f>
        <v>3.7031191690678513E-5</v>
      </c>
      <c r="X107" s="19">
        <f>'expected % capture'!X107*'actual # captures'!$AD107</f>
        <v>4.3298868572679266E-3</v>
      </c>
      <c r="Y107" s="19">
        <f>'expected % capture'!Y107*'actual # captures'!$AD107</f>
        <v>7.1370702907335912E-4</v>
      </c>
      <c r="Z107" s="19">
        <f>'expected % capture'!Z107*'actual # captures'!$AD107</f>
        <v>3.8203794210645295E-5</v>
      </c>
      <c r="AA107" s="19">
        <f>'expected % capture'!AA107*'actual # captures'!$AD107</f>
        <v>3.3775116086161667E-5</v>
      </c>
      <c r="AB107" s="19">
        <f>'expected % capture'!AB107*'actual # captures'!$AD107</f>
        <v>294.62913637948014</v>
      </c>
      <c r="AC107" s="19">
        <f>'expected % capture'!AC107*'actual # captures'!$AD107</f>
        <v>4.2013936893573389E-5</v>
      </c>
    </row>
    <row r="108" spans="1:29">
      <c r="A108" s="9">
        <v>106</v>
      </c>
      <c r="B108" s="19">
        <f>'expected % capture'!B108*'actual # captures'!$AD108</f>
        <v>1.137411003938912E-2</v>
      </c>
      <c r="C108" s="19">
        <f>'expected % capture'!C108*'actual # captures'!$AD108</f>
        <v>8.2599332538198721E-4</v>
      </c>
      <c r="D108" s="19">
        <f>'expected % capture'!D108*'actual # captures'!$AD108</f>
        <v>9.4192582253457999</v>
      </c>
      <c r="E108" s="19">
        <f>'expected % capture'!E108*'actual # captures'!$AD108</f>
        <v>1.0844643563718422E-3</v>
      </c>
      <c r="F108" s="19">
        <f>'expected % capture'!F108*'actual # captures'!$AD108</f>
        <v>1401.0760531031247</v>
      </c>
      <c r="G108" s="19">
        <f>'expected % capture'!G108*'actual # captures'!$AD108</f>
        <v>6.4054511461687921E-4</v>
      </c>
      <c r="H108" s="19">
        <f>'expected % capture'!H108*'actual # captures'!$AD108</f>
        <v>1.7900066192731868E-2</v>
      </c>
      <c r="I108" s="19">
        <f>'expected % capture'!I108*'actual # captures'!$AD108</f>
        <v>3.5140002485997003E-2</v>
      </c>
      <c r="J108" s="19">
        <f>'expected % capture'!J108*'actual # captures'!$AD108</f>
        <v>1.0153898382974675E-3</v>
      </c>
      <c r="K108" s="19">
        <f>'expected % capture'!K108*'actual # captures'!$AD108</f>
        <v>1.220228964257192E-3</v>
      </c>
      <c r="L108" s="19">
        <f>'expected % capture'!L108*'actual # captures'!$AD108</f>
        <v>2.3396056450857854E-3</v>
      </c>
      <c r="M108" s="19">
        <f>'expected % capture'!M108*'actual # captures'!$AD108</f>
        <v>2.8810107554103717E-3</v>
      </c>
      <c r="N108" s="19">
        <f>'expected % capture'!N108*'actual # captures'!$AD108</f>
        <v>1.5344437043387042E-3</v>
      </c>
      <c r="O108" s="19">
        <f>'expected % capture'!O108*'actual # captures'!$AD108</f>
        <v>4.3370307231043681E-2</v>
      </c>
      <c r="P108" s="19">
        <f>'expected % capture'!P108*'actual # captures'!$AD108</f>
        <v>0.50671909594640874</v>
      </c>
      <c r="Q108" s="19">
        <f>'expected % capture'!Q108*'actual # captures'!$AD108</f>
        <v>0.18570524049415602</v>
      </c>
      <c r="R108" s="19">
        <f>'expected % capture'!R108*'actual # captures'!$AD108</f>
        <v>5.3861942953414114E-3</v>
      </c>
      <c r="S108" s="19">
        <f>'expected % capture'!S108*'actual # captures'!$AD108</f>
        <v>1.137411003938912E-2</v>
      </c>
      <c r="T108" s="19">
        <f>'expected % capture'!T108*'actual # captures'!$AD108</f>
        <v>1.4173862744985255E-2</v>
      </c>
      <c r="U108" s="19">
        <f>'expected % capture'!U108*'actual # captures'!$AD108</f>
        <v>1.4144232816463873</v>
      </c>
      <c r="V108" s="19">
        <f>'expected % capture'!V108*'actual # captures'!$AD108</f>
        <v>3.9348473178866918E-3</v>
      </c>
      <c r="W108" s="19">
        <f>'expected % capture'!W108*'actual # captures'!$AD108</f>
        <v>3.2404086069174332E-2</v>
      </c>
      <c r="X108" s="19">
        <f>'expected % capture'!X108*'actual # captures'!$AD108</f>
        <v>1.5344437043387042E-3</v>
      </c>
      <c r="Y108" s="19">
        <f>'expected % capture'!Y108*'actual # captures'!$AD108</f>
        <v>0.1454211588455244</v>
      </c>
      <c r="Z108" s="19">
        <f>'expected % capture'!Z108*'actual # captures'!$AD108</f>
        <v>5.5570468508710843E-4</v>
      </c>
      <c r="AA108" s="19">
        <f>'expected % capture'!AA108*'actual # captures'!$AD108</f>
        <v>6.8909336928469288E-4</v>
      </c>
      <c r="AB108" s="19">
        <f>'expected % capture'!AB108*'actual # captures'!$AD108</f>
        <v>5.9451209233609185E-2</v>
      </c>
      <c r="AC108" s="19">
        <f>'expected % capture'!AC108*'actual # captures'!$AD108</f>
        <v>3.5901754838487737E-3</v>
      </c>
    </row>
    <row r="109" spans="1:29">
      <c r="A109" s="9">
        <v>107</v>
      </c>
      <c r="B109" s="19">
        <f>'expected % capture'!B109*'actual # captures'!$AD109</f>
        <v>4.1996795804941919E-4</v>
      </c>
      <c r="C109" s="19">
        <f>'expected % capture'!C109*'actual # captures'!$AD109</f>
        <v>2.3525806486124706E-4</v>
      </c>
      <c r="D109" s="19">
        <f>'expected % capture'!D109*'actual # captures'!$AD109</f>
        <v>3.9586699053859725E-3</v>
      </c>
      <c r="E109" s="19">
        <f>'expected % capture'!E109*'actual # captures'!$AD109</f>
        <v>1377.146557289351</v>
      </c>
      <c r="F109" s="19">
        <f>'expected % capture'!F109*'actual # captures'!$AD109</f>
        <v>0.51900149172961518</v>
      </c>
      <c r="G109" s="19">
        <f>'expected % capture'!G109*'actual # captures'!$AD109</f>
        <v>3.0211020754851554E-3</v>
      </c>
      <c r="H109" s="19">
        <f>'expected % capture'!H109*'actual # captures'!$AD109</f>
        <v>3.4500663693429598E-3</v>
      </c>
      <c r="I109" s="19">
        <f>'expected % capture'!I109*'actual # captures'!$AD109</f>
        <v>7.2422931894919123E-4</v>
      </c>
      <c r="J109" s="19">
        <f>'expected % capture'!J109*'actual # captures'!$AD109</f>
        <v>3.5360820115635117E-4</v>
      </c>
      <c r="K109" s="19">
        <f>'expected % capture'!K109*'actual # captures'!$AD109</f>
        <v>2.2087814394066065E-3</v>
      </c>
      <c r="L109" s="19">
        <f>'expected % capture'!L109*'actual # captures'!$AD109</f>
        <v>1.5550037213848277E-4</v>
      </c>
      <c r="M109" s="19">
        <f>'expected % capture'!M109*'actual # captures'!$AD109</f>
        <v>3.4069619853588465E-4</v>
      </c>
      <c r="N109" s="19">
        <f>'expected % capture'!N109*'actual # captures'!$AD109</f>
        <v>3.185064470514274E-2</v>
      </c>
      <c r="O109" s="19">
        <f>'expected % capture'!O109*'actual # captures'!$AD109</f>
        <v>8.2148902737060551E-3</v>
      </c>
      <c r="P109" s="19">
        <f>'expected % capture'!P109*'actual # captures'!$AD109</f>
        <v>7.2422931894919123E-4</v>
      </c>
      <c r="Q109" s="19">
        <f>'expected % capture'!Q109*'actual # captures'!$AD109</f>
        <v>2.3134438264556256E-4</v>
      </c>
      <c r="R109" s="19">
        <f>'expected % capture'!R109*'actual # captures'!$AD109</f>
        <v>1.4811566797483672E-3</v>
      </c>
      <c r="S109" s="19">
        <f>'expected % capture'!S109*'actual # captures'!$AD109</f>
        <v>2.2008519632744583E-4</v>
      </c>
      <c r="T109" s="19">
        <f>'expected % capture'!T109*'actual # captures'!$AD109</f>
        <v>289.08716717494144</v>
      </c>
      <c r="U109" s="19">
        <f>'expected % capture'!U109*'actual # captures'!$AD109</f>
        <v>1.5550037213848277E-4</v>
      </c>
      <c r="V109" s="19">
        <f>'expected % capture'!V109*'actual # captures'!$AD109</f>
        <v>3.4707657039900319E-4</v>
      </c>
      <c r="W109" s="19">
        <f>'expected % capture'!W109*'actual # captures'!$AD109</f>
        <v>9.73307454229664E-5</v>
      </c>
      <c r="X109" s="19">
        <f>'expected % capture'!X109*'actual # captures'!$AD109</f>
        <v>8.2390399876047668E-2</v>
      </c>
      <c r="Y109" s="19">
        <f>'expected % capture'!Y109*'actual # captures'!$AD109</f>
        <v>5.7084049336842919E-2</v>
      </c>
      <c r="Z109" s="19">
        <f>'expected % capture'!Z109*'actual # captures'!$AD109</f>
        <v>0.16121348239751271</v>
      </c>
      <c r="AA109" s="19">
        <f>'expected % capture'!AA109*'actual # captures'!$AD109</f>
        <v>0.88340659141533096</v>
      </c>
      <c r="AB109" s="19">
        <f>'expected % capture'!AB109*'actual # captures'!$AD109</f>
        <v>1.6533950943299191E-3</v>
      </c>
      <c r="AC109" s="19">
        <f>'expected % capture'!AC109*'actual # captures'!$AD109</f>
        <v>3.3359877101076857E-3</v>
      </c>
    </row>
    <row r="110" spans="1:29">
      <c r="A110" s="9">
        <v>108</v>
      </c>
      <c r="B110" s="19">
        <f>'expected % capture'!B110*'actual # captures'!$AD110</f>
        <v>1.674603567717194E-3</v>
      </c>
      <c r="C110" s="19">
        <f>'expected % capture'!C110*'actual # captures'!$AD110</f>
        <v>4.6501935108092789E-3</v>
      </c>
      <c r="D110" s="19">
        <f>'expected % capture'!D110*'actual # captures'!$AD110</f>
        <v>4.0417383378045009E-4</v>
      </c>
      <c r="E110" s="19">
        <f>'expected % capture'!E110*'actual # captures'!$AD110</f>
        <v>1.7222927758296567</v>
      </c>
      <c r="F110" s="19">
        <f>'expected % capture'!F110*'actual # captures'!$AD110</f>
        <v>0.29012478741038716</v>
      </c>
      <c r="G110" s="19">
        <f>'expected % capture'!G110*'actual # captures'!$AD110</f>
        <v>3.6623754401091955E-5</v>
      </c>
      <c r="H110" s="19">
        <f>'expected % capture'!H110*'actual # captures'!$AD110</f>
        <v>3.3536388338352443E-3</v>
      </c>
      <c r="I110" s="19">
        <f>'expected % capture'!I110*'actual # captures'!$AD110</f>
        <v>3.7431524359285201E-4</v>
      </c>
      <c r="J110" s="19">
        <f>'expected % capture'!J110*'actual # captures'!$AD110</f>
        <v>1.674603567717194E-3</v>
      </c>
      <c r="K110" s="19">
        <f>'expected % capture'!K110*'actual # captures'!$AD110</f>
        <v>1.2765284729390612E-4</v>
      </c>
      <c r="L110" s="19">
        <f>'expected % capture'!L110*'actual # captures'!$AD110</f>
        <v>4.3405126494856414E-5</v>
      </c>
      <c r="M110" s="19">
        <f>'expected % capture'!M110*'actual # captures'!$AD110</f>
        <v>1.3012772703169012E-4</v>
      </c>
      <c r="N110" s="19">
        <f>'expected % capture'!N110*'actual # captures'!$AD110</f>
        <v>1.9945786129777035E-4</v>
      </c>
      <c r="O110" s="19">
        <f>'expected % capture'!O110*'actual # captures'!$AD110</f>
        <v>1.1613056228468099E-4</v>
      </c>
      <c r="P110" s="19">
        <f>'expected % capture'!P110*'actual # captures'!$AD110</f>
        <v>5.8092153851176588E-2</v>
      </c>
      <c r="Q110" s="19">
        <f>'expected % capture'!Q110*'actual # captures'!$AD110</f>
        <v>5.3976285832054993E-3</v>
      </c>
      <c r="R110" s="19">
        <f>'expected % capture'!R110*'actual # captures'!$AD110</f>
        <v>0.76346835821157533</v>
      </c>
      <c r="S110" s="19">
        <f>'expected % capture'!S110*'actual # captures'!$AD110</f>
        <v>1369.0474371050047</v>
      </c>
      <c r="T110" s="19">
        <f>'expected % capture'!T110*'actual # captures'!$AD110</f>
        <v>2.924693898842497E-2</v>
      </c>
      <c r="U110" s="19">
        <f>'expected % capture'!U110*'actual # captures'!$AD110</f>
        <v>2.8151508137126188E-3</v>
      </c>
      <c r="V110" s="19">
        <f>'expected % capture'!V110*'actual # captures'!$AD110</f>
        <v>8.7689448125315653E-3</v>
      </c>
      <c r="W110" s="19">
        <f>'expected % capture'!W110*'actual # captures'!$AD110</f>
        <v>3.3733369085134705E-5</v>
      </c>
      <c r="X110" s="19">
        <f>'expected % capture'!X110*'actual # captures'!$AD110</f>
        <v>0.22034491641299289</v>
      </c>
      <c r="Y110" s="19">
        <f>'expected % capture'!Y110*'actual # captures'!$AD110</f>
        <v>7.0398749143269824E-4</v>
      </c>
      <c r="Z110" s="19">
        <f>'expected % capture'!Z110*'actual # captures'!$AD110</f>
        <v>6.4494405917206839E-5</v>
      </c>
      <c r="AA110" s="19">
        <f>'expected % capture'!AA110*'actual # captures'!$AD110</f>
        <v>1.5853821480438257E-4</v>
      </c>
      <c r="AB110" s="19">
        <f>'expected % capture'!AB110*'actual # captures'!$AD110</f>
        <v>4.8378613863302569</v>
      </c>
      <c r="AC110" s="19">
        <f>'expected % capture'!AC110*'actual # captures'!$AD110</f>
        <v>4.0417383378045009E-4</v>
      </c>
    </row>
    <row r="111" spans="1:29">
      <c r="A111" s="9">
        <v>109</v>
      </c>
      <c r="B111" s="19">
        <f>'expected % capture'!B111*'actual # captures'!$AD111</f>
        <v>7.5458364113200401E-4</v>
      </c>
      <c r="C111" s="19">
        <f>'expected % capture'!C111*'actual # captures'!$AD111</f>
        <v>8.8590171170140097E-4</v>
      </c>
      <c r="D111" s="19">
        <f>'expected % capture'!D111*'actual # captures'!$AD111</f>
        <v>1.3870776696205639E-3</v>
      </c>
      <c r="E111" s="19">
        <f>'expected % capture'!E111*'actual # captures'!$AD111</f>
        <v>7.1399602319674399E-3</v>
      </c>
      <c r="F111" s="19">
        <f>'expected % capture'!F111*'actual # captures'!$AD111</f>
        <v>7.7467694241876008E-4</v>
      </c>
      <c r="G111" s="19">
        <f>'expected % capture'!G111*'actual # captures'!$AD111</f>
        <v>5.6313473477089415</v>
      </c>
      <c r="H111" s="19">
        <f>'expected % capture'!H111*'actual # captures'!$AD111</f>
        <v>1.1312323165595348</v>
      </c>
      <c r="I111" s="19">
        <f>'expected % capture'!I111*'actual # captures'!$AD111</f>
        <v>6.217506679885112E-3</v>
      </c>
      <c r="J111" s="19">
        <f>'expected % capture'!J111*'actual # captures'!$AD111</f>
        <v>1.4304646224695084E-3</v>
      </c>
      <c r="K111" s="19">
        <f>'expected % capture'!K111*'actual # captures'!$AD111</f>
        <v>1.2856440415782548E-3</v>
      </c>
      <c r="L111" s="19">
        <f>'expected % capture'!L111*'actual # captures'!$AD111</f>
        <v>3.1403992276307878E-3</v>
      </c>
      <c r="M111" s="19">
        <f>'expected % capture'!M111*'actual # captures'!$AD111</f>
        <v>9.812583395425031E-3</v>
      </c>
      <c r="N111" s="19">
        <f>'expected % capture'!N111*'actual # captures'!$AD111</f>
        <v>6.0786842187712476E-3</v>
      </c>
      <c r="O111" s="19">
        <f>'expected % capture'!O111*'actual # captures'!$AD111</f>
        <v>2.6201674075449911E-2</v>
      </c>
      <c r="P111" s="19">
        <f>'expected % capture'!P111*'actual # captures'!$AD111</f>
        <v>1.4679788909525765E-2</v>
      </c>
      <c r="Q111" s="19">
        <f>'expected % capture'!Q111*'actual # captures'!$AD111</f>
        <v>1340.3467134551181</v>
      </c>
      <c r="R111" s="19">
        <f>'expected % capture'!R111*'actual # captures'!$AD111</f>
        <v>2.0081467508106729E-3</v>
      </c>
      <c r="S111" s="19">
        <f>'expected % capture'!S111*'actual # captures'!$AD111</f>
        <v>1.4679788909525765E-2</v>
      </c>
      <c r="T111" s="19">
        <f>'expected % capture'!T111*'actual # captures'!$AD111</f>
        <v>0.41756723470872492</v>
      </c>
      <c r="U111" s="19">
        <f>'expected % capture'!U111*'actual # captures'!$AD111</f>
        <v>1.3051634798529404E-3</v>
      </c>
      <c r="V111" s="19">
        <f>'expected % capture'!V111*'actual # captures'!$AD111</f>
        <v>3.1403992276307878E-3</v>
      </c>
      <c r="W111" s="19">
        <f>'expected % capture'!W111*'actual # captures'!$AD111</f>
        <v>1.193379723600326E-3</v>
      </c>
      <c r="X111" s="19">
        <f>'expected % capture'!X111*'actual # captures'!$AD111</f>
        <v>3.4415381708316942E-2</v>
      </c>
      <c r="Y111" s="19">
        <f>'expected % capture'!Y111*'actual # captures'!$AD111</f>
        <v>1.1093033047590095E-3</v>
      </c>
      <c r="Z111" s="19">
        <f>'expected % capture'!Z111*'actual # captures'!$AD111</f>
        <v>4.1235023987523295E-2</v>
      </c>
      <c r="AA111" s="19">
        <f>'expected % capture'!AA111*'actual # captures'!$AD111</f>
        <v>0.28404260857438163</v>
      </c>
      <c r="AB111" s="19">
        <f>'expected % capture'!AB111*'actual # captures'!$AD111</f>
        <v>7.1399602319674399E-3</v>
      </c>
      <c r="AC111" s="19">
        <f>'expected % capture'!AC111*'actual # captures'!$AD111</f>
        <v>3.0815446388900835E-3</v>
      </c>
    </row>
    <row r="112" spans="1:29">
      <c r="A112" s="9">
        <v>110</v>
      </c>
      <c r="B112" s="19">
        <f>'expected % capture'!B112*'actual # captures'!$AD112</f>
        <v>6.578147624291257E-3</v>
      </c>
      <c r="C112" s="19">
        <f>'expected % capture'!C112*'actual # captures'!$AD112</f>
        <v>1.6305630507893484E-3</v>
      </c>
      <c r="D112" s="19">
        <f>'expected % capture'!D112*'actual # captures'!$AD112</f>
        <v>6.1744810320044428</v>
      </c>
      <c r="E112" s="19">
        <f>'expected % capture'!E112*'actual # captures'!$AD112</f>
        <v>1.5131079106260651E-3</v>
      </c>
      <c r="F112" s="19">
        <f>'expected % capture'!F112*'actual # captures'!$AD112</f>
        <v>2.8786573297912353E-3</v>
      </c>
      <c r="G112" s="19">
        <f>'expected % capture'!G112*'actual # captures'!$AD112</f>
        <v>4.7892616398701959E-5</v>
      </c>
      <c r="H112" s="19">
        <f>'expected % capture'!H112*'actual # captures'!$AD112</f>
        <v>0.50442440388101473</v>
      </c>
      <c r="I112" s="19">
        <f>'expected % capture'!I112*'actual # captures'!$AD112</f>
        <v>4.4442744301347158E-5</v>
      </c>
      <c r="J112" s="19">
        <f>'expected % capture'!J112*'actual # captures'!$AD112</f>
        <v>2.0592259898155529E-3</v>
      </c>
      <c r="K112" s="19">
        <f>'expected % capture'!K112*'actual # captures'!$AD112</f>
        <v>2.18104053707696E-4</v>
      </c>
      <c r="L112" s="19">
        <f>'expected % capture'!L112*'actual # captures'!$AD112</f>
        <v>1.1307643646485444E-4</v>
      </c>
      <c r="M112" s="19">
        <f>'expected % capture'!M112*'actual # captures'!$AD112</f>
        <v>9.237622006660239E-5</v>
      </c>
      <c r="N112" s="19">
        <f>'expected % capture'!N112*'actual # captures'!$AD112</f>
        <v>8.6315028891164403</v>
      </c>
      <c r="O112" s="19">
        <f>'expected % capture'!O112*'actual # captures'!$AD112</f>
        <v>3.7355794495613258E-5</v>
      </c>
      <c r="P112" s="19">
        <f>'expected % capture'!P112*'actual # captures'!$AD112</f>
        <v>6.1463365862497786E-5</v>
      </c>
      <c r="Q112" s="19">
        <f>'expected % capture'!Q112*'actual # captures'!$AD112</f>
        <v>2.6824150750396231E-4</v>
      </c>
      <c r="R112" s="19">
        <f>'expected % capture'!R112*'actual # captures'!$AD112</f>
        <v>9.5760583754660311E-5</v>
      </c>
      <c r="S112" s="19">
        <f>'expected % capture'!S112*'actual # captures'!$AD112</f>
        <v>5.0125206649984964E-5</v>
      </c>
      <c r="T112" s="19">
        <f>'expected % capture'!T112*'actual # captures'!$AD112</f>
        <v>1.6137023180512101E-4</v>
      </c>
      <c r="U112" s="19">
        <f>'expected % capture'!U112*'actual # captures'!$AD112</f>
        <v>2.9188781544025778E-5</v>
      </c>
      <c r="V112" s="19">
        <f>'expected % capture'!V112*'actual # captures'!$AD112</f>
        <v>179.64442390056394</v>
      </c>
      <c r="W112" s="19">
        <f>'expected % capture'!W112*'actual # captures'!$AD112</f>
        <v>2.5948615035223918E-5</v>
      </c>
      <c r="X112" s="19">
        <f>'expected % capture'!X112*'actual # captures'!$AD112</f>
        <v>9.6146325335484315E-4</v>
      </c>
      <c r="Y112" s="19">
        <f>'expected % capture'!Y112*'actual # captures'!$AD112</f>
        <v>0.71598508161681029</v>
      </c>
      <c r="Z112" s="19">
        <f>'expected % capture'!Z112*'actual # captures'!$AD112</f>
        <v>1283.9006757124441</v>
      </c>
      <c r="AA112" s="19">
        <f>'expected % capture'!AA112*'actual # captures'!$AD112</f>
        <v>3.7903657991085975E-4</v>
      </c>
      <c r="AB112" s="19">
        <f>'expected % capture'!AB112*'actual # captures'!$AD112</f>
        <v>4.6876445646804803E-4</v>
      </c>
      <c r="AC112" s="19">
        <f>'expected % capture'!AC112*'actual # captures'!$AD112</f>
        <v>3.4107926680205631</v>
      </c>
    </row>
    <row r="113" spans="1:29">
      <c r="A113" s="9">
        <v>111</v>
      </c>
      <c r="B113" s="19">
        <f>'expected % capture'!B113*'actual # captures'!$AD113</f>
        <v>0.11892744827600511</v>
      </c>
      <c r="C113" s="19">
        <f>'expected % capture'!C113*'actual # captures'!$AD113</f>
        <v>1.9837099745954673E-2</v>
      </c>
      <c r="D113" s="19">
        <f>'expected % capture'!D113*'actual # captures'!$AD113</f>
        <v>2.9334171175198313E-2</v>
      </c>
      <c r="E113" s="19">
        <f>'expected % capture'!E113*'actual # captures'!$AD113</f>
        <v>1.6170366201356086</v>
      </c>
      <c r="F113" s="19">
        <f>'expected % capture'!F113*'actual # captures'!$AD113</f>
        <v>1.278896106672045E-2</v>
      </c>
      <c r="G113" s="19">
        <f>'expected % capture'!G113*'actual # captures'!$AD113</f>
        <v>4.1393198113096212E-2</v>
      </c>
      <c r="H113" s="19">
        <f>'expected % capture'!H113*'actual # captures'!$AD113</f>
        <v>5.7510924007167348E-2</v>
      </c>
      <c r="I113" s="19">
        <f>'expected % capture'!I113*'actual # captures'!$AD113</f>
        <v>378.53154194643889</v>
      </c>
      <c r="J113" s="19">
        <f>'expected % capture'!J113*'actual # captures'!$AD113</f>
        <v>4.7090086737094925</v>
      </c>
      <c r="K113" s="19">
        <f>'expected % capture'!K113*'actual # captures'!$AD113</f>
        <v>7.8108302308674341E-2</v>
      </c>
      <c r="L113" s="19">
        <f>'expected % capture'!L113*'actual # captures'!$AD113</f>
        <v>7.4095574263884287E-2</v>
      </c>
      <c r="M113" s="19">
        <f>'expected % capture'!M113*'actual # captures'!$AD113</f>
        <v>0.18441691324309933</v>
      </c>
      <c r="N113" s="19">
        <f>'expected % capture'!N113*'actual # captures'!$AD113</f>
        <v>1.3907992790570076E-2</v>
      </c>
      <c r="O113" s="19">
        <f>'expected % capture'!O113*'actual # captures'!$AD113</f>
        <v>3.7867577214131184E-2</v>
      </c>
      <c r="P113" s="19">
        <f>'expected % capture'!P113*'actual # captures'!$AD113</f>
        <v>6.115678906695318E-3</v>
      </c>
      <c r="Q113" s="19">
        <f>'expected % capture'!Q113*'actual # captures'!$AD113</f>
        <v>5.9509490268922164E-3</v>
      </c>
      <c r="R113" s="19">
        <f>'expected % capture'!R113*'actual # captures'!$AD113</f>
        <v>5.6122139935408329E-2</v>
      </c>
      <c r="S113" s="19">
        <f>'expected % capture'!S113*'actual # captures'!$AD113</f>
        <v>93.607756886970634</v>
      </c>
      <c r="T113" s="19">
        <f>'expected % capture'!T113*'actual # captures'!$AD113</f>
        <v>5.9756789162744939</v>
      </c>
      <c r="U113" s="19">
        <f>'expected % capture'!U113*'actual # captures'!$AD113</f>
        <v>7.4095574263884287E-2</v>
      </c>
      <c r="V113" s="19">
        <f>'expected % capture'!V113*'actual # captures'!$AD113</f>
        <v>5.4775339554223229E-2</v>
      </c>
      <c r="W113" s="19">
        <f>'expected % capture'!W113*'actual # captures'!$AD113</f>
        <v>0.11892744827600511</v>
      </c>
      <c r="X113" s="19">
        <f>'expected % capture'!X113*'actual # captures'!$AD113</f>
        <v>632.95242736757609</v>
      </c>
      <c r="Y113" s="19">
        <f>'expected % capture'!Y113*'actual # captures'!$AD113</f>
        <v>1.4893277594078021E-2</v>
      </c>
      <c r="Z113" s="19">
        <f>'expected % capture'!Z113*'actual # captures'!$AD113</f>
        <v>67.903939929905533</v>
      </c>
      <c r="AA113" s="19">
        <f>'expected % capture'!AA113*'actual # captures'!$AD113</f>
        <v>9.0230673303235889E-3</v>
      </c>
      <c r="AB113" s="19">
        <f>'expected % capture'!AB113*'actual # captures'!$AD113</f>
        <v>16.680128004720004</v>
      </c>
      <c r="AC113" s="19">
        <f>'expected % capture'!AC113*'actual # captures'!$AD113</f>
        <v>1.4390017177308713E-2</v>
      </c>
    </row>
    <row r="114" spans="1:29">
      <c r="A114" s="9">
        <v>112</v>
      </c>
      <c r="B114" s="19">
        <f>'expected % capture'!B114*'actual # captures'!$AD114</f>
        <v>7.5057942220484914</v>
      </c>
      <c r="C114" s="19">
        <f>'expected % capture'!C114*'actual # captures'!$AD114</f>
        <v>8.028708938603174E-2</v>
      </c>
      <c r="D114" s="19">
        <f>'expected % capture'!D114*'actual # captures'!$AD114</f>
        <v>5.2730369146522724E-2</v>
      </c>
      <c r="E114" s="19">
        <f>'expected % capture'!E114*'actual # captures'!$AD114</f>
        <v>2.7020263975414616E-2</v>
      </c>
      <c r="F114" s="19">
        <f>'expected % capture'!F114*'actual # captures'!$AD114</f>
        <v>8.3951843951380559E-4</v>
      </c>
      <c r="G114" s="19">
        <f>'expected % capture'!G114*'actual # captures'!$AD114</f>
        <v>2.7577763108186087E-4</v>
      </c>
      <c r="H114" s="19">
        <f>'expected % capture'!H114*'actual # captures'!$AD114</f>
        <v>3.7214681133130564E-4</v>
      </c>
      <c r="I114" s="19">
        <f>'expected % capture'!I114*'actual # captures'!$AD114</f>
        <v>1560.7294319144123</v>
      </c>
      <c r="J114" s="19">
        <f>'expected % capture'!J114*'actual # captures'!$AD114</f>
        <v>0.4623596415519462</v>
      </c>
      <c r="K114" s="19">
        <f>'expected % capture'!K114*'actual # captures'!$AD114</f>
        <v>5.6381989006763937E-2</v>
      </c>
      <c r="L114" s="19">
        <f>'expected % capture'!L114*'actual # captures'!$AD114</f>
        <v>1.0861246199530895E-3</v>
      </c>
      <c r="M114" s="19">
        <f>'expected % capture'!M114*'actual # captures'!$AD114</f>
        <v>3.4004951817955847E-2</v>
      </c>
      <c r="N114" s="19">
        <f>'expected % capture'!N114*'actual # captures'!$AD114</f>
        <v>1.1572829361681376E-2</v>
      </c>
      <c r="O114" s="19">
        <f>'expected % capture'!O114*'actual # captures'!$AD114</f>
        <v>1.6847005550245424E-4</v>
      </c>
      <c r="P114" s="19">
        <f>'expected % capture'!P114*'actual # captures'!$AD114</f>
        <v>1.5487872982733353E-3</v>
      </c>
      <c r="Q114" s="19">
        <f>'expected % capture'!Q114*'actual # captures'!$AD114</f>
        <v>2.064032189083962E-2</v>
      </c>
      <c r="R114" s="19">
        <f>'expected % capture'!R114*'actual # captures'!$AD114</f>
        <v>2.6661954312755942E-4</v>
      </c>
      <c r="S114" s="19">
        <f>'expected % capture'!S114*'actual # captures'!$AD114</f>
        <v>1.2638226155774134E-4</v>
      </c>
      <c r="T114" s="19">
        <f>'expected % capture'!T114*'actual # captures'!$AD114</f>
        <v>1.1799967472214741E-4</v>
      </c>
      <c r="U114" s="19">
        <f>'expected % capture'!U114*'actual # captures'!$AD114</f>
        <v>4.5779837073325902E-4</v>
      </c>
      <c r="V114" s="19">
        <f>'expected % capture'!V114*'actual # captures'!$AD114</f>
        <v>2.0237572823944328E-4</v>
      </c>
      <c r="W114" s="19">
        <f>'expected % capture'!W114*'actual # captures'!$AD114</f>
        <v>8.0255363532325311E-4</v>
      </c>
      <c r="X114" s="19">
        <f>'expected % capture'!X114*'actual # captures'!$AD114</f>
        <v>2.413500077798801E-4</v>
      </c>
      <c r="Y114" s="19">
        <f>'expected % capture'!Y114*'actual # captures'!$AD114</f>
        <v>2.6345976625399663</v>
      </c>
      <c r="Z114" s="19">
        <f>'expected % capture'!Z114*'actual # captures'!$AD114</f>
        <v>0.22045889195768489</v>
      </c>
      <c r="AA114" s="19">
        <f>'expected % capture'!AA114*'actual # captures'!$AD114</f>
        <v>2.0237572823944328E-4</v>
      </c>
      <c r="AB114" s="19">
        <f>'expected % capture'!AB114*'actual # captures'!$AD114</f>
        <v>2.7114988585528094E-4</v>
      </c>
      <c r="AC114" s="19">
        <f>'expected % capture'!AC114*'actual # captures'!$AD114</f>
        <v>1.1577404232134116</v>
      </c>
    </row>
    <row r="115" spans="1:29">
      <c r="A115" s="9">
        <v>113</v>
      </c>
      <c r="B115" s="19">
        <f>'expected % capture'!B115*'actual # captures'!$AD115</f>
        <v>7.7115921690142422E-4</v>
      </c>
      <c r="C115" s="19">
        <f>'expected % capture'!C115*'actual # captures'!$AD115</f>
        <v>0.15008204759150579</v>
      </c>
      <c r="D115" s="19">
        <f>'expected % capture'!D115*'actual # captures'!$AD115</f>
        <v>2.9732646010994963E-2</v>
      </c>
      <c r="E115" s="19">
        <f>'expected % capture'!E115*'actual # captures'!$AD115</f>
        <v>3.1533614453533843E-3</v>
      </c>
      <c r="F115" s="19">
        <f>'expected % capture'!F115*'actual # captures'!$AD115</f>
        <v>1.017049119059338E-3</v>
      </c>
      <c r="G115" s="19">
        <f>'expected % capture'!G115*'actual # captures'!$AD115</f>
        <v>1.4320369633503402E-2</v>
      </c>
      <c r="H115" s="19">
        <f>'expected % capture'!H115*'actual # captures'!$AD115</f>
        <v>1.7056804991278621E-4</v>
      </c>
      <c r="I115" s="19">
        <f>'expected % capture'!I115*'actual # captures'!$AD115</f>
        <v>2.2536757905136776E-2</v>
      </c>
      <c r="J115" s="19">
        <f>'expected % capture'!J115*'actual # captures'!$AD115</f>
        <v>6.6134191939836362E-3</v>
      </c>
      <c r="K115" s="19">
        <f>'expected % capture'!K115*'actual # captures'!$AD115</f>
        <v>2.779380862323765E-3</v>
      </c>
      <c r="L115" s="19">
        <f>'expected % capture'!L115*'actual # captures'!$AD115</f>
        <v>4.8639409851711891E-4</v>
      </c>
      <c r="M115" s="19">
        <f>'expected % capture'!M115*'actual # captures'!$AD115</f>
        <v>6.4797617434645511E-4</v>
      </c>
      <c r="N115" s="19">
        <f>'expected % capture'!N115*'actual # captures'!$AD115</f>
        <v>4.3282937708323549E-4</v>
      </c>
      <c r="O115" s="19">
        <f>'expected % capture'!O115*'actual # captures'!$AD115</f>
        <v>1533.5240243606668</v>
      </c>
      <c r="P115" s="19">
        <f>'expected % capture'!P115*'actual # captures'!$AD115</f>
        <v>1.5767297034636283E-2</v>
      </c>
      <c r="Q115" s="19">
        <f>'expected % capture'!Q115*'actual # captures'!$AD115</f>
        <v>177.82552380548316</v>
      </c>
      <c r="R115" s="19">
        <f>'expected % capture'!R115*'actual # captures'!$AD115</f>
        <v>3.5467342664568517E-2</v>
      </c>
      <c r="S115" s="19">
        <f>'expected % capture'!S115*'actual # captures'!$AD115</f>
        <v>4.8639409851711891E-4</v>
      </c>
      <c r="T115" s="19">
        <f>'expected % capture'!T115*'actual # captures'!$AD115</f>
        <v>2.184801149093374E-3</v>
      </c>
      <c r="U115" s="19">
        <f>'expected % capture'!U115*'actual # captures'!$AD115</f>
        <v>3.9376104802641473E-4</v>
      </c>
      <c r="V115" s="19">
        <f>'expected % capture'!V115*'actual # captures'!$AD115</f>
        <v>2.2222332020797975E-4</v>
      </c>
      <c r="W115" s="19">
        <f>'expected % capture'!W115*'actual # captures'!$AD115</f>
        <v>0.98371899783890415</v>
      </c>
      <c r="X115" s="19">
        <f>'expected % capture'!X115*'actual # captures'!$AD115</f>
        <v>1.1371100905168383E-2</v>
      </c>
      <c r="Y115" s="19">
        <f>'expected % capture'!Y115*'actual # captures'!$AD115</f>
        <v>3.0040786377362531E-4</v>
      </c>
      <c r="Z115" s="19">
        <f>'expected % capture'!Z115*'actual # captures'!$AD115</f>
        <v>2.0199104959192754E-4</v>
      </c>
      <c r="AA115" s="19">
        <f>'expected % capture'!AA115*'actual # captures'!$AD115</f>
        <v>3.0040786377362531E-4</v>
      </c>
      <c r="AB115" s="19">
        <f>'expected % capture'!AB115*'actual # captures'!$AD115</f>
        <v>5.0838645306180022E-3</v>
      </c>
      <c r="AC115" s="19">
        <f>'expected % capture'!AC115*'actual # captures'!$AD115</f>
        <v>0.36220928580427758</v>
      </c>
    </row>
    <row r="116" spans="1:29">
      <c r="A116" s="9">
        <v>114</v>
      </c>
      <c r="B116" s="19">
        <f>'expected % capture'!B116*'actual # captures'!$AD116</f>
        <v>0.138890853446617</v>
      </c>
      <c r="C116" s="19">
        <f>'expected % capture'!C116*'actual # captures'!$AD116</f>
        <v>1128.2243958206459</v>
      </c>
      <c r="D116" s="19">
        <f>'expected % capture'!D116*'actual # captures'!$AD116</f>
        <v>0.24862049842126246</v>
      </c>
      <c r="E116" s="19">
        <f>'expected % capture'!E116*'actual # captures'!$AD116</f>
        <v>3.0733508824958875</v>
      </c>
      <c r="F116" s="19">
        <f>'expected % capture'!F116*'actual # captures'!$AD116</f>
        <v>1.2979855907687679E-2</v>
      </c>
      <c r="G116" s="19">
        <f>'expected % capture'!G116*'actual # captures'!$AD116</f>
        <v>4.6808686326692611E-3</v>
      </c>
      <c r="H116" s="19">
        <f>'expected % capture'!H116*'actual # captures'!$AD116</f>
        <v>5.3579521334544855E-2</v>
      </c>
      <c r="I116" s="19">
        <f>'expected % capture'!I116*'actual # captures'!$AD116</f>
        <v>341.82669565232732</v>
      </c>
      <c r="J116" s="19">
        <f>'expected % capture'!J116*'actual # captures'!$AD116</f>
        <v>6.7559789975158678E-3</v>
      </c>
      <c r="K116" s="19">
        <f>'expected % capture'!K116*'actual # captures'!$AD116</f>
        <v>1.4489363892099101</v>
      </c>
      <c r="L116" s="19">
        <f>'expected % capture'!L116*'actual # captures'!$AD116</f>
        <v>2.9155621205939813E-2</v>
      </c>
      <c r="M116" s="19">
        <f>'expected % capture'!M116*'actual # captures'!$AD116</f>
        <v>7.4542482233199758E-2</v>
      </c>
      <c r="N116" s="19">
        <f>'expected % capture'!N116*'actual # captures'!$AD116</f>
        <v>0.2131310197606382</v>
      </c>
      <c r="O116" s="19">
        <f>'expected % capture'!O116*'actual # captures'!$AD116</f>
        <v>2.2455391371950628E-2</v>
      </c>
      <c r="P116" s="19">
        <f>'expected % capture'!P116*'actual # captures'!$AD116</f>
        <v>5.244317393538896E-3</v>
      </c>
      <c r="Q116" s="19">
        <f>'expected % capture'!Q116*'actual # captures'!$AD116</f>
        <v>8.3767473666818887E-2</v>
      </c>
      <c r="R116" s="19">
        <f>'expected % capture'!R116*'actual # captures'!$AD116</f>
        <v>8.1332259174754395E-2</v>
      </c>
      <c r="S116" s="19">
        <f>'expected % capture'!S116*'actual # captures'!$AD116</f>
        <v>8.8919894968471205E-2</v>
      </c>
      <c r="T116" s="19">
        <f>'expected % capture'!T116*'actual # captures'!$AD116</f>
        <v>3.6768651429501149E-2</v>
      </c>
      <c r="U116" s="19">
        <f>'expected % capture'!U116*'actual # captures'!$AD116</f>
        <v>0.16506891896884018</v>
      </c>
      <c r="V116" s="19">
        <f>'expected % capture'!V116*'actual # captures'!$AD116</f>
        <v>5.9627581998541672E-2</v>
      </c>
      <c r="W116" s="19">
        <f>'expected % capture'!W116*'actual # captures'!$AD116</f>
        <v>0.20527403022480864</v>
      </c>
      <c r="X116" s="19">
        <f>'expected % capture'!X116*'actual # captures'!$AD116</f>
        <v>0.66164493751892794</v>
      </c>
      <c r="Y116" s="19">
        <f>'expected % capture'!Y116*'actual # captures'!$AD116</f>
        <v>1.873093897616811</v>
      </c>
      <c r="Z116" s="19">
        <f>'expected % capture'!Z116*'actual # captures'!$AD116</f>
        <v>2.6672322689958564E-2</v>
      </c>
      <c r="AA116" s="19">
        <f>'expected % capture'!AA116*'actual # captures'!$AD116</f>
        <v>0.10048097402722052</v>
      </c>
      <c r="AB116" s="19">
        <f>'expected % capture'!AB116*'actual # captures'!$AD116</f>
        <v>3.9182870273204882E-3</v>
      </c>
      <c r="AC116" s="19">
        <f>'expected % capture'!AC116*'actual # captures'!$AD116</f>
        <v>0.2300156173041481</v>
      </c>
    </row>
    <row r="117" spans="1:29">
      <c r="A117" s="9">
        <v>115</v>
      </c>
      <c r="B117" s="19">
        <f>'expected % capture'!B117*'actual # captures'!$AD117</f>
        <v>1.6766465162596921E-4</v>
      </c>
      <c r="C117" s="19">
        <f>'expected % capture'!C117*'actual # captures'!$AD117</f>
        <v>1477.4171774934489</v>
      </c>
      <c r="D117" s="19">
        <f>'expected % capture'!D117*'actual # captures'!$AD117</f>
        <v>2.0231292088812493E-2</v>
      </c>
      <c r="E117" s="19">
        <f>'expected % capture'!E117*'actual # captures'!$AD117</f>
        <v>8.8459908726129619E-4</v>
      </c>
      <c r="F117" s="19">
        <f>'expected % capture'!F117*'actual # captures'!$AD117</f>
        <v>8.9384180112733694E-3</v>
      </c>
      <c r="G117" s="19">
        <f>'expected % capture'!G117*'actual # captures'!$AD117</f>
        <v>2.152463548601127E-4</v>
      </c>
      <c r="H117" s="19">
        <f>'expected % capture'!H117*'actual # captures'!$AD117</f>
        <v>0.99415589367118629</v>
      </c>
      <c r="I117" s="19">
        <f>'expected % capture'!I117*'actual # captures'!$AD117</f>
        <v>2.4005202224989307E-4</v>
      </c>
      <c r="J117" s="19">
        <f>'expected % capture'!J117*'actual # captures'!$AD117</f>
        <v>6.953610167408198E-4</v>
      </c>
      <c r="K117" s="19">
        <f>'expected % capture'!K117*'actual # captures'!$AD117</f>
        <v>2.5667581506846855E-4</v>
      </c>
      <c r="L117" s="19">
        <f>'expected % capture'!L117*'actual # captures'!$AD117</f>
        <v>6.1986223461814381E-4</v>
      </c>
      <c r="M117" s="19">
        <f>'expected % capture'!M117*'actual # captures'!$AD117</f>
        <v>3.1448882165746215E-5</v>
      </c>
      <c r="N117" s="19">
        <f>'expected % capture'!N117*'actual # captures'!$AD117</f>
        <v>3.1862713073133006E-5</v>
      </c>
      <c r="O117" s="19">
        <f>'expected % capture'!O117*'actual # captures'!$AD117</f>
        <v>3.7922821613931201E-5</v>
      </c>
      <c r="P117" s="19">
        <f>'expected % capture'!P117*'actual # captures'!$AD117</f>
        <v>1.8586243710183756</v>
      </c>
      <c r="Q117" s="19">
        <f>'expected % capture'!Q117*'actual # captures'!$AD117</f>
        <v>3.640360267317891E-5</v>
      </c>
      <c r="R117" s="19">
        <f>'expected % capture'!R117*'actual # captures'!$AD117</f>
        <v>1.8189878141766045E-4</v>
      </c>
      <c r="S117" s="19">
        <f>'expected % capture'!S117*'actual # captures'!$AD117</f>
        <v>4.7810526347156481E-3</v>
      </c>
      <c r="T117" s="19">
        <f>'expected % capture'!T117*'actual # captures'!$AD117</f>
        <v>4.7810526347156481E-3</v>
      </c>
      <c r="U117" s="19">
        <f>'expected % capture'!U117*'actual # captures'!$AD117</f>
        <v>8.9384180112733694E-3</v>
      </c>
      <c r="V117" s="19">
        <f>'expected % capture'!V117*'actual # captures'!$AD117</f>
        <v>0.82390225226942904</v>
      </c>
      <c r="W117" s="19">
        <f>'expected % capture'!W117*'actual # captures'!$AD117</f>
        <v>1.7108763034277241E-4</v>
      </c>
      <c r="X117" s="19">
        <f>'expected % capture'!X117*'actual # captures'!$AD117</f>
        <v>1.8586243710183756</v>
      </c>
      <c r="Y117" s="19">
        <f>'expected % capture'!Y117*'actual # captures'!$AD117</f>
        <v>9.1261015229931412E-4</v>
      </c>
      <c r="Z117" s="19">
        <f>'expected % capture'!Z117*'actual # captures'!$AD117</f>
        <v>1.0036266328869996E-3</v>
      </c>
      <c r="AA117" s="19">
        <f>'expected % capture'!AA117*'actual # captures'!$AD117</f>
        <v>1.2769315271575935E-4</v>
      </c>
      <c r="AB117" s="19">
        <f>'expected % capture'!AB117*'actual # captures'!$AD117</f>
        <v>7.5475970324584982E-5</v>
      </c>
      <c r="AC117" s="19">
        <f>'expected % capture'!AC117*'actual # captures'!$AD117</f>
        <v>0.99415589367118629</v>
      </c>
    </row>
    <row r="118" spans="1:29">
      <c r="A118" s="9">
        <v>116</v>
      </c>
      <c r="B118" s="19">
        <f>'expected % capture'!B118*'actual # captures'!$AD118</f>
        <v>2.2297960621100624E-3</v>
      </c>
      <c r="C118" s="19">
        <f>'expected % capture'!C118*'actual # captures'!$AD118</f>
        <v>0.31492416938473189</v>
      </c>
      <c r="D118" s="19">
        <f>'expected % capture'!D118*'actual # captures'!$AD118</f>
        <v>2.7481789612837219E-3</v>
      </c>
      <c r="E118" s="19">
        <f>'expected % capture'!E118*'actual # captures'!$AD118</f>
        <v>2.1281283643899327E-3</v>
      </c>
      <c r="F118" s="19">
        <f>'expected % capture'!F118*'actual # captures'!$AD118</f>
        <v>7.416001471225421E-2</v>
      </c>
      <c r="G118" s="19">
        <f>'expected % capture'!G118*'actual # captures'!$AD118</f>
        <v>2.3009886428189512E-3</v>
      </c>
      <c r="H118" s="19">
        <f>'expected % capture'!H118*'actual # captures'!$AD118</f>
        <v>1.1834039501077453E-3</v>
      </c>
      <c r="I118" s="19">
        <f>'expected % capture'!I118*'actual # captures'!$AD118</f>
        <v>0.39771539904831132</v>
      </c>
      <c r="J118" s="19">
        <f>'expected % capture'!J118*'actual # captures'!$AD118</f>
        <v>4.9431463497720346E-2</v>
      </c>
      <c r="K118" s="19">
        <f>'expected % capture'!K118*'actual # captures'!$AD118</f>
        <v>5.347852639943162E-3</v>
      </c>
      <c r="L118" s="19">
        <f>'expected % capture'!L118*'actual # captures'!$AD118</f>
        <v>4.2542349082517516E-3</v>
      </c>
      <c r="M118" s="19">
        <f>'expected % capture'!M118*'actual # captures'!$AD118</f>
        <v>4.7738837387513861E-2</v>
      </c>
      <c r="N118" s="19">
        <f>'expected % capture'!N118*'actual # captures'!$AD118</f>
        <v>5.4542124798013245E-3</v>
      </c>
      <c r="O118" s="19">
        <f>'expected % capture'!O118*'actual # captures'!$AD118</f>
        <v>0.22741713580605277</v>
      </c>
      <c r="P118" s="19">
        <f>'expected % capture'!P118*'actual # captures'!$AD118</f>
        <v>1.7525471540526968E-2</v>
      </c>
      <c r="Q118" s="19">
        <f>'expected % capture'!Q118*'actual # captures'!$AD118</f>
        <v>4.3339058902713739E-3</v>
      </c>
      <c r="R118" s="19">
        <f>'expected % capture'!R118*'actual # captures'!$AD118</f>
        <v>3.02177244351419E-2</v>
      </c>
      <c r="S118" s="19">
        <f>'expected % capture'!S118*'actual # captures'!$AD118</f>
        <v>2.8409211755032878E-3</v>
      </c>
      <c r="T118" s="19">
        <f>'expected % capture'!T118*'actual # captures'!$AD118</f>
        <v>3.8980709427264351E-2</v>
      </c>
      <c r="U118" s="19">
        <f>'expected % capture'!U118*'actual # captures'!$AD118</f>
        <v>2.2087545549233223</v>
      </c>
      <c r="V118" s="19">
        <f>'expected % capture'!V118*'actual # captures'!$AD118</f>
        <v>1192.5287460944658</v>
      </c>
      <c r="W118" s="19">
        <f>'expected % capture'!W118*'actual # captures'!$AD118</f>
        <v>1.0386003768110027E-3</v>
      </c>
      <c r="X118" s="19">
        <f>'expected % capture'!X118*'actual # captures'!$AD118</f>
        <v>1.2153580128101585E-3</v>
      </c>
      <c r="Y118" s="19">
        <f>'expected % capture'!Y118*'actual # captures'!$AD118</f>
        <v>1.1404747743971953E-2</v>
      </c>
      <c r="Z118" s="19">
        <f>'expected % capture'!Z118*'actual # captures'!$AD118</f>
        <v>2.4919159382822778E-3</v>
      </c>
      <c r="AA118" s="19">
        <f>'expected % capture'!AA118*'actual # captures'!$AD118</f>
        <v>3.3105972873247761E-3</v>
      </c>
      <c r="AB118" s="19">
        <f>'expected % capture'!AB118*'actual # captures'!$AD118</f>
        <v>14.835297952003533</v>
      </c>
      <c r="AC118" s="19">
        <f>'expected % capture'!AC118*'actual # captures'!$AD118</f>
        <v>0.17680763093391208</v>
      </c>
    </row>
    <row r="119" spans="1:29">
      <c r="A119" s="9">
        <v>117</v>
      </c>
      <c r="B119" s="19">
        <f>'expected % capture'!B119*'actual # captures'!$AD119</f>
        <v>8.417847272590125E-3</v>
      </c>
      <c r="C119" s="19">
        <f>'expected % capture'!C119*'actual # captures'!$AD119</f>
        <v>4.1437282949783856E-3</v>
      </c>
      <c r="D119" s="19">
        <f>'expected % capture'!D119*'actual # captures'!$AD119</f>
        <v>4.4486005737260886E-2</v>
      </c>
      <c r="E119" s="19">
        <f>'expected % capture'!E119*'actual # captures'!$AD119</f>
        <v>0.17095811646463743</v>
      </c>
      <c r="F119" s="19">
        <f>'expected % capture'!F119*'actual # captures'!$AD119</f>
        <v>110.87836886468557</v>
      </c>
      <c r="G119" s="19">
        <f>'expected % capture'!G119*'actual # captures'!$AD119</f>
        <v>2.7313457003476127E-4</v>
      </c>
      <c r="H119" s="19">
        <f>'expected % capture'!H119*'actual # captures'!$AD119</f>
        <v>5.9199762335360962E-3</v>
      </c>
      <c r="I119" s="19">
        <f>'expected % capture'!I119*'actual # captures'!$AD119</f>
        <v>2.0410799110314341E-4</v>
      </c>
      <c r="J119" s="19">
        <f>'expected % capture'!J119*'actual # captures'!$AD119</f>
        <v>1.408163223391279E-4</v>
      </c>
      <c r="K119" s="19">
        <f>'expected % capture'!K119*'actual # captures'!$AD119</f>
        <v>1.7196226327704752E-3</v>
      </c>
      <c r="L119" s="19">
        <f>'expected % capture'!L119*'actual # captures'!$AD119</f>
        <v>0.27515438056435576</v>
      </c>
      <c r="M119" s="19">
        <f>'expected % capture'!M119*'actual # captures'!$AD119</f>
        <v>0.27515438056435576</v>
      </c>
      <c r="N119" s="19">
        <f>'expected % capture'!N119*'actual # captures'!$AD119</f>
        <v>70.454642730147086</v>
      </c>
      <c r="O119" s="19">
        <f>'expected % capture'!O119*'actual # captures'!$AD119</f>
        <v>0.30490647044061397</v>
      </c>
      <c r="P119" s="19">
        <f>'expected % capture'!P119*'actual # captures'!$AD119</f>
        <v>677.18723276998935</v>
      </c>
      <c r="Q119" s="19">
        <f>'expected % capture'!Q119*'actual # captures'!$AD119</f>
        <v>1.2594613880354702E-4</v>
      </c>
      <c r="R119" s="19">
        <f>'expected % capture'!R119*'actual # captures'!$AD119</f>
        <v>1.2947049666977802E-4</v>
      </c>
      <c r="S119" s="19">
        <f>'expected % capture'!S119*'actual # captures'!$AD119</f>
        <v>3.7461056356370369E-3</v>
      </c>
      <c r="T119" s="19">
        <f>'expected % capture'!T119*'actual # captures'!$AD119</f>
        <v>4.2879912555417541E-3</v>
      </c>
      <c r="U119" s="19">
        <f>'expected % capture'!U119*'actual # captures'!$AD119</f>
        <v>1.0111626079816682E-3</v>
      </c>
      <c r="V119" s="19">
        <f>'expected % capture'!V119*'actual # captures'!$AD119</f>
        <v>1.4282739276031588E-4</v>
      </c>
      <c r="W119" s="19">
        <f>'expected % capture'!W119*'actual # captures'!$AD119</f>
        <v>2.2281799750518912E-2</v>
      </c>
      <c r="X119" s="19">
        <f>'expected % capture'!X119*'actual # captures'!$AD119</f>
        <v>4.7409018504513872E-2</v>
      </c>
      <c r="Y119" s="19">
        <f>'expected % capture'!Y119*'actual # captures'!$AD119</f>
        <v>677.18723276998935</v>
      </c>
      <c r="Z119" s="19">
        <f>'expected % capture'!Z119*'actual # captures'!$AD119</f>
        <v>1.1607375944186733E-4</v>
      </c>
      <c r="AA119" s="19">
        <f>'expected % capture'!AA119*'actual # captures'!$AD119</f>
        <v>1.2594613880354702E-4</v>
      </c>
      <c r="AB119" s="19">
        <f>'expected % capture'!AB119*'actual # captures'!$AD119</f>
        <v>0.12138541997774675</v>
      </c>
      <c r="AC119" s="19">
        <f>'expected % capture'!AC119*'actual # captures'!$AD119</f>
        <v>2.8251644199506952E-4</v>
      </c>
    </row>
    <row r="120" spans="1:29">
      <c r="A120" s="9">
        <v>118</v>
      </c>
      <c r="B120" s="19">
        <f>'expected % capture'!B120*'actual # captures'!$AD120</f>
        <v>1.4131353211109463</v>
      </c>
      <c r="C120" s="19">
        <f>'expected % capture'!C120*'actual # captures'!$AD120</f>
        <v>0.37049068773182947</v>
      </c>
      <c r="D120" s="19">
        <f>'expected % capture'!D120*'actual # captures'!$AD120</f>
        <v>0.16297611660650604</v>
      </c>
      <c r="E120" s="19">
        <f>'expected % capture'!E120*'actual # captures'!$AD120</f>
        <v>0.2404136419529867</v>
      </c>
      <c r="F120" s="19">
        <f>'expected % capture'!F120*'actual # captures'!$AD120</f>
        <v>1.0537292209878593</v>
      </c>
      <c r="G120" s="19">
        <f>'expected % capture'!G120*'actual # captures'!$AD120</f>
        <v>2.7451000437941473</v>
      </c>
      <c r="H120" s="19">
        <f>'expected % capture'!H120*'actual # captures'!$AD120</f>
        <v>0.17796866541073589</v>
      </c>
      <c r="I120" s="19">
        <f>'expected % capture'!I120*'actual # captures'!$AD120</f>
        <v>9.0872451073811825E-2</v>
      </c>
      <c r="J120" s="19">
        <f>'expected % capture'!J120*'actual # captures'!$AD120</f>
        <v>1347.6983399313606</v>
      </c>
      <c r="K120" s="19">
        <f>'expected % capture'!K120*'actual # captures'!$AD120</f>
        <v>151.32274473478341</v>
      </c>
      <c r="L120" s="19">
        <f>'expected % capture'!L120*'actual # captures'!$AD120</f>
        <v>3.0302703319465184E-2</v>
      </c>
      <c r="M120" s="19">
        <f>'expected % capture'!M120*'actual # captures'!$AD120</f>
        <v>5.5633962019534834E-2</v>
      </c>
      <c r="N120" s="19">
        <f>'expected % capture'!N120*'actual # captures'!$AD120</f>
        <v>3.4965997507102289E-2</v>
      </c>
      <c r="O120" s="19">
        <f>'expected % capture'!O120*'actual # captures'!$AD120</f>
        <v>9.8469373760246075</v>
      </c>
      <c r="P120" s="19">
        <f>'expected % capture'!P120*'actual # captures'!$AD120</f>
        <v>2.1651448965885122E-2</v>
      </c>
      <c r="Q120" s="19">
        <f>'expected % capture'!Q120*'actual # captures'!$AD120</f>
        <v>5.7503237793983572E-2</v>
      </c>
      <c r="R120" s="19">
        <f>'expected % capture'!R120*'actual # captures'!$AD120</f>
        <v>8.9193911677699592E-2</v>
      </c>
      <c r="S120" s="19">
        <f>'expected % capture'!S120*'actual # captures'!$AD120</f>
        <v>4.9320563429390472</v>
      </c>
      <c r="T120" s="19">
        <f>'expected % capture'!T120*'actual # captures'!$AD120</f>
        <v>8.9193911677699592E-2</v>
      </c>
      <c r="U120" s="19">
        <f>'expected % capture'!U120*'actual # captures'!$AD120</f>
        <v>6.8617209179813434</v>
      </c>
      <c r="V120" s="19">
        <f>'expected % capture'!V120*'actual # captures'!$AD120</f>
        <v>6.1485382591286504E-2</v>
      </c>
      <c r="W120" s="19">
        <f>'expected % capture'!W120*'actual # captures'!$AD120</f>
        <v>3.7082896672454194E-2</v>
      </c>
      <c r="X120" s="19">
        <f>'expected % capture'!X120*'actual # captures'!$AD120</f>
        <v>0.20864352034625511</v>
      </c>
      <c r="Y120" s="19">
        <f>'expected % capture'!Y120*'actual # captures'!$AD120</f>
        <v>9.2493888140827369</v>
      </c>
      <c r="Z120" s="19">
        <f>'expected % capture'!Z120*'actual # captures'!$AD120</f>
        <v>0.12660273698285215</v>
      </c>
      <c r="AA120" s="19">
        <f>'expected % capture'!AA120*'actual # captures'!$AD120</f>
        <v>2.299691156515713</v>
      </c>
      <c r="AB120" s="19">
        <f>'expected % capture'!AB120*'actual # captures'!$AD120</f>
        <v>0.70485107266232183</v>
      </c>
      <c r="AC120" s="19">
        <f>'expected % capture'!AC120*'actual # captures'!$AD120</f>
        <v>1.0173237954271832</v>
      </c>
    </row>
    <row r="121" spans="1:29">
      <c r="A121" s="9">
        <v>119</v>
      </c>
      <c r="B121" s="19">
        <f>'expected % capture'!B121*'actual # captures'!$AD121</f>
        <v>10.47682012706284</v>
      </c>
      <c r="C121" s="19">
        <f>'expected % capture'!C121*'actual # captures'!$AD121</f>
        <v>7.8463411695101071E-3</v>
      </c>
      <c r="D121" s="19">
        <f>'expected % capture'!D121*'actual # captures'!$AD121</f>
        <v>1.328953884794706</v>
      </c>
      <c r="E121" s="19">
        <f>'expected % capture'!E121*'actual # captures'!$AD121</f>
        <v>1225.0063717379176</v>
      </c>
      <c r="F121" s="19">
        <f>'expected % capture'!F121*'actual # captures'!$AD121</f>
        <v>1.9387209991712779E-3</v>
      </c>
      <c r="G121" s="19">
        <f>'expected % capture'!G121*'actual # captures'!$AD121</f>
        <v>0.82430834215301241</v>
      </c>
      <c r="H121" s="19">
        <f>'expected % capture'!H121*'actual # captures'!$AD121</f>
        <v>1.2259925742822366E-2</v>
      </c>
      <c r="I121" s="19">
        <f>'expected % capture'!I121*'actual # captures'!$AD121</f>
        <v>1.1523267785481739</v>
      </c>
      <c r="J121" s="19">
        <f>'expected % capture'!J121*'actual # captures'!$AD121</f>
        <v>3.7378213064606779E-2</v>
      </c>
      <c r="K121" s="19">
        <f>'expected % capture'!K121*'actual # captures'!$AD121</f>
        <v>0.11533789181965705</v>
      </c>
      <c r="L121" s="19">
        <f>'expected % capture'!L121*'actual # captures'!$AD121</f>
        <v>0.15251503440806502</v>
      </c>
      <c r="M121" s="19">
        <f>'expected % capture'!M121*'actual # captures'!$AD121</f>
        <v>0.30019799591841068</v>
      </c>
      <c r="N121" s="19">
        <f>'expected % capture'!N121*'actual # captures'!$AD121</f>
        <v>0.77348544211687287</v>
      </c>
      <c r="O121" s="19">
        <f>'expected % capture'!O121*'actual # captures'!$AD121</f>
        <v>1.8002764608540969E-2</v>
      </c>
      <c r="P121" s="19">
        <f>'expected % capture'!P121*'actual # captures'!$AD121</f>
        <v>0.68314185329265131</v>
      </c>
      <c r="Q121" s="19">
        <f>'expected % capture'!Q121*'actual # captures'!$AD121</f>
        <v>2.8282124999329753E-3</v>
      </c>
      <c r="R121" s="19">
        <f>'expected % capture'!R121*'actual # captures'!$AD121</f>
        <v>2.6679501335388073E-3</v>
      </c>
      <c r="S121" s="19">
        <f>'expected % capture'!S121*'actual # captures'!$AD121</f>
        <v>2.9128935863353129E-3</v>
      </c>
      <c r="T121" s="19">
        <f>'expected % capture'!T121*'actual # captures'!$AD121</f>
        <v>6.0545788337771269E-3</v>
      </c>
      <c r="U121" s="19">
        <f>'expected % capture'!U121*'actual # captures'!$AD121</f>
        <v>7.5528744057450524E-3</v>
      </c>
      <c r="V121" s="19">
        <f>'expected % capture'!V121*'actual # captures'!$AD121</f>
        <v>5.5417213896770574E-3</v>
      </c>
      <c r="W121" s="19">
        <f>'expected % capture'!W121*'actual # captures'!$AD121</f>
        <v>11.886532395189894</v>
      </c>
      <c r="X121" s="19">
        <f>'expected % capture'!X121*'actual # captures'!$AD121</f>
        <v>4.229225066059523E-3</v>
      </c>
      <c r="Y121" s="19">
        <f>'expected % capture'!Y121*'actual # captures'!$AD121</f>
        <v>1.0576626638160402E-2</v>
      </c>
      <c r="Z121" s="19">
        <f>'expected % capture'!Z121*'actual # captures'!$AD121</f>
        <v>4.0284695967801355E-3</v>
      </c>
      <c r="AA121" s="19">
        <f>'expected % capture'!AA121*'actual # captures'!$AD121</f>
        <v>5.7164210751489863E-2</v>
      </c>
      <c r="AB121" s="19">
        <f>'expected % capture'!AB121*'actual # captures'!$AD121</f>
        <v>8.4776803645602514E-3</v>
      </c>
      <c r="AC121" s="19">
        <f>'expected % capture'!AC121*'actual # captures'!$AD121</f>
        <v>2.1105481079275421</v>
      </c>
    </row>
    <row r="122" spans="1:29">
      <c r="A122" s="9">
        <v>120</v>
      </c>
      <c r="B122" s="19">
        <f>'expected % capture'!B122*'actual # captures'!$AD122</f>
        <v>1.867368504654477E-3</v>
      </c>
      <c r="C122" s="19">
        <f>'expected % capture'!C122*'actual # captures'!$AD122</f>
        <v>1.6774123819996998E-4</v>
      </c>
      <c r="D122" s="19">
        <f>'expected % capture'!D122*'actual # captures'!$AD122</f>
        <v>5.9284424023759447E-5</v>
      </c>
      <c r="E122" s="19">
        <f>'expected % capture'!E122*'actual # captures'!$AD122</f>
        <v>2.6848539696358439E-3</v>
      </c>
      <c r="F122" s="19">
        <f>'expected % capture'!F122*'actual # captures'!$AD122</f>
        <v>9.8064903786645036E-3</v>
      </c>
      <c r="G122" s="19">
        <f>'expected % capture'!G122*'actual # captures'!$AD122</f>
        <v>8.2286262141997675E-5</v>
      </c>
      <c r="H122" s="19">
        <f>'expected % capture'!H122*'actual # captures'!$AD122</f>
        <v>2.421038425190884E-4</v>
      </c>
      <c r="I122" s="19">
        <f>'expected % capture'!I122*'actual # captures'!$AD122</f>
        <v>4.860330580820393E-3</v>
      </c>
      <c r="J122" s="19">
        <f>'expected % capture'!J122*'actual # captures'!$AD122</f>
        <v>4.860330580820393E-3</v>
      </c>
      <c r="K122" s="19">
        <f>'expected % capture'!K122*'actual # captures'!$AD122</f>
        <v>9.8737994419761358E-4</v>
      </c>
      <c r="L122" s="19">
        <f>'expected % capture'!L122*'actual # captures'!$AD122</f>
        <v>2.7802331329778975E-4</v>
      </c>
      <c r="M122" s="19">
        <f>'expected % capture'!M122*'actual # captures'!$AD122</f>
        <v>2.3144377752077662E-4</v>
      </c>
      <c r="N122" s="19">
        <f>'expected % capture'!N122*'actual # captures'!$AD122</f>
        <v>1.5461497898399949E-4</v>
      </c>
      <c r="O122" s="19">
        <f>'expected % capture'!O122*'actual # captures'!$AD122</f>
        <v>1.3997296265191807E-4</v>
      </c>
      <c r="P122" s="19">
        <f>'expected % capture'!P122*'actual # captures'!$AD122</f>
        <v>0.63518861969138352</v>
      </c>
      <c r="Q122" s="19">
        <f>'expected % capture'!Q122*'actual # captures'!$AD122</f>
        <v>2.2633542474765874E-4</v>
      </c>
      <c r="R122" s="19">
        <f>'expected % capture'!R122*'actual # captures'!$AD122</f>
        <v>1.0545490168329186E-3</v>
      </c>
      <c r="S122" s="19">
        <f>'expected % capture'!S122*'actual # captures'!$AD122</f>
        <v>6.5521258774617008</v>
      </c>
      <c r="T122" s="19">
        <f>'expected % capture'!T122*'actual # captures'!$AD122</f>
        <v>1.8230279795403387E-4</v>
      </c>
      <c r="U122" s="19">
        <f>'expected % capture'!U122*'actual # captures'!$AD122</f>
        <v>1362.426865970169</v>
      </c>
      <c r="V122" s="19">
        <f>'expected % capture'!V122*'actual # captures'!$AD122</f>
        <v>3.0974031646527242E-5</v>
      </c>
      <c r="W122" s="19">
        <f>'expected % capture'!W122*'actual # captures'!$AD122</f>
        <v>1.9018117067492061E-4</v>
      </c>
      <c r="X122" s="19">
        <f>'expected % capture'!X122*'actual # captures'!$AD122</f>
        <v>3.9640557079886561E-5</v>
      </c>
      <c r="Y122" s="19">
        <f>'expected % capture'!Y122*'actual # captures'!$AD122</f>
        <v>0.10630851678005258</v>
      </c>
      <c r="Z122" s="19">
        <f>'expected % capture'!Z122*'actual # captures'!$AD122</f>
        <v>1.3725717589897397E-4</v>
      </c>
      <c r="AA122" s="19">
        <f>'expected % capture'!AA122*'actual # captures'!$AD122</f>
        <v>4.6469080218719659E-5</v>
      </c>
      <c r="AB122" s="19">
        <f>'expected % capture'!AB122*'actual # captures'!$AD122</f>
        <v>1.8230279795403387E-4</v>
      </c>
      <c r="AC122" s="19">
        <f>'expected % capture'!AC122*'actual # captures'!$AD122</f>
        <v>0.25099877908692275</v>
      </c>
    </row>
    <row r="123" spans="1:29">
      <c r="A123" s="9">
        <v>121</v>
      </c>
      <c r="B123" s="19">
        <f>'expected % capture'!B123*'actual # captures'!$AD123</f>
        <v>0.18182416731154907</v>
      </c>
      <c r="C123" s="19">
        <f>'expected % capture'!C123*'actual # captures'!$AD123</f>
        <v>36.883311651260108</v>
      </c>
      <c r="D123" s="19">
        <f>'expected % capture'!D123*'actual # captures'!$AD123</f>
        <v>89.266010176623141</v>
      </c>
      <c r="E123" s="19">
        <f>'expected % capture'!E123*'actual # captures'!$AD123</f>
        <v>1.9228853645776256</v>
      </c>
      <c r="F123" s="19">
        <f>'expected % capture'!F123*'actual # captures'!$AD123</f>
        <v>89.266010176623141</v>
      </c>
      <c r="G123" s="19">
        <f>'expected % capture'!G123*'actual # captures'!$AD123</f>
        <v>2.9313060136708202E-2</v>
      </c>
      <c r="H123" s="19">
        <f>'expected % capture'!H123*'actual # captures'!$AD123</f>
        <v>55.945695153302978</v>
      </c>
      <c r="I123" s="19">
        <f>'expected % capture'!I123*'actual # captures'!$AD123</f>
        <v>0.13644896047268187</v>
      </c>
      <c r="J123" s="19">
        <f>'expected % capture'!J123*'actual # captures'!$AD123</f>
        <v>6.8149576599131109E-2</v>
      </c>
      <c r="K123" s="19">
        <f>'expected % capture'!K123*'actual # captures'!$AD123</f>
        <v>5.8205969834852</v>
      </c>
      <c r="L123" s="19">
        <f>'expected % capture'!L123*'actual # captures'!$AD123</f>
        <v>0.30948787323583932</v>
      </c>
      <c r="M123" s="19">
        <f>'expected % capture'!M123*'actual # captures'!$AD123</f>
        <v>70.169757679704375</v>
      </c>
      <c r="N123" s="19">
        <f>'expected % capture'!N123*'actual # captures'!$AD123</f>
        <v>5.2521318231030935E-2</v>
      </c>
      <c r="O123" s="19">
        <f>'expected % capture'!O123*'actual # captures'!$AD123</f>
        <v>1.651855108160322E-2</v>
      </c>
      <c r="P123" s="19">
        <f>'expected % capture'!P123*'actual # captures'!$AD123</f>
        <v>9.8182094083077764</v>
      </c>
      <c r="Q123" s="19">
        <f>'expected % capture'!Q123*'actual # captures'!$AD123</f>
        <v>0.3686873702215599</v>
      </c>
      <c r="R123" s="19">
        <f>'expected % capture'!R123*'actual # captures'!$AD123</f>
        <v>0.26177915503702914</v>
      </c>
      <c r="S123" s="19">
        <f>'expected % capture'!S123*'actual # captures'!$AD123</f>
        <v>0.12740905601231819</v>
      </c>
      <c r="T123" s="19">
        <f>'expected % capture'!T123*'actual # captures'!$AD123</f>
        <v>9.7983692455514595E-2</v>
      </c>
      <c r="U123" s="19">
        <f>'expected % capture'!U123*'actual # captures'!$AD123</f>
        <v>723.81820274391896</v>
      </c>
      <c r="V123" s="19">
        <f>'expected % capture'!V123*'actual # captures'!$AD123</f>
        <v>2.0136221954641993</v>
      </c>
      <c r="W123" s="19">
        <f>'expected % capture'!W123*'actual # captures'!$AD123</f>
        <v>36.883311651260108</v>
      </c>
      <c r="X123" s="19">
        <f>'expected % capture'!X123*'actual # captures'!$AD123</f>
        <v>7.8168720917758547E-2</v>
      </c>
      <c r="Y123" s="19">
        <f>'expected % capture'!Y123*'actual # captures'!$AD123</f>
        <v>334.27301930685314</v>
      </c>
      <c r="Z123" s="19">
        <f>'expected % capture'!Z123*'actual # captures'!$AD123</f>
        <v>0.65755968230698503</v>
      </c>
      <c r="AA123" s="19">
        <f>'expected % capture'!AA123*'actual # captures'!$AD123</f>
        <v>0.19114662605090893</v>
      </c>
      <c r="AB123" s="19">
        <f>'expected % capture'!AB123*'actual # captures'!$AD123</f>
        <v>25.326495029966885</v>
      </c>
      <c r="AC123" s="19">
        <f>'expected % capture'!AC123*'actual # captures'!$AD123</f>
        <v>1.587466858176452E-2</v>
      </c>
    </row>
    <row r="124" spans="1:29">
      <c r="A124" s="9">
        <v>122</v>
      </c>
      <c r="B124" s="19">
        <f>'expected % capture'!B124*'actual # captures'!$AD124</f>
        <v>3.649683936843174E-2</v>
      </c>
      <c r="C124" s="19">
        <f>'expected % capture'!C124*'actual # captures'!$AD124</f>
        <v>8.9291105314191752E-2</v>
      </c>
      <c r="D124" s="19">
        <f>'expected % capture'!D124*'actual # captures'!$AD124</f>
        <v>0.65931923712000651</v>
      </c>
      <c r="E124" s="19">
        <f>'expected % capture'!E124*'actual # captures'!$AD124</f>
        <v>126.42259576618484</v>
      </c>
      <c r="F124" s="19">
        <f>'expected % capture'!F124*'actual # captures'!$AD124</f>
        <v>0.24163099135451485</v>
      </c>
      <c r="G124" s="19">
        <f>'expected % capture'!G124*'actual # captures'!$AD124</f>
        <v>1215.1330908654081</v>
      </c>
      <c r="H124" s="19">
        <f>'expected % capture'!H124*'actual # captures'!$AD124</f>
        <v>8.5069925129335935E-2</v>
      </c>
      <c r="I124" s="19">
        <f>'expected % capture'!I124*'actual # captures'!$AD124</f>
        <v>1.3087105488100699</v>
      </c>
      <c r="J124" s="19">
        <f>'expected % capture'!J124*'actual # captures'!$AD124</f>
        <v>4.0513645493746815E-2</v>
      </c>
      <c r="K124" s="19">
        <f>'expected % capture'!K124*'actual # captures'!$AD124</f>
        <v>0.42536283945660808</v>
      </c>
      <c r="L124" s="19">
        <f>'expected % capture'!L124*'actual # captures'!$AD124</f>
        <v>35.690679342950681</v>
      </c>
      <c r="M124" s="19">
        <f>'expected % capture'!M124*'actual # captures'!$AD124</f>
        <v>0.39564866844301183</v>
      </c>
      <c r="N124" s="19">
        <f>'expected % capture'!N124*'actual # captures'!$AD124</f>
        <v>12.25589916987891</v>
      </c>
      <c r="O124" s="19">
        <f>'expected % capture'!O124*'actual # captures'!$AD124</f>
        <v>0.41515512401700672</v>
      </c>
      <c r="P124" s="19">
        <f>'expected % capture'!P124*'actual # captures'!$AD124</f>
        <v>5.8088841679296843E-2</v>
      </c>
      <c r="Q124" s="19">
        <f>'expected % capture'!Q124*'actual # captures'!$AD124</f>
        <v>1.4451157881573968</v>
      </c>
      <c r="R124" s="19">
        <f>'expected % capture'!R124*'actual # captures'!$AD124</f>
        <v>0.22696792954242059</v>
      </c>
      <c r="S124" s="19">
        <f>'expected % capture'!S124*'actual # captures'!$AD124</f>
        <v>0.1503500237915838</v>
      </c>
      <c r="T124" s="19">
        <f>'expected % capture'!T124*'actual # captures'!$AD124</f>
        <v>0.22696792954242059</v>
      </c>
      <c r="U124" s="19">
        <f>'expected % capture'!U124*'actual # captures'!$AD124</f>
        <v>1.8403815575138771</v>
      </c>
      <c r="V124" s="19">
        <f>'expected % capture'!V124*'actual # captures'!$AD124</f>
        <v>0.6776358807941103</v>
      </c>
      <c r="W124" s="19">
        <f>'expected % capture'!W124*'actual # captures'!$AD124</f>
        <v>126.42259576618484</v>
      </c>
      <c r="X124" s="19">
        <f>'expected % capture'!X124*'actual # captures'!$AD124</f>
        <v>2.7830317068540005</v>
      </c>
      <c r="Y124" s="19">
        <f>'expected % capture'!Y124*'actual # captures'!$AD124</f>
        <v>0.19299793885762903</v>
      </c>
      <c r="Z124" s="19">
        <f>'expected % capture'!Z124*'actual # captures'!$AD124</f>
        <v>0.17841376113420848</v>
      </c>
      <c r="AA124" s="19">
        <f>'expected % capture'!AA124*'actual # captures'!$AD124</f>
        <v>0.3517006672089068</v>
      </c>
      <c r="AB124" s="19">
        <f>'expected % capture'!AB124*'actual # captures'!$AD124</f>
        <v>0.16519106716154536</v>
      </c>
      <c r="AC124" s="19">
        <f>'expected % capture'!AC124*'actual # captures'!$AD124</f>
        <v>8.1097072648178656E-2</v>
      </c>
    </row>
    <row r="125" spans="1:29">
      <c r="A125" s="9">
        <v>123</v>
      </c>
      <c r="B125" s="19">
        <f>'expected % capture'!B125*'actual # captures'!$AD125</f>
        <v>1.3463114552553901</v>
      </c>
      <c r="C125" s="19">
        <f>'expected % capture'!C125*'actual # captures'!$AD125</f>
        <v>3.9952247916141104E-2</v>
      </c>
      <c r="D125" s="19">
        <f>'expected % capture'!D125*'actual # captures'!$AD125</f>
        <v>10.491524536271211</v>
      </c>
      <c r="E125" s="19">
        <f>'expected % capture'!E125*'actual # captures'!$AD125</f>
        <v>1.0747359428838043E-2</v>
      </c>
      <c r="F125" s="19">
        <f>'expected % capture'!F125*'actual # captures'!$AD125</f>
        <v>9.4415027633309428E-3</v>
      </c>
      <c r="G125" s="19">
        <f>'expected % capture'!G125*'actual # captures'!$AD125</f>
        <v>266.02964900242046</v>
      </c>
      <c r="H125" s="19">
        <f>'expected % capture'!H125*'actual # captures'!$AD125</f>
        <v>5.3908085446129607E-2</v>
      </c>
      <c r="I125" s="19">
        <f>'expected % capture'!I125*'actual # captures'!$AD125</f>
        <v>266.02964900242046</v>
      </c>
      <c r="J125" s="19">
        <f>'expected % capture'!J125*'actual # captures'!$AD125</f>
        <v>8.4444814194251736E-3</v>
      </c>
      <c r="K125" s="19">
        <f>'expected % capture'!K125*'actual # captures'!$AD125</f>
        <v>2.1000089779213464E-2</v>
      </c>
      <c r="L125" s="19">
        <f>'expected % capture'!L125*'actual # captures'!$AD125</f>
        <v>8.561605694930894E-3</v>
      </c>
      <c r="M125" s="19">
        <f>'expected % capture'!M125*'actual # captures'!$AD125</f>
        <v>1.5044085438295341E-2</v>
      </c>
      <c r="N125" s="19">
        <f>'expected % capture'!N125*'actual # captures'!$AD125</f>
        <v>5.3908085446129607E-2</v>
      </c>
      <c r="O125" s="19">
        <f>'expected % capture'!O125*'actual # captures'!$AD125</f>
        <v>0.22043655125031167</v>
      </c>
      <c r="P125" s="19">
        <f>'expected % capture'!P125*'actual # captures'!$AD125</f>
        <v>2.6343306795441697</v>
      </c>
      <c r="Q125" s="19">
        <f>'expected % capture'!Q125*'actual # captures'!$AD125</f>
        <v>8.0278953309714171E-2</v>
      </c>
      <c r="R125" s="19">
        <f>'expected % capture'!R125*'actual # captures'!$AD125</f>
        <v>1.57543791762026</v>
      </c>
      <c r="S125" s="19">
        <f>'expected % capture'!S125*'actual # captures'!$AD125</f>
        <v>3.8726942506499253</v>
      </c>
      <c r="T125" s="19">
        <f>'expected % capture'!T125*'actual # captures'!$AD125</f>
        <v>408.22825241147262</v>
      </c>
      <c r="U125" s="19">
        <f>'expected % capture'!U125*'actual # captures'!$AD125</f>
        <v>515.54843385893128</v>
      </c>
      <c r="V125" s="19">
        <f>'expected % capture'!V125*'actual # captures'!$AD125</f>
        <v>3.178696700650872</v>
      </c>
      <c r="W125" s="19">
        <f>'expected % capture'!W125*'actual # captures'!$AD125</f>
        <v>13.769353723300839</v>
      </c>
      <c r="X125" s="19">
        <f>'expected % capture'!X125*'actual # captures'!$AD125</f>
        <v>1.9937767833626878E-2</v>
      </c>
      <c r="Y125" s="19">
        <f>'expected % capture'!Y125*'actual # captures'!$AD125</f>
        <v>0.44476582055397473</v>
      </c>
      <c r="Z125" s="19">
        <f>'expected % capture'!Z125*'actual # captures'!$AD125</f>
        <v>9.3364130665413381E-2</v>
      </c>
      <c r="AA125" s="19">
        <f>'expected % capture'!AA125*'actual # captures'!$AD125</f>
        <v>3.8348948379391262E-2</v>
      </c>
      <c r="AB125" s="19">
        <f>'expected % capture'!AB125*'actual # captures'!$AD125</f>
        <v>0.61312393426695222</v>
      </c>
      <c r="AC125" s="19">
        <f>'expected % capture'!AC125*'actual # captures'!$AD125</f>
        <v>0.56440281187043628</v>
      </c>
    </row>
    <row r="126" spans="1:29">
      <c r="A126" s="9">
        <v>124</v>
      </c>
      <c r="B126" s="19">
        <f>'expected % capture'!B126*'actual # captures'!$AD126</f>
        <v>4.5244100098547742E-4</v>
      </c>
      <c r="C126" s="19">
        <f>'expected % capture'!C126*'actual # captures'!$AD126</f>
        <v>7.3322169905905914E-5</v>
      </c>
      <c r="D126" s="19">
        <f>'expected % capture'!D126*'actual # captures'!$AD126</f>
        <v>1.0107696051307413E-4</v>
      </c>
      <c r="E126" s="19">
        <f>'expected % capture'!E126*'actual # captures'!$AD126</f>
        <v>7.8617518896862294E-4</v>
      </c>
      <c r="F126" s="19">
        <f>'expected % capture'!F126*'actual # captures'!$AD126</f>
        <v>1.0473289451150307</v>
      </c>
      <c r="G126" s="19">
        <f>'expected % capture'!G126*'actual # captures'!$AD126</f>
        <v>4.6229989245981447</v>
      </c>
      <c r="H126" s="19">
        <f>'expected % capture'!H126*'actual # captures'!$AD126</f>
        <v>3.7754286311896315E-4</v>
      </c>
      <c r="I126" s="19">
        <f>'expected % capture'!I126*'actual # captures'!$AD126</f>
        <v>0.11881173427381768</v>
      </c>
      <c r="J126" s="19">
        <f>'expected % capture'!J126*'actual # captures'!$AD126</f>
        <v>2.3537706833070639E-2</v>
      </c>
      <c r="K126" s="19">
        <f>'expected % capture'!K126*'actual # captures'!$AD126</f>
        <v>5.7138438629309135E-4</v>
      </c>
      <c r="L126" s="19">
        <f>'expected % capture'!L126*'actual # captures'!$AD126</f>
        <v>53.495651180814733</v>
      </c>
      <c r="M126" s="19">
        <f>'expected % capture'!M126*'actual # captures'!$AD126</f>
        <v>1.4175721055395801E-3</v>
      </c>
      <c r="N126" s="19">
        <f>'expected % capture'!N126*'actual # captures'!$AD126</f>
        <v>1.9401345236344844E-4</v>
      </c>
      <c r="O126" s="19">
        <f>'expected % capture'!O126*'actual # captures'!$AD126</f>
        <v>4.3308563953337875E-3</v>
      </c>
      <c r="P126" s="19">
        <f>'expected % capture'!P126*'actual # captures'!$AD126</f>
        <v>7.1570821274012577E-4</v>
      </c>
      <c r="Q126" s="19">
        <f>'expected % capture'!Q126*'actual # captures'!$AD126</f>
        <v>1214.0069502567678</v>
      </c>
      <c r="R126" s="19">
        <f>'expected % capture'!R126*'actual # captures'!$AD126</f>
        <v>2.2232731636400639E-2</v>
      </c>
      <c r="S126" s="19">
        <f>'expected % capture'!S126*'actual # captures'!$AD126</f>
        <v>53.495651180814733</v>
      </c>
      <c r="T126" s="19">
        <f>'expected % capture'!T126*'actual # captures'!$AD126</f>
        <v>1.1892021611998463E-2</v>
      </c>
      <c r="U126" s="19">
        <f>'expected % capture'!U126*'actual # captures'!$AD126</f>
        <v>1.6503193293349023E-4</v>
      </c>
      <c r="V126" s="19">
        <f>'expected % capture'!V126*'actual # captures'!$AD126</f>
        <v>7.9252855266911186E-5</v>
      </c>
      <c r="W126" s="19">
        <f>'expected % capture'!W126*'actual # captures'!$AD126</f>
        <v>5.1296723544017823E-4</v>
      </c>
      <c r="X126" s="19">
        <f>'expected % capture'!X126*'actual # captures'!$AD126</f>
        <v>6.8345732912858414E-4</v>
      </c>
      <c r="Y126" s="19">
        <f>'expected % capture'!Y126*'actual # captures'!$AD126</f>
        <v>1.3109554076888286E-2</v>
      </c>
      <c r="Z126" s="19">
        <f>'expected % capture'!Z126*'actual # captures'!$AD126</f>
        <v>1.3301775534155404E-4</v>
      </c>
      <c r="AA126" s="19">
        <f>'expected % capture'!AA126*'actual # captures'!$AD126</f>
        <v>0.12980714131147014</v>
      </c>
      <c r="AB126" s="19">
        <f>'expected % capture'!AB126*'actual # captures'!$AD126</f>
        <v>1.2910648221835431E-4</v>
      </c>
      <c r="AC126" s="19">
        <f>'expected % capture'!AC126*'actual # captures'!$AD126</f>
        <v>1.3056958201841918E-3</v>
      </c>
    </row>
    <row r="127" spans="1:29">
      <c r="A127" s="9">
        <v>125</v>
      </c>
      <c r="B127" s="19">
        <f>'expected % capture'!B127*'actual # captures'!$AD127</f>
        <v>8.7949123442816681E-4</v>
      </c>
      <c r="C127" s="19">
        <f>'expected % capture'!C127*'actual # captures'!$AD127</f>
        <v>2.5853246005737101E-4</v>
      </c>
      <c r="D127" s="19">
        <f>'expected % capture'!D127*'actual # captures'!$AD127</f>
        <v>8.469131891207383E-4</v>
      </c>
      <c r="E127" s="19">
        <f>'expected % capture'!E127*'actual # captures'!$AD127</f>
        <v>4.3524900564882651E-3</v>
      </c>
      <c r="F127" s="19">
        <f>'expected % capture'!F127*'actual # captures'!$AD127</f>
        <v>3.2123617992189674E-3</v>
      </c>
      <c r="G127" s="19">
        <f>'expected % capture'!G127*'actual # captures'!$AD127</f>
        <v>5.0387275558205213E-3</v>
      </c>
      <c r="H127" s="19">
        <f>'expected % capture'!H127*'actual # captures'!$AD127</f>
        <v>1.8648025200418495E-3</v>
      </c>
      <c r="I127" s="19">
        <f>'expected % capture'!I127*'actual # captures'!$AD127</f>
        <v>1.2839338318620655E-3</v>
      </c>
      <c r="J127" s="19">
        <f>'expected % capture'!J127*'actual # captures'!$AD127</f>
        <v>4.0654197931198295E-2</v>
      </c>
      <c r="K127" s="19">
        <f>'expected % capture'!K127*'actual # captures'!$AD127</f>
        <v>8.7949123442816681E-4</v>
      </c>
      <c r="L127" s="19">
        <f>'expected % capture'!L127*'actual # captures'!$AD127</f>
        <v>7.1014254657808225E-3</v>
      </c>
      <c r="M127" s="19">
        <f>'expected % capture'!M127*'actual # captures'!$AD127</f>
        <v>5.6043114439408175E-2</v>
      </c>
      <c r="N127" s="19">
        <f>'expected % capture'!N127*'actual # captures'!$AD127</f>
        <v>0.31680969023373806</v>
      </c>
      <c r="O127" s="19">
        <f>'expected % capture'!O127*'actual # captures'!$AD127</f>
        <v>3.4956427423487715E-2</v>
      </c>
      <c r="P127" s="19">
        <f>'expected % capture'!P127*'actual # captures'!$AD127</f>
        <v>0.4157893995974104</v>
      </c>
      <c r="Q127" s="19">
        <f>'expected % capture'!Q127*'actual # captures'!$AD127</f>
        <v>5.173339327139777E-4</v>
      </c>
      <c r="R127" s="19">
        <f>'expected % capture'!R127*'actual # captures'!$AD127</f>
        <v>1.2574192564720329E-3</v>
      </c>
      <c r="S127" s="19">
        <f>'expected % capture'!S127*'actual # captures'!$AD127</f>
        <v>1371.0608963753475</v>
      </c>
      <c r="T127" s="19">
        <f>'expected % capture'!T127*'actual # captures'!$AD127</f>
        <v>1.9995968611030814E-3</v>
      </c>
      <c r="U127" s="19">
        <f>'expected % capture'!U127*'actual # captures'!$AD127</f>
        <v>3.3919064959630015E-4</v>
      </c>
      <c r="V127" s="19">
        <f>'expected % capture'!V127*'actual # captures'!$AD127</f>
        <v>4.6909342168241725E-4</v>
      </c>
      <c r="W127" s="19">
        <f>'expected % capture'!W127*'actual # captures'!$AD127</f>
        <v>9.3137757694598366E-4</v>
      </c>
      <c r="X127" s="19">
        <f>'expected % capture'!X127*'actual # captures'!$AD127</f>
        <v>9.3137757694598366E-4</v>
      </c>
      <c r="Y127" s="19">
        <f>'expected % capture'!Y127*'actual # captures'!$AD127</f>
        <v>8.469131891207383E-4</v>
      </c>
      <c r="Z127" s="19">
        <f>'expected % capture'!Z127*'actual # captures'!$AD127</f>
        <v>5.9181854046464941E-4</v>
      </c>
      <c r="AA127" s="19">
        <f>'expected % capture'!AA127*'actual # captures'!$AD127</f>
        <v>2.2878638883430872E-4</v>
      </c>
      <c r="AB127" s="19">
        <f>'expected % capture'!AB127*'actual # captures'!$AD127</f>
        <v>4.0654197931198295E-2</v>
      </c>
      <c r="AC127" s="19">
        <f>'expected % capture'!AC127*'actual # captures'!$AD127</f>
        <v>3.6552035484113264E-4</v>
      </c>
    </row>
    <row r="128" spans="1:29">
      <c r="A128" s="9">
        <v>126</v>
      </c>
      <c r="B128" s="19">
        <f>'expected % capture'!B128*'actual # captures'!$AD128</f>
        <v>1.9229097162718062E-2</v>
      </c>
      <c r="C128" s="19">
        <f>'expected % capture'!C128*'actual # captures'!$AD128</f>
        <v>8.0940841029944369E-4</v>
      </c>
      <c r="D128" s="19">
        <f>'expected % capture'!D128*'actual # captures'!$AD128</f>
        <v>2.6277454930882589E-3</v>
      </c>
      <c r="E128" s="19">
        <f>'expected % capture'!E128*'actual # captures'!$AD128</f>
        <v>9.6219483985666803E-4</v>
      </c>
      <c r="F128" s="19">
        <f>'expected % capture'!F128*'actual # captures'!$AD128</f>
        <v>1.2455122284392415</v>
      </c>
      <c r="G128" s="19">
        <f>'expected % capture'!G128*'actual # captures'!$AD128</f>
        <v>1.3335011991986473E-3</v>
      </c>
      <c r="H128" s="19">
        <f>'expected % capture'!H128*'actual # captures'!$AD128</f>
        <v>4.2190358821914284E-2</v>
      </c>
      <c r="I128" s="19">
        <f>'expected % capture'!I128*'actual # captures'!$AD128</f>
        <v>1.7111470250536644E-2</v>
      </c>
      <c r="J128" s="19">
        <f>'expected % capture'!J128*'actual # captures'!$AD128</f>
        <v>38.890332444257915</v>
      </c>
      <c r="K128" s="19">
        <f>'expected % capture'!K128*'actual # captures'!$AD128</f>
        <v>4.7429725928921562E-3</v>
      </c>
      <c r="L128" s="19">
        <f>'expected % capture'!L128*'actual # captures'!$AD128</f>
        <v>2.6169354056032802E-2</v>
      </c>
      <c r="M128" s="19">
        <f>'expected % capture'!M128*'actual # captures'!$AD128</f>
        <v>4.2190358821914284E-2</v>
      </c>
      <c r="N128" s="19">
        <f>'expected % capture'!N128*'actual # captures'!$AD128</f>
        <v>0.13085083513469303</v>
      </c>
      <c r="O128" s="19">
        <f>'expected % capture'!O128*'actual # captures'!$AD128</f>
        <v>3.1882849022767439E-2</v>
      </c>
      <c r="P128" s="19">
        <f>'expected % capture'!P128*'actual # captures'!$AD128</f>
        <v>61.203867607997282</v>
      </c>
      <c r="Q128" s="19">
        <f>'expected % capture'!Q128*'actual # captures'!$AD128</f>
        <v>7.8612568340795906E-3</v>
      </c>
      <c r="R128" s="19">
        <f>'expected % capture'!R128*'actual # captures'!$AD128</f>
        <v>5.8606221853469715E-3</v>
      </c>
      <c r="S128" s="19">
        <f>'expected % capture'!S128*'actual # captures'!$AD128</f>
        <v>3.2074136288220831E-3</v>
      </c>
      <c r="T128" s="19">
        <f>'expected % capture'!T128*'actual # captures'!$AD128</f>
        <v>882.56022392447369</v>
      </c>
      <c r="U128" s="19">
        <f>'expected % capture'!U128*'actual # captures'!$AD128</f>
        <v>0.16830564374953297</v>
      </c>
      <c r="V128" s="19">
        <f>'expected % capture'!V128*'actual # captures'!$AD128</f>
        <v>2.5346449036972012E-2</v>
      </c>
      <c r="W128" s="19">
        <f>'expected % capture'!W128*'actual # captures'!$AD128</f>
        <v>0.45975091889792608</v>
      </c>
      <c r="X128" s="19">
        <f>'expected % capture'!X128*'actual # captures'!$AD128</f>
        <v>2.9795683154984756E-3</v>
      </c>
      <c r="Y128" s="19">
        <f>'expected % capture'!Y128*'actual # captures'!$AD128</f>
        <v>0.11335938173466859</v>
      </c>
      <c r="Z128" s="19">
        <f>'expected % capture'!Z128*'actual # captures'!$AD128</f>
        <v>8.417836029612826E-4</v>
      </c>
      <c r="AA128" s="19">
        <f>'expected % capture'!AA128*'actual # captures'!$AD128</f>
        <v>2.8219399825429679E-3</v>
      </c>
      <c r="AB128" s="19">
        <f>'expected % capture'!AB128*'actual # captures'!$AD128</f>
        <v>2.0338574205430175E-3</v>
      </c>
      <c r="AC128" s="19">
        <f>'expected % capture'!AC128*'actual # captures'!$AD128</f>
        <v>258.9875948136368</v>
      </c>
    </row>
    <row r="129" spans="1:29">
      <c r="A129" s="9">
        <v>127</v>
      </c>
      <c r="B129" s="19">
        <f>'expected % capture'!B129*'actual # captures'!$AD129</f>
        <v>1.3491785828712532E-5</v>
      </c>
      <c r="C129" s="19">
        <f>'expected % capture'!C129*'actual # captures'!$AD129</f>
        <v>6.7050631601591123E-6</v>
      </c>
      <c r="D129" s="19">
        <f>'expected % capture'!D129*'actual # captures'!$AD129</f>
        <v>2.1793126237761892E-3</v>
      </c>
      <c r="E129" s="19">
        <f>'expected % capture'!E129*'actual # captures'!$AD129</f>
        <v>1.2248742109410211E-5</v>
      </c>
      <c r="F129" s="19">
        <f>'expected % capture'!F129*'actual # captures'!$AD129</f>
        <v>2.3784348659333873E-4</v>
      </c>
      <c r="G129" s="19">
        <f>'expected % capture'!G129*'actual # captures'!$AD129</f>
        <v>9.0382646828324493E-5</v>
      </c>
      <c r="H129" s="19">
        <f>'expected % capture'!H129*'actual # captures'!$AD129</f>
        <v>1.4409599429884277E-5</v>
      </c>
      <c r="I129" s="19">
        <f>'expected % capture'!I129*'actual # captures'!$AD129</f>
        <v>2.0946847898842772E-2</v>
      </c>
      <c r="J129" s="19">
        <f>'expected % capture'!J129*'actual # captures'!$AD129</f>
        <v>1.5670436710245238E-5</v>
      </c>
      <c r="K129" s="19">
        <f>'expected % capture'!K129*'actual # captures'!$AD129</f>
        <v>2.8690887971775423E-5</v>
      </c>
      <c r="L129" s="19">
        <f>'expected % capture'!L129*'actual # captures'!$AD129</f>
        <v>6.2678641078374006E-6</v>
      </c>
      <c r="M129" s="19">
        <f>'expected % capture'!M129*'actual # captures'!$AD129</f>
        <v>1278.8369222635783</v>
      </c>
      <c r="N129" s="19">
        <f>'expected % capture'!N129*'actual # captures'!$AD129</f>
        <v>1.3060486820467959E-5</v>
      </c>
      <c r="O129" s="19">
        <f>'expected % capture'!O129*'actual # captures'!$AD129</f>
        <v>2.4094665637745576E-5</v>
      </c>
      <c r="P129" s="19">
        <f>'expected % capture'!P129*'actual # captures'!$AD129</f>
        <v>6.7970675013365832E-6</v>
      </c>
      <c r="Q129" s="19">
        <f>'expected % capture'!Q129*'actual # captures'!$AD129</f>
        <v>2.8356531362682303E-4</v>
      </c>
      <c r="R129" s="19">
        <f>'expected % capture'!R129*'actual # captures'!$AD129</f>
        <v>9.4825926775921558E-3</v>
      </c>
      <c r="S129" s="19">
        <f>'expected % capture'!S129*'actual # captures'!$AD129</f>
        <v>3.9079319137998265</v>
      </c>
      <c r="T129" s="19">
        <f>'expected % capture'!T129*'actual # captures'!$AD129</f>
        <v>1.3010265571059603E-4</v>
      </c>
      <c r="U129" s="19">
        <f>'expected % capture'!U129*'actual # captures'!$AD129</f>
        <v>1.5939076653069906E-5</v>
      </c>
      <c r="V129" s="19">
        <f>'expected % capture'!V129*'actual # captures'!$AD129</f>
        <v>1.7073466167181206E-5</v>
      </c>
      <c r="W129" s="19">
        <f>'expected % capture'!W129*'actual # captures'!$AD129</f>
        <v>1.375422128961954E-3</v>
      </c>
      <c r="X129" s="19">
        <f>'expected % capture'!X129*'actual # captures'!$AD129</f>
        <v>1.0013847084460663E-5</v>
      </c>
      <c r="Y129" s="19">
        <f>'expected % capture'!Y129*'actual # captures'!$AD129</f>
        <v>6.4798803707540541E-5</v>
      </c>
      <c r="Z129" s="19">
        <f>'expected % capture'!Z129*'actual # captures'!$AD129</f>
        <v>7.7011300745017504E-6</v>
      </c>
      <c r="AA129" s="19">
        <f>'expected % capture'!AA129*'actual # captures'!$AD129</f>
        <v>2.6013351287724448E-5</v>
      </c>
      <c r="AB129" s="19">
        <f>'expected % capture'!AB129*'actual # captures'!$AD129</f>
        <v>0.22007934572209534</v>
      </c>
      <c r="AC129" s="19">
        <f>'expected % capture'!AC129*'actual # captures'!$AD129</f>
        <v>5.7431193807206577E-5</v>
      </c>
    </row>
    <row r="130" spans="1:29">
      <c r="A130" s="9">
        <v>128</v>
      </c>
      <c r="B130" s="19">
        <f>'expected % capture'!B130*'actual # captures'!$AD130</f>
        <v>1.0277185544906252E-4</v>
      </c>
      <c r="C130" s="19">
        <f>'expected % capture'!C130*'actual # captures'!$AD130</f>
        <v>2.6007900613415235E-4</v>
      </c>
      <c r="D130" s="19">
        <f>'expected % capture'!D130*'actual # captures'!$AD130</f>
        <v>6.5570315097150301E-5</v>
      </c>
      <c r="E130" s="19">
        <f>'expected % capture'!E130*'actual # captures'!$AD130</f>
        <v>9.9684028863773477E-3</v>
      </c>
      <c r="F130" s="19">
        <f>'expected % capture'!F130*'actual # captures'!$AD130</f>
        <v>3.3920614158034509E-4</v>
      </c>
      <c r="G130" s="19">
        <f>'expected % capture'!G130*'actual # captures'!$AD130</f>
        <v>1.0591497467451151E-2</v>
      </c>
      <c r="H130" s="19">
        <f>'expected % capture'!H130*'actual # captures'!$AD130</f>
        <v>0.20998399314438787</v>
      </c>
      <c r="I130" s="19">
        <f>'expected % capture'!I130*'actual # captures'!$AD130</f>
        <v>2.167409562176223E-4</v>
      </c>
      <c r="J130" s="19">
        <f>'expected % capture'!J130*'actual # captures'!$AD130</f>
        <v>1.2832948902789351E-3</v>
      </c>
      <c r="K130" s="19">
        <f>'expected % capture'!K130*'actual # captures'!$AD130</f>
        <v>7.6158596485724337E-5</v>
      </c>
      <c r="L130" s="19">
        <f>'expected % capture'!L130*'actual # captures'!$AD130</f>
        <v>3.0731849474024085E-4</v>
      </c>
      <c r="M130" s="19">
        <f>'expected % capture'!M130*'actual # captures'!$AD130</f>
        <v>4.1968347326463531E-5</v>
      </c>
      <c r="N130" s="19">
        <f>'expected % capture'!N130*'actual # captures'!$AD130</f>
        <v>1.5418443583932275E-4</v>
      </c>
      <c r="O130" s="19">
        <f>'expected % capture'!O130*'actual # captures'!$AD130</f>
        <v>2.813722477815083E-5</v>
      </c>
      <c r="P130" s="19">
        <f>'expected % capture'!P130*'actual # captures'!$AD130</f>
        <v>5.1721921928121872E-5</v>
      </c>
      <c r="Q130" s="19">
        <f>'expected % capture'!Q130*'actual # captures'!$AD130</f>
        <v>3.4989942658644802E-3</v>
      </c>
      <c r="R130" s="19">
        <f>'expected % capture'!R130*'actual # captures'!$AD130</f>
        <v>2.9270522468496261E-5</v>
      </c>
      <c r="S130" s="19">
        <f>'expected % capture'!S130*'actual # captures'!$AD130</f>
        <v>2.9270522468496261E-5</v>
      </c>
      <c r="T130" s="19">
        <f>'expected % capture'!T130*'actual # captures'!$AD130</f>
        <v>5.0455523212527942E-2</v>
      </c>
      <c r="U130" s="19">
        <f>'expected % capture'!U130*'actual # captures'!$AD130</f>
        <v>1304.6729297288553</v>
      </c>
      <c r="V130" s="19">
        <f>'expected % capture'!V130*'actual # captures'!$AD130</f>
        <v>1.6398104392567937E-4</v>
      </c>
      <c r="W130" s="19">
        <f>'expected % capture'!W130*'actual # captures'!$AD130</f>
        <v>29.88973276644996</v>
      </c>
      <c r="X130" s="19">
        <f>'expected % capture'!X130*'actual # captures'!$AD130</f>
        <v>4.5120586673724148E-4</v>
      </c>
      <c r="Y130" s="19">
        <f>'expected % capture'!Y130*'actual # captures'!$AD130</f>
        <v>1.3143877758084677E-4</v>
      </c>
      <c r="Z130" s="19">
        <f>'expected % capture'!Z130*'actual # captures'!$AD130</f>
        <v>3.1715077067552322E-5</v>
      </c>
      <c r="AA130" s="19">
        <f>'expected % capture'!AA130*'actual # captures'!$AD130</f>
        <v>4.392612443665824E-4</v>
      </c>
      <c r="AB130" s="19">
        <f>'expected % capture'!AB130*'actual # captures'!$AD130</f>
        <v>4.8913550723155364E-3</v>
      </c>
      <c r="AC130" s="19">
        <f>'expected % capture'!AC130*'actual # captures'!$AD130</f>
        <v>0.14374444340541917</v>
      </c>
    </row>
    <row r="131" spans="1:29">
      <c r="A131" s="9">
        <v>129</v>
      </c>
      <c r="B131" s="19">
        <f>'expected % capture'!B131*'actual # captures'!$AD131</f>
        <v>3.248803295027463E-2</v>
      </c>
      <c r="C131" s="19">
        <f>'expected % capture'!C131*'actual # captures'!$AD131</f>
        <v>0.33512200124861768</v>
      </c>
      <c r="D131" s="19">
        <f>'expected % capture'!D131*'actual # captures'!$AD131</f>
        <v>0.44931126499063634</v>
      </c>
      <c r="E131" s="19">
        <f>'expected % capture'!E131*'actual # captures'!$AD131</f>
        <v>6.4640114869372239E-2</v>
      </c>
      <c r="F131" s="19">
        <f>'expected % capture'!F131*'actual # captures'!$AD131</f>
        <v>19.794357752739216</v>
      </c>
      <c r="G131" s="19">
        <f>'expected % capture'!G131*'actual # captures'!$AD131</f>
        <v>4.5922123046720742</v>
      </c>
      <c r="H131" s="19">
        <f>'expected % capture'!H131*'actual # captures'!$AD131</f>
        <v>5.3624255635002127</v>
      </c>
      <c r="I131" s="19">
        <f>'expected % capture'!I131*'actual # captures'!$AD131</f>
        <v>0.25519647162103959</v>
      </c>
      <c r="J131" s="19">
        <f>'expected % capture'!J131*'actual # captures'!$AD131</f>
        <v>0.22684966865092893</v>
      </c>
      <c r="K131" s="19">
        <f>'expected % capture'!K131*'actual # captures'!$AD131</f>
        <v>0.40281955370932188</v>
      </c>
      <c r="L131" s="19">
        <f>'expected % capture'!L131*'actual # captures'!$AD131</f>
        <v>0.41385114617265972</v>
      </c>
      <c r="M131" s="19">
        <f>'expected % capture'!M131*'actual # captures'!$AD131</f>
        <v>1.9449946355306011</v>
      </c>
      <c r="N131" s="19">
        <f>'expected % capture'!N131*'actual # captures'!$AD131</f>
        <v>1.0319648404634361</v>
      </c>
      <c r="O131" s="19">
        <f>'expected % capture'!O131*'actual # captures'!$AD131</f>
        <v>3.3413971442108635E-2</v>
      </c>
      <c r="P131" s="19">
        <f>'expected % capture'!P131*'actual # captures'!$AD131</f>
        <v>145.01461267022194</v>
      </c>
      <c r="Q131" s="19">
        <f>'expected % capture'!Q131*'actual # captures'!$AD131</f>
        <v>5.6667363025599479E-2</v>
      </c>
      <c r="R131" s="19">
        <f>'expected % capture'!R131*'actual # captures'!$AD131</f>
        <v>0.11966534947553793</v>
      </c>
      <c r="S131" s="19">
        <f>'expected % capture'!S131*'actual # captures'!$AD131</f>
        <v>3.0731099983879448E-2</v>
      </c>
      <c r="T131" s="19">
        <f>'expected % capture'!T131*'actual # captures'!$AD131</f>
        <v>0.63607739600198843</v>
      </c>
      <c r="U131" s="19">
        <f>'expected % capture'!U131*'actual # captures'!$AD131</f>
        <v>9.1750830380888215E-2</v>
      </c>
      <c r="V131" s="19">
        <f>'expected % capture'!V131*'actual # captures'!$AD131</f>
        <v>4.279868463903052E-2</v>
      </c>
      <c r="W131" s="19">
        <f>'expected % capture'!W131*'actual # captures'!$AD131</f>
        <v>0.50276991180209774</v>
      </c>
      <c r="X131" s="19">
        <f>'expected % capture'!X131*'actual # captures'!$AD131</f>
        <v>0.17339528317803543</v>
      </c>
      <c r="Y131" s="19">
        <f>'expected % capture'!Y131*'actual # captures'!$AD131</f>
        <v>54.352975186345645</v>
      </c>
      <c r="Z131" s="19">
        <f>'expected % capture'!Z131*'actual # captures'!$AD131</f>
        <v>1175.8587183059008</v>
      </c>
      <c r="AA131" s="19">
        <f>'expected % capture'!AA131*'actual # captures'!$AD131</f>
        <v>4.031873507886706E-2</v>
      </c>
      <c r="AB131" s="19">
        <f>'expected % capture'!AB131*'actual # captures'!$AD131</f>
        <v>0.11507826504071014</v>
      </c>
      <c r="AC131" s="19">
        <f>'expected % capture'!AC131*'actual # captures'!$AD131</f>
        <v>2.479359636451808E-2</v>
      </c>
    </row>
    <row r="132" spans="1:29">
      <c r="A132" s="9">
        <v>130</v>
      </c>
      <c r="B132" s="19">
        <f>'expected % capture'!B132*'actual # captures'!$AD132</f>
        <v>69.645181563790075</v>
      </c>
      <c r="C132" s="19">
        <f>'expected % capture'!C132*'actual # captures'!$AD132</f>
        <v>2.2089647612076627E-5</v>
      </c>
      <c r="D132" s="19">
        <f>'expected % capture'!D132*'actual # captures'!$AD132</f>
        <v>5.6203069229959585E-5</v>
      </c>
      <c r="E132" s="19">
        <f>'expected % capture'!E132*'actual # captures'!$AD132</f>
        <v>210.81679708635127</v>
      </c>
      <c r="F132" s="19">
        <f>'expected % capture'!F132*'actual # captures'!$AD132</f>
        <v>4.260768775993583E-6</v>
      </c>
      <c r="G132" s="19">
        <f>'expected % capture'!G132*'actual # captures'!$AD132</f>
        <v>1.2732665996446713E-5</v>
      </c>
      <c r="H132" s="19">
        <f>'expected % capture'!H132*'actual # captures'!$AD132</f>
        <v>3.8838604846513872E-2</v>
      </c>
      <c r="I132" s="19">
        <f>'expected % capture'!I132*'actual # captures'!$AD132</f>
        <v>4.429441333363972E-6</v>
      </c>
      <c r="J132" s="19">
        <f>'expected % capture'!J132*'actual # captures'!$AD132</f>
        <v>1.317796406086185E-5</v>
      </c>
      <c r="K132" s="19">
        <f>'expected % capture'!K132*'actual # captures'!$AD132</f>
        <v>1.2517123892099849E-5</v>
      </c>
      <c r="L132" s="19">
        <f>'expected % capture'!L132*'actual # captures'!$AD132</f>
        <v>1.4307965678231711E-3</v>
      </c>
      <c r="M132" s="19">
        <f>'expected % capture'!M132*'actual # captures'!$AD132</f>
        <v>5.1247104269402673E-6</v>
      </c>
      <c r="N132" s="19">
        <f>'expected % capture'!N132*'actual # captures'!$AD132</f>
        <v>4.5101318213282168E-5</v>
      </c>
      <c r="O132" s="19">
        <f>'expected % capture'!O132*'actual # captures'!$AD132</f>
        <v>1.9284983390747106E-5</v>
      </c>
      <c r="P132" s="19">
        <f>'expected % capture'!P132*'actual # captures'!$AD132</f>
        <v>5.2655563497714522E-6</v>
      </c>
      <c r="Q132" s="19">
        <f>'expected % capture'!Q132*'actual # captures'!$AD132</f>
        <v>4.012024972786953E-5</v>
      </c>
      <c r="R132" s="19">
        <f>'expected % capture'!R132*'actual # captures'!$AD132</f>
        <v>1.1130168664036259E-5</v>
      </c>
      <c r="S132" s="19">
        <f>'expected % capture'!S132*'actual # captures'!$AD132</f>
        <v>2.0632097098441878E-2</v>
      </c>
      <c r="T132" s="19">
        <f>'expected % capture'!T132*'actual # captures'!$AD132</f>
        <v>2.0456062481226049</v>
      </c>
      <c r="U132" s="19">
        <f>'expected % capture'!U132*'actual # captures'!$AD132</f>
        <v>7.0308650297846359E-2</v>
      </c>
      <c r="V132" s="19">
        <f>'expected % capture'!V132*'actual # captures'!$AD132</f>
        <v>7.0308650297846359E-2</v>
      </c>
      <c r="W132" s="19">
        <f>'expected % capture'!W132*'actual # captures'!$AD132</f>
        <v>1.1512713995889808E-4</v>
      </c>
      <c r="X132" s="19">
        <f>'expected % capture'!X132*'actual # captures'!$AD132</f>
        <v>3.5826894804307477E-3</v>
      </c>
      <c r="Y132" s="19">
        <f>'expected % capture'!Y132*'actual # captures'!$AD132</f>
        <v>2.2031384839690509E-3</v>
      </c>
      <c r="Z132" s="19">
        <f>'expected % capture'!Z132*'actual # captures'!$AD132</f>
        <v>4.1058766930814671E-5</v>
      </c>
      <c r="AA132" s="19">
        <f>'expected % capture'!AA132*'actual # captures'!$AD132</f>
        <v>5.1641994161180107E-4</v>
      </c>
      <c r="AB132" s="19">
        <f>'expected % capture'!AB132*'actual # captures'!$AD132</f>
        <v>1.5278345028436839E-4</v>
      </c>
      <c r="AC132" s="19">
        <f>'expected % capture'!AC132*'actual # captures'!$AD132</f>
        <v>1004.2840336476968</v>
      </c>
    </row>
    <row r="133" spans="1:29">
      <c r="A133" s="9">
        <v>131</v>
      </c>
      <c r="B133" s="19">
        <f>'expected % capture'!B133*'actual # captures'!$AD133</f>
        <v>0.15043459785404023</v>
      </c>
      <c r="C133" s="19">
        <f>'expected % capture'!C133*'actual # captures'!$AD133</f>
        <v>1.9153178755296506E-2</v>
      </c>
      <c r="D133" s="19">
        <f>'expected % capture'!D133*'actual # captures'!$AD133</f>
        <v>8.6111436687141829E-3</v>
      </c>
      <c r="E133" s="19">
        <f>'expected % capture'!E133*'actual # captures'!$AD133</f>
        <v>0.61586572184899646</v>
      </c>
      <c r="F133" s="19">
        <f>'expected % capture'!F133*'actual # captures'!$AD133</f>
        <v>1.382714830769036</v>
      </c>
      <c r="G133" s="19">
        <f>'expected % capture'!G133*'actual # captures'!$AD133</f>
        <v>751.22592233294017</v>
      </c>
      <c r="H133" s="19">
        <f>'expected % capture'!H133*'actual # captures'!$AD133</f>
        <v>1.1935083535134934</v>
      </c>
      <c r="I133" s="19">
        <f>'expected % capture'!I133*'actual # captures'!$AD133</f>
        <v>1.3967288506410873E-2</v>
      </c>
      <c r="J133" s="19">
        <f>'expected % capture'!J133*'actual # captures'!$AD133</f>
        <v>3.57386027184649E-2</v>
      </c>
      <c r="K133" s="19">
        <f>'expected % capture'!K133*'actual # captures'!$AD133</f>
        <v>1.9153178755296506E-2</v>
      </c>
      <c r="L133" s="19">
        <f>'expected % capture'!L133*'actual # captures'!$AD133</f>
        <v>1.4540842911523875</v>
      </c>
      <c r="M133" s="19">
        <f>'expected % capture'!M133*'actual # captures'!$AD133</f>
        <v>8.1657848841968899E-3</v>
      </c>
      <c r="N133" s="19">
        <f>'expected % capture'!N133*'actual # captures'!$AD133</f>
        <v>8.1657848841968899E-3</v>
      </c>
      <c r="O133" s="19">
        <f>'expected % capture'!O133*'actual # captures'!$AD133</f>
        <v>1.4181034266188773E-2</v>
      </c>
      <c r="P133" s="19">
        <f>'expected % capture'!P133*'actual # captures'!$AD133</f>
        <v>6.7043719468607002E-2</v>
      </c>
      <c r="Q133" s="19">
        <f>'expected % capture'!Q133*'actual # captures'!$AD133</f>
        <v>7.8506777568057417E-3</v>
      </c>
      <c r="R133" s="19">
        <f>'expected % capture'!R133*'actual # captures'!$AD133</f>
        <v>5.2592373171703934E-2</v>
      </c>
      <c r="S133" s="19">
        <f>'expected % capture'!S133*'actual # captures'!$AD133</f>
        <v>3.6127640525003248</v>
      </c>
      <c r="T133" s="19">
        <f>'expected % capture'!T133*'actual # captures'!$AD133</f>
        <v>0.24266002456958957</v>
      </c>
      <c r="U133" s="19">
        <f>'expected % capture'!U133*'actual # captures'!$AD133</f>
        <v>123.00099719310116</v>
      </c>
      <c r="V133" s="19">
        <f>'expected % capture'!V133*'actual # captures'!$AD133</f>
        <v>9.8661894083169506E-3</v>
      </c>
      <c r="W133" s="19">
        <f>'expected % capture'!W133*'actual # captures'!$AD133</f>
        <v>7.8789256970521597</v>
      </c>
      <c r="X133" s="19">
        <f>'expected % capture'!X133*'actual # captures'!$AD133</f>
        <v>585.94921899500821</v>
      </c>
      <c r="Y133" s="19">
        <f>'expected % capture'!Y133*'actual # captures'!$AD133</f>
        <v>0.2587415119394777</v>
      </c>
      <c r="Z133" s="19">
        <f>'expected % capture'!Z133*'actual # captures'!$AD133</f>
        <v>0.72679604026657085</v>
      </c>
      <c r="AA133" s="19">
        <f>'expected % capture'!AA133*'actual # captures'!$AD133</f>
        <v>8.0590077718146937E-3</v>
      </c>
      <c r="AB133" s="19">
        <f>'expected % capture'!AB133*'actual # captures'!$AD133</f>
        <v>9.2117922766922072E-3</v>
      </c>
      <c r="AC133" s="19">
        <f>'expected % capture'!AC133*'actual # captures'!$AD133</f>
        <v>2.5606601191575273E-2</v>
      </c>
    </row>
    <row r="134" spans="1:29">
      <c r="A134" s="9">
        <v>132</v>
      </c>
      <c r="B134" s="19">
        <f>'expected % capture'!B134*'actual # captures'!$AD134</f>
        <v>5.6859577523031622E-4</v>
      </c>
      <c r="C134" s="19">
        <f>'expected % capture'!C134*'actual # captures'!$AD134</f>
        <v>1.4709363808689948E-2</v>
      </c>
      <c r="D134" s="19">
        <f>'expected % capture'!D134*'actual # captures'!$AD134</f>
        <v>5.6527554889480032E-2</v>
      </c>
      <c r="E134" s="19">
        <f>'expected % capture'!E134*'actual # captures'!$AD134</f>
        <v>6.8550968034299976E-5</v>
      </c>
      <c r="F134" s="19">
        <f>'expected % capture'!F134*'actual # captures'!$AD134</f>
        <v>7.9128443357030917E-5</v>
      </c>
      <c r="G134" s="19">
        <f>'expected % capture'!G134*'actual # captures'!$AD134</f>
        <v>1.4709363808689948E-2</v>
      </c>
      <c r="H134" s="19">
        <f>'expected % capture'!H134*'actual # captures'!$AD134</f>
        <v>1.1983900282674536E-3</v>
      </c>
      <c r="I134" s="19">
        <f>'expected % capture'!I134*'actual # captures'!$AD134</f>
        <v>1600.2834863328769</v>
      </c>
      <c r="J134" s="19">
        <f>'expected % capture'!J134*'actual # captures'!$AD134</f>
        <v>1.2377310943767559E-4</v>
      </c>
      <c r="K134" s="19">
        <f>'expected % capture'!K134*'actual # captures'!$AD134</f>
        <v>1.3701299095087627E-3</v>
      </c>
      <c r="L134" s="19">
        <f>'expected % capture'!L134*'actual # captures'!$AD134</f>
        <v>3.2656146777404081E-4</v>
      </c>
      <c r="M134" s="19">
        <f>'expected % capture'!M134*'actual # captures'!$AD134</f>
        <v>1.4676425218229556E-3</v>
      </c>
      <c r="N134" s="19">
        <f>'expected % capture'!N134*'actual # captures'!$AD134</f>
        <v>1.8859726832614093E-3</v>
      </c>
      <c r="O134" s="19">
        <f>'expected % capture'!O134*'actual # captures'!$AD134</f>
        <v>1.357453482223441E-4</v>
      </c>
      <c r="P134" s="19">
        <f>'expected % capture'!P134*'actual # captures'!$AD134</f>
        <v>1.1518537254243089E-2</v>
      </c>
      <c r="Q134" s="19">
        <f>'expected % capture'!Q134*'actual # captures'!$AD134</f>
        <v>3.76950192627736E-4</v>
      </c>
      <c r="R134" s="19">
        <f>'expected % capture'!R134*'actual # captures'!$AD134</f>
        <v>7.1867014042243098E-5</v>
      </c>
      <c r="S134" s="19">
        <f>'expected % capture'!S134*'actual # captures'!$AD134</f>
        <v>3.116718762293873E-4</v>
      </c>
      <c r="T134" s="19">
        <f>'expected % capture'!T134*'actual # captures'!$AD134</f>
        <v>2.5434152264401823E-4</v>
      </c>
      <c r="U134" s="19">
        <f>'expected % capture'!U134*'actual # captures'!$AD134</f>
        <v>1.2806400187924331E-3</v>
      </c>
      <c r="V134" s="19">
        <f>'expected % capture'!V134*'actual # captures'!$AD134</f>
        <v>2.6001544649633643E-4</v>
      </c>
      <c r="W134" s="19">
        <f>'expected % capture'!W134*'actual # captures'!$AD134</f>
        <v>1.1226850848992912E-3</v>
      </c>
      <c r="X134" s="19">
        <f>'expected % capture'!X134*'actual # captures'!$AD134</f>
        <v>23.295932164594824</v>
      </c>
      <c r="Y134" s="19">
        <f>'expected % capture'!Y134*'actual # captures'!$AD134</f>
        <v>7.6609360260373113E-5</v>
      </c>
      <c r="Z134" s="19">
        <f>'expected % capture'!Z134*'actual # captures'!$AD134</f>
        <v>1.5675862317567246E-2</v>
      </c>
      <c r="AA134" s="19">
        <f>'expected % capture'!AA134*'actual # captures'!$AD134</f>
        <v>4.3753816468988121E-4</v>
      </c>
      <c r="AB134" s="19">
        <f>'expected % capture'!AB134*'actual # captures'!$AD134</f>
        <v>9.1846919190711083E-5</v>
      </c>
      <c r="AC134" s="19">
        <f>'expected % capture'!AC134*'actual # captures'!$AD134</f>
        <v>23.295932164594824</v>
      </c>
    </row>
    <row r="135" spans="1:29">
      <c r="A135" s="9">
        <v>133</v>
      </c>
      <c r="B135" s="19">
        <f>'expected % capture'!B135*'actual # captures'!$AD135</f>
        <v>96.074330760603559</v>
      </c>
      <c r="C135" s="19">
        <f>'expected % capture'!C135*'actual # captures'!$AD135</f>
        <v>2.1972747642375202E-2</v>
      </c>
      <c r="D135" s="19">
        <f>'expected % capture'!D135*'actual # captures'!$AD135</f>
        <v>3.1710036654629373E-3</v>
      </c>
      <c r="E135" s="19">
        <f>'expected % capture'!E135*'actual # captures'!$AD135</f>
        <v>513.42129449243384</v>
      </c>
      <c r="F135" s="19">
        <f>'expected % capture'!F135*'actual # captures'!$AD135</f>
        <v>3.2041358266533579E-2</v>
      </c>
      <c r="G135" s="19">
        <f>'expected % capture'!G135*'actual # captures'!$AD135</f>
        <v>4.0464793838850183E-2</v>
      </c>
      <c r="H135" s="19">
        <f>'expected % capture'!H135*'actual # captures'!$AD135</f>
        <v>1.5237681250893889E-3</v>
      </c>
      <c r="I135" s="19">
        <f>'expected % capture'!I135*'actual # captures'!$AD135</f>
        <v>3.2041358266533579E-2</v>
      </c>
      <c r="J135" s="19">
        <f>'expected % capture'!J135*'actual # captures'!$AD135</f>
        <v>2.3524302653569812E-3</v>
      </c>
      <c r="K135" s="19">
        <f>'expected % capture'!K135*'actual # captures'!$AD135</f>
        <v>0.39128308383983718</v>
      </c>
      <c r="L135" s="19">
        <f>'expected % capture'!L135*'actual # captures'!$AD135</f>
        <v>1.7830956370133314E-3</v>
      </c>
      <c r="M135" s="19">
        <f>'expected % capture'!M135*'actual # captures'!$AD135</f>
        <v>1.2973321914755831E-2</v>
      </c>
      <c r="N135" s="19">
        <f>'expected % capture'!N135*'actual # captures'!$AD135</f>
        <v>1.2978450415768579</v>
      </c>
      <c r="O135" s="19">
        <f>'expected % capture'!O135*'actual # captures'!$AD135</f>
        <v>2.936443903525474E-3</v>
      </c>
      <c r="P135" s="19">
        <f>'expected % capture'!P135*'actual # captures'!$AD135</f>
        <v>0.85238920305458532</v>
      </c>
      <c r="Q135" s="19">
        <f>'expected % capture'!Q135*'actual # captures'!$AD135</f>
        <v>1.2978450415768579</v>
      </c>
      <c r="R135" s="19">
        <f>'expected % capture'!R135*'actual # captures'!$AD135</f>
        <v>2.4691240562760739</v>
      </c>
      <c r="S135" s="19">
        <f>'expected % capture'!S135*'actual # captures'!$AD135</f>
        <v>1.7830956370133314E-3</v>
      </c>
      <c r="T135" s="19">
        <f>'expected % capture'!T135*'actual # captures'!$AD135</f>
        <v>2.3865325327958615E-3</v>
      </c>
      <c r="U135" s="19">
        <f>'expected % capture'!U135*'actual # captures'!$AD135</f>
        <v>9.5986659994514983E-3</v>
      </c>
      <c r="V135" s="19">
        <f>'expected % capture'!V135*'actual # captures'!$AD135</f>
        <v>2.3865325327958615E-3</v>
      </c>
      <c r="W135" s="19">
        <f>'expected % capture'!W135*'actual # captures'!$AD135</f>
        <v>1.7830956370133314E-3</v>
      </c>
      <c r="X135" s="19">
        <f>'expected % capture'!X135*'actual # captures'!$AD135</f>
        <v>741.02987173350152</v>
      </c>
      <c r="Y135" s="19">
        <f>'expected % capture'!Y135*'actual # captures'!$AD135</f>
        <v>1.0660392669530205E-2</v>
      </c>
      <c r="Z135" s="19">
        <f>'expected % capture'!Z135*'actual # captures'!$AD135</f>
        <v>5.911156487685041E-2</v>
      </c>
      <c r="AA135" s="19">
        <f>'expected % capture'!AA135*'actual # captures'!$AD135</f>
        <v>0.224725514575152</v>
      </c>
      <c r="AB135" s="19">
        <f>'expected % capture'!AB135*'actual # captures'!$AD135</f>
        <v>2.6976286243740897</v>
      </c>
      <c r="AC135" s="19">
        <f>'expected % capture'!AC135*'actual # captures'!$AD135</f>
        <v>4.6922467765539658E-3</v>
      </c>
    </row>
    <row r="136" spans="1:29">
      <c r="A136" s="9">
        <v>134</v>
      </c>
      <c r="B136" s="19">
        <f>'expected % capture'!B136*'actual # captures'!$AD136</f>
        <v>1.6038506296547621E-2</v>
      </c>
      <c r="C136" s="19">
        <f>'expected % capture'!C136*'actual # captures'!$AD136</f>
        <v>80.868025768430925</v>
      </c>
      <c r="D136" s="19">
        <f>'expected % capture'!D136*'actual # captures'!$AD136</f>
        <v>1.8840174705600145E-2</v>
      </c>
      <c r="E136" s="19">
        <f>'expected % capture'!E136*'actual # captures'!$AD136</f>
        <v>0.27543004938229781</v>
      </c>
      <c r="F136" s="19">
        <f>'expected % capture'!F136*'actual # captures'!$AD136</f>
        <v>3.0476513763107151E-2</v>
      </c>
      <c r="G136" s="19">
        <f>'expected % capture'!G136*'actual # captures'!$AD136</f>
        <v>0.16081428887678564</v>
      </c>
      <c r="H136" s="19">
        <f>'expected % capture'!H136*'actual # captures'!$AD136</f>
        <v>1.7603338076622659E-2</v>
      </c>
      <c r="I136" s="19">
        <f>'expected % capture'!I136*'actual # captures'!$AD136</f>
        <v>0.37742778877152172</v>
      </c>
      <c r="J136" s="19">
        <f>'expected % capture'!J136*'actual # captures'!$AD136</f>
        <v>2.0188511119635072E-2</v>
      </c>
      <c r="K136" s="19">
        <f>'expected % capture'!K136*'actual # captures'!$AD136</f>
        <v>0.58737785907807483</v>
      </c>
      <c r="L136" s="19">
        <f>'expected % capture'!L136*'actual # captures'!$AD136</f>
        <v>1495.0403358096796</v>
      </c>
      <c r="M136" s="19">
        <f>'expected % capture'!M136*'actual # captures'!$AD136</f>
        <v>6.4643983798569782E-2</v>
      </c>
      <c r="N136" s="19">
        <f>'expected % capture'!N136*'actual # captures'!$AD136</f>
        <v>0.46786322406829256</v>
      </c>
      <c r="O136" s="19">
        <f>'expected % capture'!O136*'actual # captures'!$AD136</f>
        <v>1.5829494097340895E-2</v>
      </c>
      <c r="P136" s="19">
        <f>'expected % capture'!P136*'actual # captures'!$AD136</f>
        <v>3.7606214145371784</v>
      </c>
      <c r="Q136" s="19">
        <f>'expected % capture'!Q136*'actual # captures'!$AD136</f>
        <v>0.62842325797764509</v>
      </c>
      <c r="R136" s="19">
        <f>'expected % capture'!R136*'actual # captures'!$AD136</f>
        <v>0.10693505276565168</v>
      </c>
      <c r="S136" s="19">
        <f>'expected % capture'!S136*'actual # captures'!$AD136</f>
        <v>2.6568175568303775E-2</v>
      </c>
      <c r="T136" s="19">
        <f>'expected % capture'!T136*'actual # captures'!$AD136</f>
        <v>4.8336693194459164E-2</v>
      </c>
      <c r="U136" s="19">
        <f>'expected % capture'!U136*'actual # captures'!$AD136</f>
        <v>13.441851072102896</v>
      </c>
      <c r="V136" s="19">
        <f>'expected % capture'!V136*'actual # captures'!$AD136</f>
        <v>3.0954299996877238E-2</v>
      </c>
      <c r="W136" s="19">
        <f>'expected % capture'!W136*'actual # captures'!$AD136</f>
        <v>14.506737102522838</v>
      </c>
      <c r="X136" s="19">
        <f>'expected % capture'!X136*'actual # captures'!$AD136</f>
        <v>4.2845449863579931E-2</v>
      </c>
      <c r="Y136" s="19">
        <f>'expected % capture'!Y136*'actual # captures'!$AD136</f>
        <v>3.0954299996877238E-2</v>
      </c>
      <c r="Z136" s="19">
        <f>'expected % capture'!Z136*'actual # captures'!$AD136</f>
        <v>0.2679851158794197</v>
      </c>
      <c r="AA136" s="19">
        <f>'expected % capture'!AA136*'actual # captures'!$AD136</f>
        <v>3.8751093429363975E-2</v>
      </c>
      <c r="AB136" s="19">
        <f>'expected % capture'!AB136*'actual # captures'!$AD136</f>
        <v>6.2260909270844461E-2</v>
      </c>
      <c r="AC136" s="19">
        <f>'expected % capture'!AC136*'actual # captures'!$AD136</f>
        <v>4.5880752749174573E-2</v>
      </c>
    </row>
    <row r="137" spans="1:29">
      <c r="A137" s="9">
        <v>135</v>
      </c>
      <c r="B137" s="19">
        <f>'expected % capture'!B137*'actual # captures'!$AD137</f>
        <v>2.0303098810047155E-4</v>
      </c>
      <c r="C137" s="19">
        <f>'expected % capture'!C137*'actual # captures'!$AD137</f>
        <v>1.6370134334536368E-3</v>
      </c>
      <c r="D137" s="19">
        <f>'expected % capture'!D137*'actual # captures'!$AD137</f>
        <v>1.1863038098929248E-4</v>
      </c>
      <c r="E137" s="19">
        <f>'expected % capture'!E137*'actual # captures'!$AD137</f>
        <v>9.4764183810866487E-2</v>
      </c>
      <c r="F137" s="19">
        <f>'expected % capture'!F137*'actual # captures'!$AD137</f>
        <v>7.8032203496683549E-5</v>
      </c>
      <c r="G137" s="19">
        <f>'expected % capture'!G137*'actual # captures'!$AD137</f>
        <v>4.7532103561361157E-4</v>
      </c>
      <c r="H137" s="19">
        <f>'expected % capture'!H137*'actual # captures'!$AD137</f>
        <v>8.454913472459737E-5</v>
      </c>
      <c r="I137" s="19">
        <f>'expected % capture'!I137*'actual # captures'!$AD137</f>
        <v>2.6046316328807457E-3</v>
      </c>
      <c r="J137" s="19">
        <f>'expected % capture'!J137*'actual # captures'!$AD137</f>
        <v>2.0303098810047155E-4</v>
      </c>
      <c r="K137" s="19">
        <f>'expected % capture'!K137*'actual # captures'!$AD137</f>
        <v>7.1520117136382932E-3</v>
      </c>
      <c r="L137" s="19">
        <f>'expected % capture'!L137*'actual # captures'!$AD137</f>
        <v>5.9108373024345275E-2</v>
      </c>
      <c r="M137" s="19">
        <f>'expected % capture'!M137*'actual # captures'!$AD137</f>
        <v>2.1006765320389501E-4</v>
      </c>
      <c r="N137" s="19">
        <f>'expected % capture'!N137*'actual # captures'!$AD137</f>
        <v>1149.0287935101246</v>
      </c>
      <c r="O137" s="19">
        <f>'expected % capture'!O137*'actual # captures'!$AD137</f>
        <v>4.2544023835862903E-3</v>
      </c>
      <c r="P137" s="19">
        <f>'expected % capture'!P137*'actual # captures'!$AD137</f>
        <v>1.1027259058770098E-4</v>
      </c>
      <c r="Q137" s="19">
        <f>'expected % capture'!Q137*'actual # captures'!$AD137</f>
        <v>2.5478206370615971E-4</v>
      </c>
      <c r="R137" s="19">
        <f>'expected % capture'!R137*'actual # captures'!$AD137</f>
        <v>3.9507820961846244E-3</v>
      </c>
      <c r="S137" s="19">
        <f>'expected % capture'!S137*'actual # captures'!$AD137</f>
        <v>4.1952143810269855E-4</v>
      </c>
      <c r="T137" s="19">
        <f>'expected % capture'!T137*'actual # captures'!$AD137</f>
        <v>4.2544023835862903E-3</v>
      </c>
      <c r="U137" s="19">
        <f>'expected % capture'!U137*'actual # captures'!$AD137</f>
        <v>7.8032203496683549E-5</v>
      </c>
      <c r="V137" s="19">
        <f>'expected % capture'!V137*'actual # captures'!$AD137</f>
        <v>1.9302328824013747E-4</v>
      </c>
      <c r="W137" s="19">
        <f>'expected % capture'!W137*'actual # captures'!$AD137</f>
        <v>2.8958499066806783E-4</v>
      </c>
      <c r="X137" s="19">
        <f>'expected % capture'!X137*'actual # captures'!$AD137</f>
        <v>0.24349903839012821</v>
      </c>
      <c r="Y137" s="19">
        <f>'expected % capture'!Y137*'actual # captures'!$AD137</f>
        <v>2.1370122310892912E-4</v>
      </c>
      <c r="Z137" s="19">
        <f>'expected % capture'!Z137*'actual # captures'!$AD137</f>
        <v>1.8669519327873358E-4</v>
      </c>
      <c r="AA137" s="19">
        <f>'expected % capture'!AA137*'actual # captures'!$AD137</f>
        <v>1.379518076981476E-3</v>
      </c>
      <c r="AB137" s="19">
        <f>'expected % capture'!AB137*'actual # captures'!$AD137</f>
        <v>0.11245248938534996</v>
      </c>
      <c r="AC137" s="19">
        <f>'expected % capture'!AC137*'actual # captures'!$AD137</f>
        <v>0.43303136816885396</v>
      </c>
    </row>
    <row r="138" spans="1:29">
      <c r="A138" s="9">
        <v>136</v>
      </c>
      <c r="B138" s="19">
        <f>'expected % capture'!B138*'actual # captures'!$AD138</f>
        <v>4.6012925817465334E-5</v>
      </c>
      <c r="C138" s="19">
        <f>'expected % capture'!C138*'actual # captures'!$AD138</f>
        <v>1.0277501526681321E-3</v>
      </c>
      <c r="D138" s="19">
        <f>'expected % capture'!D138*'actual # captures'!$AD138</f>
        <v>5.1517851016876335E-5</v>
      </c>
      <c r="E138" s="19">
        <f>'expected % capture'!E138*'actual # captures'!$AD138</f>
        <v>3.563584835833284</v>
      </c>
      <c r="F138" s="19">
        <f>'expected % capture'!F138*'actual # captures'!$AD138</f>
        <v>0.11110704366836149</v>
      </c>
      <c r="G138" s="19">
        <f>'expected % capture'!G138*'actual # captures'!$AD138</f>
        <v>2.06460222907343E-5</v>
      </c>
      <c r="H138" s="19">
        <f>'expected % capture'!H138*'actual # captures'!$AD138</f>
        <v>8.0701633084621568E-4</v>
      </c>
      <c r="I138" s="19">
        <f>'expected % capture'!I138*'actual # captures'!$AD138</f>
        <v>0.39620216095137101</v>
      </c>
      <c r="J138" s="19">
        <f>'expected % capture'!J138*'actual # captures'!$AD138</f>
        <v>1.6839652616070411E-3</v>
      </c>
      <c r="K138" s="19">
        <f>'expected % capture'!K138*'actual # captures'!$AD138</f>
        <v>2.057880697553587E-4</v>
      </c>
      <c r="L138" s="19">
        <f>'expected % capture'!L138*'actual # captures'!$AD138</f>
        <v>2.5533476002815771E-5</v>
      </c>
      <c r="M138" s="19">
        <f>'expected % capture'!M138*'actual # captures'!$AD138</f>
        <v>4.6012925817465334E-5</v>
      </c>
      <c r="N138" s="19">
        <f>'expected % capture'!N138*'actual # captures'!$AD138</f>
        <v>14.680314079862281</v>
      </c>
      <c r="O138" s="19">
        <f>'expected % capture'!O138*'actual # captures'!$AD138</f>
        <v>2.1069136249599941E-4</v>
      </c>
      <c r="P138" s="19">
        <f>'expected % capture'!P138*'actual # captures'!$AD138</f>
        <v>3.1972360971637128E-5</v>
      </c>
      <c r="Q138" s="19">
        <f>'expected % capture'!Q138*'actual # captures'!$AD138</f>
        <v>7.7050614866327003E-3</v>
      </c>
      <c r="R138" s="19">
        <f>'expected % capture'!R138*'actual # captures'!$AD138</f>
        <v>9.7720271385758287E-5</v>
      </c>
      <c r="S138" s="19">
        <f>'expected % capture'!S138*'actual # captures'!$AD138</f>
        <v>6.196038933070187E-5</v>
      </c>
      <c r="T138" s="19">
        <f>'expected % capture'!T138*'actual # captures'!$AD138</f>
        <v>3.3399454745614777E-5</v>
      </c>
      <c r="U138" s="19">
        <f>'expected % capture'!U138*'actual # captures'!$AD138</f>
        <v>2.06460222907343E-5</v>
      </c>
      <c r="V138" s="19">
        <f>'expected % capture'!V138*'actual # captures'!$AD138</f>
        <v>1008.4449091883864</v>
      </c>
      <c r="W138" s="19">
        <f>'expected % capture'!W138*'actual # captures'!$AD138</f>
        <v>38.631498496296587</v>
      </c>
      <c r="X138" s="19">
        <f>'expected % capture'!X138*'actual # captures'!$AD138</f>
        <v>6.196038933070187E-5</v>
      </c>
      <c r="Y138" s="19">
        <f>'expected % capture'!Y138*'actual # captures'!$AD138</f>
        <v>2.4185762343066457E-5</v>
      </c>
      <c r="Z138" s="19">
        <f>'expected % capture'!Z138*'actual # captures'!$AD138</f>
        <v>333.14863790828366</v>
      </c>
      <c r="AA138" s="19">
        <f>'expected % capture'!AA138*'actual # captures'!$AD138</f>
        <v>2.9771579424956503E-4</v>
      </c>
      <c r="AB138" s="19">
        <f>'expected % capture'!AB138*'actual # captures'!$AD138</f>
        <v>1.1255666932619477E-2</v>
      </c>
      <c r="AC138" s="19">
        <f>'expected % capture'!AC138*'actual # captures'!$AD138</f>
        <v>3.1063475996863633E-5</v>
      </c>
    </row>
    <row r="139" spans="1:29">
      <c r="A139" s="9">
        <v>137</v>
      </c>
      <c r="B139" s="19">
        <f>'expected % capture'!B139*'actual # captures'!$AD139</f>
        <v>2.4913346970532251E-2</v>
      </c>
      <c r="C139" s="19">
        <f>'expected % capture'!C139*'actual # captures'!$AD139</f>
        <v>1077.1942084263037</v>
      </c>
      <c r="D139" s="19">
        <f>'expected % capture'!D139*'actual # captures'!$AD139</f>
        <v>19.80357480352594</v>
      </c>
      <c r="E139" s="19">
        <f>'expected % capture'!E139*'actual # captures'!$AD139</f>
        <v>2.1978751837482859E-2</v>
      </c>
      <c r="F139" s="19">
        <f>'expected % capture'!F139*'actual # captures'!$AD139</f>
        <v>9.1513611942898768E-2</v>
      </c>
      <c r="G139" s="19">
        <f>'expected % capture'!G139*'actual # captures'!$AD139</f>
        <v>1.1736060970219364</v>
      </c>
      <c r="H139" s="19">
        <f>'expected % capture'!H139*'actual # captures'!$AD139</f>
        <v>1.8710354614224767E-2</v>
      </c>
      <c r="I139" s="19">
        <f>'expected % capture'!I139*'actual # captures'!$AD139</f>
        <v>1.4892929055619388</v>
      </c>
      <c r="J139" s="19">
        <f>'expected % capture'!J139*'actual # captures'!$AD139</f>
        <v>0.56337644024521905</v>
      </c>
      <c r="K139" s="19">
        <f>'expected % capture'!K139*'actual # captures'!$AD139</f>
        <v>0.1667655031422747</v>
      </c>
      <c r="L139" s="19">
        <f>'expected % capture'!L139*'actual # captures'!$AD139</f>
        <v>3.2923678376986877E-2</v>
      </c>
      <c r="M139" s="19">
        <f>'expected % capture'!M139*'actual # captures'!$AD139</f>
        <v>2.8778117765364774E-2</v>
      </c>
      <c r="N139" s="19">
        <f>'expected % capture'!N139*'actual # captures'!$AD139</f>
        <v>7.1291298831011887E-2</v>
      </c>
      <c r="O139" s="19">
        <f>'expected % capture'!O139*'actual # captures'!$AD139</f>
        <v>106.60555507420449</v>
      </c>
      <c r="P139" s="19">
        <f>'expected % capture'!P139*'actual # captures'!$AD139</f>
        <v>0.9377666327574099</v>
      </c>
      <c r="Q139" s="19">
        <f>'expected % capture'!Q139*'actual # captures'!$AD139</f>
        <v>6.9512233274449384</v>
      </c>
      <c r="R139" s="19">
        <f>'expected % capture'!R139*'actual # captures'!$AD139</f>
        <v>0.20169381111202908</v>
      </c>
      <c r="S139" s="19">
        <f>'expected % capture'!S139*'actual # captures'!$AD139</f>
        <v>7.2632929122104756E-2</v>
      </c>
      <c r="T139" s="19">
        <f>'expected % capture'!T139*'actual # captures'!$AD139</f>
        <v>1.9727209758693489E-2</v>
      </c>
      <c r="U139" s="19">
        <f>'expected % capture'!U139*'actual # captures'!$AD139</f>
        <v>0.39146554126751532</v>
      </c>
      <c r="V139" s="19">
        <f>'expected % capture'!V139*'actual # captures'!$AD139</f>
        <v>4.1571169819113853</v>
      </c>
      <c r="W139" s="19">
        <f>'expected % capture'!W139*'actual # captures'!$AD139</f>
        <v>0.18760427662560583</v>
      </c>
      <c r="X139" s="19">
        <f>'expected % capture'!X139*'actual # captures'!$AD139</f>
        <v>3.9696913698339623E-2</v>
      </c>
      <c r="Y139" s="19">
        <f>'expected % capture'!Y139*'actual # captures'!$AD139</f>
        <v>6.1631953575853764</v>
      </c>
      <c r="Z139" s="19">
        <f>'expected % capture'!Z139*'actual # captures'!$AD139</f>
        <v>7.1291298831011887E-2</v>
      </c>
      <c r="AA139" s="19">
        <f>'expected % capture'!AA139*'actual # captures'!$AD139</f>
        <v>1.3733401274877732</v>
      </c>
      <c r="AB139" s="19">
        <f>'expected % capture'!AB139*'actual # captures'!$AD139</f>
        <v>120.94990355169732</v>
      </c>
      <c r="AC139" s="19">
        <f>'expected % capture'!AC139*'actual # captures'!$AD139</f>
        <v>0.19685363035625267</v>
      </c>
    </row>
    <row r="140" spans="1:29">
      <c r="A140" s="9">
        <v>138</v>
      </c>
      <c r="B140" s="19">
        <f>'expected % capture'!B140*'actual # captures'!$AD140</f>
        <v>5.7631883526644065</v>
      </c>
      <c r="C140" s="19">
        <f>'expected % capture'!C140*'actual # captures'!$AD140</f>
        <v>0.15477739091182133</v>
      </c>
      <c r="D140" s="19">
        <f>'expected % capture'!D140*'actual # captures'!$AD140</f>
        <v>2.135816019510425</v>
      </c>
      <c r="E140" s="19">
        <f>'expected % capture'!E140*'actual # captures'!$AD140</f>
        <v>3.4876777288966091E-3</v>
      </c>
      <c r="F140" s="19">
        <f>'expected % capture'!F140*'actual # captures'!$AD140</f>
        <v>2.1250053578635584E-3</v>
      </c>
      <c r="G140" s="19">
        <f>'expected % capture'!G140*'actual # captures'!$AD140</f>
        <v>0.27407585651101435</v>
      </c>
      <c r="H140" s="19">
        <f>'expected % capture'!H140*'actual # captures'!$AD140</f>
        <v>317.69387856019091</v>
      </c>
      <c r="I140" s="19">
        <f>'expected % capture'!I140*'actual # captures'!$AD140</f>
        <v>13.999294572524112</v>
      </c>
      <c r="J140" s="19">
        <f>'expected % capture'!J140*'actual # captures'!$AD140</f>
        <v>4.5865556651718533E-3</v>
      </c>
      <c r="K140" s="19">
        <f>'expected % capture'!K140*'actual # captures'!$AD140</f>
        <v>9.6243736360362223E-3</v>
      </c>
      <c r="L140" s="19">
        <f>'expected % capture'!L140*'actual # captures'!$AD140</f>
        <v>0.64710436609510924</v>
      </c>
      <c r="M140" s="19">
        <f>'expected % capture'!M140*'actual # captures'!$AD140</f>
        <v>7.7853526201674697E-2</v>
      </c>
      <c r="N140" s="19">
        <f>'expected % capture'!N140*'actual # captures'!$AD140</f>
        <v>1.4246868704138735E-3</v>
      </c>
      <c r="O140" s="19">
        <f>'expected % capture'!O140*'actual # captures'!$AD140</f>
        <v>2.135816019510425</v>
      </c>
      <c r="P140" s="19">
        <f>'expected % capture'!P140*'actual # captures'!$AD140</f>
        <v>6.1595902516285612E-3</v>
      </c>
      <c r="Q140" s="19">
        <f>'expected % capture'!Q140*'actual # captures'!$AD140</f>
        <v>6.5267302181703851E-3</v>
      </c>
      <c r="R140" s="19">
        <f>'expected % capture'!R140*'actual # captures'!$AD140</f>
        <v>2.0643735585792172E-3</v>
      </c>
      <c r="S140" s="19">
        <f>'expected % capture'!S140*'actual # captures'!$AD140</f>
        <v>6.9218692313936037E-3</v>
      </c>
      <c r="T140" s="19">
        <f>'expected % capture'!T140*'actual # captures'!$AD140</f>
        <v>3.109188186437372E-2</v>
      </c>
      <c r="U140" s="19">
        <f>'expected % capture'!U140*'actual # captures'!$AD140</f>
        <v>3.8561781887819272E-3</v>
      </c>
      <c r="V140" s="19">
        <f>'expected % capture'!V140*'actual # captures'!$AD140</f>
        <v>1.8425775389510866E-3</v>
      </c>
      <c r="W140" s="19">
        <f>'expected % capture'!W140*'actual # captures'!$AD140</f>
        <v>1.4061831272149752E-3</v>
      </c>
      <c r="X140" s="19">
        <f>'expected % capture'!X140*'actual # captures'!$AD140</f>
        <v>22.031464319576092</v>
      </c>
      <c r="Y140" s="19">
        <f>'expected % capture'!Y140*'actual # captures'!$AD140</f>
        <v>0.32072036152273015</v>
      </c>
      <c r="Z140" s="19">
        <f>'expected % capture'!Z140*'actual # captures'!$AD140</f>
        <v>6.401360709192094E-3</v>
      </c>
      <c r="AA140" s="19">
        <f>'expected % capture'!AA140*'actual # captures'!$AD140</f>
        <v>1.521948473707342E-3</v>
      </c>
      <c r="AB140" s="19">
        <f>'expected % capture'!AB140*'actual # captures'!$AD140</f>
        <v>961.66316790566759</v>
      </c>
      <c r="AC140" s="19">
        <f>'expected % capture'!AC140*'actual # captures'!$AD140</f>
        <v>1.380175669308057E-2</v>
      </c>
    </row>
    <row r="141" spans="1:29">
      <c r="A141" s="9">
        <v>139</v>
      </c>
      <c r="B141" s="19">
        <f>'expected % capture'!B141*'actual # captures'!$AD141</f>
        <v>4.2806568618302232E-2</v>
      </c>
      <c r="C141" s="19">
        <f>'expected % capture'!C141*'actual # captures'!$AD141</f>
        <v>0.58132326364767362</v>
      </c>
      <c r="D141" s="19">
        <f>'expected % capture'!D141*'actual # captures'!$AD141</f>
        <v>5.7384130373638521E-2</v>
      </c>
      <c r="E141" s="19">
        <f>'expected % capture'!E141*'actual # captures'!$AD141</f>
        <v>2.7630952268123687E-2</v>
      </c>
      <c r="F141" s="19">
        <f>'expected % capture'!F141*'actual # captures'!$AD141</f>
        <v>125.79853960807259</v>
      </c>
      <c r="G141" s="19">
        <f>'expected % capture'!G141*'actual # captures'!$AD141</f>
        <v>1332.9288674114807</v>
      </c>
      <c r="H141" s="19">
        <f>'expected % capture'!H141*'actual # captures'!$AD141</f>
        <v>1.0593469593463705</v>
      </c>
      <c r="I141" s="19">
        <f>'expected % capture'!I141*'actual # captures'!$AD141</f>
        <v>3.0827978001640693E-2</v>
      </c>
      <c r="J141" s="19">
        <f>'expected % capture'!J141*'actual # captures'!$AD141</f>
        <v>8.67181394373822E-2</v>
      </c>
      <c r="K141" s="19">
        <f>'expected % capture'!K141*'actual # captures'!$AD141</f>
        <v>7.3463690401164267E-2</v>
      </c>
      <c r="L141" s="19">
        <f>'expected % capture'!L141*'actual # captures'!$AD141</f>
        <v>8.7238886987396818</v>
      </c>
      <c r="M141" s="19">
        <f>'expected % capture'!M141*'actual # captures'!$AD141</f>
        <v>1.3860056911685192E-2</v>
      </c>
      <c r="N141" s="19">
        <f>'expected % capture'!N141*'actual # captures'!$AD141</f>
        <v>9.169299721902004E-3</v>
      </c>
      <c r="O141" s="19">
        <f>'expected % capture'!O141*'actual # captures'!$AD141</f>
        <v>0.55881555772116998</v>
      </c>
      <c r="P141" s="19">
        <f>'expected % capture'!P141*'actual # captures'!$AD141</f>
        <v>12.195400733631667</v>
      </c>
      <c r="Q141" s="19">
        <f>'expected % capture'!Q141*'actual # captures'!$AD141</f>
        <v>1.0974850159139455E-2</v>
      </c>
      <c r="R141" s="19">
        <f>'expected % capture'!R141*'actual # captures'!$AD141</f>
        <v>4.0313659171644083E-2</v>
      </c>
      <c r="S141" s="19">
        <f>'expected % capture'!S141*'actual # captures'!$AD141</f>
        <v>0.19396282255598682</v>
      </c>
      <c r="T141" s="19">
        <f>'expected % capture'!T141*'actual # captures'!$AD141</f>
        <v>7.7224705952890953E-3</v>
      </c>
      <c r="U141" s="19">
        <f>'expected % capture'!U141*'actual # captures'!$AD141</f>
        <v>8.6902483000640875E-3</v>
      </c>
      <c r="V141" s="19">
        <f>'expected % capture'!V141*'actual # captures'!$AD141</f>
        <v>1.0593469593463705</v>
      </c>
      <c r="W141" s="19">
        <f>'expected % capture'!W141*'actual # captures'!$AD141</f>
        <v>3.2567234060761105</v>
      </c>
      <c r="X141" s="19">
        <f>'expected % capture'!X141*'actual # captures'!$AD141</f>
        <v>8.2423023513605951E-3</v>
      </c>
      <c r="Y141" s="19">
        <f>'expected % capture'!Y141*'actual # captures'!$AD141</f>
        <v>1.4726406963291503E-2</v>
      </c>
      <c r="Z141" s="19">
        <f>'expected % capture'!Z141*'actual # captures'!$AD141</f>
        <v>1.5907634721813325E-2</v>
      </c>
      <c r="AA141" s="19">
        <f>'expected % capture'!AA141*'actual # captures'!$AD141</f>
        <v>4.1123800187916039E-2</v>
      </c>
      <c r="AB141" s="19">
        <f>'expected % capture'!AB141*'actual # captures'!$AD141</f>
        <v>5.615285874635656E-2</v>
      </c>
      <c r="AC141" s="19">
        <f>'expected % capture'!AC141*'actual # captures'!$AD141</f>
        <v>9.8069532450931335E-2</v>
      </c>
    </row>
    <row r="142" spans="1:29">
      <c r="A142" s="9">
        <v>140</v>
      </c>
      <c r="B142" s="19">
        <f>'expected % capture'!B142*'actual # captures'!$AD142</f>
        <v>8.7206348695994751E-2</v>
      </c>
      <c r="C142" s="19">
        <f>'expected % capture'!C142*'actual # captures'!$AD142</f>
        <v>9.16158489235068</v>
      </c>
      <c r="D142" s="19">
        <f>'expected % capture'!D142*'actual # captures'!$AD142</f>
        <v>178.35710826501133</v>
      </c>
      <c r="E142" s="19">
        <f>'expected % capture'!E142*'actual # captures'!$AD142</f>
        <v>8.7206348695994751E-2</v>
      </c>
      <c r="F142" s="19">
        <f>'expected % capture'!F142*'actual # captures'!$AD142</f>
        <v>0.50308192355810843</v>
      </c>
      <c r="G142" s="19">
        <f>'expected % capture'!G142*'actual # captures'!$AD142</f>
        <v>0.55137988839135077</v>
      </c>
      <c r="H142" s="19">
        <f>'expected % capture'!H142*'actual # captures'!$AD142</f>
        <v>0.73605841963704965</v>
      </c>
      <c r="I142" s="19">
        <f>'expected % capture'!I142*'actual # captures'!$AD142</f>
        <v>0.23571174884521501</v>
      </c>
      <c r="J142" s="19">
        <f>'expected % capture'!J142*'actual # captures'!$AD142</f>
        <v>18.133392820684627</v>
      </c>
      <c r="K142" s="19">
        <f>'expected % capture'!K142*'actual # captures'!$AD142</f>
        <v>2.5082895731891006</v>
      </c>
      <c r="L142" s="19">
        <f>'expected % capture'!L142*'actual # captures'!$AD142</f>
        <v>0.15977191959294765</v>
      </c>
      <c r="M142" s="19">
        <f>'expected % capture'!M142*'actual # captures'!$AD142</f>
        <v>0.12319061839159336</v>
      </c>
      <c r="N142" s="19">
        <f>'expected % capture'!N142*'actual # captures'!$AD142</f>
        <v>0.21896747339938893</v>
      </c>
      <c r="O142" s="19">
        <f>'expected % capture'!O142*'actual # captures'!$AD142</f>
        <v>246.986507745501</v>
      </c>
      <c r="P142" s="19">
        <f>'expected % capture'!P142*'actual # captures'!$AD142</f>
        <v>0.47031579369673182</v>
      </c>
      <c r="Q142" s="19">
        <f>'expected % capture'!Q142*'actual # captures'!$AD142</f>
        <v>806.85970425805181</v>
      </c>
      <c r="R142" s="19">
        <f>'expected % capture'!R142*'actual # captures'!$AD142</f>
        <v>0.11397196255077117</v>
      </c>
      <c r="S142" s="19">
        <f>'expected % capture'!S142*'actual # captures'!$AD142</f>
        <v>0.24933940312093816</v>
      </c>
      <c r="T142" s="19">
        <f>'expected % capture'!T142*'actual # captures'!$AD142</f>
        <v>22.982959126744873</v>
      </c>
      <c r="U142" s="19">
        <f>'expected % capture'!U142*'actual # captures'!$AD142</f>
        <v>4.1941761728153795</v>
      </c>
      <c r="V142" s="19">
        <f>'expected % capture'!V142*'actual # captures'!$AD142</f>
        <v>0.13998642673383177</v>
      </c>
      <c r="W142" s="19">
        <f>'expected % capture'!W142*'actual # captures'!$AD142</f>
        <v>1.1547630437015144</v>
      </c>
      <c r="X142" s="19">
        <f>'expected % capture'!X142*'actual # captures'!$AD142</f>
        <v>1.5938243640511969</v>
      </c>
      <c r="Y142" s="19">
        <f>'expected % capture'!Y142*'actual # captures'!$AD142</f>
        <v>13.744753287258444</v>
      </c>
      <c r="Z142" s="19">
        <f>'expected % capture'!Z142*'actual # captures'!$AD142</f>
        <v>9.6560855949927082E-2</v>
      </c>
      <c r="AA142" s="19">
        <f>'expected % capture'!AA142*'actual # captures'!$AD142</f>
        <v>0.37881778872431371</v>
      </c>
      <c r="AB142" s="19">
        <f>'expected % capture'!AB142*'actual # captures'!$AD142</f>
        <v>9.2404248983926573E-2</v>
      </c>
      <c r="AC142" s="19">
        <f>'expected % capture'!AC142*'actual # captures'!$AD142</f>
        <v>7.8965281671808135E-2</v>
      </c>
    </row>
    <row r="143" spans="1:29">
      <c r="A143" s="9">
        <v>141</v>
      </c>
      <c r="B143" s="19">
        <f>'expected % capture'!B143*'actual # captures'!$AD143</f>
        <v>34.420001316165838</v>
      </c>
      <c r="C143" s="19">
        <f>'expected % capture'!C143*'actual # captures'!$AD143</f>
        <v>1.4629775229476363</v>
      </c>
      <c r="D143" s="19">
        <f>'expected % capture'!D143*'actual # captures'!$AD143</f>
        <v>0.24565728865294423</v>
      </c>
      <c r="E143" s="19">
        <f>'expected % capture'!E143*'actual # captures'!$AD143</f>
        <v>0.18903488893557849</v>
      </c>
      <c r="F143" s="19">
        <f>'expected % capture'!F143*'actual # captures'!$AD143</f>
        <v>2.6357513768776255</v>
      </c>
      <c r="G143" s="19">
        <f>'expected % capture'!G143*'actual # captures'!$AD143</f>
        <v>12.9855036049654</v>
      </c>
      <c r="H143" s="19">
        <f>'expected % capture'!H143*'actual # captures'!$AD143</f>
        <v>8.2264668248618722E-2</v>
      </c>
      <c r="I143" s="19">
        <f>'expected % capture'!I143*'actual # captures'!$AD143</f>
        <v>0.55950839455321555</v>
      </c>
      <c r="J143" s="19">
        <f>'expected % capture'!J143*'actual # captures'!$AD143</f>
        <v>9.2499731428265921</v>
      </c>
      <c r="K143" s="19">
        <f>'expected % capture'!K143*'actual # captures'!$AD143</f>
        <v>5.7286051760408121</v>
      </c>
      <c r="L143" s="19">
        <f>'expected % capture'!L143*'actual # captures'!$AD143</f>
        <v>55.972957455529681</v>
      </c>
      <c r="M143" s="19">
        <f>'expected % capture'!M143*'actual # captures'!$AD143</f>
        <v>6.5716480554639287E-2</v>
      </c>
      <c r="N143" s="19">
        <f>'expected % capture'!N143*'actual # captures'!$AD143</f>
        <v>322.3387065547746</v>
      </c>
      <c r="O143" s="19">
        <f>'expected % capture'!O143*'actual # captures'!$AD143</f>
        <v>26.738067296702493</v>
      </c>
      <c r="P143" s="19">
        <f>'expected % capture'!P143*'actual # captures'!$AD143</f>
        <v>530.10125878603515</v>
      </c>
      <c r="Q143" s="19">
        <f>'expected % capture'!Q143*'actual # captures'!$AD143</f>
        <v>0.17975666613993374</v>
      </c>
      <c r="R143" s="19">
        <f>'expected % capture'!R143*'actual # captures'!$AD143</f>
        <v>410.06113190498445</v>
      </c>
      <c r="S143" s="19">
        <f>'expected % capture'!S143*'actual # captures'!$AD143</f>
        <v>7.8991779918168886E-2</v>
      </c>
      <c r="T143" s="19">
        <f>'expected % capture'!T143*'actual # captures'!$AD143</f>
        <v>7.5881242373778524E-2</v>
      </c>
      <c r="U143" s="19">
        <f>'expected % capture'!U143*'actual # captures'!$AD143</f>
        <v>6.8309136833927031E-2</v>
      </c>
      <c r="V143" s="19">
        <f>'expected % capture'!V143*'actual # captures'!$AD143</f>
        <v>0.18587651462288554</v>
      </c>
      <c r="W143" s="19">
        <f>'expected % capture'!W143*'actual # captures'!$AD143</f>
        <v>1.911998632568197</v>
      </c>
      <c r="X143" s="19">
        <f>'expected % capture'!X143*'actual # captures'!$AD143</f>
        <v>0.28466807356045282</v>
      </c>
      <c r="Y143" s="19">
        <f>'expected % capture'!Y143*'actual # captures'!$AD143</f>
        <v>0.11233760850280984</v>
      </c>
      <c r="Z143" s="19">
        <f>'expected % capture'!Z143*'actual # captures'!$AD143</f>
        <v>0.10750186754491321</v>
      </c>
      <c r="AA143" s="19">
        <f>'expected % capture'!AA143*'actual # captures'!$AD143</f>
        <v>15.990462165667179</v>
      </c>
      <c r="AB143" s="19">
        <f>'expected % capture'!AB143*'actual # captures'!$AD143</f>
        <v>7.8991779918168886E-2</v>
      </c>
      <c r="AC143" s="19">
        <f>'expected % capture'!AC143*'actual # captures'!$AD143</f>
        <v>8.8108673553880343E-2</v>
      </c>
    </row>
    <row r="144" spans="1:29">
      <c r="A144" s="9">
        <v>142</v>
      </c>
      <c r="B144" s="19">
        <f>'expected % capture'!B144*'actual # captures'!$AD144</f>
        <v>0.17136590642389968</v>
      </c>
      <c r="C144" s="19">
        <f>'expected % capture'!C144*'actual # captures'!$AD144</f>
        <v>1.6727271815418803</v>
      </c>
      <c r="D144" s="19">
        <f>'expected % capture'!D144*'actual # captures'!$AD144</f>
        <v>0.24294143155056558</v>
      </c>
      <c r="E144" s="19">
        <f>'expected % capture'!E144*'actual # captures'!$AD144</f>
        <v>3.0516247408785238</v>
      </c>
      <c r="F144" s="19">
        <f>'expected % capture'!F144*'actual # captures'!$AD144</f>
        <v>1.7329478328676051E-2</v>
      </c>
      <c r="G144" s="19">
        <f>'expected % capture'!G144*'actual # captures'!$AD144</f>
        <v>0.47663846195150983</v>
      </c>
      <c r="H144" s="19">
        <f>'expected % capture'!H144*'actual # captures'!$AD144</f>
        <v>0.18045468656786121</v>
      </c>
      <c r="I144" s="19">
        <f>'expected % capture'!I144*'actual # captures'!$AD144</f>
        <v>1.7828929916232653E-2</v>
      </c>
      <c r="J144" s="19">
        <f>'expected % capture'!J144*'actual # captures'!$AD144</f>
        <v>0.18045468656786121</v>
      </c>
      <c r="K144" s="19">
        <f>'expected % capture'!K144*'actual # captures'!$AD144</f>
        <v>0.18045468656786121</v>
      </c>
      <c r="L144" s="19">
        <f>'expected % capture'!L144*'actual # captures'!$AD144</f>
        <v>1.9159278710716848E-2</v>
      </c>
      <c r="M144" s="19">
        <f>'expected % capture'!M144*'actual # captures'!$AD144</f>
        <v>4.4423655909998888E-2</v>
      </c>
      <c r="N144" s="19">
        <f>'expected % capture'!N144*'actual # captures'!$AD144</f>
        <v>3.7880597288080853E-2</v>
      </c>
      <c r="O144" s="19">
        <f>'expected % capture'!O144*'actual # captures'!$AD144</f>
        <v>601.27981552439701</v>
      </c>
      <c r="P144" s="19">
        <f>'expected % capture'!P144*'actual # captures'!$AD144</f>
        <v>14.938225696987274</v>
      </c>
      <c r="Q144" s="19">
        <f>'expected % capture'!Q144*'actual # captures'!$AD144</f>
        <v>0.32526058902581267</v>
      </c>
      <c r="R144" s="19">
        <f>'expected % capture'!R144*'actual # captures'!$AD144</f>
        <v>2.9450633265291827E-2</v>
      </c>
      <c r="S144" s="19">
        <f>'expected % capture'!S144*'actual # captures'!$AD144</f>
        <v>1.1737251469170666</v>
      </c>
      <c r="T144" s="19">
        <f>'expected % capture'!T144*'actual # captures'!$AD144</f>
        <v>2.9450633265291827E-2</v>
      </c>
      <c r="U144" s="19">
        <f>'expected % capture'!U144*'actual # captures'!$AD144</f>
        <v>0.21162435329285964</v>
      </c>
      <c r="V144" s="19">
        <f>'expected % capture'!V144*'actual # captures'!$AD144</f>
        <v>2.7612781472693596E-2</v>
      </c>
      <c r="W144" s="19">
        <f>'expected % capture'!W144*'actual # captures'!$AD144</f>
        <v>1.684752474681046E-2</v>
      </c>
      <c r="X144" s="19">
        <f>'expected % capture'!X144*'actual # captures'!$AD144</f>
        <v>6.1191330333441867E-2</v>
      </c>
      <c r="Y144" s="19">
        <f>'expected % capture'!Y144*'actual # captures'!$AD144</f>
        <v>3.0427375919373084E-2</v>
      </c>
      <c r="Z144" s="19">
        <f>'expected % capture'!Z144*'actual # captures'!$AD144</f>
        <v>0.17583634041332147</v>
      </c>
      <c r="AA144" s="19">
        <f>'expected % capture'!AA144*'actual # captures'!$AD144</f>
        <v>9.2608744978486021E-2</v>
      </c>
      <c r="AB144" s="19">
        <f>'expected % capture'!AB144*'actual # captures'!$AD144</f>
        <v>749.28566253176461</v>
      </c>
      <c r="AC144" s="19">
        <f>'expected % capture'!AC144*'actual # captures'!$AD144</f>
        <v>2.8977071016981121E-2</v>
      </c>
    </row>
    <row r="145" spans="1:29">
      <c r="A145" s="9">
        <v>143</v>
      </c>
      <c r="B145" s="19">
        <f>'expected % capture'!B145*'actual # captures'!$AD145</f>
        <v>3.338421456354657E-3</v>
      </c>
      <c r="C145" s="19">
        <f>'expected % capture'!C145*'actual # captures'!$AD145</f>
        <v>3.2515379874286667E-3</v>
      </c>
      <c r="D145" s="19">
        <f>'expected % capture'!D145*'actual # captures'!$AD145</f>
        <v>3.0365494332536522E-2</v>
      </c>
      <c r="E145" s="19">
        <f>'expected % capture'!E145*'actual # captures'!$AD145</f>
        <v>6.4749995975084684E-3</v>
      </c>
      <c r="F145" s="19">
        <f>'expected % capture'!F145*'actual # captures'!$AD145</f>
        <v>3.5687813692481351E-3</v>
      </c>
      <c r="G145" s="19">
        <f>'expected % capture'!G145*'actual # captures'!$AD145</f>
        <v>3.1264830820824856E-3</v>
      </c>
      <c r="H145" s="19">
        <f>'expected % capture'!H145*'actual # captures'!$AD145</f>
        <v>8.5404353525146068E-3</v>
      </c>
      <c r="I145" s="19">
        <f>'expected % capture'!I145*'actual # captures'!$AD145</f>
        <v>9.4851416824668161E-2</v>
      </c>
      <c r="J145" s="19">
        <f>'expected % capture'!J145*'actual # captures'!$AD145</f>
        <v>7.0035709946531202E-2</v>
      </c>
      <c r="K145" s="19">
        <f>'expected % capture'!K145*'actual # captures'!$AD145</f>
        <v>4.3930084352017534E-2</v>
      </c>
      <c r="L145" s="19">
        <f>'expected % capture'!L145*'actual # captures'!$AD145</f>
        <v>6.4749995975084684E-3</v>
      </c>
      <c r="M145" s="19">
        <f>'expected % capture'!M145*'actual # captures'!$AD145</f>
        <v>3.338421456354657E-3</v>
      </c>
      <c r="N145" s="19">
        <f>'expected % capture'!N145*'actual # captures'!$AD145</f>
        <v>1000.3853720206711</v>
      </c>
      <c r="O145" s="19">
        <f>'expected % capture'!O145*'actual # captures'!$AD145</f>
        <v>100.12987805547547</v>
      </c>
      <c r="P145" s="19">
        <f>'expected % capture'!P145*'actual # captures'!$AD145</f>
        <v>1.1509109383813618E-2</v>
      </c>
      <c r="Q145" s="19">
        <f>'expected % capture'!Q145*'actual # captures'!$AD145</f>
        <v>6.9438159957644698</v>
      </c>
      <c r="R145" s="19">
        <f>'expected % capture'!R145*'actual # captures'!$AD145</f>
        <v>0.80519619975989298</v>
      </c>
      <c r="S145" s="19">
        <f>'expected % capture'!S145*'actual # captures'!$AD145</f>
        <v>1.1938945481805305E-2</v>
      </c>
      <c r="T145" s="19">
        <f>'expected % capture'!T145*'actual # captures'!$AD145</f>
        <v>9.3015526319851771E-3</v>
      </c>
      <c r="U145" s="19">
        <f>'expected % capture'!U145*'actual # captures'!$AD145</f>
        <v>4.3913434074355261E-3</v>
      </c>
      <c r="V145" s="19">
        <f>'expected % capture'!V145*'actual # captures'!$AD145</f>
        <v>2.7049880933617626E-2</v>
      </c>
      <c r="W145" s="19">
        <f>'expected % capture'!W145*'actual # captures'!$AD145</f>
        <v>7.0099656518467076E-3</v>
      </c>
      <c r="X145" s="19">
        <f>'expected % capture'!X145*'actual # captures'!$AD145</f>
        <v>1.7231687376273886E-2</v>
      </c>
      <c r="Y145" s="19">
        <f>'expected % capture'!Y145*'actual # captures'!$AD145</f>
        <v>82.98218878402102</v>
      </c>
      <c r="Z145" s="19">
        <f>'expected % capture'!Z145*'actual # captures'!$AD145</f>
        <v>6.8029981496606148E-2</v>
      </c>
      <c r="AA145" s="19">
        <f>'expected % capture'!AA145*'actual # captures'!$AD145</f>
        <v>7.1235627113705995E-3</v>
      </c>
      <c r="AB145" s="19">
        <f>'expected % capture'!AB145*'actual # captures'!$AD145</f>
        <v>4.0928818183804099E-3</v>
      </c>
      <c r="AC145" s="19">
        <f>'expected % capture'!AC145*'actual # captures'!$AD145</f>
        <v>395.30857324806004</v>
      </c>
    </row>
    <row r="146" spans="1:29">
      <c r="A146" s="9">
        <v>144</v>
      </c>
      <c r="B146" s="19">
        <f>'expected % capture'!B146*'actual # captures'!$AD146</f>
        <v>8.2803689554753531E-3</v>
      </c>
      <c r="C146" s="19">
        <f>'expected % capture'!C146*'actual # captures'!$AD146</f>
        <v>7.9565126706525827E-3</v>
      </c>
      <c r="D146" s="19">
        <f>'expected % capture'!D146*'actual # captures'!$AD146</f>
        <v>2.5516593537044236E-2</v>
      </c>
      <c r="E146" s="19">
        <f>'expected % capture'!E146*'actual # captures'!$AD146</f>
        <v>30.939759654946201</v>
      </c>
      <c r="F146" s="19">
        <f>'expected % capture'!F146*'actual # captures'!$AD146</f>
        <v>2.3355192174071979E-2</v>
      </c>
      <c r="G146" s="19">
        <f>'expected % capture'!G146*'actual # captures'!$AD146</f>
        <v>1.1408121861465028E-2</v>
      </c>
      <c r="H146" s="19">
        <f>'expected % capture'!H146*'actual # captures'!$AD146</f>
        <v>0.21906655934352581</v>
      </c>
      <c r="I146" s="19">
        <f>'expected % capture'!I146*'actual # captures'!$AD146</f>
        <v>1.2096084528815913E-2</v>
      </c>
      <c r="J146" s="19">
        <f>'expected % capture'!J146*'actual # captures'!$AD146</f>
        <v>0.1194029816273684</v>
      </c>
      <c r="K146" s="19">
        <f>'expected % capture'!K146*'actual # captures'!$AD146</f>
        <v>1.363630667560509E-2</v>
      </c>
      <c r="L146" s="19">
        <f>'expected % capture'!L146*'actual # captures'!$AD146</f>
        <v>8.8579452075962708E-3</v>
      </c>
      <c r="M146" s="19">
        <f>'expected % capture'!M146*'actual # captures'!$AD146</f>
        <v>0.46781428298420802</v>
      </c>
      <c r="N146" s="19">
        <f>'expected % capture'!N146*'actual # captures'!$AD146</f>
        <v>0.95112044005553087</v>
      </c>
      <c r="O146" s="19">
        <f>'expected % capture'!O146*'actual # captures'!$AD146</f>
        <v>1.8170468442494563</v>
      </c>
      <c r="P146" s="19">
        <f>'expected % capture'!P146*'actual # captures'!$AD146</f>
        <v>2.4622990129906722E-2</v>
      </c>
      <c r="Q146" s="19">
        <f>'expected % capture'!Q146*'actual # captures'!$AD146</f>
        <v>722.36953012802917</v>
      </c>
      <c r="R146" s="19">
        <f>'expected % capture'!R146*'actual # captures'!$AD146</f>
        <v>0.59220884009490948</v>
      </c>
      <c r="S146" s="19">
        <f>'expected % capture'!S146*'actual # captures'!$AD146</f>
        <v>0.10744919398699078</v>
      </c>
      <c r="T146" s="19">
        <f>'expected % capture'!T146*'actual # captures'!$AD146</f>
        <v>1.632742715606214</v>
      </c>
      <c r="U146" s="19">
        <f>'expected % capture'!U146*'actual # captures'!$AD146</f>
        <v>4.856399567552101</v>
      </c>
      <c r="V146" s="19">
        <f>'expected % capture'!V146*'actual # captures'!$AD146</f>
        <v>1.0768730002521286E-2</v>
      </c>
      <c r="W146" s="19">
        <f>'expected % capture'!W146*'actual # captures'!$AD146</f>
        <v>0.67008150492558194</v>
      </c>
      <c r="X146" s="19">
        <f>'expected % capture'!X146*'actual # captures'!$AD146</f>
        <v>3.4739891069832693</v>
      </c>
      <c r="Y146" s="19">
        <f>'expected % capture'!Y146*'actual # captures'!$AD146</f>
        <v>0.16691721547829827</v>
      </c>
      <c r="Z146" s="19">
        <f>'expected % capture'!Z146*'actual # captures'!$AD146</f>
        <v>4.745413603007613E-2</v>
      </c>
      <c r="AA146" s="19">
        <f>'expected % capture'!AA146*'actual # captures'!$AD146</f>
        <v>1.1919301206316407E-2</v>
      </c>
      <c r="AB146" s="19">
        <f>'expected % capture'!AB146*'actual # captures'!$AD146</f>
        <v>722.36953012802917</v>
      </c>
      <c r="AC146" s="19">
        <f>'expected % capture'!AC146*'actual # captures'!$AD146</f>
        <v>4.1068553128626339E-2</v>
      </c>
    </row>
    <row r="147" spans="1:29">
      <c r="A147" s="9">
        <v>145</v>
      </c>
      <c r="B147" s="19">
        <f>'expected % capture'!B147*'actual # captures'!$AD147</f>
        <v>1.145758206414472E-2</v>
      </c>
      <c r="C147" s="19">
        <f>'expected % capture'!C147*'actual # captures'!$AD147</f>
        <v>8.9671596011625162E-3</v>
      </c>
      <c r="D147" s="19">
        <f>'expected % capture'!D147*'actual # captures'!$AD147</f>
        <v>3.5391401020268619E-3</v>
      </c>
      <c r="E147" s="19">
        <f>'expected % capture'!E147*'actual # captures'!$AD147</f>
        <v>6.0928427156450214E-2</v>
      </c>
      <c r="F147" s="19">
        <f>'expected % capture'!F147*'actual # captures'!$AD147</f>
        <v>0.1565571804304125</v>
      </c>
      <c r="G147" s="19">
        <f>'expected % capture'!G147*'actual # captures'!$AD147</f>
        <v>1.1057018257254443</v>
      </c>
      <c r="H147" s="19">
        <f>'expected % capture'!H147*'actual # captures'!$AD147</f>
        <v>5.1629090930799502E-3</v>
      </c>
      <c r="I147" s="19">
        <f>'expected % capture'!I147*'actual # captures'!$AD147</f>
        <v>1.6096119810243729E-2</v>
      </c>
      <c r="J147" s="19">
        <f>'expected % capture'!J147*'actual # captures'!$AD147</f>
        <v>1.2470771861420256</v>
      </c>
      <c r="K147" s="19">
        <f>'expected % capture'!K147*'actual # captures'!$AD147</f>
        <v>1.145758206414472E-2</v>
      </c>
      <c r="L147" s="19">
        <f>'expected % capture'!L147*'actual # captures'!$AD147</f>
        <v>1.2100690832611295E-2</v>
      </c>
      <c r="M147" s="19">
        <f>'expected % capture'!M147*'actual # captures'!$AD147</f>
        <v>0.18104064718654131</v>
      </c>
      <c r="N147" s="19">
        <f>'expected % capture'!N147*'actual # captures'!$AD147</f>
        <v>1.1667058761115325E-2</v>
      </c>
      <c r="O147" s="19">
        <f>'expected % capture'!O147*'actual # captures'!$AD147</f>
        <v>5.6086826313602893E-2</v>
      </c>
      <c r="P147" s="19">
        <f>'expected % capture'!P147*'actual # captures'!$AD147</f>
        <v>1490.5771170547539</v>
      </c>
      <c r="Q147" s="19">
        <f>'expected % capture'!Q147*'actual # captures'!$AD147</f>
        <v>2.0993246538444085E-2</v>
      </c>
      <c r="R147" s="19">
        <f>'expected % capture'!R147*'actual # captures'!$AD147</f>
        <v>1.0295432785839859E-2</v>
      </c>
      <c r="S147" s="19">
        <f>'expected % capture'!S147*'actual # captures'!$AD147</f>
        <v>3.3129678980725161E-3</v>
      </c>
      <c r="T147" s="19">
        <f>'expected % capture'!T147*'actual # captures'!$AD147</f>
        <v>2.4959727746846454E-2</v>
      </c>
      <c r="U147" s="19">
        <f>'expected % capture'!U147*'actual # captures'!$AD147</f>
        <v>1.3277065100513895E-2</v>
      </c>
      <c r="V147" s="19">
        <f>'expected % capture'!V147*'actual # captures'!$AD147</f>
        <v>15.034042763613032</v>
      </c>
      <c r="W147" s="19">
        <f>'expected % capture'!W147*'actual # captures'!$AD147</f>
        <v>0.25651842776723049</v>
      </c>
      <c r="X147" s="19">
        <f>'expected % capture'!X147*'actual # captures'!$AD147</f>
        <v>7.667831193966454E-2</v>
      </c>
      <c r="Y147" s="19">
        <f>'expected % capture'!Y147*'actual # captures'!$AD147</f>
        <v>6.6308536254116646E-2</v>
      </c>
      <c r="Z147" s="19">
        <f>'expected % capture'!Z147*'actual # captures'!$AD147</f>
        <v>7.3539814681199429E-3</v>
      </c>
      <c r="AA147" s="19">
        <f>'expected % capture'!AA147*'actual # captures'!$AD147</f>
        <v>1.0478447683322645E-2</v>
      </c>
      <c r="AB147" s="19">
        <f>'expected % capture'!AB147*'actual # captures'!$AD147</f>
        <v>6.4784510210081419E-3</v>
      </c>
      <c r="AC147" s="19">
        <f>'expected % capture'!AC147*'actual # captures'!$AD147</f>
        <v>4.3452501467994261E-3</v>
      </c>
    </row>
    <row r="148" spans="1:29">
      <c r="A148" s="9">
        <v>146</v>
      </c>
      <c r="B148" s="19">
        <f>'expected % capture'!B148*'actual # captures'!$AD148</f>
        <v>7.2754824504572886</v>
      </c>
      <c r="C148" s="19">
        <f>'expected % capture'!C148*'actual # captures'!$AD148</f>
        <v>1.1009541383399926</v>
      </c>
      <c r="D148" s="19">
        <f>'expected % capture'!D148*'actual # captures'!$AD148</f>
        <v>7.6929798498351509</v>
      </c>
      <c r="E148" s="19">
        <f>'expected % capture'!E148*'actual # captures'!$AD148</f>
        <v>7.6929798498351509</v>
      </c>
      <c r="F148" s="19">
        <f>'expected % capture'!F148*'actual # captures'!$AD148</f>
        <v>8.1411127540066275</v>
      </c>
      <c r="G148" s="19">
        <f>'expected % capture'!G148*'actual # captures'!$AD148</f>
        <v>0.90289419288942252</v>
      </c>
      <c r="H148" s="19">
        <f>'expected % capture'!H148*'actual # captures'!$AD148</f>
        <v>1.0643933962920746</v>
      </c>
      <c r="I148" s="19">
        <f>'expected % capture'!I148*'actual # captures'!$AD148</f>
        <v>2.2289012736301999</v>
      </c>
      <c r="J148" s="19">
        <f>'expected % capture'!J148*'actual # captures'!$AD148</f>
        <v>0.66262022365513196</v>
      </c>
      <c r="K148" s="19">
        <f>'expected % capture'!K148*'actual # captures'!$AD148</f>
        <v>0.40147084947343159</v>
      </c>
      <c r="L148" s="19">
        <f>'expected % capture'!L148*'actual # captures'!$AD148</f>
        <v>61.034069590146764</v>
      </c>
      <c r="M148" s="19">
        <f>'expected % capture'!M148*'actual # captures'!$AD148</f>
        <v>0.88849604276017313</v>
      </c>
      <c r="N148" s="19">
        <f>'expected % capture'!N148*'actual # captures'!$AD148</f>
        <v>3.8487523178958298</v>
      </c>
      <c r="O148" s="19">
        <f>'expected % capture'!O148*'actual # captures'!$AD148</f>
        <v>2.1840743313580195</v>
      </c>
      <c r="P148" s="19">
        <f>'expected % capture'!P148*'actual # captures'!$AD148</f>
        <v>144.10394777239162</v>
      </c>
      <c r="Q148" s="19">
        <f>'expected % capture'!Q148*'actual # captures'!$AD148</f>
        <v>513.86747072006631</v>
      </c>
      <c r="R148" s="19">
        <f>'expected % capture'!R148*'actual # captures'!$AD148</f>
        <v>0.43452231417698395</v>
      </c>
      <c r="S148" s="19">
        <f>'expected % capture'!S148*'actual # captures'!$AD148</f>
        <v>0.41758491376542084</v>
      </c>
      <c r="T148" s="19">
        <f>'expected % capture'!T148*'actual # captures'!$AD148</f>
        <v>0.8206904006361877</v>
      </c>
      <c r="U148" s="19">
        <f>'expected % capture'!U148*'actual # captures'!$AD148</f>
        <v>27.941414440058526</v>
      </c>
      <c r="V148" s="19">
        <f>'expected % capture'!V148*'actual # captures'!$AD148</f>
        <v>5.156689296494922</v>
      </c>
      <c r="W148" s="19">
        <f>'expected % capture'!W148*'actual # captures'!$AD148</f>
        <v>29.066825375201461</v>
      </c>
      <c r="X148" s="19">
        <f>'expected % capture'!X148*'actual # captures'!$AD148</f>
        <v>19.922380677688398</v>
      </c>
      <c r="Y148" s="19">
        <f>'expected % capture'!Y148*'actual # captures'!$AD148</f>
        <v>30.249940951995203</v>
      </c>
      <c r="Z148" s="19">
        <f>'expected % capture'!Z148*'actual # captures'!$AD148</f>
        <v>559.24305619377037</v>
      </c>
      <c r="AA148" s="19">
        <f>'expected % capture'!AA148*'actual # captures'!$AD148</f>
        <v>0.45847543096252524</v>
      </c>
      <c r="AB148" s="19">
        <f>'expected % capture'!AB148*'actual # captures'!$AD148</f>
        <v>17.910468267594279</v>
      </c>
      <c r="AC148" s="19">
        <f>'expected % capture'!AC148*'actual # captures'!$AD148</f>
        <v>42.287351984622539</v>
      </c>
    </row>
    <row r="149" spans="1:29">
      <c r="A149" s="9">
        <v>147</v>
      </c>
      <c r="B149" s="19">
        <f>'expected % capture'!B149*'actual # captures'!$AD149</f>
        <v>2.8378431105690999E-3</v>
      </c>
      <c r="C149" s="19">
        <f>'expected % capture'!C149*'actual # captures'!$AD149</f>
        <v>1.5044911759072524E-5</v>
      </c>
      <c r="D149" s="19">
        <f>'expected % capture'!D149*'actual # captures'!$AD149</f>
        <v>3.9590943547644996E-5</v>
      </c>
      <c r="E149" s="19">
        <f>'expected % capture'!E149*'actual # captures'!$AD149</f>
        <v>1.3430898961557909E-5</v>
      </c>
      <c r="F149" s="19">
        <f>'expected % capture'!F149*'actual # captures'!$AD149</f>
        <v>1.6470388712078485E-2</v>
      </c>
      <c r="G149" s="19">
        <f>'expected % capture'!G149*'actual # captures'!$AD149</f>
        <v>1.265693573328884E-3</v>
      </c>
      <c r="H149" s="19">
        <f>'expected % capture'!H149*'actual # captures'!$AD149</f>
        <v>3.2877003811429813E-5</v>
      </c>
      <c r="I149" s="19">
        <f>'expected % capture'!I149*'actual # captures'!$AD149</f>
        <v>2.8072840083694508E-5</v>
      </c>
      <c r="J149" s="19">
        <f>'expected % capture'!J149*'actual # captures'!$AD149</f>
        <v>1.6077500332445314E-5</v>
      </c>
      <c r="K149" s="19">
        <f>'expected % capture'!K149*'actual # captures'!$AD149</f>
        <v>1.9078462587570435E-5</v>
      </c>
      <c r="L149" s="19">
        <f>'expected % capture'!L149*'actual # captures'!$AD149</f>
        <v>5.2506291337859029E-4</v>
      </c>
      <c r="M149" s="19">
        <f>'expected % capture'!M149*'actual # captures'!$AD149</f>
        <v>8.9238392580920156E-6</v>
      </c>
      <c r="N149" s="19">
        <f>'expected % capture'!N149*'actual # captures'!$AD149</f>
        <v>5.5133083432851938E-5</v>
      </c>
      <c r="O149" s="19">
        <f>'expected % capture'!O149*'actual # captures'!$AD149</f>
        <v>1.265693573328884E-3</v>
      </c>
      <c r="P149" s="19">
        <f>'expected % capture'!P149*'actual # captures'!$AD149</f>
        <v>1.1484890746705728E-5</v>
      </c>
      <c r="Q149" s="19">
        <f>'expected % capture'!Q149*'actual # captures'!$AD149</f>
        <v>0.16155723478634604</v>
      </c>
      <c r="R149" s="19">
        <f>'expected % capture'!R149*'actual # captures'!$AD149</f>
        <v>7.6435394832711928E-6</v>
      </c>
      <c r="S149" s="19">
        <f>'expected % capture'!S149*'actual # captures'!$AD149</f>
        <v>7.9208699408181779E-5</v>
      </c>
      <c r="T149" s="19">
        <f>'expected % capture'!T149*'actual # captures'!$AD149</f>
        <v>9.3191023437619493E-6</v>
      </c>
      <c r="U149" s="19">
        <f>'expected % capture'!U149*'actual # captures'!$AD149</f>
        <v>95.706124261367052</v>
      </c>
      <c r="V149" s="19">
        <f>'expected % capture'!V149*'actual # captures'!$AD149</f>
        <v>4.8127488494244961E-5</v>
      </c>
      <c r="W149" s="19">
        <f>'expected % capture'!W149*'actual # captures'!$AD149</f>
        <v>2.3677009930323481E-5</v>
      </c>
      <c r="X149" s="19">
        <f>'expected % capture'!X149*'actual # captures'!$AD149</f>
        <v>1380.0830202439463</v>
      </c>
      <c r="Y149" s="19">
        <f>'expected % capture'!Y149*'actual # captures'!$AD149</f>
        <v>6.3473299291276177E-5</v>
      </c>
      <c r="Z149" s="19">
        <f>'expected % capture'!Z149*'actual # captures'!$AD149</f>
        <v>1.0871206831408156E-4</v>
      </c>
      <c r="AA149" s="19">
        <f>'expected % capture'!AA149*'actual # captures'!$AD149</f>
        <v>2.5274167844382862E-2</v>
      </c>
      <c r="AB149" s="19">
        <f>'expected % capture'!AB149*'actual # captures'!$AD149</f>
        <v>1.0334904682616638E-3</v>
      </c>
      <c r="AC149" s="19">
        <f>'expected % capture'!AC149*'actual # captures'!$AD149</f>
        <v>4.6044123324438337E-5</v>
      </c>
    </row>
    <row r="150" spans="1:29">
      <c r="A150" s="9">
        <v>148</v>
      </c>
      <c r="B150" s="19">
        <f>'expected % capture'!B150*'actual # captures'!$AD150</f>
        <v>4.5521712267789982E-5</v>
      </c>
      <c r="C150" s="19">
        <f>'expected % capture'!C150*'actual # captures'!$AD150</f>
        <v>2.8976488526027516E-4</v>
      </c>
      <c r="D150" s="19">
        <f>'expected % capture'!D150*'actual # captures'!$AD150</f>
        <v>6.7607776746945742E-4</v>
      </c>
      <c r="E150" s="19">
        <f>'expected % capture'!E150*'actual # captures'!$AD150</f>
        <v>4.786264053958412</v>
      </c>
      <c r="F150" s="19">
        <f>'expected % capture'!F150*'actual # captures'!$AD150</f>
        <v>2.1518729570485005</v>
      </c>
      <c r="G150" s="19">
        <f>'expected % capture'!G150*'actual # captures'!$AD150</f>
        <v>1.4475777552291986E-4</v>
      </c>
      <c r="H150" s="19">
        <f>'expected % capture'!H150*'actual # captures'!$AD150</f>
        <v>2.5591481358844602E-3</v>
      </c>
      <c r="I150" s="19">
        <f>'expected % capture'!I150*'actual # captures'!$AD150</f>
        <v>2.2617400093015556E-3</v>
      </c>
      <c r="J150" s="19">
        <f>'expected % capture'!J150*'actual # captures'!$AD150</f>
        <v>1.2156787211046888E-4</v>
      </c>
      <c r="K150" s="19">
        <f>'expected % capture'!K150*'actual # captures'!$AD150</f>
        <v>3.8969713559874718E-4</v>
      </c>
      <c r="L150" s="19">
        <f>'expected % capture'!L150*'actual # captures'!$AD150</f>
        <v>8.5330034908910099E-2</v>
      </c>
      <c r="M150" s="19">
        <f>'expected % capture'!M150*'actual # captures'!$AD150</f>
        <v>5.6239258991027797E-5</v>
      </c>
      <c r="N150" s="19">
        <f>'expected % capture'!N150*'actual # captures'!$AD150</f>
        <v>5.537466025111645E-5</v>
      </c>
      <c r="O150" s="19">
        <f>'expected % capture'!O150*'actual # captures'!$AD150</f>
        <v>1.3267718451961322E-2</v>
      </c>
      <c r="P150" s="19">
        <f>'expected % capture'!P150*'actual # captures'!$AD150</f>
        <v>1.9733057968680115E-4</v>
      </c>
      <c r="Q150" s="19">
        <f>'expected % capture'!Q150*'actual # captures'!$AD150</f>
        <v>0.53214059673670377</v>
      </c>
      <c r="R150" s="19">
        <f>'expected % capture'!R150*'actual # captures'!$AD150</f>
        <v>4.829950645905798E-5</v>
      </c>
      <c r="S150" s="19">
        <f>'expected % capture'!S150*'actual # captures'!$AD150</f>
        <v>1.2156787211046888E-4</v>
      </c>
      <c r="T150" s="19">
        <f>'expected % capture'!T150*'actual # captures'!$AD150</f>
        <v>1354.4461101954066</v>
      </c>
      <c r="U150" s="19">
        <f>'expected % capture'!U150*'actual # captures'!$AD150</f>
        <v>1.7201562576828406E-3</v>
      </c>
      <c r="V150" s="19">
        <f>'expected % capture'!V150*'actual # captures'!$AD150</f>
        <v>2.006587809826378E-3</v>
      </c>
      <c r="W150" s="19">
        <f>'expected % capture'!W150*'actual # captures'!$AD150</f>
        <v>4.379109011897489E-2</v>
      </c>
      <c r="X150" s="19">
        <f>'expected % capture'!X150*'actual # captures'!$AD150</f>
        <v>3.0396013430893988E-4</v>
      </c>
      <c r="Y150" s="19">
        <f>'expected % capture'!Y150*'actual # captures'!$AD150</f>
        <v>5.1294258010600644E-5</v>
      </c>
      <c r="Z150" s="19">
        <f>'expected % capture'!Z150*'actual # captures'!$AD150</f>
        <v>1.7866573565138483E-3</v>
      </c>
      <c r="AA150" s="19">
        <f>'expected % capture'!AA150*'actual # captures'!$AD150</f>
        <v>7.0339213824243568E-5</v>
      </c>
      <c r="AB150" s="19">
        <f>'expected % capture'!AB150*'actual # captures'!$AD150</f>
        <v>93.928253464616475</v>
      </c>
      <c r="AC150" s="19">
        <f>'expected % capture'!AC150*'actual # captures'!$AD150</f>
        <v>6.3806552538927418E-5</v>
      </c>
    </row>
    <row r="151" spans="1:29">
      <c r="A151" s="9">
        <v>149</v>
      </c>
      <c r="B151" s="19">
        <f>'expected % capture'!B151*'actual # captures'!$AD151</f>
        <v>4.1078428690200499E-3</v>
      </c>
      <c r="C151" s="19">
        <f>'expected % capture'!C151*'actual # captures'!$AD151</f>
        <v>3.3457093328475765E-4</v>
      </c>
      <c r="D151" s="19">
        <f>'expected % capture'!D151*'actual # captures'!$AD151</f>
        <v>8.8949190358647602E-3</v>
      </c>
      <c r="E151" s="19">
        <f>'expected % capture'!E151*'actual # captures'!$AD151</f>
        <v>605.25884395876437</v>
      </c>
      <c r="F151" s="19">
        <f>'expected % capture'!F151*'actual # captures'!$AD151</f>
        <v>2.3407132128736588E-2</v>
      </c>
      <c r="G151" s="19">
        <f>'expected % capture'!G151*'actual # captures'!$AD151</f>
        <v>3.0572342673192154E-4</v>
      </c>
      <c r="H151" s="19">
        <f>'expected % capture'!H151*'actual # captures'!$AD151</f>
        <v>7.0284741975022279E-4</v>
      </c>
      <c r="I151" s="19">
        <f>'expected % capture'!I151*'actual # captures'!$AD151</f>
        <v>5.3258076302320902E-4</v>
      </c>
      <c r="J151" s="19">
        <f>'expected % capture'!J151*'actual # captures'!$AD151</f>
        <v>2.1592043889342933E-3</v>
      </c>
      <c r="K151" s="19">
        <f>'expected % capture'!K151*'actual # captures'!$AD151</f>
        <v>9.7048237626561884E-5</v>
      </c>
      <c r="L151" s="19">
        <f>'expected % capture'!L151*'actual # captures'!$AD151</f>
        <v>9.2859028371343258E-3</v>
      </c>
      <c r="M151" s="19">
        <f>'expected % capture'!M151*'actual # captures'!$AD151</f>
        <v>1.8822887037667598E-4</v>
      </c>
      <c r="N151" s="19">
        <f>'expected % capture'!N151*'actual # captures'!$AD151</f>
        <v>1.7644179898320975E-3</v>
      </c>
      <c r="O151" s="19">
        <f>'expected % capture'!O151*'actual # captures'!$AD151</f>
        <v>2.9107853295602943</v>
      </c>
      <c r="P151" s="19">
        <f>'expected % capture'!P151*'actual # captures'!$AD151</f>
        <v>2.9358340886632237E-2</v>
      </c>
      <c r="Q151" s="19">
        <f>'expected % capture'!Q151*'actual # captures'!$AD151</f>
        <v>0.18355144690943165</v>
      </c>
      <c r="R151" s="19">
        <f>'expected % capture'!R151*'actual # captures'!$AD151</f>
        <v>6.4395964429202679E-4</v>
      </c>
      <c r="S151" s="19">
        <f>'expected % capture'!S151*'actual # captures'!$AD151</f>
        <v>4.5692836266495642E-3</v>
      </c>
      <c r="T151" s="19">
        <f>'expected % capture'!T151*'actual # captures'!$AD151</f>
        <v>0.24592847329586037</v>
      </c>
      <c r="U151" s="19">
        <f>'expected % capture'!U151*'actual # captures'!$AD151</f>
        <v>1.1571860683282171E-4</v>
      </c>
      <c r="V151" s="19">
        <f>'expected % capture'!V151*'actual # captures'!$AD151</f>
        <v>3.7348026315229488E-2</v>
      </c>
      <c r="W151" s="19">
        <f>'expected % capture'!W151*'actual # captures'!$AD151</f>
        <v>3.8325362686157101E-3</v>
      </c>
      <c r="X151" s="19">
        <f>'expected % capture'!X151*'actual # captures'!$AD151</f>
        <v>3.4616963913711974E-3</v>
      </c>
      <c r="Y151" s="19">
        <f>'expected % capture'!Y151*'actual # captures'!$AD151</f>
        <v>605.25884395876437</v>
      </c>
      <c r="Z151" s="19">
        <f>'expected % capture'!Z151*'actual # captures'!$AD151</f>
        <v>2.7511654514459955E-4</v>
      </c>
      <c r="AA151" s="19">
        <f>'expected % capture'!AA151*'actual # captures'!$AD151</f>
        <v>4.5692836266495642E-3</v>
      </c>
      <c r="AB151" s="19">
        <f>'expected % capture'!AB151*'actual # captures'!$AD151</f>
        <v>9.9448155396694455E-4</v>
      </c>
      <c r="AC151" s="19">
        <f>'expected % capture'!AC151*'actual # captures'!$AD151</f>
        <v>5.0979703398827212E-3</v>
      </c>
    </row>
    <row r="152" spans="1:29">
      <c r="A152" s="9">
        <v>150</v>
      </c>
      <c r="B152" s="19">
        <f>'expected % capture'!B152*'actual # captures'!$AD152</f>
        <v>9.0052351855068855E-6</v>
      </c>
      <c r="C152" s="19">
        <f>'expected % capture'!C152*'actual # captures'!$AD152</f>
        <v>1.2731851001239423E-5</v>
      </c>
      <c r="D152" s="19">
        <f>'expected % capture'!D152*'actual # captures'!$AD152</f>
        <v>8.2386789702750993E-5</v>
      </c>
      <c r="E152" s="19">
        <f>'expected % capture'!E152*'actual # captures'!$AD152</f>
        <v>1.3123728451667782E-5</v>
      </c>
      <c r="F152" s="19">
        <f>'expected % capture'!F152*'actual # captures'!$AD152</f>
        <v>1.205640110721241E-2</v>
      </c>
      <c r="G152" s="19">
        <f>'expected % capture'!G152*'actual # captures'!$AD152</f>
        <v>1625.9446556168791</v>
      </c>
      <c r="H152" s="19">
        <f>'expected % capture'!H152*'actual # captures'!$AD152</f>
        <v>3.2412266739515817E-4</v>
      </c>
      <c r="I152" s="19">
        <f>'expected % capture'!I152*'actual # captures'!$AD152</f>
        <v>1.7725161102675925E-5</v>
      </c>
      <c r="J152" s="19">
        <f>'expected % capture'!J152*'actual # captures'!$AD152</f>
        <v>1.4320112998165416E-4</v>
      </c>
      <c r="K152" s="19">
        <f>'expected % capture'!K152*'actual # captures'!$AD152</f>
        <v>6.2506627025905627E-3</v>
      </c>
      <c r="L152" s="19">
        <f>'expected % capture'!L152*'actual # captures'!$AD152</f>
        <v>1.0529407155467751E-3</v>
      </c>
      <c r="M152" s="19">
        <f>'expected % capture'!M152*'actual # captures'!$AD152</f>
        <v>3.3572155429176053E-4</v>
      </c>
      <c r="N152" s="19">
        <f>'expected % capture'!N152*'actual # captures'!$AD152</f>
        <v>3.7380375602094038E-4</v>
      </c>
      <c r="O152" s="19">
        <f>'expected % capture'!O152*'actual # captures'!$AD152</f>
        <v>1.0979299381792348E-5</v>
      </c>
      <c r="P152" s="19">
        <f>'expected % capture'!P152*'actual # captures'!$AD152</f>
        <v>1.2171255358436556E-5</v>
      </c>
      <c r="Q152" s="19">
        <f>'expected % capture'!Q152*'actual # captures'!$AD152</f>
        <v>9.7914058226305526E-6</v>
      </c>
      <c r="R152" s="19">
        <f>'expected % capture'!R152*'actual # captures'!$AD152</f>
        <v>3.307401339812304E-5</v>
      </c>
      <c r="S152" s="19">
        <f>'expected % capture'!S152*'actual # captures'!$AD152</f>
        <v>5.3069802461932742E-5</v>
      </c>
      <c r="T152" s="19">
        <f>'expected % capture'!T152*'actual # captures'!$AD152</f>
        <v>1.1641402064430746E-5</v>
      </c>
      <c r="U152" s="19">
        <f>'expected % capture'!U152*'actual # captures'!$AD152</f>
        <v>2.6632336617915815E-2</v>
      </c>
      <c r="V152" s="19">
        <f>'expected % capture'!V152*'actual # captures'!$AD152</f>
        <v>3.7963086253102001E-5</v>
      </c>
      <c r="W152" s="19">
        <f>'expected % capture'!W152*'actual # captures'!$AD152</f>
        <v>6.6474503647039304E-5</v>
      </c>
      <c r="X152" s="19">
        <f>'expected % capture'!X152*'actual # captures'!$AD152</f>
        <v>3.5065930479168484E-5</v>
      </c>
      <c r="Y152" s="19">
        <f>'expected % capture'!Y152*'actual # captures'!$AD152</f>
        <v>3.5669005217402292E-3</v>
      </c>
      <c r="Z152" s="19">
        <f>'expected % capture'!Z152*'actual # captures'!$AD152</f>
        <v>3.3721762057827524E-5</v>
      </c>
      <c r="AA152" s="19">
        <f>'expected % capture'!AA152*'actual # captures'!$AD152</f>
        <v>4.0733623774931891E-3</v>
      </c>
      <c r="AB152" s="19">
        <f>'expected % capture'!AB152*'actual # captures'!$AD152</f>
        <v>7.2653489941503968E-6</v>
      </c>
      <c r="AC152" s="19">
        <f>'expected % capture'!AC152*'actual # captures'!$AD152</f>
        <v>8.8739395706556517E-5</v>
      </c>
    </row>
    <row r="153" spans="1:29">
      <c r="A153" s="9">
        <v>151</v>
      </c>
      <c r="B153" s="19">
        <f>'expected % capture'!B153*'actual # captures'!$AD153</f>
        <v>3.5945909270983825E-6</v>
      </c>
      <c r="C153" s="19">
        <f>'expected % capture'!C153*'actual # captures'!$AD153</f>
        <v>1.0114286745679259E-5</v>
      </c>
      <c r="D153" s="19">
        <f>'expected % capture'!D153*'actual # captures'!$AD153</f>
        <v>105.3898038911173</v>
      </c>
      <c r="E153" s="19">
        <f>'expected % capture'!E153*'actual # captures'!$AD153</f>
        <v>7.4484942204647794E-6</v>
      </c>
      <c r="F153" s="19">
        <f>'expected % capture'!F153*'actual # captures'!$AD153</f>
        <v>3.2231454957947338E-6</v>
      </c>
      <c r="G153" s="19">
        <f>'expected % capture'!G153*'actual # captures'!$AD153</f>
        <v>5.4731125107095629E-6</v>
      </c>
      <c r="H153" s="19">
        <f>'expected % capture'!H153*'actual # captures'!$AD153</f>
        <v>1.8080908153219298E-6</v>
      </c>
      <c r="I153" s="19">
        <f>'expected % capture'!I153*'actual # captures'!$AD153</f>
        <v>6.9134642820378821E-7</v>
      </c>
      <c r="J153" s="19">
        <f>'expected % capture'!J153*'actual # captures'!$AD153</f>
        <v>1.1380604806018923E-3</v>
      </c>
      <c r="K153" s="19">
        <f>'expected % capture'!K153*'actual # captures'!$AD153</f>
        <v>1.0323646213824108E-3</v>
      </c>
      <c r="L153" s="19">
        <f>'expected % capture'!L153*'actual # captures'!$AD153</f>
        <v>1.7959860717086062E-4</v>
      </c>
      <c r="M153" s="19">
        <f>'expected % capture'!M153*'actual # captures'!$AD153</f>
        <v>1.9300575063664368E-3</v>
      </c>
      <c r="N153" s="19">
        <f>'expected % capture'!N153*'actual # captures'!$AD153</f>
        <v>4.8341902857878967E-7</v>
      </c>
      <c r="O153" s="19">
        <f>'expected % capture'!O153*'actual # captures'!$AD153</f>
        <v>2.1437776334385261E-6</v>
      </c>
      <c r="P153" s="19">
        <f>'expected % capture'!P153*'actual # captures'!$AD153</f>
        <v>3.9312958903856567E-6</v>
      </c>
      <c r="Q153" s="19">
        <f>'expected % capture'!Q153*'actual # captures'!$AD153</f>
        <v>2.7237917148372009E-6</v>
      </c>
      <c r="R153" s="19">
        <f>'expected % capture'!R153*'actual # captures'!$AD153</f>
        <v>1.0185235339141078E-4</v>
      </c>
      <c r="S153" s="19">
        <f>'expected % capture'!S153*'actual # captures'!$AD153</f>
        <v>8.2524781858732437E-7</v>
      </c>
      <c r="T153" s="19">
        <f>'expected % capture'!T153*'actual # captures'!$AD153</f>
        <v>1.3592808833077009E-6</v>
      </c>
      <c r="U153" s="19">
        <f>'expected % capture'!U153*'actual # captures'!$AD153</f>
        <v>1.111867070675572E-6</v>
      </c>
      <c r="V153" s="19">
        <f>'expected % capture'!V153*'actual # captures'!$AD153</f>
        <v>0.84749398715489499</v>
      </c>
      <c r="W153" s="19">
        <f>'expected % capture'!W153*'actual # captures'!$AD153</f>
        <v>1519.7217521813459</v>
      </c>
      <c r="X153" s="19">
        <f>'expected % capture'!X153*'actual # captures'!$AD153</f>
        <v>2.0628101449783556E-6</v>
      </c>
      <c r="Y153" s="19">
        <f>'expected % capture'!Y153*'actual # captures'!$AD153</f>
        <v>4.37249743104757E-4</v>
      </c>
      <c r="Z153" s="19">
        <f>'expected % capture'!Z153*'actual # captures'!$AD153</f>
        <v>3.5148123722343091E-2</v>
      </c>
      <c r="AA153" s="19">
        <f>'expected % capture'!AA153*'actual # captures'!$AD153</f>
        <v>8.5556756453889393E-4</v>
      </c>
      <c r="AB153" s="19">
        <f>'expected % capture'!AB153*'actual # captures'!$AD153</f>
        <v>1.1489021142855212E-6</v>
      </c>
      <c r="AC153" s="19">
        <f>'expected % capture'!AC153*'actual # captures'!$AD153</f>
        <v>7.8922322915169919E-5</v>
      </c>
    </row>
    <row r="154" spans="1:29">
      <c r="A154" s="9">
        <v>152</v>
      </c>
      <c r="B154" s="19">
        <f>'expected % capture'!B154*'actual # captures'!$AD154</f>
        <v>2.7210589164974801E-3</v>
      </c>
      <c r="C154" s="19">
        <f>'expected % capture'!C154*'actual # captures'!$AD154</f>
        <v>3.5036637482103686E-2</v>
      </c>
      <c r="D154" s="19">
        <f>'expected % capture'!D154*'actual # captures'!$AD154</f>
        <v>1285.9475072276509</v>
      </c>
      <c r="E154" s="19">
        <f>'expected % capture'!E154*'actual # captures'!$AD154</f>
        <v>1.7853477773366318E-3</v>
      </c>
      <c r="F154" s="19">
        <f>'expected % capture'!F154*'actual # captures'!$AD154</f>
        <v>5.0699974547203808E-3</v>
      </c>
      <c r="G154" s="19">
        <f>'expected % capture'!G154*'actual # captures'!$AD154</f>
        <v>7.928611833007939E-3</v>
      </c>
      <c r="H154" s="19">
        <f>'expected % capture'!H154*'actual # captures'!$AD154</f>
        <v>5.0221543404136577</v>
      </c>
      <c r="I154" s="19">
        <f>'expected % capture'!I154*'actual # captures'!$AD154</f>
        <v>4.8211515076937543E-3</v>
      </c>
      <c r="J154" s="19">
        <f>'expected % capture'!J154*'actual # captures'!$AD154</f>
        <v>2.1853811793960325E-2</v>
      </c>
      <c r="K154" s="19">
        <f>'expected % capture'!K154*'actual # captures'!$AD154</f>
        <v>2.1322751249783899E-2</v>
      </c>
      <c r="L154" s="19">
        <f>'expected % capture'!L154*'actual # captures'!$AD154</f>
        <v>2.4152333043578819E-2</v>
      </c>
      <c r="M154" s="19">
        <f>'expected % capture'!M154*'actual # captures'!$AD154</f>
        <v>0.71712652569982627</v>
      </c>
      <c r="N154" s="19">
        <f>'expected % capture'!N154*'actual # captures'!$AD154</f>
        <v>6.8374418168720807E-2</v>
      </c>
      <c r="O154" s="19">
        <f>'expected % capture'!O154*'actual # captures'!$AD154</f>
        <v>3.725406193168029E-3</v>
      </c>
      <c r="P154" s="19">
        <f>'expected % capture'!P154*'actual # captures'!$AD154</f>
        <v>2.4067958295506644</v>
      </c>
      <c r="Q154" s="19">
        <f>'expected % capture'!Q154*'actual # captures'!$AD154</f>
        <v>1.0542381010218607</v>
      </c>
      <c r="R154" s="19">
        <f>'expected % capture'!R154*'actual # captures'!$AD154</f>
        <v>2.8832465683947934E-3</v>
      </c>
      <c r="S154" s="19">
        <f>'expected % capture'!S154*'actual # captures'!$AD154</f>
        <v>4.5127952802968318E-3</v>
      </c>
      <c r="T154" s="19">
        <f>'expected % capture'!T154*'actual # captures'!$AD154</f>
        <v>4.409354292490178E-2</v>
      </c>
      <c r="U154" s="19">
        <f>'expected % capture'!U154*'actual # captures'!$AD154</f>
        <v>0.22635705672524342</v>
      </c>
      <c r="V154" s="19">
        <f>'expected % capture'!V154*'actual # captures'!$AD154</f>
        <v>2.3306696437517972E-3</v>
      </c>
      <c r="W154" s="19">
        <f>'expected % capture'!W154*'actual # captures'!$AD154</f>
        <v>2.0807845641623451E-2</v>
      </c>
      <c r="X154" s="19">
        <f>'expected % capture'!X154*'actual # captures'!$AD154</f>
        <v>2.3631127204735082E-3</v>
      </c>
      <c r="Y154" s="19">
        <f>'expected % capture'!Y154*'actual # captures'!$AD154</f>
        <v>3.6115149413558558E-3</v>
      </c>
      <c r="Z154" s="19">
        <f>'expected % capture'!Z154*'actual # captures'!$AD154</f>
        <v>1.8803649214160813E-3</v>
      </c>
      <c r="AA154" s="19">
        <f>'expected % capture'!AA154*'actual # captures'!$AD154</f>
        <v>2.6078930014358383E-2</v>
      </c>
      <c r="AB154" s="19">
        <f>'expected % capture'!AB154*'actual # captures'!$AD154</f>
        <v>5.3352430351081056E-3</v>
      </c>
      <c r="AC154" s="19">
        <f>'expected % capture'!AC154*'actual # captures'!$AD154</f>
        <v>0.31513212782586847</v>
      </c>
    </row>
    <row r="155" spans="1:29">
      <c r="A155" s="9">
        <v>153</v>
      </c>
      <c r="B155" s="19">
        <f>'expected % capture'!B155*'actual # captures'!$AD155</f>
        <v>2.1522545037160071E-2</v>
      </c>
      <c r="C155" s="19">
        <f>'expected % capture'!C155*'actual # captures'!$AD155</f>
        <v>1.0341089672352606E-3</v>
      </c>
      <c r="D155" s="19">
        <f>'expected % capture'!D155*'actual # captures'!$AD155</f>
        <v>3.7339032981670225E-2</v>
      </c>
      <c r="E155" s="19">
        <f>'expected % capture'!E155*'actual # captures'!$AD155</f>
        <v>6.9179726860262476E-3</v>
      </c>
      <c r="F155" s="19">
        <f>'expected % capture'!F155*'actual # captures'!$AD155</f>
        <v>2.2392082246353419E-3</v>
      </c>
      <c r="G155" s="19">
        <f>'expected % capture'!G155*'actual # captures'!$AD155</f>
        <v>3.8791789102249016E-4</v>
      </c>
      <c r="H155" s="19">
        <f>'expected % capture'!H155*'actual # captures'!$AD155</f>
        <v>30.103049551032132</v>
      </c>
      <c r="I155" s="19">
        <f>'expected % capture'!I155*'actual # captures'!$AD155</f>
        <v>9.5227243955076264E-4</v>
      </c>
      <c r="J155" s="19">
        <f>'expected % capture'!J155*'actual # captures'!$AD155</f>
        <v>6.7594009175734743E-2</v>
      </c>
      <c r="K155" s="19">
        <f>'expected % capture'!K155*'actual # captures'!$AD155</f>
        <v>2.0751277849407633E-2</v>
      </c>
      <c r="L155" s="19">
        <f>'expected % capture'!L155*'actual # captures'!$AD155</f>
        <v>8.1165648762690187E-4</v>
      </c>
      <c r="M155" s="19">
        <f>'expected % capture'!M155*'actual # captures'!$AD155</f>
        <v>2.1074762844678734E-3</v>
      </c>
      <c r="N155" s="19">
        <f>'expected % capture'!N155*'actual # captures'!$AD155</f>
        <v>0.47522105447984681</v>
      </c>
      <c r="O155" s="19">
        <f>'expected % capture'!O155*'actual # captures'!$AD155</f>
        <v>3.0114519582514028E-3</v>
      </c>
      <c r="P155" s="19">
        <f>'expected % capture'!P155*'actual # captures'!$AD155</f>
        <v>4.8050220917812839E-3</v>
      </c>
      <c r="Q155" s="19">
        <f>'expected % capture'!Q155*'actual # captures'!$AD155</f>
        <v>4.3560564393038273E-3</v>
      </c>
      <c r="R155" s="19">
        <f>'expected % capture'!R155*'actual # captures'!$AD155</f>
        <v>2.43142720879444E-3</v>
      </c>
      <c r="S155" s="19">
        <f>'expected % capture'!S155*'actual # captures'!$AD155</f>
        <v>4.4393900478724255E-2</v>
      </c>
      <c r="T155" s="19">
        <f>'expected % capture'!T155*'actual # captures'!$AD155</f>
        <v>7.3091259509760458E-3</v>
      </c>
      <c r="U155" s="19">
        <f>'expected % capture'!U155*'actual # captures'!$AD155</f>
        <v>1.1641730895003996E-3</v>
      </c>
      <c r="V155" s="19">
        <f>'expected % capture'!V155*'actual # captures'!$AD155</f>
        <v>4.086346640545936E-4</v>
      </c>
      <c r="W155" s="19">
        <f>'expected % capture'!W155*'actual # captures'!$AD155</f>
        <v>1.9853595668911199E-3</v>
      </c>
      <c r="X155" s="19">
        <f>'expected % capture'!X155*'actual # captures'!$AD155</f>
        <v>8.2780930871246591E-2</v>
      </c>
      <c r="Y155" s="19">
        <f>'expected % capture'!Y155*'actual # captures'!$AD155</f>
        <v>1313.9841081350264</v>
      </c>
      <c r="Z155" s="19">
        <f>'expected % capture'!Z155*'actual # captures'!$AD155</f>
        <v>0.10252858710982955</v>
      </c>
      <c r="AA155" s="19">
        <f>'expected % capture'!AA155*'actual # captures'!$AD155</f>
        <v>5.05138439253963E-3</v>
      </c>
      <c r="AB155" s="19">
        <f>'expected % capture'!AB155*'actual # captures'!$AD155</f>
        <v>1.4189165653561259E-2</v>
      </c>
      <c r="AC155" s="19">
        <f>'expected % capture'!AC155*'actual # captures'!$AD155</f>
        <v>1.5485619612691441E-3</v>
      </c>
    </row>
    <row r="156" spans="1:29">
      <c r="A156" s="9">
        <v>154</v>
      </c>
      <c r="B156" s="19">
        <f>'expected % capture'!B156*'actual # captures'!$AD156</f>
        <v>2.5349862042404857E-4</v>
      </c>
      <c r="C156" s="19">
        <f>'expected % capture'!C156*'actual # captures'!$AD156</f>
        <v>3.9435207911296059E-4</v>
      </c>
      <c r="D156" s="19">
        <f>'expected % capture'!D156*'actual # captures'!$AD156</f>
        <v>1.1463456690979489E-4</v>
      </c>
      <c r="E156" s="19">
        <f>'expected % capture'!E156*'actual # captures'!$AD156</f>
        <v>1.1682397874105584E-4</v>
      </c>
      <c r="F156" s="19">
        <f>'expected % capture'!F156*'actual # captures'!$AD156</f>
        <v>3.6503162524556114E-4</v>
      </c>
      <c r="G156" s="19">
        <f>'expected % capture'!G156*'actual # captures'!$AD156</f>
        <v>6.3191931184764247E-3</v>
      </c>
      <c r="H156" s="19">
        <f>'expected % capture'!H156*'actual # captures'!$AD156</f>
        <v>2.4207559305416298E-4</v>
      </c>
      <c r="I156" s="19">
        <f>'expected % capture'!I156*'actual # captures'!$AD156</f>
        <v>49.861378954820644</v>
      </c>
      <c r="J156" s="19">
        <f>'expected % capture'!J156*'actual # captures'!$AD156</f>
        <v>5.8453105022205929E-5</v>
      </c>
      <c r="K156" s="19">
        <f>'expected % capture'!K156*'actual # captures'!$AD156</f>
        <v>7.7281269641412735E-5</v>
      </c>
      <c r="L156" s="19">
        <f>'expected % capture'!L156*'actual # captures'!$AD156</f>
        <v>29.819152029862096</v>
      </c>
      <c r="M156" s="19">
        <f>'expected % capture'!M156*'actual # captures'!$AD156</f>
        <v>7.3455637487030226E-5</v>
      </c>
      <c r="N156" s="19">
        <f>'expected % capture'!N156*'actual # captures'!$AD156</f>
        <v>1.4527603022450325E-2</v>
      </c>
      <c r="O156" s="19">
        <f>'expected % capture'!O156*'actual # captures'!$AD156</f>
        <v>6.435919554238709E-5</v>
      </c>
      <c r="P156" s="19">
        <f>'expected % capture'!P156*'actual # captures'!$AD156</f>
        <v>3.4907318436296908E-3</v>
      </c>
      <c r="Q156" s="19">
        <f>'expected % capture'!Q156*'actual # captures'!$AD156</f>
        <v>8.5716497724898125E-5</v>
      </c>
      <c r="R156" s="19">
        <f>'expected % capture'!R156*'actual # captures'!$AD156</f>
        <v>5.4044657381271854E-5</v>
      </c>
      <c r="S156" s="19">
        <f>'expected % capture'!S156*'actual # captures'!$AD156</f>
        <v>8.2781403923127346E-5</v>
      </c>
      <c r="T156" s="19">
        <f>'expected % capture'!T156*'actual # captures'!$AD156</f>
        <v>2.2638596703371222E-3</v>
      </c>
      <c r="U156" s="19">
        <f>'expected % capture'!U156*'actual # captures'!$AD156</f>
        <v>6.0342892672691089E-5</v>
      </c>
      <c r="V156" s="19">
        <f>'expected % capture'!V156*'actual # captures'!$AD156</f>
        <v>6.6956539818405866E-2</v>
      </c>
      <c r="W156" s="19">
        <f>'expected % capture'!W156*'actual # captures'!$AD156</f>
        <v>3.5587208725282131E-4</v>
      </c>
      <c r="X156" s="19">
        <f>'expected % capture'!X156*'actual # captures'!$AD156</f>
        <v>1301.5921134128969</v>
      </c>
      <c r="Y156" s="19">
        <f>'expected % capture'!Y156*'actual # captures'!$AD156</f>
        <v>0.51137509179999807</v>
      </c>
      <c r="Z156" s="19">
        <f>'expected % capture'!Z156*'actual # captures'!$AD156</f>
        <v>3.5800721006989487E-5</v>
      </c>
      <c r="AA156" s="19">
        <f>'expected % capture'!AA156*'actual # captures'!$AD156</f>
        <v>1.2136317178592062E-4</v>
      </c>
      <c r="AB156" s="19">
        <f>'expected % capture'!AB156*'actual # captures'!$AD156</f>
        <v>4.248314117347688E-5</v>
      </c>
      <c r="AC156" s="19">
        <f>'expected % capture'!AC156*'actual # captures'!$AD156</f>
        <v>182.11982421290273</v>
      </c>
    </row>
    <row r="157" spans="1:29">
      <c r="A157" s="9">
        <v>155</v>
      </c>
      <c r="B157" s="19">
        <f>'expected % capture'!B157*'actual # captures'!$AD157</f>
        <v>8.5232183280611121E-3</v>
      </c>
      <c r="C157" s="19">
        <f>'expected % capture'!C157*'actual # captures'!$AD157</f>
        <v>3.8340758297917082E-2</v>
      </c>
      <c r="D157" s="19">
        <f>'expected % capture'!D157*'actual # captures'!$AD157</f>
        <v>1.3349103114259284E-2</v>
      </c>
      <c r="E157" s="19">
        <f>'expected % capture'!E157*'actual # captures'!$AD157</f>
        <v>1.8015120606507284E-2</v>
      </c>
      <c r="F157" s="19">
        <f>'expected % capture'!F157*'actual # captures'!$AD157</f>
        <v>142.46466572772655</v>
      </c>
      <c r="G157" s="19">
        <f>'expected % capture'!G157*'actual # captures'!$AD157</f>
        <v>1134.8213730724847</v>
      </c>
      <c r="H157" s="19">
        <f>'expected % capture'!H157*'actual # captures'!$AD157</f>
        <v>0.26386741650655288</v>
      </c>
      <c r="I157" s="19">
        <f>'expected % capture'!I157*'actual # captures'!$AD157</f>
        <v>3.1860968320233045E-2</v>
      </c>
      <c r="J157" s="19">
        <f>'expected % capture'!J157*'actual # captures'!$AD157</f>
        <v>1.0464088564520615</v>
      </c>
      <c r="K157" s="19">
        <f>'expected % capture'!K157*'actual # captures'!$AD157</f>
        <v>1.0525550877010532E-2</v>
      </c>
      <c r="L157" s="19">
        <f>'expected % capture'!L157*'actual # captures'!$AD157</f>
        <v>0.17423935729167295</v>
      </c>
      <c r="M157" s="19">
        <f>'expected % capture'!M157*'actual # captures'!$AD157</f>
        <v>0.14773272197155984</v>
      </c>
      <c r="N157" s="19">
        <f>'expected % capture'!N157*'actual # captures'!$AD157</f>
        <v>0.31989310272678922</v>
      </c>
      <c r="O157" s="19">
        <f>'expected % capture'!O157*'actual # captures'!$AD157</f>
        <v>1.8298701876817616E-2</v>
      </c>
      <c r="P157" s="19">
        <f>'expected % capture'!P157*'actual # captures'!$AD157</f>
        <v>9.1387676991601788E-2</v>
      </c>
      <c r="Q157" s="19">
        <f>'expected % capture'!Q157*'actual # captures'!$AD157</f>
        <v>0.37846964839900199</v>
      </c>
      <c r="R157" s="19">
        <f>'expected % capture'!R157*'actual # captures'!$AD157</f>
        <v>8.5154432458280499E-2</v>
      </c>
      <c r="S157" s="19">
        <f>'expected % capture'!S157*'actual # captures'!$AD157</f>
        <v>1.4569830210636696E-2</v>
      </c>
      <c r="T157" s="19">
        <f>'expected % capture'!T157*'actual # captures'!$AD157</f>
        <v>11.638654926839633</v>
      </c>
      <c r="U157" s="19">
        <f>'expected % capture'!U157*'actual # captures'!$AD157</f>
        <v>0.33064136522030824</v>
      </c>
      <c r="V157" s="19">
        <f>'expected % capture'!V157*'actual # captures'!$AD157</f>
        <v>0.16029777959052297</v>
      </c>
      <c r="W157" s="19">
        <f>'expected % capture'!W157*'actual # captures'!$AD157</f>
        <v>1.2083166980222626E-2</v>
      </c>
      <c r="X157" s="19">
        <f>'expected % capture'!X157*'actual # captures'!$AD157</f>
        <v>0.40565665589328193</v>
      </c>
      <c r="Y157" s="19">
        <f>'expected % capture'!Y157*'actual # captures'!$AD157</f>
        <v>2.1468872290785191E-2</v>
      </c>
      <c r="Z157" s="19">
        <f>'expected % capture'!Z157*'actual # captures'!$AD157</f>
        <v>1.2606330073523757E-2</v>
      </c>
      <c r="AA157" s="19">
        <f>'expected % capture'!AA157*'actual # captures'!$AD157</f>
        <v>6.277756533230642</v>
      </c>
      <c r="AB157" s="19">
        <f>'expected % capture'!AB157*'actual # captures'!$AD157</f>
        <v>4.1844475641492886</v>
      </c>
      <c r="AC157" s="19">
        <f>'expected % capture'!AC157*'actual # captures'!$AD157</f>
        <v>9.7115410915104127E-3</v>
      </c>
    </row>
    <row r="158" spans="1:29">
      <c r="A158" s="9">
        <v>156</v>
      </c>
      <c r="B158" s="19">
        <f>'expected % capture'!B158*'actual # captures'!$AD158</f>
        <v>23.352045984991133</v>
      </c>
      <c r="C158" s="19">
        <f>'expected % capture'!C158*'actual # captures'!$AD158</f>
        <v>1.9680561484829167</v>
      </c>
      <c r="D158" s="19">
        <f>'expected % capture'!D158*'actual # captures'!$AD158</f>
        <v>1.28590160766235</v>
      </c>
      <c r="E158" s="19">
        <f>'expected % capture'!E158*'actual # captures'!$AD158</f>
        <v>6.4809736013894703</v>
      </c>
      <c r="F158" s="19">
        <f>'expected % capture'!F158*'actual # captures'!$AD158</f>
        <v>0.56458688643097754</v>
      </c>
      <c r="G158" s="19">
        <f>'expected % capture'!G158*'actual # captures'!$AD158</f>
        <v>29.844199165705408</v>
      </c>
      <c r="H158" s="19">
        <f>'expected % capture'!H158*'actual # captures'!$AD158</f>
        <v>2.6895655540068271</v>
      </c>
      <c r="I158" s="19">
        <f>'expected % capture'!I158*'actual # captures'!$AD158</f>
        <v>0.37429250245316203</v>
      </c>
      <c r="J158" s="19">
        <f>'expected % capture'!J158*'actual # captures'!$AD158</f>
        <v>96.709325855269498</v>
      </c>
      <c r="K158" s="19">
        <f>'expected % capture'!K158*'actual # captures'!$AD158</f>
        <v>0.59627688657169275</v>
      </c>
      <c r="L158" s="19">
        <f>'expected % capture'!L158*'actual # captures'!$AD158</f>
        <v>4.532301286060477</v>
      </c>
      <c r="M158" s="19">
        <f>'expected % capture'!M158*'actual # captures'!$AD158</f>
        <v>28.3793842282291</v>
      </c>
      <c r="N158" s="19">
        <f>'expected % capture'!N158*'actual # captures'!$AD158</f>
        <v>0.17912118654242509</v>
      </c>
      <c r="O158" s="19">
        <f>'expected % capture'!O158*'actual # captures'!$AD158</f>
        <v>20.300980242747091</v>
      </c>
      <c r="P158" s="19">
        <f>'expected % capture'!P158*'actual # captures'!$AD158</f>
        <v>22.274549446449583</v>
      </c>
      <c r="Q158" s="19">
        <f>'expected % capture'!Q158*'actual # captures'!$AD158</f>
        <v>0.17912118654242509</v>
      </c>
      <c r="R158" s="19">
        <f>'expected % capture'!R158*'actual # captures'!$AD158</f>
        <v>2.122907213744182</v>
      </c>
      <c r="S158" s="19">
        <f>'expected % capture'!S158*'actual # captures'!$AD158</f>
        <v>161.71017673828669</v>
      </c>
      <c r="T158" s="19">
        <f>'expected % capture'!T158*'actual # captures'!$AD158</f>
        <v>20.300980242747091</v>
      </c>
      <c r="U158" s="19">
        <f>'expected % capture'!U158*'actual # captures'!$AD158</f>
        <v>1.2030835051138207</v>
      </c>
      <c r="V158" s="19">
        <f>'expected % capture'!V158*'actual # captures'!$AD158</f>
        <v>61.451309859379904</v>
      </c>
      <c r="W158" s="19">
        <f>'expected % capture'!W158*'actual # captures'!$AD158</f>
        <v>206.24081105582931</v>
      </c>
      <c r="X158" s="19">
        <f>'expected % capture'!X158*'actual # captures'!$AD158</f>
        <v>660.38686902127188</v>
      </c>
      <c r="Y158" s="19">
        <f>'expected % capture'!Y158*'actual # captures'!$AD158</f>
        <v>23.352045984991133</v>
      </c>
      <c r="Z158" s="19">
        <f>'expected % capture'!Z158*'actual # captures'!$AD158</f>
        <v>1.3760317258121717</v>
      </c>
      <c r="AA158" s="19">
        <f>'expected % capture'!AA158*'actual # captures'!$AD158</f>
        <v>0.31923388987042867</v>
      </c>
      <c r="AB158" s="19">
        <f>'expected % capture'!AB158*'actual # captures'!$AD158</f>
        <v>51.374559134038556</v>
      </c>
      <c r="AC158" s="19">
        <f>'expected % capture'!AC158*'actual # captures'!$AD158</f>
        <v>61.451309859379904</v>
      </c>
    </row>
    <row r="159" spans="1:29">
      <c r="A159" s="9">
        <v>157</v>
      </c>
      <c r="B159" s="19">
        <f>'expected % capture'!B159*'actual # captures'!$AD159</f>
        <v>0.12730093892803729</v>
      </c>
      <c r="C159" s="19">
        <f>'expected % capture'!C159*'actual # captures'!$AD159</f>
        <v>31.20327101493098</v>
      </c>
      <c r="D159" s="19">
        <f>'expected % capture'!D159*'actual # captures'!$AD159</f>
        <v>13.055603050494559</v>
      </c>
      <c r="E159" s="19">
        <f>'expected % capture'!E159*'actual # captures'!$AD159</f>
        <v>8.2894175545883075E-2</v>
      </c>
      <c r="F159" s="19">
        <f>'expected % capture'!F159*'actual # captures'!$AD159</f>
        <v>1.9185774345071562</v>
      </c>
      <c r="G159" s="19">
        <f>'expected % capture'!G159*'actual # captures'!$AD159</f>
        <v>104.72336450501095</v>
      </c>
      <c r="H159" s="19">
        <f>'expected % capture'!H159*'actual # captures'!$AD159</f>
        <v>9.7320015970671692E-2</v>
      </c>
      <c r="I159" s="19">
        <f>'expected % capture'!I159*'actual # captures'!$AD159</f>
        <v>0.53653582474293271</v>
      </c>
      <c r="J159" s="19">
        <f>'expected % capture'!J159*'actual # captures'!$AD159</f>
        <v>5.923659157691568</v>
      </c>
      <c r="K159" s="19">
        <f>'expected % capture'!K159*'actual # captures'!$AD159</f>
        <v>27.665900806468414</v>
      </c>
      <c r="L159" s="19">
        <f>'expected % capture'!L159*'actual # captures'!$AD159</f>
        <v>1.8628022348008484</v>
      </c>
      <c r="M159" s="19">
        <f>'expected % capture'!M159*'actual # captures'!$AD159</f>
        <v>7.2623655166870886</v>
      </c>
      <c r="N159" s="19">
        <f>'expected % capture'!N159*'actual # captures'!$AD159</f>
        <v>82.111943295980794</v>
      </c>
      <c r="O159" s="19">
        <f>'expected % capture'!O159*'actual # captures'!$AD159</f>
        <v>0.42751514849490535</v>
      </c>
      <c r="P159" s="19">
        <f>'expected % capture'!P159*'actual # captures'!$AD159</f>
        <v>70.3908258584013</v>
      </c>
      <c r="Q159" s="19">
        <f>'expected % capture'!Q159*'actual # captures'!$AD159</f>
        <v>0.58474183066582153</v>
      </c>
      <c r="R159" s="19">
        <f>'expected % capture'!R159*'actual # captures'!$AD159</f>
        <v>21.983267228559473</v>
      </c>
      <c r="S159" s="19">
        <f>'expected % capture'!S159*'actual # captures'!$AD159</f>
        <v>179.36193144625048</v>
      </c>
      <c r="T159" s="19">
        <f>'expected % capture'!T159*'actual # captures'!$AD159</f>
        <v>0.33220707203847044</v>
      </c>
      <c r="U159" s="19">
        <f>'expected % capture'!U159*'actual # captures'!$AD159</f>
        <v>2.0990216249446259</v>
      </c>
      <c r="V159" s="19">
        <f>'expected % capture'!V159*'actual # captures'!$AD159</f>
        <v>1.1347340976173288</v>
      </c>
      <c r="W159" s="19">
        <f>'expected % capture'!W159*'actual # captures'!$AD159</f>
        <v>0.35839044088395344</v>
      </c>
      <c r="X159" s="19">
        <f>'expected % capture'!X159*'actual # captures'!$AD159</f>
        <v>4.3659869889700955</v>
      </c>
      <c r="Y159" s="19">
        <f>'expected % capture'!Y159*'actual # captures'!$AD159</f>
        <v>15.946867086598683</v>
      </c>
      <c r="Z159" s="19">
        <f>'expected % capture'!Z159*'actual # captures'!$AD159</f>
        <v>82.111943295980794</v>
      </c>
      <c r="AA159" s="19">
        <f>'expected % capture'!AA159*'actual # captures'!$AD159</f>
        <v>6.9662954034345779</v>
      </c>
      <c r="AB159" s="19">
        <f>'expected % capture'!AB159*'actual # captures'!$AD159</f>
        <v>0.44510233735624627</v>
      </c>
      <c r="AC159" s="19">
        <f>'expected % capture'!AC159*'actual # captures'!$AD159</f>
        <v>941.91963216804322</v>
      </c>
    </row>
    <row r="160" spans="1:29">
      <c r="A160" s="9">
        <v>158</v>
      </c>
      <c r="B160" s="19">
        <f>'expected % capture'!B160*'actual # captures'!$AD160</f>
        <v>0.14101802029335778</v>
      </c>
      <c r="C160" s="19">
        <f>'expected % capture'!C160*'actual # captures'!$AD160</f>
        <v>0.31933139355368917</v>
      </c>
      <c r="D160" s="19">
        <f>'expected % capture'!D160*'actual # captures'!$AD160</f>
        <v>46.748004623471481</v>
      </c>
      <c r="E160" s="19">
        <f>'expected % capture'!E160*'actual # captures'!$AD160</f>
        <v>3.4381539865177011</v>
      </c>
      <c r="F160" s="19">
        <f>'expected % capture'!F160*'actual # captures'!$AD160</f>
        <v>22.290036530719494</v>
      </c>
      <c r="G160" s="19">
        <f>'expected % capture'!G160*'actual # captures'!$AD160</f>
        <v>0.35770596232373414</v>
      </c>
      <c r="H160" s="19">
        <f>'expected % capture'!H160*'actual # captures'!$AD160</f>
        <v>4.3905798715333324</v>
      </c>
      <c r="I160" s="19">
        <f>'expected % capture'!I160*'actual # captures'!$AD160</f>
        <v>6.3170419627424081</v>
      </c>
      <c r="J160" s="19">
        <f>'expected % capture'!J160*'actual # captures'!$AD160</f>
        <v>1.3108373768513746</v>
      </c>
      <c r="K160" s="19">
        <f>'expected % capture'!K160*'actual # captures'!$AD160</f>
        <v>0.83080578227142143</v>
      </c>
      <c r="L160" s="19">
        <f>'expected % capture'!L160*'actual # captures'!$AD160</f>
        <v>0.13921087240426441</v>
      </c>
      <c r="M160" s="19">
        <f>'expected % capture'!M160*'actual # captures'!$AD160</f>
        <v>292.27346061214348</v>
      </c>
      <c r="N160" s="19">
        <f>'expected % capture'!N160*'actual # captures'!$AD160</f>
        <v>0.55264217946943239</v>
      </c>
      <c r="O160" s="19">
        <f>'expected % capture'!O160*'actual # captures'!$AD160</f>
        <v>6.5410187236051343</v>
      </c>
      <c r="P160" s="19">
        <f>'expected % capture'!P160*'actual # captures'!$AD160</f>
        <v>0.30933073735009481</v>
      </c>
      <c r="Q160" s="19">
        <f>'expected % capture'!Q160*'actual # captures'!$AD160</f>
        <v>1.5091333181902307</v>
      </c>
      <c r="R160" s="19">
        <f>'expected % capture'!R160*'actual # captures'!$AD160</f>
        <v>0.81400914515791989</v>
      </c>
      <c r="S160" s="19">
        <f>'expected % capture'!S160*'actual # captures'!$AD160</f>
        <v>41.672342728762722</v>
      </c>
      <c r="T160" s="19">
        <f>'expected % capture'!T160*'actual # captures'!$AD160</f>
        <v>0.25693752447040946</v>
      </c>
      <c r="U160" s="19">
        <f>'expected % capture'!U160*'actual # captures'!$AD160</f>
        <v>0.20327101712478268</v>
      </c>
      <c r="V160" s="19">
        <f>'expected % capture'!V160*'actual # captures'!$AD160</f>
        <v>23.396070894569412</v>
      </c>
      <c r="W160" s="19">
        <f>'expected % capture'!W160*'actual # captures'!$AD160</f>
        <v>1.0253926999805332</v>
      </c>
      <c r="X160" s="19">
        <f>'expected % capture'!X160*'actual # captures'!$AD160</f>
        <v>0.21524787562385375</v>
      </c>
      <c r="Y160" s="19">
        <f>'expected % capture'!Y160*'actual # captures'!$AD160</f>
        <v>0.35188111578415154</v>
      </c>
      <c r="Z160" s="19">
        <f>'expected % capture'!Z160*'actual # captures'!$AD160</f>
        <v>0.37592491272507622</v>
      </c>
      <c r="AA160" s="19">
        <f>'expected % capture'!AA160*'actual # captures'!$AD160</f>
        <v>391.59792615913625</v>
      </c>
      <c r="AB160" s="19">
        <f>'expected % capture'!AB160*'actual # captures'!$AD160</f>
        <v>482.21709476149903</v>
      </c>
      <c r="AC160" s="19">
        <f>'expected % capture'!AC160*'actual # captures'!$AD160</f>
        <v>1.4055892117251012</v>
      </c>
    </row>
    <row r="161" spans="1:29">
      <c r="A161" s="9">
        <v>159</v>
      </c>
      <c r="B161" s="19">
        <f>'expected % capture'!B161*'actual # captures'!$AD161</f>
        <v>7.3350413943224835E-2</v>
      </c>
      <c r="C161" s="19">
        <f>'expected % capture'!C161*'actual # captures'!$AD161</f>
        <v>4.7193832293333189E-2</v>
      </c>
      <c r="D161" s="19">
        <f>'expected % capture'!D161*'actual # captures'!$AD161</f>
        <v>2.9493438934768627E-2</v>
      </c>
      <c r="E161" s="19">
        <f>'expected % capture'!E161*'actual # captures'!$AD161</f>
        <v>3.6467676824580908E-2</v>
      </c>
      <c r="F161" s="19">
        <f>'expected % capture'!F161*'actual # captures'!$AD161</f>
        <v>708.90820639923129</v>
      </c>
      <c r="G161" s="19">
        <f>'expected % capture'!G161*'actual # captures'!$AD161</f>
        <v>0.24251026177332452</v>
      </c>
      <c r="H161" s="19">
        <f>'expected % capture'!H161*'actual # captures'!$AD161</f>
        <v>0.39533252814586106</v>
      </c>
      <c r="I161" s="19">
        <f>'expected % capture'!I161*'actual # captures'!$AD161</f>
        <v>1.8895179811222018E-2</v>
      </c>
      <c r="J161" s="19">
        <f>'expected % capture'!J161*'actual # captures'!$AD161</f>
        <v>2.9062394648131595E-2</v>
      </c>
      <c r="K161" s="19">
        <f>'expected % capture'!K161*'actual # captures'!$AD161</f>
        <v>3.8833560765763185E-2</v>
      </c>
      <c r="L161" s="19">
        <f>'expected % capture'!L161*'actual # captures'!$AD161</f>
        <v>0.56894160262181925</v>
      </c>
      <c r="M161" s="19">
        <f>'expected % capture'!M161*'actual # captures'!$AD161</f>
        <v>0.24879406735389661</v>
      </c>
      <c r="N161" s="19">
        <f>'expected % capture'!N161*'actual # captures'!$AD161</f>
        <v>2.544532696562916</v>
      </c>
      <c r="O161" s="19">
        <f>'expected % capture'!O161*'actual # captures'!$AD161</f>
        <v>2.1182261743887048</v>
      </c>
      <c r="P161" s="19">
        <f>'expected % capture'!P161*'actual # captures'!$AD161</f>
        <v>0.88127187224075632</v>
      </c>
      <c r="Q161" s="19">
        <f>'expected % capture'!Q161*'actual # captures'!$AD161</f>
        <v>5.312959396646845E-2</v>
      </c>
      <c r="R161" s="19">
        <f>'expected % capture'!R161*'actual # captures'!$AD161</f>
        <v>0.38409432790191483</v>
      </c>
      <c r="S161" s="19">
        <f>'expected % capture'!S161*'actual # captures'!$AD161</f>
        <v>2.544532696562916</v>
      </c>
      <c r="T161" s="19">
        <f>'expected % capture'!T161*'actual # captures'!$AD161</f>
        <v>1.0190911056211662</v>
      </c>
      <c r="U161" s="19">
        <f>'expected % capture'!U161*'actual # captures'!$AD161</f>
        <v>1.8406728477617915E-2</v>
      </c>
      <c r="V161" s="19">
        <f>'expected % capture'!V161*'actual # captures'!$AD161</f>
        <v>5.4052731410311125E-2</v>
      </c>
      <c r="W161" s="19">
        <f>'expected % capture'!W161*'actual # captures'!$AD161</f>
        <v>708.90820639923129</v>
      </c>
      <c r="X161" s="19">
        <f>'expected % capture'!X161*'actual # captures'!$AD161</f>
        <v>2.7022343558053781E-2</v>
      </c>
      <c r="Y161" s="19">
        <f>'expected % capture'!Y161*'actual # captures'!$AD161</f>
        <v>7.3350413943224835E-2</v>
      </c>
      <c r="Z161" s="19">
        <f>'expected % capture'!Z161*'actual # captures'!$AD161</f>
        <v>1.2810644398050761</v>
      </c>
      <c r="AA161" s="19">
        <f>'expected % capture'!AA161*'actual # captures'!$AD161</f>
        <v>0.2087265552449184</v>
      </c>
      <c r="AB161" s="19">
        <f>'expected % capture'!AB161*'actual # captures'!$AD161</f>
        <v>6.2216173466323771E-2</v>
      </c>
      <c r="AC161" s="19">
        <f>'expected % capture'!AC161*'actual # captures'!$AD161</f>
        <v>0.1849943912712475</v>
      </c>
    </row>
    <row r="162" spans="1:29">
      <c r="A162" s="9">
        <v>160</v>
      </c>
      <c r="B162" s="19">
        <f>'expected % capture'!B162*'actual # captures'!$AD162</f>
        <v>4.8676309007025251E-3</v>
      </c>
      <c r="C162" s="19">
        <f>'expected % capture'!C162*'actual # captures'!$AD162</f>
        <v>8.3792629235023546E-3</v>
      </c>
      <c r="D162" s="19">
        <f>'expected % capture'!D162*'actual # captures'!$AD162</f>
        <v>1.9497901485081806E-2</v>
      </c>
      <c r="E162" s="19">
        <f>'expected % capture'!E162*'actual # captures'!$AD162</f>
        <v>9.121595521862734E-2</v>
      </c>
      <c r="F162" s="19">
        <f>'expected % capture'!F162*'actual # captures'!$AD162</f>
        <v>8.3792629235023546E-3</v>
      </c>
      <c r="G162" s="19">
        <f>'expected % capture'!G162*'actual # captures'!$AD162</f>
        <v>1.4550288798351157E-3</v>
      </c>
      <c r="H162" s="19">
        <f>'expected % capture'!H162*'actual # captures'!$AD162</f>
        <v>1.2143893577290484E-3</v>
      </c>
      <c r="I162" s="19">
        <f>'expected % capture'!I162*'actual # captures'!$AD162</f>
        <v>1.8805630943906231E-2</v>
      </c>
      <c r="J162" s="19">
        <f>'expected % capture'!J162*'actual # captures'!$AD162</f>
        <v>1.3278651709212475E-3</v>
      </c>
      <c r="K162" s="19">
        <f>'expected % capture'!K162*'actual # captures'!$AD162</f>
        <v>1.9801847999386616E-3</v>
      </c>
      <c r="L162" s="19">
        <f>'expected % capture'!L162*'actual # captures'!$AD162</f>
        <v>4.446698421354681E-4</v>
      </c>
      <c r="M162" s="19">
        <f>'expected % capture'!M162*'actual # captures'!$AD162</f>
        <v>1.2360768640315401E-3</v>
      </c>
      <c r="N162" s="19">
        <f>'expected % capture'!N162*'actual # captures'!$AD162</f>
        <v>4.2973605359021665E-3</v>
      </c>
      <c r="O162" s="19">
        <f>'expected % capture'!O162*'actual # captures'!$AD162</f>
        <v>7.1671487753707027E-4</v>
      </c>
      <c r="P162" s="19">
        <f>'expected % capture'!P162*'actual # captures'!$AD162</f>
        <v>8.5228242786718493E-4</v>
      </c>
      <c r="Q162" s="19">
        <f>'expected % capture'!Q162*'actual # captures'!$AD162</f>
        <v>9.1547200539157884E-3</v>
      </c>
      <c r="R162" s="19">
        <f>'expected % capture'!R162*'actual # captures'!$AD162</f>
        <v>0.1208290333783085</v>
      </c>
      <c r="S162" s="19">
        <f>'expected % capture'!S162*'actual # captures'!$AD162</f>
        <v>2.7084347514917712E-3</v>
      </c>
      <c r="T162" s="19">
        <f>'expected % capture'!T162*'actual # captures'!$AD162</f>
        <v>119.68882821901194</v>
      </c>
      <c r="U162" s="19">
        <f>'expected % capture'!U162*'actual # captures'!$AD162</f>
        <v>7.9079147588708171E-3</v>
      </c>
      <c r="V162" s="19">
        <f>'expected % capture'!V162*'actual # captures'!$AD162</f>
        <v>1234.6195197859186</v>
      </c>
      <c r="W162" s="19">
        <f>'expected % capture'!W162*'actual # captures'!$AD162</f>
        <v>4.5619717230621804E-2</v>
      </c>
      <c r="X162" s="19">
        <f>'expected % capture'!X162*'actual # captures'!$AD162</f>
        <v>3.6330103744032414E-3</v>
      </c>
      <c r="Y162" s="19">
        <f>'expected % capture'!Y162*'actual # captures'!$AD162</f>
        <v>3.8217645478962246E-2</v>
      </c>
      <c r="Z162" s="19">
        <f>'expected % capture'!Z162*'actual # captures'!$AD162</f>
        <v>0.1208290333783085</v>
      </c>
      <c r="AA162" s="19">
        <f>'expected % capture'!AA162*'actual # captures'!$AD162</f>
        <v>1.093857080772984E-3</v>
      </c>
      <c r="AB162" s="19">
        <f>'expected % capture'!AB162*'actual # captures'!$AD162</f>
        <v>2.5937689304930175E-3</v>
      </c>
      <c r="AC162" s="19">
        <f>'expected % capture'!AC162*'actual # captures'!$AD162</f>
        <v>0.17439464250217276</v>
      </c>
    </row>
    <row r="163" spans="1:29">
      <c r="A163" s="9">
        <v>161</v>
      </c>
      <c r="B163" s="19">
        <f>'expected % capture'!B163*'actual # captures'!$AD163</f>
        <v>5.273013239264578E-4</v>
      </c>
      <c r="C163" s="19">
        <f>'expected % capture'!C163*'actual # captures'!$AD163</f>
        <v>61.765531770912119</v>
      </c>
      <c r="D163" s="19">
        <f>'expected % capture'!D163*'actual # captures'!$AD163</f>
        <v>1.3385168830429188E-3</v>
      </c>
      <c r="E163" s="19">
        <f>'expected % capture'!E163*'actual # captures'!$AD163</f>
        <v>2.329866220073517E-3</v>
      </c>
      <c r="F163" s="19">
        <f>'expected % capture'!F163*'actual # captures'!$AD163</f>
        <v>3.8117302491336956E-2</v>
      </c>
      <c r="G163" s="19">
        <f>'expected % capture'!G163*'actual # captures'!$AD163</f>
        <v>1285.5042180300197</v>
      </c>
      <c r="H163" s="19">
        <f>'expected % capture'!H163*'actual # captures'!$AD163</f>
        <v>7.4584212280468395E-2</v>
      </c>
      <c r="I163" s="19">
        <f>'expected % capture'!I163*'actual # captures'!$AD163</f>
        <v>1.0435883476552528E-2</v>
      </c>
      <c r="J163" s="19">
        <f>'expected % capture'!J163*'actual # captures'!$AD163</f>
        <v>2.7112917515085367E-4</v>
      </c>
      <c r="K163" s="19">
        <f>'expected % capture'!K163*'actual # captures'!$AD163</f>
        <v>3.375857889612421E-4</v>
      </c>
      <c r="L163" s="19">
        <f>'expected % capture'!L163*'actual # captures'!$AD163</f>
        <v>3.2277800348990001E-4</v>
      </c>
      <c r="M163" s="19">
        <f>'expected % capture'!M163*'actual # captures'!$AD163</f>
        <v>133.74401646488911</v>
      </c>
      <c r="N163" s="19">
        <f>'expected % capture'!N163*'actual # captures'!$AD163</f>
        <v>1.8331212505463934E-4</v>
      </c>
      <c r="O163" s="19">
        <f>'expected % capture'!O163*'actual # captures'!$AD163</f>
        <v>1.4159139017284394E-2</v>
      </c>
      <c r="P163" s="19">
        <f>'expected % capture'!P163*'actual # captures'!$AD163</f>
        <v>0.10254399840290676</v>
      </c>
      <c r="Q163" s="19">
        <f>'expected % capture'!Q163*'actual # captures'!$AD163</f>
        <v>44.183511174170903</v>
      </c>
      <c r="R163" s="19">
        <f>'expected % capture'!R163*'actual # captures'!$AD163</f>
        <v>1.0016416685719189E-3</v>
      </c>
      <c r="S163" s="19">
        <f>'expected % capture'!S163*'actual # captures'!$AD163</f>
        <v>6.3787862202917115E-4</v>
      </c>
      <c r="T163" s="19">
        <f>'expected % capture'!T163*'actual # captures'!$AD163</f>
        <v>8.4258661218794256E-3</v>
      </c>
      <c r="U163" s="19">
        <f>'expected % capture'!U163*'actual # captures'!$AD163</f>
        <v>1.9469622486239999</v>
      </c>
      <c r="V163" s="19">
        <f>'expected % capture'!V163*'actual # captures'!$AD163</f>
        <v>7.1059241886451145E-4</v>
      </c>
      <c r="W163" s="19">
        <f>'expected % capture'!W163*'actual # captures'!$AD163</f>
        <v>2.2947228802113056E-4</v>
      </c>
      <c r="X163" s="19">
        <f>'expected % capture'!X163*'actual # captures'!$AD163</f>
        <v>1.4601972804464587E-3</v>
      </c>
      <c r="Y163" s="19">
        <f>'expected % capture'!Y163*'actual # captures'!$AD163</f>
        <v>2.0075560727281715E-4</v>
      </c>
      <c r="Z163" s="19">
        <f>'expected % capture'!Z163*'actual # captures'!$AD163</f>
        <v>6.7299989319097417E-4</v>
      </c>
      <c r="AA163" s="19">
        <f>'expected % capture'!AA163*'actual # captures'!$AD163</f>
        <v>6.7299989319097417E-4</v>
      </c>
      <c r="AB163" s="19">
        <f>'expected % capture'!AB163*'actual # captures'!$AD163</f>
        <v>1.8568377106033192E-4</v>
      </c>
      <c r="AC163" s="19">
        <f>'expected % capture'!AC163*'actual # captures'!$AD163</f>
        <v>14.596411198631692</v>
      </c>
    </row>
    <row r="164" spans="1:29">
      <c r="A164" s="9">
        <v>162</v>
      </c>
      <c r="B164" s="19">
        <f>'expected % capture'!B164*'actual # captures'!$AD164</f>
        <v>4.3367799562910514E-3</v>
      </c>
      <c r="C164" s="19">
        <f>'expected % capture'!C164*'actual # captures'!$AD164</f>
        <v>8.2933988068011784E-3</v>
      </c>
      <c r="D164" s="19">
        <f>'expected % capture'!D164*'actual # captures'!$AD164</f>
        <v>4.0989090853021182E-3</v>
      </c>
      <c r="E164" s="19">
        <f>'expected % capture'!E164*'actual # captures'!$AD164</f>
        <v>2.0123466837864696</v>
      </c>
      <c r="F164" s="19">
        <f>'expected % capture'!F164*'actual # captures'!$AD164</f>
        <v>0.11004836363716677</v>
      </c>
      <c r="G164" s="19">
        <f>'expected % capture'!G164*'actual # captures'!$AD164</f>
        <v>3.385653137719226E-3</v>
      </c>
      <c r="H164" s="19">
        <f>'expected % capture'!H164*'actual # captures'!$AD164</f>
        <v>1.1929934013693833</v>
      </c>
      <c r="I164" s="19">
        <f>'expected % capture'!I164*'actual # captures'!$AD164</f>
        <v>1.2687941055014405</v>
      </c>
      <c r="J164" s="19">
        <f>'expected % capture'!J164*'actual # captures'!$AD164</f>
        <v>3.4615401407645172E-2</v>
      </c>
      <c r="K164" s="19">
        <f>'expected % capture'!K164*'actual # captures'!$AD164</f>
        <v>8.2731816158615509E-2</v>
      </c>
      <c r="L164" s="19">
        <f>'expected % capture'!L164*'actual # captures'!$AD164</f>
        <v>4.6591302950528789E-3</v>
      </c>
      <c r="M164" s="19">
        <f>'expected % capture'!M164*'actual # captures'!$AD164</f>
        <v>4.0989090853021182E-3</v>
      </c>
      <c r="N164" s="19">
        <f>'expected % capture'!N164*'actual # captures'!$AD164</f>
        <v>4.0420268210784047E-3</v>
      </c>
      <c r="O164" s="19">
        <f>'expected % capture'!O164*'actual # captures'!$AD164</f>
        <v>1425.9331215734398</v>
      </c>
      <c r="P164" s="19">
        <f>'expected % capture'!P164*'actual # captures'!$AD164</f>
        <v>2.2356410812032341E-2</v>
      </c>
      <c r="Q164" s="19">
        <f>'expected % capture'!Q164*'actual # captures'!$AD164</f>
        <v>1.2701259577577501E-2</v>
      </c>
      <c r="R164" s="19">
        <f>'expected % capture'!R164*'actual # captures'!$AD164</f>
        <v>1.5097786588430225E-2</v>
      </c>
      <c r="S164" s="19">
        <f>'expected % capture'!S164*'actual # captures'!$AD164</f>
        <v>3.5722878452065189E-3</v>
      </c>
      <c r="T164" s="19">
        <f>'expected % capture'!T164*'actual # captures'!$AD164</f>
        <v>5.0822428398901463E-2</v>
      </c>
      <c r="U164" s="19">
        <f>'expected % capture'!U164*'actual # captures'!$AD164</f>
        <v>0.27766172769497416</v>
      </c>
      <c r="V164" s="19">
        <f>'expected % capture'!V164*'actual # captures'!$AD164</f>
        <v>8.8755742640736525E-3</v>
      </c>
      <c r="W164" s="19">
        <f>'expected % capture'!W164*'actual # captures'!$AD164</f>
        <v>5.5653098389839206E-3</v>
      </c>
      <c r="X164" s="19">
        <f>'expected % capture'!X164*'actual # captures'!$AD164</f>
        <v>57.736039346343844</v>
      </c>
      <c r="Y164" s="19">
        <f>'expected % capture'!Y164*'actual # captures'!$AD164</f>
        <v>3.9312140622127737E-3</v>
      </c>
      <c r="Z164" s="19">
        <f>'expected % capture'!Z164*'actual # captures'!$AD164</f>
        <v>9.9827767677120247E-2</v>
      </c>
      <c r="AA164" s="19">
        <f>'expected % capture'!AA164*'actual # captures'!$AD164</f>
        <v>27.073271357659412</v>
      </c>
      <c r="AB164" s="19">
        <f>'expected % capture'!AB164*'actual # captures'!$AD164</f>
        <v>1.9663574206314777E-2</v>
      </c>
      <c r="AC164" s="19">
        <f>'expected % capture'!AC164*'actual # captures'!$AD164</f>
        <v>3.0478025427875025E-3</v>
      </c>
    </row>
    <row r="165" spans="1:29">
      <c r="A165" s="9">
        <v>163</v>
      </c>
      <c r="B165" s="19">
        <f>'expected % capture'!B165*'actual # captures'!$AD165</f>
        <v>5.652733408362625E-2</v>
      </c>
      <c r="C165" s="19">
        <f>'expected % capture'!C165*'actual # captures'!$AD165</f>
        <v>1.681442599111372E-2</v>
      </c>
      <c r="D165" s="19">
        <f>'expected % capture'!D165*'actual # captures'!$AD165</f>
        <v>1.4440597037253165E-2</v>
      </c>
      <c r="E165" s="19">
        <f>'expected % capture'!E165*'actual # captures'!$AD165</f>
        <v>1.4658127411965984E-2</v>
      </c>
      <c r="F165" s="19">
        <f>'expected % capture'!F165*'actual # captures'!$AD165</f>
        <v>4.2319523820289939</v>
      </c>
      <c r="G165" s="19">
        <f>'expected % capture'!G165*'actual # captures'!$AD165</f>
        <v>6.1606131949446294E-2</v>
      </c>
      <c r="H165" s="19">
        <f>'expected % capture'!H165*'actual # captures'!$AD165</f>
        <v>2.6668199541814715E-2</v>
      </c>
      <c r="I165" s="19">
        <f>'expected % capture'!I165*'actual # captures'!$AD165</f>
        <v>0.53417520841399624</v>
      </c>
      <c r="J165" s="19">
        <f>'expected % capture'!J165*'actual # captures'!$AD165</f>
        <v>1.2654723513926575E-2</v>
      </c>
      <c r="K165" s="19">
        <f>'expected % capture'!K165*'actual # captures'!$AD165</f>
        <v>6.8791772009102789E-2</v>
      </c>
      <c r="L165" s="19">
        <f>'expected % capture'!L165*'actual # captures'!$AD165</f>
        <v>14.3043281059803</v>
      </c>
      <c r="M165" s="19">
        <f>'expected % capture'!M165*'actual # captures'!$AD165</f>
        <v>0.57693318213502354</v>
      </c>
      <c r="N165" s="19">
        <f>'expected % capture'!N165*'actual # captures'!$AD165</f>
        <v>9.329627894703485E-3</v>
      </c>
      <c r="O165" s="19">
        <f>'expected % capture'!O165*'actual # captures'!$AD165</f>
        <v>1.7900707071174943E-2</v>
      </c>
      <c r="P165" s="19">
        <f>'expected % capture'!P165*'actual # captures'!$AD165</f>
        <v>1.0538106820449955E-2</v>
      </c>
      <c r="Q165" s="19">
        <f>'expected % capture'!Q165*'actual # captures'!$AD165</f>
        <v>0.31344241057369271</v>
      </c>
      <c r="R165" s="19">
        <f>'expected % capture'!R165*'actual # captures'!$AD165</f>
        <v>1.9701519938241544E-2</v>
      </c>
      <c r="S165" s="19">
        <f>'expected % capture'!S165*'actual # captures'!$AD165</f>
        <v>7.7065961871619085E-2</v>
      </c>
      <c r="T165" s="19">
        <f>'expected % capture'!T165*'actual # captures'!$AD165</f>
        <v>643.36744878419302</v>
      </c>
      <c r="U165" s="19">
        <f>'expected % capture'!U165*'actual # captures'!$AD165</f>
        <v>824.83991691439303</v>
      </c>
      <c r="V165" s="19">
        <f>'expected % capture'!V165*'actual # captures'!$AD165</f>
        <v>1.1138354889620148E-2</v>
      </c>
      <c r="W165" s="19">
        <f>'expected % capture'!W165*'actual # captures'!$AD165</f>
        <v>2.247340345330439E-2</v>
      </c>
      <c r="X165" s="19">
        <f>'expected % capture'!X165*'actual # captures'!$AD165</f>
        <v>2.4457852552313357E-2</v>
      </c>
      <c r="Y165" s="19">
        <f>'expected % capture'!Y165*'actual # captures'!$AD165</f>
        <v>0.35878281244126337</v>
      </c>
      <c r="Z165" s="19">
        <f>'expected % capture'!Z165*'actual # captures'!$AD165</f>
        <v>3.722212407048417</v>
      </c>
      <c r="AA165" s="19">
        <f>'expected % capture'!AA165*'actual # captures'!$AD165</f>
        <v>0.24246414724842913</v>
      </c>
      <c r="AB165" s="19">
        <f>'expected % capture'!AB165*'actual # captures'!$AD165</f>
        <v>1.4440597037253165E-2</v>
      </c>
      <c r="AC165" s="19">
        <f>'expected % capture'!AC165*'actual # captures'!$AD165</f>
        <v>2.9136202477011486E-2</v>
      </c>
    </row>
    <row r="166" spans="1:29">
      <c r="A166" s="9">
        <v>164</v>
      </c>
      <c r="B166" s="19">
        <f>'expected % capture'!B166*'actual # captures'!$AD166</f>
        <v>1.8441280296052235E-4</v>
      </c>
      <c r="C166" s="19">
        <f>'expected % capture'!C166*'actual # captures'!$AD166</f>
        <v>6.0455553967847854E-5</v>
      </c>
      <c r="D166" s="19">
        <f>'expected % capture'!D166*'actual # captures'!$AD166</f>
        <v>2.8512472079900417E-5</v>
      </c>
      <c r="E166" s="19">
        <f>'expected % capture'!E166*'actual # captures'!$AD166</f>
        <v>4.0585482646435774E-3</v>
      </c>
      <c r="F166" s="19">
        <f>'expected % capture'!F166*'actual # captures'!$AD166</f>
        <v>1513.3142990648162</v>
      </c>
      <c r="G166" s="19">
        <f>'expected % capture'!G166*'actual # captures'!$AD166</f>
        <v>3.9927285364456097E-5</v>
      </c>
      <c r="H166" s="19">
        <f>'expected % capture'!H166*'actual # captures'!$AD166</f>
        <v>6.6745429401099946E-6</v>
      </c>
      <c r="I166" s="19">
        <f>'expected % capture'!I166*'actual # captures'!$AD166</f>
        <v>2.0249265321622381E-4</v>
      </c>
      <c r="J166" s="19">
        <f>'expected % capture'!J166*'actual # captures'!$AD166</f>
        <v>1.0996316447276309E-5</v>
      </c>
      <c r="K166" s="19">
        <f>'expected % capture'!K166*'actual # captures'!$AD166</f>
        <v>3.3555759640620128E-4</v>
      </c>
      <c r="L166" s="19">
        <f>'expected % capture'!L166*'actual # captures'!$AD166</f>
        <v>2.9199455581826609E-3</v>
      </c>
      <c r="M166" s="19">
        <f>'expected % capture'!M166*'actual # captures'!$AD166</f>
        <v>6.9415152261229777E-6</v>
      </c>
      <c r="N166" s="19">
        <f>'expected % capture'!N166*'actual # captures'!$AD166</f>
        <v>8.266776539608422E-6</v>
      </c>
      <c r="O166" s="19">
        <f>'expected % capture'!O166*'actual # captures'!$AD166</f>
        <v>5.8176747983298511E-3</v>
      </c>
      <c r="P166" s="19">
        <f>'expected % capture'!P166*'actual # captures'!$AD166</f>
        <v>4.6244592582275335</v>
      </c>
      <c r="Q166" s="19">
        <f>'expected % capture'!Q166*'actual # captures'!$AD166</f>
        <v>7.2220805356251714E-6</v>
      </c>
      <c r="R166" s="19">
        <f>'expected % capture'!R166*'actual # captures'!$AD166</f>
        <v>6.8510540986081761E-6</v>
      </c>
      <c r="S166" s="19">
        <f>'expected % capture'!S166*'actual # captures'!$AD166</f>
        <v>6.8510540986081761E-6</v>
      </c>
      <c r="T166" s="19">
        <f>'expected % capture'!T166*'actual # captures'!$AD166</f>
        <v>1.3878818554078534E-3</v>
      </c>
      <c r="U166" s="19">
        <f>'expected % capture'!U166*'actual # captures'!$AD166</f>
        <v>7.3032419780897314E-5</v>
      </c>
      <c r="V166" s="19">
        <f>'expected % capture'!V166*'actual # captures'!$AD166</f>
        <v>2.9620323536011639E-5</v>
      </c>
      <c r="W166" s="19">
        <f>'expected % capture'!W166*'actual # captures'!$AD166</f>
        <v>6.4825489375488175E-5</v>
      </c>
      <c r="X166" s="19">
        <f>'expected % capture'!X166*'actual # captures'!$AD166</f>
        <v>7.6679797482969597E-5</v>
      </c>
      <c r="Y166" s="19">
        <f>'expected % capture'!Y166*'actual # captures'!$AD166</f>
        <v>6.1869766935046544E-5</v>
      </c>
      <c r="Z166" s="19">
        <f>'expected % capture'!Z166*'actual # captures'!$AD166</f>
        <v>8.9216249714935993E-4</v>
      </c>
      <c r="AA166" s="19">
        <f>'expected % capture'!AA166*'actual # captures'!$AD166</f>
        <v>4.4872243974676755E-2</v>
      </c>
      <c r="AB166" s="19">
        <f>'expected % capture'!AB166*'actual # captures'!$AD166</f>
        <v>3.2636888236522051E-5</v>
      </c>
      <c r="AC166" s="19">
        <f>'expected % capture'!AC166*'actual # captures'!$AD166</f>
        <v>4.9393619048932585E-5</v>
      </c>
    </row>
    <row r="167" spans="1:29">
      <c r="A167" s="9">
        <v>165</v>
      </c>
      <c r="B167" s="19">
        <f>'expected % capture'!B167*'actual # captures'!$AD167</f>
        <v>5.0947164318090845</v>
      </c>
      <c r="C167" s="19">
        <f>'expected % capture'!C167*'actual # captures'!$AD167</f>
        <v>5.6192318696950579E-3</v>
      </c>
      <c r="D167" s="19">
        <f>'expected % capture'!D167*'actual # captures'!$AD167</f>
        <v>0.46369187843867715</v>
      </c>
      <c r="E167" s="19">
        <f>'expected % capture'!E167*'actual # captures'!$AD167</f>
        <v>3.9898241426657294E-3</v>
      </c>
      <c r="F167" s="19">
        <f>'expected % capture'!F167*'actual # captures'!$AD167</f>
        <v>106.03453536267861</v>
      </c>
      <c r="G167" s="19">
        <f>'expected % capture'!G167*'actual # captures'!$AD167</f>
        <v>2.6377502683528177E-3</v>
      </c>
      <c r="H167" s="19">
        <f>'expected % capture'!H167*'actual # captures'!$AD167</f>
        <v>2.4501295596087071E-2</v>
      </c>
      <c r="I167" s="19">
        <f>'expected % capture'!I167*'actual # captures'!$AD167</f>
        <v>4.3342389937384845E-3</v>
      </c>
      <c r="J167" s="19">
        <f>'expected % capture'!J167*'actual # captures'!$AD167</f>
        <v>0.10704466409468429</v>
      </c>
      <c r="K167" s="19">
        <f>'expected % capture'!K167*'actual # captures'!$AD167</f>
        <v>1.0589196160108499E-3</v>
      </c>
      <c r="L167" s="19">
        <f>'expected % capture'!L167*'actual # captures'!$AD167</f>
        <v>6.2499758370763381E-2</v>
      </c>
      <c r="M167" s="19">
        <f>'expected % capture'!M167*'actual # captures'!$AD167</f>
        <v>7.3238171934455923E-4</v>
      </c>
      <c r="N167" s="19">
        <f>'expected % capture'!N167*'actual # captures'!$AD167</f>
        <v>0.27407573321250972</v>
      </c>
      <c r="O167" s="19">
        <f>'expected % capture'!O167*'actual # captures'!$AD167</f>
        <v>0.95335249404681888</v>
      </c>
      <c r="P167" s="19">
        <f>'expected % capture'!P167*'actual # captures'!$AD167</f>
        <v>4.755080929676198E-4</v>
      </c>
      <c r="Q167" s="19">
        <f>'expected % capture'!Q167*'actual # captures'!$AD167</f>
        <v>8.7676688046160105E-4</v>
      </c>
      <c r="R167" s="19">
        <f>'expected % capture'!R167*'actual # captures'!$AD167</f>
        <v>8.4520077143461069E-4</v>
      </c>
      <c r="S167" s="19">
        <f>'expected % capture'!S167*'actual # captures'!$AD167</f>
        <v>0.3533088638486116</v>
      </c>
      <c r="T167" s="19">
        <f>'expected % capture'!T167*'actual # captures'!$AD167</f>
        <v>5.7901385314087887E-3</v>
      </c>
      <c r="U167" s="19">
        <f>'expected % capture'!U167*'actual # captures'!$AD167</f>
        <v>0.11420026004598562</v>
      </c>
      <c r="V167" s="19">
        <f>'expected % capture'!V167*'actual # captures'!$AD167</f>
        <v>1.3605196428713235</v>
      </c>
      <c r="W167" s="19">
        <f>'expected % capture'!W167*'actual # captures'!$AD167</f>
        <v>2.5514452870251315E-4</v>
      </c>
      <c r="X167" s="19">
        <f>'expected % capture'!X167*'actual # captures'!$AD167</f>
        <v>3.0646867492270004E-3</v>
      </c>
      <c r="Y167" s="19">
        <f>'expected % capture'!Y167*'actual # captures'!$AD167</f>
        <v>0.10704466409468429</v>
      </c>
      <c r="Z167" s="19">
        <f>'expected % capture'!Z167*'actual # captures'!$AD167</f>
        <v>6.1670963087399259E-4</v>
      </c>
      <c r="AA167" s="19">
        <f>'expected % capture'!AA167*'actual # captures'!$AD167</f>
        <v>1529.0187847734178</v>
      </c>
      <c r="AB167" s="19">
        <f>'expected % capture'!AB167*'actual # captures'!$AD167</f>
        <v>6.2718863011977991E-4</v>
      </c>
      <c r="AC167" s="19">
        <f>'expected % capture'!AC167*'actual # captures'!$AD167</f>
        <v>8.0048704967802201E-4</v>
      </c>
    </row>
    <row r="168" spans="1:29">
      <c r="A168" s="9">
        <v>166</v>
      </c>
      <c r="B168" s="19">
        <f>'expected % capture'!B168*'actual # captures'!$AD168</f>
        <v>1.8621592370478897E-3</v>
      </c>
      <c r="C168" s="19">
        <f>'expected % capture'!C168*'actual # captures'!$AD168</f>
        <v>3.3304025229761204E-2</v>
      </c>
      <c r="D168" s="19">
        <f>'expected % capture'!D168*'actual # captures'!$AD168</f>
        <v>261.50915442105486</v>
      </c>
      <c r="E168" s="19">
        <f>'expected % capture'!E168*'actual # captures'!$AD168</f>
        <v>0.83098622787885035</v>
      </c>
      <c r="F168" s="19">
        <f>'expected % capture'!F168*'actual # captures'!$AD168</f>
        <v>0.57165335801570183</v>
      </c>
      <c r="G168" s="19">
        <f>'expected % capture'!G168*'actual # captures'!$AD168</f>
        <v>0.22247424159558959</v>
      </c>
      <c r="H168" s="19">
        <f>'expected % capture'!H168*'actual # captures'!$AD168</f>
        <v>0.27998341811455996</v>
      </c>
      <c r="I168" s="19">
        <f>'expected % capture'!I168*'actual # captures'!$AD168</f>
        <v>4.758010752785162E-2</v>
      </c>
      <c r="J168" s="19">
        <f>'expected % capture'!J168*'actual # captures'!$AD168</f>
        <v>1.7468860669632429E-3</v>
      </c>
      <c r="K168" s="19">
        <f>'expected % capture'!K168*'actual # captures'!$AD168</f>
        <v>1.4293048515028658E-3</v>
      </c>
      <c r="L168" s="19">
        <f>'expected % capture'!L168*'actual # captures'!$AD168</f>
        <v>3.6939149888228856E-2</v>
      </c>
      <c r="M168" s="19">
        <f>'expected % capture'!M168*'actual # captures'!$AD168</f>
        <v>3.2193267382083328E-2</v>
      </c>
      <c r="N168" s="19">
        <f>'expected % capture'!N168*'actual # captures'!$AD168</f>
        <v>891.15302240720848</v>
      </c>
      <c r="O168" s="19">
        <f>'expected % capture'!O168*'actual # captures'!$AD168</f>
        <v>0.43416115015020351</v>
      </c>
      <c r="P168" s="19">
        <f>'expected % capture'!P168*'actual # captures'!$AD168</f>
        <v>0.83098622787885035</v>
      </c>
      <c r="Q168" s="19">
        <f>'expected % capture'!Q168*'actual # captures'!$AD168</f>
        <v>1.0909063939377947E-2</v>
      </c>
      <c r="R168" s="19">
        <f>'expected % capture'!R168*'actual # captures'!$AD168</f>
        <v>2.2325416683298214E-3</v>
      </c>
      <c r="S168" s="19">
        <f>'expected % capture'!S168*'actual # captures'!$AD168</f>
        <v>0.53266281480347333</v>
      </c>
      <c r="T168" s="19">
        <f>'expected % capture'!T168*'actual # captures'!$AD168</f>
        <v>1.6404593161990658E-3</v>
      </c>
      <c r="U168" s="19">
        <f>'expected % capture'!U168*'actual # captures'!$AD168</f>
        <v>1.6404593161990658E-3</v>
      </c>
      <c r="V168" s="19">
        <f>'expected % capture'!V168*'actual # captures'!$AD168</f>
        <v>2.4315041299335575E-3</v>
      </c>
      <c r="W168" s="19">
        <f>'expected % capture'!W168*'actual # captures'!$AD168</f>
        <v>1.4731227118921204E-3</v>
      </c>
      <c r="X168" s="19">
        <f>'expected % capture'!X168*'actual # captures'!$AD168</f>
        <v>0.76880149219607652</v>
      </c>
      <c r="Y168" s="19">
        <f>'expected % capture'!Y168*'actual # captures'!$AD168</f>
        <v>1.500519878829046E-2</v>
      </c>
      <c r="Z168" s="19">
        <f>'expected % capture'!Z168*'actual # captures'!$AD168</f>
        <v>15.282576049948108</v>
      </c>
      <c r="AA168" s="19">
        <f>'expected % capture'!AA168*'actual # captures'!$AD168</f>
        <v>261.50915442105486</v>
      </c>
      <c r="AB168" s="19">
        <f>'expected % capture'!AB168*'actual # captures'!$AD168</f>
        <v>4.1088585456751654E-2</v>
      </c>
      <c r="AC168" s="19">
        <f>'expected % capture'!AC168*'actual # captures'!$AD168</f>
        <v>4.842907934589558</v>
      </c>
    </row>
    <row r="169" spans="1:29">
      <c r="A169" s="9">
        <v>167</v>
      </c>
      <c r="B169" s="19">
        <f>'expected % capture'!B169*'actual # captures'!$AD169</f>
        <v>1.0674803350136446E-4</v>
      </c>
      <c r="C169" s="19">
        <f>'expected % capture'!C169*'actual # captures'!$AD169</f>
        <v>297.19163277145549</v>
      </c>
      <c r="D169" s="19">
        <f>'expected % capture'!D169*'actual # captures'!$AD169</f>
        <v>4.4376067935348229E-4</v>
      </c>
      <c r="E169" s="19">
        <f>'expected % capture'!E169*'actual # captures'!$AD169</f>
        <v>5.0031244967352416E-4</v>
      </c>
      <c r="F169" s="19">
        <f>'expected % capture'!F169*'actual # captures'!$AD169</f>
        <v>3.1619433575614403E-4</v>
      </c>
      <c r="G169" s="19">
        <f>'expected % capture'!G169*'actual # captures'!$AD169</f>
        <v>6.2705258319717362E-4</v>
      </c>
      <c r="H169" s="19">
        <f>'expected % capture'!H169*'actual # captures'!$AD169</f>
        <v>2.5619070866475145E-4</v>
      </c>
      <c r="I169" s="19">
        <f>'expected % capture'!I169*'actual # captures'!$AD169</f>
        <v>7.0346332912585947E-5</v>
      </c>
      <c r="J169" s="19">
        <f>'expected % capture'!J169*'actual # captures'!$AD169</f>
        <v>701.68166427171104</v>
      </c>
      <c r="K169" s="19">
        <f>'expected % capture'!K169*'actual # captures'!$AD169</f>
        <v>2.4126387189628597E-3</v>
      </c>
      <c r="L169" s="19">
        <f>'expected % capture'!L169*'actual # captures'!$AD169</f>
        <v>9.2423342311016466E-5</v>
      </c>
      <c r="M169" s="19">
        <f>'expected % capture'!M169*'actual # captures'!$AD169</f>
        <v>8.819259539223821E-5</v>
      </c>
      <c r="N169" s="19">
        <f>'expected % capture'!N169*'actual # captures'!$AD169</f>
        <v>2.6150554944442657E-4</v>
      </c>
      <c r="O169" s="19">
        <f>'expected % capture'!O169*'actual # captures'!$AD169</f>
        <v>2.6150554944442657E-4</v>
      </c>
      <c r="P169" s="19">
        <f>'expected % capture'!P169*'actual # captures'!$AD169</f>
        <v>1.2611118425269924E-4</v>
      </c>
      <c r="Q169" s="19">
        <f>'expected % capture'!Q169*'actual # captures'!$AD169</f>
        <v>1.2717378783376723E-3</v>
      </c>
      <c r="R169" s="19">
        <f>'expected % capture'!R169*'actual # captures'!$AD169</f>
        <v>1.6731189185562872E-4</v>
      </c>
      <c r="S169" s="19">
        <f>'expected % capture'!S169*'actual # captures'!$AD169</f>
        <v>1.3604516267617274E-2</v>
      </c>
      <c r="T169" s="19">
        <f>'expected % capture'!T169*'actual # captures'!$AD169</f>
        <v>9.710515302104964E-4</v>
      </c>
      <c r="U169" s="19">
        <f>'expected % capture'!U169*'actual # captures'!$AD169</f>
        <v>1.3604516267617274E-2</v>
      </c>
      <c r="V169" s="19">
        <f>'expected % capture'!V169*'actual # captures'!$AD169</f>
        <v>7.5026992992520372E-2</v>
      </c>
      <c r="W169" s="19">
        <f>'expected % capture'!W169*'actual # captures'!$AD169</f>
        <v>2.6150554944442657E-4</v>
      </c>
      <c r="X169" s="19">
        <f>'expected % capture'!X169*'actual # captures'!$AD169</f>
        <v>6.2501114700999564E-3</v>
      </c>
      <c r="Y169" s="19">
        <f>'expected % capture'!Y169*'actual # captures'!$AD169</f>
        <v>3.6942719152112617E-3</v>
      </c>
      <c r="Z169" s="19">
        <f>'expected % capture'!Z169*'actual # captures'!$AD169</f>
        <v>2.5980516431419248E-3</v>
      </c>
      <c r="AA169" s="19">
        <f>'expected % capture'!AA169*'actual # captures'!$AD169</f>
        <v>8.0438004053283891E-5</v>
      </c>
      <c r="AB169" s="19">
        <f>'expected % capture'!AB169*'actual # captures'!$AD169</f>
        <v>6.26814919195998E-5</v>
      </c>
      <c r="AC169" s="19">
        <f>'expected % capture'!AC169*'actual # captures'!$AD169</f>
        <v>3.5467878684993285E-3</v>
      </c>
    </row>
    <row r="170" spans="1:29">
      <c r="A170" s="9">
        <v>168</v>
      </c>
      <c r="B170" s="19">
        <f>'expected % capture'!B170*'actual # captures'!$AD170</f>
        <v>2.3399879538279204E-4</v>
      </c>
      <c r="C170" s="19">
        <f>'expected % capture'!C170*'actual # captures'!$AD170</f>
        <v>9.981847262346388E-3</v>
      </c>
      <c r="D170" s="19">
        <f>'expected % capture'!D170*'actual # captures'!$AD170</f>
        <v>8.2406637463980497E-5</v>
      </c>
      <c r="E170" s="19">
        <f>'expected % capture'!E170*'actual # captures'!$AD170</f>
        <v>6.3854422953707541E-5</v>
      </c>
      <c r="F170" s="19">
        <f>'expected % capture'!F170*'actual # captures'!$AD170</f>
        <v>6.9391364679965357E-5</v>
      </c>
      <c r="G170" s="19">
        <f>'expected % capture'!G170*'actual # captures'!$AD170</f>
        <v>5.4352710190434202E-5</v>
      </c>
      <c r="H170" s="19">
        <f>'expected % capture'!H170*'actual # captures'!$AD170</f>
        <v>1229.5755111014928</v>
      </c>
      <c r="I170" s="19">
        <f>'expected % capture'!I170*'actual # captures'!$AD170</f>
        <v>6.4915998216795882E-5</v>
      </c>
      <c r="J170" s="19">
        <f>'expected % capture'!J170*'actual # captures'!$AD170</f>
        <v>2.7585701216234123E-5</v>
      </c>
      <c r="K170" s="19">
        <f>'expected % capture'!K170*'actual # captures'!$AD170</f>
        <v>1.1276610171239195E-3</v>
      </c>
      <c r="L170" s="19">
        <f>'expected % capture'!L170*'actual # captures'!$AD170</f>
        <v>2.5091303326790478E-4</v>
      </c>
      <c r="M170" s="19">
        <f>'expected % capture'!M170*'actual # captures'!$AD170</f>
        <v>6.5149884851173974E-4</v>
      </c>
      <c r="N170" s="19">
        <f>'expected % capture'!N170*'actual # captures'!$AD170</f>
        <v>11.930867856879132</v>
      </c>
      <c r="O170" s="19">
        <f>'expected % capture'!O170*'actual # captures'!$AD170</f>
        <v>9.8652667796357969E-5</v>
      </c>
      <c r="P170" s="19">
        <f>'expected % capture'!P170*'actual # captures'!$AD170</f>
        <v>2.0426527288589839E-4</v>
      </c>
      <c r="Q170" s="19">
        <f>'expected % capture'!Q170*'actual # captures'!$AD170</f>
        <v>5.3074636312284431E-4</v>
      </c>
      <c r="R170" s="19">
        <f>'expected % capture'!R170*'actual # captures'!$AD170</f>
        <v>1.4490843939523313E-3</v>
      </c>
      <c r="S170" s="19">
        <f>'expected % capture'!S170*'actual # captures'!$AD170</f>
        <v>5.4615833000428273E-4</v>
      </c>
      <c r="T170" s="19">
        <f>'expected % capture'!T170*'actual # captures'!$AD170</f>
        <v>9.5942286605743457E-2</v>
      </c>
      <c r="U170" s="19">
        <f>'expected % capture'!U170*'actual # captures'!$AD170</f>
        <v>7.0570448030933937E-5</v>
      </c>
      <c r="V170" s="19">
        <f>'expected % capture'!V170*'actual # captures'!$AD170</f>
        <v>0.35043139073739238</v>
      </c>
      <c r="W170" s="19">
        <f>'expected % capture'!W170*'actual # captures'!$AD170</f>
        <v>2.9889546419165203E-5</v>
      </c>
      <c r="X170" s="19">
        <f>'expected % capture'!X170*'actual # captures'!$AD170</f>
        <v>3.0296776729474636E-5</v>
      </c>
      <c r="Y170" s="19">
        <f>'expected % capture'!Y170*'actual # captures'!$AD170</f>
        <v>2.8437621642334314E-2</v>
      </c>
      <c r="Z170" s="19">
        <f>'expected % capture'!Z170*'actual # captures'!$AD170</f>
        <v>1.2094279988905617E-3</v>
      </c>
      <c r="AA170" s="19">
        <f>'expected % capture'!AA170*'actual # captures'!$AD170</f>
        <v>3.4295817885300599E-5</v>
      </c>
      <c r="AB170" s="19">
        <f>'expected % capture'!AB170*'actual # captures'!$AD170</f>
        <v>2.5834433814750758E-5</v>
      </c>
      <c r="AC170" s="19">
        <f>'expected % capture'!AC170*'actual # captures'!$AD170</f>
        <v>1.972094802034377E-3</v>
      </c>
    </row>
    <row r="171" spans="1:29">
      <c r="A171" s="9">
        <v>169</v>
      </c>
      <c r="B171" s="19">
        <f>'expected % capture'!B171*'actual # captures'!$AD171</f>
        <v>925.61971396656224</v>
      </c>
      <c r="C171" s="19">
        <f>'expected % capture'!C171*'actual # captures'!$AD171</f>
        <v>3.3981634448810707E-2</v>
      </c>
      <c r="D171" s="19">
        <f>'expected % capture'!D171*'actual # captures'!$AD171</f>
        <v>2.7716666745103633</v>
      </c>
      <c r="E171" s="19">
        <f>'expected % capture'!E171*'actual # captures'!$AD171</f>
        <v>0.2316937758429031</v>
      </c>
      <c r="F171" s="19">
        <f>'expected % capture'!F171*'actual # captures'!$AD171</f>
        <v>0.338710036339123</v>
      </c>
      <c r="G171" s="19">
        <f>'expected % capture'!G171*'actual # captures'!$AD171</f>
        <v>19.808823669490753</v>
      </c>
      <c r="H171" s="19">
        <f>'expected % capture'!H171*'actual # captures'!$AD171</f>
        <v>0.11730862341620253</v>
      </c>
      <c r="I171" s="19">
        <f>'expected % capture'!I171*'actual # captures'!$AD171</f>
        <v>19.808823669490753</v>
      </c>
      <c r="J171" s="19">
        <f>'expected % capture'!J171*'actual # captures'!$AD171</f>
        <v>234.45529734832485</v>
      </c>
      <c r="K171" s="19">
        <f>'expected % capture'!K171*'actual # captures'!$AD171</f>
        <v>1.6915912179534767</v>
      </c>
      <c r="L171" s="19">
        <f>'expected % capture'!L171*'actual # captures'!$AD171</f>
        <v>0.62285068019806156</v>
      </c>
      <c r="M171" s="19">
        <f>'expected % capture'!M171*'actual # captures'!$AD171</f>
        <v>0.28196315396961119</v>
      </c>
      <c r="N171" s="19">
        <f>'expected % capture'!N171*'actual # captures'!$AD171</f>
        <v>4.2604703650710521E-2</v>
      </c>
      <c r="O171" s="19">
        <f>'expected % capture'!O171*'actual # captures'!$AD171</f>
        <v>0.17739452839101039</v>
      </c>
      <c r="P171" s="19">
        <f>'expected % capture'!P171*'actual # captures'!$AD171</f>
        <v>3.6269080220437337E-2</v>
      </c>
      <c r="Q171" s="19">
        <f>'expected % capture'!Q171*'actual # captures'!$AD171</f>
        <v>0.28196315396961119</v>
      </c>
      <c r="R171" s="19">
        <f>'expected % capture'!R171*'actual # captures'!$AD171</f>
        <v>1.753272158336981</v>
      </c>
      <c r="S171" s="19">
        <f>'expected % capture'!S171*'actual # captures'!$AD171</f>
        <v>0.17391763724460896</v>
      </c>
      <c r="T171" s="19">
        <f>'expected % capture'!T171*'actual # captures'!$AD171</f>
        <v>4.8293268538420073E-2</v>
      </c>
      <c r="U171" s="19">
        <f>'expected % capture'!U171*'actual # captures'!$AD171</f>
        <v>19.808823669490753</v>
      </c>
      <c r="V171" s="19">
        <f>'expected % capture'!V171*'actual # captures'!$AD171</f>
        <v>0.21299319394720717</v>
      </c>
      <c r="W171" s="19">
        <f>'expected % capture'!W171*'actual # captures'!$AD171</f>
        <v>0.96354794686326528</v>
      </c>
      <c r="X171" s="19">
        <f>'expected % capture'!X171*'actual # captures'!$AD171</f>
        <v>0.20020234529157868</v>
      </c>
      <c r="Y171" s="19">
        <f>'expected % capture'!Y171*'actual # captures'!$AD171</f>
        <v>0.57402807825877866</v>
      </c>
      <c r="Z171" s="19">
        <f>'expected % capture'!Z171*'actual # captures'!$AD171</f>
        <v>0.52992985295617201</v>
      </c>
      <c r="AA171" s="19">
        <f>'expected % capture'!AA171*'actual # captures'!$AD171</f>
        <v>0.75883623867685379</v>
      </c>
      <c r="AB171" s="19">
        <f>'expected % capture'!AB171*'actual # captures'!$AD171</f>
        <v>234.45529734832485</v>
      </c>
      <c r="AC171" s="19">
        <f>'expected % capture'!AC171*'actual # captures'!$AD171</f>
        <v>0.20020234529157868</v>
      </c>
    </row>
    <row r="172" spans="1:29">
      <c r="A172" s="9">
        <v>170</v>
      </c>
      <c r="B172" s="19">
        <f>'expected % capture'!B172*'actual # captures'!$AD172</f>
        <v>1.127453665637204E-3</v>
      </c>
      <c r="C172" s="19">
        <f>'expected % capture'!C172*'actual # captures'!$AD172</f>
        <v>4.0778560278651132E-5</v>
      </c>
      <c r="D172" s="19">
        <f>'expected % capture'!D172*'actual # captures'!$AD172</f>
        <v>1362.2773941325704</v>
      </c>
      <c r="E172" s="19">
        <f>'expected % capture'!E172*'actual # captures'!$AD172</f>
        <v>5.2370395687644745E-3</v>
      </c>
      <c r="F172" s="19">
        <f>'expected % capture'!F172*'actual # captures'!$AD172</f>
        <v>1.3752550106427768</v>
      </c>
      <c r="G172" s="19">
        <f>'expected % capture'!G172*'actual # captures'!$AD172</f>
        <v>1.5152093796139723E-4</v>
      </c>
      <c r="H172" s="19">
        <f>'expected % capture'!H172*'actual # captures'!$AD172</f>
        <v>3.669609731828228E-5</v>
      </c>
      <c r="I172" s="19">
        <f>'expected % capture'!I172*'actual # captures'!$AD172</f>
        <v>1.2640964212924746E-5</v>
      </c>
      <c r="J172" s="19">
        <f>'expected % capture'!J172*'actual # captures'!$AD172</f>
        <v>1.7570178055551958E-5</v>
      </c>
      <c r="K172" s="19">
        <f>'expected % capture'!K172*'actual # captures'!$AD172</f>
        <v>0.15947284734298414</v>
      </c>
      <c r="L172" s="19">
        <f>'expected % capture'!L172*'actual # captures'!$AD172</f>
        <v>10.954777955153785</v>
      </c>
      <c r="M172" s="19">
        <f>'expected % capture'!M172*'actual # captures'!$AD172</f>
        <v>9.6110549802181067E-6</v>
      </c>
      <c r="N172" s="19">
        <f>'expected % capture'!N172*'actual # captures'!$AD172</f>
        <v>3.4492392033846278E-5</v>
      </c>
      <c r="O172" s="19">
        <f>'expected % capture'!O172*'actual # captures'!$AD172</f>
        <v>2.448381142081753E-4</v>
      </c>
      <c r="P172" s="19">
        <f>'expected % capture'!P172*'actual # captures'!$AD172</f>
        <v>1.2134256886081092E-2</v>
      </c>
      <c r="Q172" s="19">
        <f>'expected % capture'!Q172*'actual # captures'!$AD172</f>
        <v>6.76683724161071E-6</v>
      </c>
      <c r="R172" s="19">
        <f>'expected % capture'!R172*'actual # captures'!$AD172</f>
        <v>0.35975156005573805</v>
      </c>
      <c r="S172" s="19">
        <f>'expected % capture'!S172*'actual # captures'!$AD172</f>
        <v>2.937955128483256E-5</v>
      </c>
      <c r="T172" s="19">
        <f>'expected % capture'!T172*'actual # captures'!$AD172</f>
        <v>9.1988686697056291E-6</v>
      </c>
      <c r="U172" s="19">
        <f>'expected % capture'!U172*'actual # captures'!$AD172</f>
        <v>1.6355432532966737E-3</v>
      </c>
      <c r="V172" s="19">
        <f>'expected % capture'!V172*'actual # captures'!$AD172</f>
        <v>6.4116933815144708E-4</v>
      </c>
      <c r="W172" s="19">
        <f>'expected % capture'!W172*'actual # captures'!$AD172</f>
        <v>4.2025709862921236E-3</v>
      </c>
      <c r="X172" s="19">
        <f>'expected % capture'!X172*'actual # captures'!$AD172</f>
        <v>1.2249852823576777E-5</v>
      </c>
      <c r="Y172" s="19">
        <f>'expected % capture'!Y172*'actual # captures'!$AD172</f>
        <v>3.1917822705177686E-3</v>
      </c>
      <c r="Z172" s="19">
        <f>'expected % capture'!Z172*'actual # captures'!$AD172</f>
        <v>1.1691319980530611E-5</v>
      </c>
      <c r="AA172" s="19">
        <f>'expected % capture'!AA172*'actual # captures'!$AD172</f>
        <v>2.937955128483256E-5</v>
      </c>
      <c r="AB172" s="19">
        <f>'expected % capture'!AB172*'actual # captures'!$AD172</f>
        <v>1.3344431190558682E-2</v>
      </c>
      <c r="AC172" s="19">
        <f>'expected % capture'!AC172*'actual # captures'!$AD172</f>
        <v>19.83118743279465</v>
      </c>
    </row>
    <row r="173" spans="1:29">
      <c r="A173" s="9">
        <v>171</v>
      </c>
      <c r="B173" s="19">
        <f>'expected % capture'!B173*'actual # captures'!$AD173</f>
        <v>1.1180066521127607E-3</v>
      </c>
      <c r="C173" s="19">
        <f>'expected % capture'!C173*'actual # captures'!$AD173</f>
        <v>200.98750295433607</v>
      </c>
      <c r="D173" s="19">
        <f>'expected % capture'!D173*'actual # captures'!$AD173</f>
        <v>1.8563650280658126E-2</v>
      </c>
      <c r="E173" s="19">
        <f>'expected % capture'!E173*'actual # captures'!$AD173</f>
        <v>5.4760604455977024E-3</v>
      </c>
      <c r="F173" s="19">
        <f>'expected % capture'!F173*'actual # captures'!$AD173</f>
        <v>6.4982001043890044E-3</v>
      </c>
      <c r="G173" s="19">
        <f>'expected % capture'!G173*'actual # captures'!$AD173</f>
        <v>85.126642480609291</v>
      </c>
      <c r="H173" s="19">
        <f>'expected % capture'!H173*'actual # captures'!$AD173</f>
        <v>1.8474216144854399E-3</v>
      </c>
      <c r="I173" s="19">
        <f>'expected % capture'!I173*'actual # captures'!$AD173</f>
        <v>1.2690261571973668E-3</v>
      </c>
      <c r="J173" s="19">
        <f>'expected % capture'!J173*'actual # captures'!$AD173</f>
        <v>8.6677129844327174E-4</v>
      </c>
      <c r="K173" s="19">
        <f>'expected % capture'!K173*'actual # captures'!$AD173</f>
        <v>3.1171333283779835E-3</v>
      </c>
      <c r="L173" s="19">
        <f>'expected % capture'!L173*'actual # captures'!$AD173</f>
        <v>1.4849325460337296E-2</v>
      </c>
      <c r="M173" s="19">
        <f>'expected % capture'!M173*'actual # captures'!$AD173</f>
        <v>1.5127749591720488E-3</v>
      </c>
      <c r="N173" s="19">
        <f>'expected % capture'!N173*'actual # captures'!$AD173</f>
        <v>0.14195560678348579</v>
      </c>
      <c r="O173" s="19">
        <f>'expected % capture'!O173*'actual # captures'!$AD173</f>
        <v>0.10709125001907614</v>
      </c>
      <c r="P173" s="19">
        <f>'expected % capture'!P173*'actual # captures'!$AD173</f>
        <v>0.53394060335703719</v>
      </c>
      <c r="Q173" s="19">
        <f>'expected % capture'!Q173*'actual # captures'!$AD173</f>
        <v>4.7472057003492933E-2</v>
      </c>
      <c r="R173" s="19">
        <f>'expected % capture'!R173*'actual # captures'!$AD173</f>
        <v>1.0159308323074176E-3</v>
      </c>
      <c r="S173" s="19">
        <f>'expected % capture'!S173*'actual # captures'!$AD173</f>
        <v>9.2532197005645302E-4</v>
      </c>
      <c r="T173" s="19">
        <f>'expected % capture'!T173*'actual # captures'!$AD173</f>
        <v>1.0875730348777696E-3</v>
      </c>
      <c r="U173" s="19">
        <f>'expected % capture'!U173*'actual # captures'!$AD173</f>
        <v>1.8563650280658126E-2</v>
      </c>
      <c r="V173" s="19">
        <f>'expected % capture'!V173*'actual # captures'!$AD173</f>
        <v>7.7727753750881506E-3</v>
      </c>
      <c r="W173" s="19">
        <f>'expected % capture'!W173*'actual # captures'!$AD173</f>
        <v>2.704622135984225E-3</v>
      </c>
      <c r="X173" s="19">
        <f>'expected % capture'!X173*'actual # captures'!$AD173</f>
        <v>1.1336258511585307E-3</v>
      </c>
      <c r="Y173" s="19">
        <f>'expected % capture'!Y173*'actual # captures'!$AD173</f>
        <v>1.5258901451135226E-2</v>
      </c>
      <c r="Z173" s="19">
        <f>'expected % capture'!Z173*'actual # captures'!$AD173</f>
        <v>957.45947651923382</v>
      </c>
      <c r="AA173" s="19">
        <f>'expected % capture'!AA173*'actual # captures'!$AD173</f>
        <v>0.22614625377072312</v>
      </c>
      <c r="AB173" s="19">
        <f>'expected % capture'!AB173*'actual # captures'!$AD173</f>
        <v>34.26221911833219</v>
      </c>
      <c r="AC173" s="19">
        <f>'expected % capture'!AC173*'actual # captures'!$AD173</f>
        <v>3.9723853227184537E-3</v>
      </c>
    </row>
    <row r="174" spans="1:29">
      <c r="A174" s="9">
        <v>172</v>
      </c>
      <c r="B174" s="19">
        <f>'expected % capture'!B174*'actual # captures'!$AD174</f>
        <v>2.3802615278197745</v>
      </c>
      <c r="C174" s="19">
        <f>'expected % capture'!C174*'actual # captures'!$AD174</f>
        <v>5.5452717656965236E-3</v>
      </c>
      <c r="D174" s="19">
        <f>'expected % capture'!D174*'actual # captures'!$AD174</f>
        <v>1.0878043218884483E-3</v>
      </c>
      <c r="E174" s="19">
        <f>'expected % capture'!E174*'actual # captures'!$AD174</f>
        <v>0.14810050406154368</v>
      </c>
      <c r="F174" s="19">
        <f>'expected % capture'!F174*'actual # captures'!$AD174</f>
        <v>0.20703439237416052</v>
      </c>
      <c r="G174" s="19">
        <f>'expected % capture'!G174*'actual # captures'!$AD174</f>
        <v>1.9401159955202193E-3</v>
      </c>
      <c r="H174" s="19">
        <f>'expected % capture'!H174*'actual # captures'!$AD174</f>
        <v>1.3273859703514075E-3</v>
      </c>
      <c r="I174" s="19">
        <f>'expected % capture'!I174*'actual # captures'!$AD174</f>
        <v>6.1652767026601312E-4</v>
      </c>
      <c r="J174" s="19">
        <f>'expected % capture'!J174*'actual # captures'!$AD174</f>
        <v>6.2453104427442657E-4</v>
      </c>
      <c r="K174" s="19">
        <f>'expected % capture'!K174*'actual # captures'!$AD174</f>
        <v>1.0775392385269131</v>
      </c>
      <c r="L174" s="19">
        <f>'expected % capture'!L174*'actual # captures'!$AD174</f>
        <v>1.1447053446387308E-2</v>
      </c>
      <c r="M174" s="19">
        <f>'expected % capture'!M174*'actual # captures'!$AD174</f>
        <v>0.15629389175356426</v>
      </c>
      <c r="N174" s="19">
        <f>'expected % capture'!N174*'actual # captures'!$AD174</f>
        <v>1.0252426779275652E-3</v>
      </c>
      <c r="O174" s="19">
        <f>'expected % capture'!O174*'actual # captures'!$AD174</f>
        <v>2.4411808955379061E-2</v>
      </c>
      <c r="P174" s="19">
        <f>'expected % capture'!P174*'actual # captures'!$AD174</f>
        <v>2.5876042125483269E-3</v>
      </c>
      <c r="Q174" s="19">
        <f>'expected % capture'!Q174*'actual # captures'!$AD174</f>
        <v>2.1948183233799876E-3</v>
      </c>
      <c r="R174" s="19">
        <f>'expected % capture'!R174*'actual # captures'!$AD174</f>
        <v>2.2345682332328932E-3</v>
      </c>
      <c r="S174" s="19">
        <f>'expected % capture'!S174*'actual # captures'!$AD174</f>
        <v>7.6191911827507594E-4</v>
      </c>
      <c r="T174" s="19">
        <f>'expected % capture'!T174*'actual # captures'!$AD174</f>
        <v>2.0722342650653758E-2</v>
      </c>
      <c r="U174" s="19">
        <f>'expected % capture'!U174*'actual # captures'!$AD174</f>
        <v>1.5226663196017948E-2</v>
      </c>
      <c r="V174" s="19">
        <f>'expected % capture'!V174*'actual # captures'!$AD174</f>
        <v>5.7637284656887104E-2</v>
      </c>
      <c r="W174" s="19">
        <f>'expected % capture'!W174*'actual # captures'!$AD174</f>
        <v>7.6191911827507594E-4</v>
      </c>
      <c r="X174" s="19">
        <f>'expected % capture'!X174*'actual # captures'!$AD174</f>
        <v>6.5483988313759678E-2</v>
      </c>
      <c r="Y174" s="19">
        <f>'expected % capture'!Y174*'actual # captures'!$AD174</f>
        <v>3.3257607858758831E-3</v>
      </c>
      <c r="Z174" s="19">
        <f>'expected % capture'!Z174*'actual # captures'!$AD174</f>
        <v>3.679416302340774E-3</v>
      </c>
      <c r="AA174" s="19">
        <f>'expected % capture'!AA174*'actual # captures'!$AD174</f>
        <v>1168.5820037405354</v>
      </c>
      <c r="AB174" s="19">
        <f>'expected % capture'!AB174*'actual # captures'!$AD174</f>
        <v>14.221955871027985</v>
      </c>
      <c r="AC174" s="19">
        <f>'expected % capture'!AC174*'actual # captures'!$AD174</f>
        <v>4.1688071417558684E-3</v>
      </c>
    </row>
    <row r="175" spans="1:29">
      <c r="A175" s="9">
        <v>173</v>
      </c>
      <c r="B175" s="19">
        <f>'expected % capture'!B175*'actual # captures'!$AD175</f>
        <v>4.8231628498937259E-4</v>
      </c>
      <c r="C175" s="19">
        <f>'expected % capture'!C175*'actual # captures'!$AD175</f>
        <v>7.1482223888957742E-3</v>
      </c>
      <c r="D175" s="19">
        <f>'expected % capture'!D175*'actual # captures'!$AD175</f>
        <v>0.27994648408423156</v>
      </c>
      <c r="E175" s="19">
        <f>'expected % capture'!E175*'actual # captures'!$AD175</f>
        <v>2.0987638554330195</v>
      </c>
      <c r="F175" s="19">
        <f>'expected % capture'!F175*'actual # captures'!$AD175</f>
        <v>7.9032392398553059E-2</v>
      </c>
      <c r="G175" s="19">
        <f>'expected % capture'!G175*'actual # captures'!$AD175</f>
        <v>2.0768032420790737E-3</v>
      </c>
      <c r="H175" s="19">
        <f>'expected % capture'!H175*'actual # captures'!$AD175</f>
        <v>1321.0178281662843</v>
      </c>
      <c r="I175" s="19">
        <f>'expected % capture'!I175*'actual # captures'!$AD175</f>
        <v>7.9032392398553059E-2</v>
      </c>
      <c r="J175" s="19">
        <f>'expected % capture'!J175*'actual # captures'!$AD175</f>
        <v>4.3886838671462373E-4</v>
      </c>
      <c r="K175" s="19">
        <f>'expected % capture'!K175*'actual # captures'!$AD175</f>
        <v>128.06461697370773</v>
      </c>
      <c r="L175" s="19">
        <f>'expected % capture'!L175*'actual # captures'!$AD175</f>
        <v>7.5517423633627765E-4</v>
      </c>
      <c r="M175" s="19">
        <f>'expected % capture'!M175*'actual # captures'!$AD175</f>
        <v>1.1907408968504496E-3</v>
      </c>
      <c r="N175" s="19">
        <f>'expected % capture'!N175*'actual # captures'!$AD175</f>
        <v>2.0358901095026433E-3</v>
      </c>
      <c r="O175" s="19">
        <f>'expected % capture'!O175*'actual # captures'!$AD175</f>
        <v>3.9170339113961013E-2</v>
      </c>
      <c r="P175" s="19">
        <f>'expected % capture'!P175*'actual # captures'!$AD175</f>
        <v>4.5685855860977436E-4</v>
      </c>
      <c r="Q175" s="19">
        <f>'expected % capture'!Q175*'actual # captures'!$AD175</f>
        <v>0.67287971929428625</v>
      </c>
      <c r="R175" s="19">
        <f>'expected % capture'!R175*'actual # captures'!$AD175</f>
        <v>6.692477211689634E-4</v>
      </c>
      <c r="S175" s="19">
        <f>'expected % capture'!S175*'actual # captures'!$AD175</f>
        <v>6.1644529594274633E-2</v>
      </c>
      <c r="T175" s="19">
        <f>'expected % capture'!T175*'actual # captures'!$AD175</f>
        <v>1.8820450303370893E-3</v>
      </c>
      <c r="U175" s="19">
        <f>'expected % capture'!U175*'actual # captures'!$AD175</f>
        <v>3.5093975786980232</v>
      </c>
      <c r="V175" s="19">
        <f>'expected % capture'!V175*'actual # captures'!$AD175</f>
        <v>38.800707565148713</v>
      </c>
      <c r="W175" s="19">
        <f>'expected % capture'!W175*'actual # captures'!$AD175</f>
        <v>5.542436323414078E-4</v>
      </c>
      <c r="X175" s="19">
        <f>'expected % capture'!X175*'actual # captures'!$AD175</f>
        <v>1.6309437595690819E-2</v>
      </c>
      <c r="Y175" s="19">
        <f>'expected % capture'!Y175*'actual # captures'!$AD175</f>
        <v>0.12928461335239702</v>
      </c>
      <c r="Z175" s="19">
        <f>'expected % capture'!Z175*'actual # captures'!$AD175</f>
        <v>6.1644529594274633E-2</v>
      </c>
      <c r="AA175" s="19">
        <f>'expected % capture'!AA175*'actual # captures'!$AD175</f>
        <v>1.8089607961309422E-2</v>
      </c>
      <c r="AB175" s="19">
        <f>'expected % capture'!AB175*'actual # captures'!$AD175</f>
        <v>4.6306108149111287E-4</v>
      </c>
      <c r="AC175" s="19">
        <f>'expected % capture'!AC175*'actual # captures'!$AD175</f>
        <v>5.3498343771829299E-2</v>
      </c>
    </row>
    <row r="176" spans="1:29">
      <c r="A176" s="9">
        <v>174</v>
      </c>
      <c r="B176" s="19">
        <f>'expected % capture'!B176*'actual # captures'!$AD176</f>
        <v>0.16636359985830901</v>
      </c>
      <c r="C176" s="19">
        <f>'expected % capture'!C176*'actual # captures'!$AD176</f>
        <v>0.15642465235175523</v>
      </c>
      <c r="D176" s="19">
        <f>'expected % capture'!D176*'actual # captures'!$AD176</f>
        <v>7.6424363641606598E-3</v>
      </c>
      <c r="E176" s="19">
        <f>'expected % capture'!E176*'actual # captures'!$AD176</f>
        <v>5.1545867084939795E-4</v>
      </c>
      <c r="F176" s="19">
        <f>'expected % capture'!F176*'actual # captures'!$AD176</f>
        <v>6.2891390283662484E-4</v>
      </c>
      <c r="G176" s="19">
        <f>'expected % capture'!G176*'actual # captures'!$AD176</f>
        <v>2.1102734383024461E-2</v>
      </c>
      <c r="H176" s="19">
        <f>'expected % capture'!H176*'actual # captures'!$AD176</f>
        <v>8.7917869391810895E-4</v>
      </c>
      <c r="I176" s="19">
        <f>'expected % capture'!I176*'actual # captures'!$AD176</f>
        <v>7.4088756779365158E-4</v>
      </c>
      <c r="J176" s="19">
        <f>'expected % capture'!J176*'actual # captures'!$AD176</f>
        <v>7.2305840110255953E-3</v>
      </c>
      <c r="K176" s="19">
        <f>'expected % capture'!K176*'actual # captures'!$AD176</f>
        <v>2.6896997375536577E-3</v>
      </c>
      <c r="L176" s="19">
        <f>'expected % capture'!L176*'actual # captures'!$AD176</f>
        <v>7.8776889282328275E-4</v>
      </c>
      <c r="M176" s="19">
        <f>'expected % capture'!M176*'actual # captures'!$AD176</f>
        <v>7.4329178489565438E-3</v>
      </c>
      <c r="N176" s="19">
        <f>'expected % capture'!N176*'actual # captures'!$AD176</f>
        <v>4.7219232539651488</v>
      </c>
      <c r="O176" s="19">
        <f>'expected % capture'!O176*'actual # captures'!$AD176</f>
        <v>1.5459772983934671E-3</v>
      </c>
      <c r="P176" s="19">
        <f>'expected % capture'!P176*'actual # captures'!$AD176</f>
        <v>1.2044605807754025E-3</v>
      </c>
      <c r="Q176" s="19">
        <f>'expected % capture'!Q176*'actual # captures'!$AD176</f>
        <v>1.6810184622703988</v>
      </c>
      <c r="R176" s="19">
        <f>'expected % capture'!R176*'actual # captures'!$AD176</f>
        <v>0.11020398893877809</v>
      </c>
      <c r="S176" s="19">
        <f>'expected % capture'!S176*'actual # captures'!$AD176</f>
        <v>4.2662110452714873E-4</v>
      </c>
      <c r="T176" s="19">
        <f>'expected % capture'!T176*'actual # captures'!$AD176</f>
        <v>15.796648341681873</v>
      </c>
      <c r="U176" s="19">
        <f>'expected % capture'!U176*'actual # captures'!$AD176</f>
        <v>9.6840071719670546E-4</v>
      </c>
      <c r="V176" s="19">
        <f>'expected % capture'!V176*'actual # captures'!$AD176</f>
        <v>1.1185689604177056E-2</v>
      </c>
      <c r="W176" s="19">
        <f>'expected % capture'!W176*'actual # captures'!$AD176</f>
        <v>1336.2385593174588</v>
      </c>
      <c r="X176" s="19">
        <f>'expected % capture'!X176*'actual # captures'!$AD176</f>
        <v>4.2104253856334642E-4</v>
      </c>
      <c r="Y176" s="19">
        <f>'expected % capture'!Y176*'actual # captures'!$AD176</f>
        <v>5.083819600939808E-4</v>
      </c>
      <c r="Z176" s="19">
        <f>'expected % capture'!Z176*'actual # captures'!$AD176</f>
        <v>9.3744334252348716E-4</v>
      </c>
      <c r="AA176" s="19">
        <f>'expected % capture'!AA176*'actual # captures'!$AD176</f>
        <v>3.217587999459888E-2</v>
      </c>
      <c r="AB176" s="19">
        <f>'expected % capture'!AB176*'actual # captures'!$AD176</f>
        <v>3.4240331962064044E-3</v>
      </c>
      <c r="AC176" s="19">
        <f>'expected % capture'!AC176*'actual # captures'!$AD176</f>
        <v>2.6409873065038697E-2</v>
      </c>
    </row>
    <row r="177" spans="1:29">
      <c r="A177" s="9">
        <v>175</v>
      </c>
      <c r="B177" s="19">
        <f>'expected % capture'!B177*'actual # captures'!$AD177</f>
        <v>1.5844209357088142E-2</v>
      </c>
      <c r="C177" s="19">
        <f>'expected % capture'!C177*'actual # captures'!$AD177</f>
        <v>2.9056637391285584E-3</v>
      </c>
      <c r="D177" s="19">
        <f>'expected % capture'!D177*'actual # captures'!$AD177</f>
        <v>3.4033102809215643E-3</v>
      </c>
      <c r="E177" s="19">
        <f>'expected % capture'!E177*'actual # captures'!$AD177</f>
        <v>2.3928929167081909E-3</v>
      </c>
      <c r="F177" s="19">
        <f>'expected % capture'!F177*'actual # captures'!$AD177</f>
        <v>1.0987656882297928E-3</v>
      </c>
      <c r="G177" s="19">
        <f>'expected % capture'!G177*'actual # captures'!$AD177</f>
        <v>4.6537338161342943E-4</v>
      </c>
      <c r="H177" s="19">
        <f>'expected % capture'!H177*'actual # captures'!$AD177</f>
        <v>1.7590085179392905E-2</v>
      </c>
      <c r="I177" s="19">
        <f>'expected % capture'!I177*'actual # captures'!$AD177</f>
        <v>1.6050930476234054E-3</v>
      </c>
      <c r="J177" s="19">
        <f>'expected % capture'!J177*'actual # captures'!$AD177</f>
        <v>6.1903124462618501E-4</v>
      </c>
      <c r="K177" s="19">
        <f>'expected % capture'!K177*'actual # captures'!$AD177</f>
        <v>1.6400855084293006E-2</v>
      </c>
      <c r="L177" s="19">
        <f>'expected % capture'!L177*'actual # captures'!$AD177</f>
        <v>1.3338238733826466E-3</v>
      </c>
      <c r="M177" s="19">
        <f>'expected % capture'!M177*'actual # captures'!$AD177</f>
        <v>1.2519740627017635</v>
      </c>
      <c r="N177" s="19">
        <f>'expected % capture'!N177*'actual # captures'!$AD177</f>
        <v>1.2416236728593321E-3</v>
      </c>
      <c r="O177" s="19">
        <f>'expected % capture'!O177*'actual # captures'!$AD177</f>
        <v>7.0506252068380001E-2</v>
      </c>
      <c r="P177" s="19">
        <f>'expected % capture'!P177*'actual # captures'!$AD177</f>
        <v>6.5292962773934038E-3</v>
      </c>
      <c r="Q177" s="19">
        <f>'expected % capture'!Q177*'actual # captures'!$AD177</f>
        <v>2.780585082564247E-3</v>
      </c>
      <c r="R177" s="19">
        <f>'expected % capture'!R177*'actual # captures'!$AD177</f>
        <v>1.6400855084293006E-2</v>
      </c>
      <c r="S177" s="19">
        <f>'expected % capture'!S177*'actual # captures'!$AD177</f>
        <v>8.290760043116335E-4</v>
      </c>
      <c r="T177" s="19">
        <f>'expected % capture'!T177*'actual # captures'!$AD177</f>
        <v>2.1075680358923904E-2</v>
      </c>
      <c r="U177" s="19">
        <f>'expected % capture'!U177*'actual # captures'!$AD177</f>
        <v>0.41360063389211438</v>
      </c>
      <c r="V177" s="19">
        <f>'expected % capture'!V177*'actual # captures'!$AD177</f>
        <v>86.002715139411933</v>
      </c>
      <c r="W177" s="19">
        <f>'expected % capture'!W177*'actual # captures'!$AD177</f>
        <v>2.6622139248180313E-3</v>
      </c>
      <c r="X177" s="19">
        <f>'expected % capture'!X177*'actual # captures'!$AD177</f>
        <v>1.5169496328003807E-3</v>
      </c>
      <c r="Y177" s="19">
        <f>'expected % capture'!Y177*'actual # captures'!$AD177</f>
        <v>6.8761596741399335E-4</v>
      </c>
      <c r="Z177" s="19">
        <f>'expected % capture'!Z177*'actual # captures'!$AD177</f>
        <v>8.9264351294385258E-3</v>
      </c>
      <c r="AA177" s="19">
        <f>'expected % capture'!AA177*'actual # captures'!$AD177</f>
        <v>685.06614453435509</v>
      </c>
      <c r="AB177" s="19">
        <f>'expected % capture'!AB177*'actual # captures'!$AD177</f>
        <v>2.605408287898338E-3</v>
      </c>
      <c r="AC177" s="19">
        <f>'expected % capture'!AC177*'actual # captures'!$AD177</f>
        <v>685.06614453435509</v>
      </c>
    </row>
    <row r="178" spans="1:29">
      <c r="A178" s="9">
        <v>176</v>
      </c>
      <c r="B178" s="19">
        <f>'expected % capture'!B178*'actual # captures'!$AD178</f>
        <v>3.2794520336285451E-2</v>
      </c>
      <c r="C178" s="19">
        <f>'expected % capture'!C178*'actual # captures'!$AD178</f>
        <v>64.023656472044394</v>
      </c>
      <c r="D178" s="19">
        <f>'expected % capture'!D178*'actual # captures'!$AD178</f>
        <v>1.2866010813588572E-2</v>
      </c>
      <c r="E178" s="19">
        <f>'expected % capture'!E178*'actual # captures'!$AD178</f>
        <v>4.1809966490939744E-2</v>
      </c>
      <c r="F178" s="19">
        <f>'expected % capture'!F178*'actual # captures'!$AD178</f>
        <v>1.3037066552859959E-2</v>
      </c>
      <c r="G178" s="19">
        <f>'expected % capture'!G178*'actual # captures'!$AD178</f>
        <v>2.1786055127673585</v>
      </c>
      <c r="H178" s="19">
        <f>'expected % capture'!H178*'actual # captures'!$AD178</f>
        <v>0.33733728096807969</v>
      </c>
      <c r="I178" s="19">
        <f>'expected % capture'!I178*'actual # captures'!$AD178</f>
        <v>3.1714784706766405E-2</v>
      </c>
      <c r="J178" s="19">
        <f>'expected % capture'!J178*'actual # captures'!$AD178</f>
        <v>6.4633572238726025E-2</v>
      </c>
      <c r="K178" s="19">
        <f>'expected % capture'!K178*'actual # captures'!$AD178</f>
        <v>1.5122008209154528E-2</v>
      </c>
      <c r="L178" s="19">
        <f>'expected % capture'!L178*'actual # captures'!$AD178</f>
        <v>4.7174442316916441</v>
      </c>
      <c r="M178" s="19">
        <f>'expected % capture'!M178*'actual # captures'!$AD178</f>
        <v>1.4234717507877657</v>
      </c>
      <c r="N178" s="19">
        <f>'expected % capture'!N178*'actual # captures'!$AD178</f>
        <v>3.3351757870232937E-2</v>
      </c>
      <c r="O178" s="19">
        <f>'expected % capture'!O178*'actual # captures'!$AD178</f>
        <v>5.4183002712517733E-2</v>
      </c>
      <c r="P178" s="19">
        <f>'expected % capture'!P178*'actual # captures'!$AD178</f>
        <v>0.11058837492589148</v>
      </c>
      <c r="Q178" s="19">
        <f>'expected % capture'!Q178*'actual # captures'!$AD178</f>
        <v>193.80037343761842</v>
      </c>
      <c r="R178" s="19">
        <f>'expected % capture'!R178*'actual # captures'!$AD178</f>
        <v>1.0107078848846134</v>
      </c>
      <c r="S178" s="19">
        <f>'expected % capture'!S178*'actual # captures'!$AD178</f>
        <v>56.870784825771558</v>
      </c>
      <c r="T178" s="19">
        <f>'expected % capture'!T178*'actual # captures'!$AD178</f>
        <v>0.13359461770493938</v>
      </c>
      <c r="U178" s="19">
        <f>'expected % capture'!U178*'actual # captures'!$AD178</f>
        <v>3.6324041854360133E-2</v>
      </c>
      <c r="V178" s="19">
        <f>'expected % capture'!V178*'actual # captures'!$AD178</f>
        <v>0.57157848513016651</v>
      </c>
      <c r="W178" s="19">
        <f>'expected % capture'!W178*'actual # captures'!$AD178</f>
        <v>1.2866010813588572E-2</v>
      </c>
      <c r="X178" s="19">
        <f>'expected % capture'!X178*'actual # captures'!$AD178</f>
        <v>228.30515697948903</v>
      </c>
      <c r="Y178" s="19">
        <f>'expected % capture'!Y178*'actual # captures'!$AD178</f>
        <v>36.60928546780859</v>
      </c>
      <c r="Z178" s="19">
        <f>'expected % capture'!Z178*'actual # captures'!$AD178</f>
        <v>1.7148894172790689E-2</v>
      </c>
      <c r="AA178" s="19">
        <f>'expected % capture'!AA178*'actual # captures'!$AD178</f>
        <v>731.03731035212752</v>
      </c>
      <c r="AB178" s="19">
        <f>'expected % capture'!AB178*'actual # captures'!$AD178</f>
        <v>0.32714575660422468</v>
      </c>
      <c r="AC178" s="19">
        <f>'expected % capture'!AC178*'actual # captures'!$AD178</f>
        <v>9.1771069329041612</v>
      </c>
    </row>
    <row r="179" spans="1:29">
      <c r="A179" s="9">
        <v>177</v>
      </c>
      <c r="B179" s="19">
        <f>'expected % capture'!B179*'actual # captures'!$AD179</f>
        <v>0.36725278833630348</v>
      </c>
      <c r="C179" s="19">
        <f>'expected % capture'!C179*'actual # captures'!$AD179</f>
        <v>0.3080784698852439</v>
      </c>
      <c r="D179" s="19">
        <f>'expected % capture'!D179*'actual # captures'!$AD179</f>
        <v>0.47796307448670849</v>
      </c>
      <c r="E179" s="19">
        <f>'expected % capture'!E179*'actual # captures'!$AD179</f>
        <v>6.6755023161904639</v>
      </c>
      <c r="F179" s="19">
        <f>'expected % capture'!F179*'actual # captures'!$AD179</f>
        <v>51.983196844485761</v>
      </c>
      <c r="G179" s="19">
        <f>'expected % capture'!G179*'actual # captures'!$AD179</f>
        <v>0.30370863132248949</v>
      </c>
      <c r="H179" s="19">
        <f>'expected % capture'!H179*'actual # captures'!$AD179</f>
        <v>1.0843537018017151</v>
      </c>
      <c r="I179" s="19">
        <f>'expected % capture'!I179*'actual # captures'!$AD179</f>
        <v>24.853559079148937</v>
      </c>
      <c r="J179" s="19">
        <f>'expected % capture'!J179*'actual # captures'!$AD179</f>
        <v>3.5088425626411506</v>
      </c>
      <c r="K179" s="19">
        <f>'expected % capture'!K179*'actual # captures'!$AD179</f>
        <v>3.8072788764589096</v>
      </c>
      <c r="L179" s="19">
        <f>'expected % capture'!L179*'actual # captures'!$AD179</f>
        <v>2.6378667362929415</v>
      </c>
      <c r="M179" s="19">
        <f>'expected % capture'!M179*'actual # captures'!$AD179</f>
        <v>0.25341355993182674</v>
      </c>
      <c r="N179" s="19">
        <f>'expected % capture'!N179*'actual # captures'!$AD179</f>
        <v>121.08474522395831</v>
      </c>
      <c r="O179" s="19">
        <f>'expected % capture'!O179*'actual # captures'!$AD179</f>
        <v>11.111688174772492</v>
      </c>
      <c r="P179" s="19">
        <f>'expected % capture'!P179*'actual # captures'!$AD179</f>
        <v>31.299709297255323</v>
      </c>
      <c r="Q179" s="19">
        <f>'expected % capture'!Q179*'actual # captures'!$AD179</f>
        <v>4.917146394102657</v>
      </c>
      <c r="R179" s="19">
        <f>'expected % capture'!R179*'actual # captures'!$AD179</f>
        <v>1.6855053276308929</v>
      </c>
      <c r="S179" s="19">
        <f>'expected % capture'!S179*'actual # captures'!$AD179</f>
        <v>5.8898478578867559</v>
      </c>
      <c r="T179" s="19">
        <f>'expected % capture'!T179*'actual # captures'!$AD179</f>
        <v>11.524678668752289</v>
      </c>
      <c r="U179" s="19">
        <f>'expected % capture'!U179*'actual # captures'!$AD179</f>
        <v>1.7235469016536411</v>
      </c>
      <c r="V179" s="19">
        <f>'expected % capture'!V179*'actual # captures'!$AD179</f>
        <v>0.42127787922418541</v>
      </c>
      <c r="W179" s="19">
        <f>'expected % capture'!W179*'actual # captures'!$AD179</f>
        <v>2.5729455093914044</v>
      </c>
      <c r="X179" s="19">
        <f>'expected % capture'!X179*'actual # captures'!$AD179</f>
        <v>1263.1796059964211</v>
      </c>
      <c r="Y179" s="19">
        <f>'expected % capture'!Y179*'actual # captures'!$AD179</f>
        <v>3.9138181748022665</v>
      </c>
      <c r="Z179" s="19">
        <f>'expected % capture'!Z179*'actual # captures'!$AD179</f>
        <v>1.5775526247540854</v>
      </c>
      <c r="AA179" s="19">
        <f>'expected % capture'!AA179*'actual # captures'!$AD179</f>
        <v>0.63421119507374013</v>
      </c>
      <c r="AB179" s="19">
        <f>'expected % capture'!AB179*'actual # captures'!$AD179</f>
        <v>0.26042837136432306</v>
      </c>
      <c r="AC179" s="19">
        <f>'expected % capture'!AC179*'actual # captures'!$AD179</f>
        <v>16.942275761973651</v>
      </c>
    </row>
    <row r="180" spans="1:29">
      <c r="A180" s="9">
        <v>178</v>
      </c>
      <c r="B180" s="19">
        <f>'expected % capture'!B180*'actual # captures'!$AD180</f>
        <v>0.187443050356533</v>
      </c>
      <c r="C180" s="19">
        <f>'expected % capture'!C180*'actual # captures'!$AD180</f>
        <v>1.6164632318790113</v>
      </c>
      <c r="D180" s="19">
        <f>'expected % capture'!D180*'actual # captures'!$AD180</f>
        <v>0.1926882797480019</v>
      </c>
      <c r="E180" s="19">
        <f>'expected % capture'!E180*'actual # captures'!$AD180</f>
        <v>1.0494061246363378</v>
      </c>
      <c r="F180" s="19">
        <f>'expected % capture'!F180*'actual # captures'!$AD180</f>
        <v>0.64649923876074311</v>
      </c>
      <c r="G180" s="19">
        <f>'expected % capture'!G180*'actual # captures'!$AD180</f>
        <v>14.194444575386978</v>
      </c>
      <c r="H180" s="19">
        <f>'expected % capture'!H180*'actual # captures'!$AD180</f>
        <v>0.61099684176934588</v>
      </c>
      <c r="I180" s="19">
        <f>'expected % capture'!I180*'actual # captures'!$AD180</f>
        <v>27.004644964380958</v>
      </c>
      <c r="J180" s="19">
        <f>'expected % capture'!J180*'actual # captures'!$AD180</f>
        <v>0.32347715175683606</v>
      </c>
      <c r="K180" s="19">
        <f>'expected % capture'!K180*'actual # captures'!$AD180</f>
        <v>0.80115774097595815</v>
      </c>
      <c r="L180" s="19">
        <f>'expected % capture'!L180*'actual # captures'!$AD180</f>
        <v>0.96380920182689933</v>
      </c>
      <c r="M180" s="19">
        <f>'expected % capture'!M180*'actual # captures'!$AD180</f>
        <v>33.161544707499012</v>
      </c>
      <c r="N180" s="19">
        <f>'expected % capture'!N180*'actual # captures'!$AD180</f>
        <v>2.1823286768493531</v>
      </c>
      <c r="O180" s="19">
        <f>'expected % capture'!O180*'actual # captures'!$AD180</f>
        <v>0.17990779760375031</v>
      </c>
      <c r="P180" s="19">
        <f>'expected % capture'!P180*'actual # captures'!$AD180</f>
        <v>0.64649923876074311</v>
      </c>
      <c r="Q180" s="19">
        <f>'expected % capture'!Q180*'actual # captures'!$AD180</f>
        <v>0.32865375965645838</v>
      </c>
      <c r="R180" s="19">
        <f>'expected % capture'!R180*'actual # captures'!$AD180</f>
        <v>254.43345177356551</v>
      </c>
      <c r="S180" s="19">
        <f>'expected % capture'!S180*'actual # captures'!$AD180</f>
        <v>75.274437521524419</v>
      </c>
      <c r="T180" s="19">
        <f>'expected % capture'!T180*'actual # captures'!$AD180</f>
        <v>3.1091577328912865</v>
      </c>
      <c r="U180" s="19">
        <f>'expected % capture'!U180*'actual # captures'!$AD180</f>
        <v>0.25685728981030315</v>
      </c>
      <c r="V180" s="19">
        <f>'expected % capture'!V180*'actual # captures'!$AD180</f>
        <v>4.3127499214702958</v>
      </c>
      <c r="W180" s="19">
        <f>'expected % capture'!W180*'actual # captures'!$AD180</f>
        <v>1.0054610481453923</v>
      </c>
      <c r="X180" s="19">
        <f>'expected % capture'!X180*'actual # captures'!$AD180</f>
        <v>0.17990779760375031</v>
      </c>
      <c r="Y180" s="19">
        <f>'expected % capture'!Y180*'actual # captures'!$AD180</f>
        <v>196.2502017287845</v>
      </c>
      <c r="Z180" s="19">
        <f>'expected % capture'!Z180*'actual # captures'!$AD180</f>
        <v>896.77861340145148</v>
      </c>
      <c r="AA180" s="19">
        <f>'expected % capture'!AA180*'actual # captures'!$AD180</f>
        <v>9.1478093005604055</v>
      </c>
      <c r="AB180" s="19">
        <f>'expected % capture'!AB180*'actual # captures'!$AD180</f>
        <v>7.8886044918857037</v>
      </c>
      <c r="AC180" s="19">
        <f>'expected % capture'!AC180*'actual # captures'!$AD180</f>
        <v>0.27278341045993126</v>
      </c>
    </row>
    <row r="181" spans="1:29">
      <c r="A181" s="9">
        <v>179</v>
      </c>
      <c r="B181" s="19">
        <f>'expected % capture'!B181*'actual # captures'!$AD181</f>
        <v>4.8091403196525144</v>
      </c>
      <c r="C181" s="19">
        <f>'expected % capture'!C181*'actual # captures'!$AD181</f>
        <v>1.4186403365515556</v>
      </c>
      <c r="D181" s="19">
        <f>'expected % capture'!D181*'actual # captures'!$AD181</f>
        <v>3.1963460318748544</v>
      </c>
      <c r="E181" s="19">
        <f>'expected % capture'!E181*'actual # captures'!$AD181</f>
        <v>271.54647507779271</v>
      </c>
      <c r="F181" s="19">
        <f>'expected % capture'!F181*'actual # captures'!$AD181</f>
        <v>1.1571356194858335</v>
      </c>
      <c r="G181" s="19">
        <f>'expected % capture'!G181*'actual # captures'!$AD181</f>
        <v>1.7986365963377224</v>
      </c>
      <c r="H181" s="19">
        <f>'expected % capture'!H181*'actual # captures'!$AD181</f>
        <v>0.28174907701461532</v>
      </c>
      <c r="I181" s="19">
        <f>'expected % capture'!I181*'actual # captures'!$AD181</f>
        <v>0.24290302038209077</v>
      </c>
      <c r="J181" s="19">
        <f>'expected % capture'!J181*'actual # captures'!$AD181</f>
        <v>17.365075483818579</v>
      </c>
      <c r="K181" s="19">
        <f>'expected % capture'!K181*'actual # captures'!$AD181</f>
        <v>3.3670470405338557</v>
      </c>
      <c r="L181" s="19">
        <f>'expected % capture'!L181*'actual # captures'!$AD181</f>
        <v>0.57161106452855126</v>
      </c>
      <c r="M181" s="19">
        <f>'expected % capture'!M181*'actual # captures'!$AD181</f>
        <v>1.134456032764263</v>
      </c>
      <c r="N181" s="19">
        <f>'expected % capture'!N181*'actual # captures'!$AD181</f>
        <v>0.91840052698629304</v>
      </c>
      <c r="O181" s="19">
        <f>'expected % capture'!O181*'actual # captures'!$AD181</f>
        <v>1.3330018050768697</v>
      </c>
      <c r="P181" s="19">
        <f>'expected % capture'!P181*'actual # captures'!$AD181</f>
        <v>18.079442830099808</v>
      </c>
      <c r="Q181" s="19">
        <f>'expected % capture'!Q181*'actual # captures'!$AD181</f>
        <v>120.84345886609221</v>
      </c>
      <c r="R181" s="19">
        <f>'expected % capture'!R181*'actual # captures'!$AD181</f>
        <v>3.28029814535827</v>
      </c>
      <c r="S181" s="19">
        <f>'expected % capture'!S181*'actual # captures'!$AD181</f>
        <v>0.64284079862310783</v>
      </c>
      <c r="T181" s="19">
        <f>'expected % capture'!T181*'actual # captures'!$AD181</f>
        <v>0.56226347405964117</v>
      </c>
      <c r="U181" s="19">
        <f>'expected % capture'!U181*'actual # captures'!$AD181</f>
        <v>0.44264283256651654</v>
      </c>
      <c r="V181" s="19">
        <f>'expected % capture'!V181*'actual # captures'!$AD181</f>
        <v>944.55465367416889</v>
      </c>
      <c r="W181" s="19">
        <f>'expected % capture'!W181*'actual # captures'!$AD181</f>
        <v>0.48622442266837934</v>
      </c>
      <c r="X181" s="19">
        <f>'expected % capture'!X181*'actual # captures'!$AD181</f>
        <v>0.23971595713022778</v>
      </c>
      <c r="Y181" s="19">
        <f>'expected % capture'!Y181*'actual # captures'!$AD181</f>
        <v>2.6134082689886839</v>
      </c>
      <c r="Z181" s="19">
        <f>'expected % capture'!Z181*'actual # captures'!$AD181</f>
        <v>2.6784973375252017</v>
      </c>
      <c r="AA181" s="19">
        <f>'expected % capture'!AA181*'actual # captures'!$AD181</f>
        <v>16.685904197841246</v>
      </c>
      <c r="AB181" s="19">
        <f>'expected % capture'!AB181*'actual # captures'!$AD181</f>
        <v>0.34326270589358265</v>
      </c>
      <c r="AC181" s="19">
        <f>'expected % capture'!AC181*'actual # captures'!$AD181</f>
        <v>30.406768456183908</v>
      </c>
    </row>
    <row r="182" spans="1:29">
      <c r="A182" s="9">
        <v>180</v>
      </c>
      <c r="B182" s="19">
        <f>'expected % capture'!B182*'actual # captures'!$AD182</f>
        <v>7.6644859419023882E-5</v>
      </c>
      <c r="C182" s="19">
        <f>'expected % capture'!C182*'actual # captures'!$AD182</f>
        <v>1.0000382816869519E-3</v>
      </c>
      <c r="D182" s="19">
        <f>'expected % capture'!D182*'actual # captures'!$AD182</f>
        <v>7.075771664925535E-4</v>
      </c>
      <c r="E182" s="19">
        <f>'expected % capture'!E182*'actual # captures'!$AD182</f>
        <v>5.2966065137388576E-4</v>
      </c>
      <c r="F182" s="19">
        <f>'expected % capture'!F182*'actual # captures'!$AD182</f>
        <v>30.593963414952128</v>
      </c>
      <c r="G182" s="19">
        <f>'expected % capture'!G182*'actual # captures'!$AD182</f>
        <v>3.6384343316475568E-2</v>
      </c>
      <c r="H182" s="19">
        <f>'expected % capture'!H182*'actual # captures'!$AD182</f>
        <v>2.7340067107919928E-5</v>
      </c>
      <c r="I182" s="19">
        <f>'expected % capture'!I182*'actual # captures'!$AD182</f>
        <v>7.7522655858779923E-4</v>
      </c>
      <c r="J182" s="19">
        <f>'expected % capture'!J182*'actual # captures'!$AD182</f>
        <v>6.4222084203518959</v>
      </c>
      <c r="K182" s="19">
        <f>'expected % capture'!K182*'actual # captures'!$AD182</f>
        <v>0.2460219023103625</v>
      </c>
      <c r="L182" s="19">
        <f>'expected % capture'!L182*'actual # captures'!$AD182</f>
        <v>7.2882971410758281E-5</v>
      </c>
      <c r="M182" s="19">
        <f>'expected % capture'!M182*'actual # captures'!$AD182</f>
        <v>1335.4122699084862</v>
      </c>
      <c r="N182" s="19">
        <f>'expected % capture'!N182*'actual # captures'!$AD182</f>
        <v>8.9499858933199215E-5</v>
      </c>
      <c r="O182" s="19">
        <f>'expected % capture'!O182*'actual # captures'!$AD182</f>
        <v>7.5921598943460317E-2</v>
      </c>
      <c r="P182" s="19">
        <f>'expected % capture'!P182*'actual # captures'!$AD182</f>
        <v>4.7620760302264663E-5</v>
      </c>
      <c r="Q182" s="19">
        <f>'expected % capture'!Q182*'actual # captures'!$AD182</f>
        <v>3.5233518121636794E-5</v>
      </c>
      <c r="R182" s="19">
        <f>'expected % capture'!R182*'actual # captures'!$AD182</f>
        <v>1.3955710382008881E-2</v>
      </c>
      <c r="S182" s="19">
        <f>'expected % capture'!S182*'actual # captures'!$AD182</f>
        <v>51.156961205174206</v>
      </c>
      <c r="T182" s="19">
        <f>'expected % capture'!T182*'actual # captures'!$AD182</f>
        <v>5.1347367914328372E-5</v>
      </c>
      <c r="U182" s="19">
        <f>'expected % capture'!U182*'actual # captures'!$AD182</f>
        <v>2.72510586198767E-4</v>
      </c>
      <c r="V182" s="19">
        <f>'expected % capture'!V182*'actual # captures'!$AD182</f>
        <v>9.6120444359285209E-3</v>
      </c>
      <c r="W182" s="19">
        <f>'expected % capture'!W182*'actual # captures'!$AD182</f>
        <v>2.445608949318822E-2</v>
      </c>
      <c r="X182" s="19">
        <f>'expected % capture'!X182*'actual # captures'!$AD182</f>
        <v>9.2717607738540685E-5</v>
      </c>
      <c r="Y182" s="19">
        <f>'expected % capture'!Y182*'actual # captures'!$AD182</f>
        <v>4.4882002061255987E-5</v>
      </c>
      <c r="Z182" s="19">
        <f>'expected % capture'!Z182*'actual # captures'!$AD182</f>
        <v>4.6916769555630669E-5</v>
      </c>
      <c r="AA182" s="19">
        <f>'expected % capture'!AA182*'actual # captures'!$AD182</f>
        <v>4.1529858763889922E-4</v>
      </c>
      <c r="AB182" s="19">
        <f>'expected % capture'!AB182*'actual # captures'!$AD182</f>
        <v>3.9296046700477991E-3</v>
      </c>
      <c r="AC182" s="19">
        <f>'expected % capture'!AC182*'actual # captures'!$AD182</f>
        <v>3.0359869540485038E-5</v>
      </c>
    </row>
    <row r="183" spans="1:29">
      <c r="A183" s="9">
        <v>181</v>
      </c>
      <c r="B183" s="19">
        <f>'expected % capture'!B183*'actual # captures'!$AD183</f>
        <v>1.6113879264261532E-3</v>
      </c>
      <c r="C183" s="19">
        <f>'expected % capture'!C183*'actual # captures'!$AD183</f>
        <v>5.9929026276036624E-4</v>
      </c>
      <c r="D183" s="19">
        <f>'expected % capture'!D183*'actual # captures'!$AD183</f>
        <v>7.4416960695259987E-4</v>
      </c>
      <c r="E183" s="19">
        <f>'expected % capture'!E183*'actual # captures'!$AD183</f>
        <v>0.69205918893042828</v>
      </c>
      <c r="F183" s="19">
        <f>'expected % capture'!F183*'actual # captures'!$AD183</f>
        <v>4.1295432671522642E-4</v>
      </c>
      <c r="G183" s="19">
        <f>'expected % capture'!G183*'actual # captures'!$AD183</f>
        <v>1.9672219798309697E-3</v>
      </c>
      <c r="H183" s="19">
        <f>'expected % capture'!H183*'actual # captures'!$AD183</f>
        <v>2.9648127869288218E-3</v>
      </c>
      <c r="I183" s="19">
        <f>'expected % capture'!I183*'actual # captures'!$AD183</f>
        <v>16.465007889984843</v>
      </c>
      <c r="J183" s="19">
        <f>'expected % capture'!J183*'actual # captures'!$AD183</f>
        <v>4.9523896785679531E-4</v>
      </c>
      <c r="K183" s="19">
        <f>'expected % capture'!K183*'actual # captures'!$AD183</f>
        <v>1.027506197752077</v>
      </c>
      <c r="L183" s="19">
        <f>'expected % capture'!L183*'actual # captures'!$AD183</f>
        <v>8.754520136270321E-4</v>
      </c>
      <c r="M183" s="19">
        <f>'expected % capture'!M183*'actual # captures'!$AD183</f>
        <v>4.7992984306327306E-2</v>
      </c>
      <c r="N183" s="19">
        <f>'expected % capture'!N183*'actual # captures'!$AD183</f>
        <v>0.23968734925432994</v>
      </c>
      <c r="O183" s="19">
        <f>'expected % capture'!O183*'actual # captures'!$AD183</f>
        <v>4.0348870711112792E-3</v>
      </c>
      <c r="P183" s="19">
        <f>'expected % capture'!P183*'actual # captures'!$AD183</f>
        <v>7.3244823102786851E-4</v>
      </c>
      <c r="Q183" s="19">
        <f>'expected % capture'!Q183*'actual # captures'!$AD183</f>
        <v>3.4075231172854934E-3</v>
      </c>
      <c r="R183" s="19">
        <f>'expected % capture'!R183*'actual # captures'!$AD183</f>
        <v>1.643108026219789E-3</v>
      </c>
      <c r="S183" s="19">
        <f>'expected % capture'!S183*'actual # captures'!$AD183</f>
        <v>9.5205390261909125E-4</v>
      </c>
      <c r="T183" s="19">
        <f>'expected % capture'!T183*'actual # captures'!$AD183</f>
        <v>6.6679694514570637E-4</v>
      </c>
      <c r="U183" s="19">
        <f>'expected % capture'!U183*'actual # captures'!$AD183</f>
        <v>1131.0421082324406</v>
      </c>
      <c r="V183" s="19">
        <f>'expected % capture'!V183*'actual # captures'!$AD183</f>
        <v>1.5804353810693411E-3</v>
      </c>
      <c r="W183" s="19">
        <f>'expected % capture'!W183*'actual # captures'!$AD183</f>
        <v>1.0930782320012079E-3</v>
      </c>
      <c r="X183" s="19">
        <f>'expected % capture'!X183*'actual # captures'!$AD183</f>
        <v>1.6756187564022915E-3</v>
      </c>
      <c r="Y183" s="19">
        <f>'expected % capture'!Y183*'actual # captures'!$AD183</f>
        <v>2.8367355510093697E-2</v>
      </c>
      <c r="Z183" s="19">
        <f>'expected % capture'!Z183*'actual # captures'!$AD183</f>
        <v>7.9348697662026636E-4</v>
      </c>
      <c r="AA183" s="19">
        <f>'expected % capture'!AA183*'actual # captures'!$AD183</f>
        <v>4.6788044759550938E-4</v>
      </c>
      <c r="AB183" s="19">
        <f>'expected % capture'!AB183*'actual # captures'!$AD183</f>
        <v>7.6762914003460575E-3</v>
      </c>
      <c r="AC183" s="19">
        <f>'expected % capture'!AC183*'actual # captures'!$AD183</f>
        <v>1.4228766654624452</v>
      </c>
    </row>
    <row r="184" spans="1:29">
      <c r="A184" s="9">
        <v>182</v>
      </c>
      <c r="B184" s="19">
        <f>'expected % capture'!B184*'actual # captures'!$AD184</f>
        <v>2.410488082517169E-2</v>
      </c>
      <c r="C184" s="19">
        <f>'expected % capture'!C184*'actual # captures'!$AD184</f>
        <v>2.7836297740224141</v>
      </c>
      <c r="D184" s="19">
        <f>'expected % capture'!D184*'actual # captures'!$AD184</f>
        <v>6.2478990343146706E-4</v>
      </c>
      <c r="E184" s="19">
        <f>'expected % capture'!E184*'actual # captures'!$AD184</f>
        <v>7.4630868352341137E-4</v>
      </c>
      <c r="F184" s="19">
        <f>'expected % capture'!F184*'actual # captures'!$AD184</f>
        <v>5.8989920621394356E-4</v>
      </c>
      <c r="G184" s="19">
        <f>'expected % capture'!G184*'actual # captures'!$AD184</f>
        <v>7.4630868352341137E-4</v>
      </c>
      <c r="H184" s="19">
        <f>'expected % capture'!H184*'actual # captures'!$AD184</f>
        <v>6.8215161881551997E-4</v>
      </c>
      <c r="I184" s="19">
        <f>'expected % capture'!I184*'actual # captures'!$AD184</f>
        <v>1.4757498102738943E-2</v>
      </c>
      <c r="J184" s="19">
        <f>'expected % capture'!J184*'actual # captures'!$AD184</f>
        <v>1.5523298870751623E-3</v>
      </c>
      <c r="K184" s="19">
        <f>'expected % capture'!K184*'actual # captures'!$AD184</f>
        <v>3.1607056777029206E-2</v>
      </c>
      <c r="L184" s="19">
        <f>'expected % capture'!L184*'actual # captures'!$AD184</f>
        <v>0.10096797849141211</v>
      </c>
      <c r="M184" s="19">
        <f>'expected % capture'!M184*'actual # captures'!$AD184</f>
        <v>2.7836297740224141</v>
      </c>
      <c r="N184" s="19">
        <f>'expected % capture'!N184*'actual # captures'!$AD184</f>
        <v>4.1172385156196751E-3</v>
      </c>
      <c r="O184" s="19">
        <f>'expected % capture'!O184*'actual # captures'!$AD184</f>
        <v>6.377226672707545E-2</v>
      </c>
      <c r="P184" s="19">
        <f>'expected % capture'!P184*'actual # captures'!$AD184</f>
        <v>8.4416655416405431E-4</v>
      </c>
      <c r="Q184" s="19">
        <f>'expected % capture'!Q184*'actual # captures'!$AD184</f>
        <v>1366.6143913095345</v>
      </c>
      <c r="R184" s="19">
        <f>'expected % capture'!R184*'actual # captures'!$AD184</f>
        <v>1.7192319489486947</v>
      </c>
      <c r="S184" s="19">
        <f>'expected % capture'!S184*'actual # captures'!$AD184</f>
        <v>2.1712052840168106</v>
      </c>
      <c r="T184" s="19">
        <f>'expected % capture'!T184*'actual # captures'!$AD184</f>
        <v>2.1484866729492022E-3</v>
      </c>
      <c r="U184" s="19">
        <f>'expected % capture'!U184*'actual # captures'!$AD184</f>
        <v>1.2108028462723529E-3</v>
      </c>
      <c r="V184" s="19">
        <f>'expected % capture'!V184*'actual # captures'!$AD184</f>
        <v>4.1948220506499699E-4</v>
      </c>
      <c r="W184" s="19">
        <f>'expected % capture'!W184*'actual # captures'!$AD184</f>
        <v>9.567493867406511E-2</v>
      </c>
      <c r="X184" s="19">
        <f>'expected % capture'!X184*'actual # captures'!$AD184</f>
        <v>4.1761665625071078</v>
      </c>
      <c r="Y184" s="19">
        <f>'expected % capture'!Y184*'actual # captures'!$AD184</f>
        <v>2.0083844268079961E-2</v>
      </c>
      <c r="Z184" s="19">
        <f>'expected % capture'!Z184*'actual # captures'!$AD184</f>
        <v>0.31121907374048746</v>
      </c>
      <c r="AA184" s="19">
        <f>'expected % capture'!AA184*'actual # captures'!$AD184</f>
        <v>0.28960918300177468</v>
      </c>
      <c r="AB184" s="19">
        <f>'expected % capture'!AB184*'actual # captures'!$AD184</f>
        <v>2.6368875415495249E-3</v>
      </c>
      <c r="AC184" s="19">
        <f>'expected % capture'!AC184*'actual # captures'!$AD184</f>
        <v>2.7836297740224141</v>
      </c>
    </row>
    <row r="185" spans="1:29">
      <c r="A185" s="9">
        <v>183</v>
      </c>
      <c r="B185" s="19">
        <f>'expected % capture'!B185*'actual # captures'!$AD185</f>
        <v>9.579780630202751E-5</v>
      </c>
      <c r="C185" s="19">
        <f>'expected % capture'!C185*'actual # captures'!$AD185</f>
        <v>3.2615541820136319E-3</v>
      </c>
      <c r="D185" s="19">
        <f>'expected % capture'!D185*'actual # captures'!$AD185</f>
        <v>1.1458785784527316E-4</v>
      </c>
      <c r="E185" s="19">
        <f>'expected % capture'!E185*'actual # captures'!$AD185</f>
        <v>1454.6752664248977</v>
      </c>
      <c r="F185" s="19">
        <f>'expected % capture'!F185*'actual # captures'!$AD185</f>
        <v>0.18110913822970759</v>
      </c>
      <c r="G185" s="19">
        <f>'expected % capture'!G185*'actual # captures'!$AD185</f>
        <v>8.4446049063982564E-4</v>
      </c>
      <c r="H185" s="19">
        <f>'expected % capture'!H185*'actual # captures'!$AD185</f>
        <v>0.30827080273793456</v>
      </c>
      <c r="I185" s="19">
        <f>'expected % capture'!I185*'actual # captures'!$AD185</f>
        <v>3.4422117514246872E-5</v>
      </c>
      <c r="J185" s="19">
        <f>'expected % capture'!J185*'actual # captures'!$AD185</f>
        <v>1.5202066938840301E-2</v>
      </c>
      <c r="K185" s="19">
        <f>'expected % capture'!K185*'actual # captures'!$AD185</f>
        <v>2.644350826585208E-4</v>
      </c>
      <c r="L185" s="19">
        <f>'expected % capture'!L185*'actual # captures'!$AD185</f>
        <v>3.536145890028999E-5</v>
      </c>
      <c r="M185" s="19">
        <f>'expected % capture'!M185*'actual # captures'!$AD185</f>
        <v>8.348985838141796E-5</v>
      </c>
      <c r="N185" s="19">
        <f>'expected % capture'!N185*'actual # captures'!$AD185</f>
        <v>9.3174033168700269E-3</v>
      </c>
      <c r="O185" s="19">
        <f>'expected % capture'!O185*'actual # captures'!$AD185</f>
        <v>3.2615541820136319E-3</v>
      </c>
      <c r="P185" s="19">
        <f>'expected % capture'!P185*'actual # captures'!$AD185</f>
        <v>6.8465731121731535E-4</v>
      </c>
      <c r="Q185" s="19">
        <f>'expected % capture'!Q185*'actual # captures'!$AD185</f>
        <v>9.8727634954318879E-3</v>
      </c>
      <c r="R185" s="19">
        <f>'expected % capture'!R185*'actual # captures'!$AD185</f>
        <v>1.1641158434998445E-3</v>
      </c>
      <c r="S185" s="19">
        <f>'expected % capture'!S185*'actual # captures'!$AD185</f>
        <v>2.1655383365319755E-4</v>
      </c>
      <c r="T185" s="19">
        <f>'expected % capture'!T185*'actual # captures'!$AD185</f>
        <v>3.3964232680841522E-5</v>
      </c>
      <c r="U185" s="19">
        <f>'expected % capture'!U185*'actual # captures'!$AD185</f>
        <v>4.9615449706763227E-5</v>
      </c>
      <c r="V185" s="19">
        <f>'expected % capture'!V185*'actual # captures'!$AD185</f>
        <v>1.2111475509483409E-4</v>
      </c>
      <c r="W185" s="19">
        <f>'expected % capture'!W185*'actual # captures'!$AD185</f>
        <v>3.0169669697137469E-5</v>
      </c>
      <c r="X185" s="19">
        <f>'expected % capture'!X185*'actual # captures'!$AD185</f>
        <v>1.5931449970036802E-3</v>
      </c>
      <c r="Y185" s="19">
        <f>'expected % capture'!Y185*'actual # captures'!$AD185</f>
        <v>9.7795990004486253</v>
      </c>
      <c r="Z185" s="19">
        <f>'expected % capture'!Z185*'actual # captures'!$AD185</f>
        <v>4.8890323817838295E-5</v>
      </c>
      <c r="AA185" s="19">
        <f>'expected % capture'!AA185*'actual # captures'!$AD185</f>
        <v>2.9024587396149128E-5</v>
      </c>
      <c r="AB185" s="19">
        <f>'expected % capture'!AB185*'actual # captures'!$AD185</f>
        <v>7.8082577965011491E-5</v>
      </c>
      <c r="AC185" s="19">
        <f>'expected % capture'!AC185*'actual # captures'!$AD185</f>
        <v>9.3174033168700269E-3</v>
      </c>
    </row>
    <row r="186" spans="1:29">
      <c r="A186" s="9">
        <v>184</v>
      </c>
      <c r="B186" s="19">
        <f>'expected % capture'!B186*'actual # captures'!$AD186</f>
        <v>6.6432279402680516E-3</v>
      </c>
      <c r="C186" s="19">
        <f>'expected % capture'!C186*'actual # captures'!$AD186</f>
        <v>9.872515100939161</v>
      </c>
      <c r="D186" s="19">
        <f>'expected % capture'!D186*'actual # captures'!$AD186</f>
        <v>1.5579927355567411</v>
      </c>
      <c r="E186" s="19">
        <f>'expected % capture'!E186*'actual # captures'!$AD186</f>
        <v>2.4518993571965502</v>
      </c>
      <c r="F186" s="19">
        <f>'expected % capture'!F186*'actual # captures'!$AD186</f>
        <v>2.3628511221408386E-2</v>
      </c>
      <c r="G186" s="19">
        <f>'expected % capture'!G186*'actual # captures'!$AD186</f>
        <v>4.1057616869551193E-2</v>
      </c>
      <c r="H186" s="19">
        <f>'expected % capture'!H186*'actual # captures'!$AD186</f>
        <v>1.690247877169223E-2</v>
      </c>
      <c r="I186" s="19">
        <f>'expected % capture'!I186*'actual # captures'!$AD186</f>
        <v>1.0650607374521247E-2</v>
      </c>
      <c r="J186" s="19">
        <f>'expected % capture'!J186*'actual # captures'!$AD186</f>
        <v>1290.2227812638614</v>
      </c>
      <c r="K186" s="19">
        <f>'expected % capture'!K186*'actual # captures'!$AD186</f>
        <v>0.13463895815878196</v>
      </c>
      <c r="L186" s="19">
        <f>'expected % capture'!L186*'actual # captures'!$AD186</f>
        <v>9.6452909424252602E-3</v>
      </c>
      <c r="M186" s="19">
        <f>'expected % capture'!M186*'actual # captures'!$AD186</f>
        <v>0.65187187270366198</v>
      </c>
      <c r="N186" s="19">
        <f>'expected % capture'!N186*'actual # captures'!$AD186</f>
        <v>0.2843191763452016</v>
      </c>
      <c r="O186" s="19">
        <f>'expected % capture'!O186*'actual # captures'!$AD186</f>
        <v>4.3056481401247968E-3</v>
      </c>
      <c r="P186" s="19">
        <f>'expected % capture'!P186*'actual # captures'!$AD186</f>
        <v>18.782261171996883</v>
      </c>
      <c r="Q186" s="19">
        <f>'expected % capture'!Q186*'actual # captures'!$AD186</f>
        <v>3.8787560742065586E-3</v>
      </c>
      <c r="R186" s="19">
        <f>'expected % capture'!R186*'actual # captures'!$AD186</f>
        <v>4.8668673097244201E-2</v>
      </c>
      <c r="S186" s="19">
        <f>'expected % capture'!S186*'actual # captures'!$AD186</f>
        <v>1.0301436787505084E-2</v>
      </c>
      <c r="T186" s="19">
        <f>'expected % capture'!T186*'actual # captures'!$AD186</f>
        <v>0.15358183717397764</v>
      </c>
      <c r="U186" s="19">
        <f>'expected % capture'!U186*'actual # captures'!$AD186</f>
        <v>1.7640328931226172</v>
      </c>
      <c r="V186" s="19">
        <f>'expected % capture'!V186*'actual # captures'!$AD186</f>
        <v>1.7640328931226172</v>
      </c>
      <c r="W186" s="19">
        <f>'expected % capture'!W186*'actual # captures'!$AD186</f>
        <v>1.1202810597802083E-2</v>
      </c>
      <c r="X186" s="19">
        <f>'expected % capture'!X186*'actual # captures'!$AD186</f>
        <v>23.893733887076053</v>
      </c>
      <c r="Y186" s="19">
        <f>'expected % capture'!Y186*'actual # captures'!$AD186</f>
        <v>1.0474189361040838E-2</v>
      </c>
      <c r="Z186" s="19">
        <f>'expected % capture'!Z186*'actual # captures'!$AD186</f>
        <v>0.21018366590454279</v>
      </c>
      <c r="AA186" s="19">
        <f>'expected % capture'!AA186*'actual # captures'!$AD186</f>
        <v>2.4627219963663773E-2</v>
      </c>
      <c r="AB186" s="19">
        <f>'expected % capture'!AB186*'actual # captures'!$AD186</f>
        <v>7.3792553228190661E-3</v>
      </c>
      <c r="AC186" s="19">
        <f>'expected % capture'!AC186*'actual # captures'!$AD186</f>
        <v>2.6789464377482759E-2</v>
      </c>
    </row>
    <row r="187" spans="1:29">
      <c r="A187" s="9">
        <v>185</v>
      </c>
      <c r="B187" s="19">
        <f>'expected % capture'!B187*'actual # captures'!$AD187</f>
        <v>4.9218203997496461</v>
      </c>
      <c r="C187" s="19">
        <f>'expected % capture'!C187*'actual # captures'!$AD187</f>
        <v>0.11835273302226047</v>
      </c>
      <c r="D187" s="19">
        <f>'expected % capture'!D187*'actual # captures'!$AD187</f>
        <v>7.4798186268036512E-2</v>
      </c>
      <c r="E187" s="19">
        <f>'expected % capture'!E187*'actual # captures'!$AD187</f>
        <v>1.9918849409083922E-2</v>
      </c>
      <c r="F187" s="19">
        <f>'expected % capture'!F187*'actual # captures'!$AD187</f>
        <v>1.4212432304413818E-2</v>
      </c>
      <c r="G187" s="19">
        <f>'expected % capture'!G187*'actual # captures'!$AD187</f>
        <v>1.2308043958513588</v>
      </c>
      <c r="H187" s="19">
        <f>'expected % capture'!H187*'actual # captures'!$AD187</f>
        <v>3.9578906503646073E-2</v>
      </c>
      <c r="I187" s="19">
        <f>'expected % capture'!I187*'actual # captures'!$AD187</f>
        <v>2.5668282252377227E-2</v>
      </c>
      <c r="J187" s="19">
        <f>'expected % capture'!J187*'actual # captures'!$AD187</f>
        <v>2.6526978171111402E-2</v>
      </c>
      <c r="K187" s="19">
        <f>'expected % capture'!K187*'actual # captures'!$AD187</f>
        <v>0.74436798248703295</v>
      </c>
      <c r="L187" s="19">
        <f>'expected % capture'!L187*'actual # captures'!$AD187</f>
        <v>5.937862407696403E-2</v>
      </c>
      <c r="M187" s="19">
        <f>'expected % capture'!M187*'actual # captures'!$AD187</f>
        <v>0.77434928028633765</v>
      </c>
      <c r="N187" s="19">
        <f>'expected % capture'!N187*'actual # captures'!$AD187</f>
        <v>0.46080226765919036</v>
      </c>
      <c r="O187" s="19">
        <f>'expected % capture'!O187*'actual # captures'!$AD187</f>
        <v>1.4212432304413818E-2</v>
      </c>
      <c r="P187" s="19">
        <f>'expected % capture'!P187*'actual # captures'!$AD187</f>
        <v>0.13395103305397171</v>
      </c>
      <c r="Q187" s="19">
        <f>'expected % capture'!Q187*'actual # captures'!$AD187</f>
        <v>6.4475827041506423E-2</v>
      </c>
      <c r="R187" s="19">
        <f>'expected % capture'!R187*'actual # captures'!$AD187</f>
        <v>1.1124592151317619E-2</v>
      </c>
      <c r="S187" s="19">
        <f>'expected % capture'!S187*'actual # captures'!$AD187</f>
        <v>2.8736844412585967</v>
      </c>
      <c r="T187" s="19">
        <f>'expected % capture'!T187*'actual # captures'!$AD187</f>
        <v>1.0695308460170696E-2</v>
      </c>
      <c r="U187" s="19">
        <f>'expected % capture'!U187*'actual # captures'!$AD187</f>
        <v>0.16041670116370918</v>
      </c>
      <c r="V187" s="19">
        <f>'expected % capture'!V187*'actual # captures'!$AD187</f>
        <v>3.8861595147343574E-2</v>
      </c>
      <c r="W187" s="19">
        <f>'expected % capture'!W187*'actual # captures'!$AD187</f>
        <v>0.24350819846899163</v>
      </c>
      <c r="X187" s="19">
        <f>'expected % capture'!X187*'actual # captures'!$AD187</f>
        <v>7.9349825860369299</v>
      </c>
      <c r="Y187" s="19">
        <f>'expected % capture'!Y187*'actual # captures'!$AD187</f>
        <v>2.3669811283745353E-2</v>
      </c>
      <c r="Z187" s="19">
        <f>'expected % capture'!Z187*'actual # captures'!$AD187</f>
        <v>1.9616250279878372E-2</v>
      </c>
      <c r="AA187" s="19">
        <f>'expected % capture'!AA187*'actual # captures'!$AD187</f>
        <v>1334.796743998771</v>
      </c>
      <c r="AB187" s="19">
        <f>'expected % capture'!AB187*'actual # captures'!$AD187</f>
        <v>7.8123970053976921E-2</v>
      </c>
      <c r="AC187" s="19">
        <f>'expected % capture'!AC187*'actual # captures'!$AD187</f>
        <v>8.5353936482723367E-2</v>
      </c>
    </row>
    <row r="188" spans="1:29">
      <c r="A188" s="9">
        <v>186</v>
      </c>
      <c r="B188" s="19">
        <f>'expected % capture'!B188*'actual # captures'!$AD188</f>
        <v>4.9127631287973417</v>
      </c>
      <c r="C188" s="19">
        <f>'expected % capture'!C188*'actual # captures'!$AD188</f>
        <v>0.34069074945087724</v>
      </c>
      <c r="D188" s="19">
        <f>'expected % capture'!D188*'actual # captures'!$AD188</f>
        <v>1460.1281765007627</v>
      </c>
      <c r="E188" s="19">
        <f>'expected % capture'!E188*'actual # captures'!$AD188</f>
        <v>0.25127836721033586</v>
      </c>
      <c r="F188" s="19">
        <f>'expected % capture'!F188*'actual # captures'!$AD188</f>
        <v>9.0409986346674076E-2</v>
      </c>
      <c r="G188" s="19">
        <f>'expected % capture'!G188*'actual # captures'!$AD188</f>
        <v>0.15458005808847286</v>
      </c>
      <c r="H188" s="19">
        <f>'expected % capture'!H188*'actual # captures'!$AD188</f>
        <v>0.11604513146460946</v>
      </c>
      <c r="I188" s="19">
        <f>'expected % capture'!I188*'actual # captures'!$AD188</f>
        <v>3.2881970432235244E-2</v>
      </c>
      <c r="J188" s="19">
        <f>'expected % capture'!J188*'actual # captures'!$AD188</f>
        <v>6.2936226710413323E-2</v>
      </c>
      <c r="K188" s="19">
        <f>'expected % capture'!K188*'actual # captures'!$AD188</f>
        <v>2.8502356377728248</v>
      </c>
      <c r="L188" s="19">
        <f>'expected % capture'!L188*'actual # captures'!$AD188</f>
        <v>0.37604113182653803</v>
      </c>
      <c r="M188" s="19">
        <f>'expected % capture'!M188*'actual # captures'!$AD188</f>
        <v>0.44979889854537147</v>
      </c>
      <c r="N188" s="19">
        <f>'expected % capture'!N188*'actual # captures'!$AD188</f>
        <v>0.23500414396425287</v>
      </c>
      <c r="O188" s="19">
        <f>'expected % capture'!O188*'actual # captures'!$AD188</f>
        <v>8.4428792142104941E-2</v>
      </c>
      <c r="P188" s="19">
        <f>'expected % capture'!P188*'actual # captures'!$AD188</f>
        <v>11.050889251096832</v>
      </c>
      <c r="Q188" s="19">
        <f>'expected % capture'!Q188*'actual # captures'!$AD188</f>
        <v>0.22003565016873622</v>
      </c>
      <c r="R188" s="19">
        <f>'expected % capture'!R188*'actual # captures'!$AD188</f>
        <v>0.25127836721033586</v>
      </c>
      <c r="S188" s="19">
        <f>'expected % capture'!S188*'actual # captures'!$AD188</f>
        <v>3.5638097955781781E-2</v>
      </c>
      <c r="T188" s="19">
        <f>'expected % capture'!T188*'actual # captures'!$AD188</f>
        <v>6.8136033192434137E-2</v>
      </c>
      <c r="U188" s="19">
        <f>'expected % capture'!U188*'actual # captures'!$AD188</f>
        <v>0.1895140914668515</v>
      </c>
      <c r="V188" s="19">
        <f>'expected % capture'!V188*'actual # captures'!$AD188</f>
        <v>2.2290455818023243</v>
      </c>
      <c r="W188" s="19">
        <f>'expected % capture'!W188*'actual # captures'!$AD188</f>
        <v>3.2449059875292154E-2</v>
      </c>
      <c r="X188" s="19">
        <f>'expected % capture'!X188*'actual # captures'!$AD188</f>
        <v>0.31689143683375731</v>
      </c>
      <c r="Y188" s="19">
        <f>'expected % capture'!Y188*'actual # captures'!$AD188</f>
        <v>9.1987999621718552E-2</v>
      </c>
      <c r="Z188" s="19">
        <f>'expected % capture'!Z188*'actual # captures'!$AD188</f>
        <v>3.3322181975781545E-2</v>
      </c>
      <c r="AA188" s="19">
        <f>'expected % capture'!AA188*'actual # captures'!$AD188</f>
        <v>9.5249522074004084E-2</v>
      </c>
      <c r="AB188" s="19">
        <f>'expected % capture'!AB188*'actual # captures'!$AD188</f>
        <v>0.14571194512317212</v>
      </c>
      <c r="AC188" s="19">
        <f>'expected % capture'!AC188*'actual # captures'!$AD188</f>
        <v>0.15458005808847286</v>
      </c>
    </row>
    <row r="189" spans="1:29">
      <c r="A189" s="9">
        <v>187</v>
      </c>
      <c r="B189" s="19">
        <f>'expected % capture'!B189*'actual # captures'!$AD189</f>
        <v>5.985450572558148E-4</v>
      </c>
      <c r="C189" s="19">
        <f>'expected % capture'!C189*'actual # captures'!$AD189</f>
        <v>1339.7879110545928</v>
      </c>
      <c r="D189" s="19">
        <f>'expected % capture'!D189*'actual # captures'!$AD189</f>
        <v>5.4956796669433574E-4</v>
      </c>
      <c r="E189" s="19">
        <f>'expected % capture'!E189*'actual # captures'!$AD189</f>
        <v>25.437687875338753</v>
      </c>
      <c r="F189" s="19">
        <f>'expected % capture'!F189*'actual # captures'!$AD189</f>
        <v>2.14886255570616E-3</v>
      </c>
      <c r="G189" s="19">
        <f>'expected % capture'!G189*'actual # captures'!$AD189</f>
        <v>2.728987447961202</v>
      </c>
      <c r="H189" s="19">
        <f>'expected % capture'!H189*'actual # captures'!$AD189</f>
        <v>6.0899204529583331E-4</v>
      </c>
      <c r="I189" s="19">
        <f>'expected % capture'!I189*'actual # captures'!$AD189</f>
        <v>2.1482388379620186E-4</v>
      </c>
      <c r="J189" s="19">
        <f>'expected % capture'!J189*'actual # captures'!$AD189</f>
        <v>1.0650275470826345E-3</v>
      </c>
      <c r="K189" s="19">
        <f>'expected % capture'!K189*'actual # captures'!$AD189</f>
        <v>2.2356792377668875E-4</v>
      </c>
      <c r="L189" s="19">
        <f>'expected % capture'!L189*'actual # captures'!$AD189</f>
        <v>0.44682720264000242</v>
      </c>
      <c r="M189" s="19">
        <f>'expected % capture'!M189*'actual # captures'!$AD189</f>
        <v>12.045982397422248</v>
      </c>
      <c r="N189" s="19">
        <f>'expected % capture'!N189*'actual # captures'!$AD189</f>
        <v>2.6337260877283721E-4</v>
      </c>
      <c r="O189" s="19">
        <f>'expected % capture'!O189*'actual # captures'!$AD189</f>
        <v>1.5411264691589868</v>
      </c>
      <c r="P189" s="19">
        <f>'expected % capture'!P189*'actual # captures'!$AD189</f>
        <v>1.3525512834702011</v>
      </c>
      <c r="Q189" s="19">
        <f>'expected % capture'!Q189*'actual # captures'!$AD189</f>
        <v>0.26088728882163015</v>
      </c>
      <c r="R189" s="19">
        <f>'expected % capture'!R189*'actual # captures'!$AD189</f>
        <v>4.9237975382662022E-3</v>
      </c>
      <c r="S189" s="19">
        <f>'expected % capture'!S189*'actual # captures'!$AD189</f>
        <v>2.3688680358104541E-3</v>
      </c>
      <c r="T189" s="19">
        <f>'expected % capture'!T189*'actual # captures'!$AD189</f>
        <v>0.49257439711711565</v>
      </c>
      <c r="U189" s="19">
        <f>'expected % capture'!U189*'actual # captures'!$AD189</f>
        <v>0.83536589557789664</v>
      </c>
      <c r="V189" s="19">
        <f>'expected % capture'!V189*'actual # captures'!$AD189</f>
        <v>1.9087866385620114E-3</v>
      </c>
      <c r="W189" s="19">
        <f>'expected % capture'!W189*'actual # captures'!$AD189</f>
        <v>2.2434761084025395E-2</v>
      </c>
      <c r="X189" s="19">
        <f>'expected % capture'!X189*'actual # captures'!$AD189</f>
        <v>3.738337347221848E-4</v>
      </c>
      <c r="Y189" s="19">
        <f>'expected % capture'!Y189*'actual # captures'!$AD189</f>
        <v>3.0571171172992331E-3</v>
      </c>
      <c r="Z189" s="19">
        <f>'expected % capture'!Z189*'actual # captures'!$AD189</f>
        <v>5.3906852217264585E-3</v>
      </c>
      <c r="AA189" s="19">
        <f>'expected % capture'!AA189*'actual # captures'!$AD189</f>
        <v>9.8374988996969138E-4</v>
      </c>
      <c r="AB189" s="19">
        <f>'expected % capture'!AB189*'actual # captures'!$AD189</f>
        <v>5.4956796669433574E-4</v>
      </c>
      <c r="AC189" s="19">
        <f>'expected % capture'!AC189*'actual # captures'!$AD189</f>
        <v>2.2434761084025395E-2</v>
      </c>
    </row>
    <row r="190" spans="1:29">
      <c r="A190" s="9">
        <v>188</v>
      </c>
      <c r="B190" s="19">
        <f>'expected % capture'!B190*'actual # captures'!$AD190</f>
        <v>3.6413560865095489</v>
      </c>
      <c r="C190" s="19">
        <f>'expected % capture'!C190*'actual # captures'!$AD190</f>
        <v>0.15462620041285807</v>
      </c>
      <c r="D190" s="19">
        <f>'expected % capture'!D190*'actual # captures'!$AD190</f>
        <v>1.8301405676842073</v>
      </c>
      <c r="E190" s="19">
        <f>'expected % capture'!E190*'actual # captures'!$AD190</f>
        <v>3.8452931568606699E-2</v>
      </c>
      <c r="F190" s="19">
        <f>'expected % capture'!F190*'actual # captures'!$AD190</f>
        <v>0.48873028064996454</v>
      </c>
      <c r="G190" s="19">
        <f>'expected % capture'!G190*'actual # captures'!$AD190</f>
        <v>0.12691675646845693</v>
      </c>
      <c r="H190" s="19">
        <f>'expected % capture'!H190*'actual # captures'!$AD190</f>
        <v>0.2422263865147907</v>
      </c>
      <c r="I190" s="19">
        <f>'expected % capture'!I190*'actual # captures'!$AD190</f>
        <v>52.508381719959935</v>
      </c>
      <c r="J190" s="19">
        <f>'expected % capture'!J190*'actual # captures'!$AD190</f>
        <v>6.3828796239857682E-2</v>
      </c>
      <c r="K190" s="19">
        <f>'expected % capture'!K190*'actual # captures'!$AD190</f>
        <v>0.14637038702407346</v>
      </c>
      <c r="L190" s="19">
        <f>'expected % capture'!L190*'actual # captures'!$AD190</f>
        <v>0.12257088846009551</v>
      </c>
      <c r="M190" s="19">
        <f>'expected % capture'!M190*'actual # captures'!$AD190</f>
        <v>0.12471997986216543</v>
      </c>
      <c r="N190" s="19">
        <f>'expected % capture'!N190*'actual # captures'!$AD190</f>
        <v>4.3237271328491249E-2</v>
      </c>
      <c r="O190" s="19">
        <f>'expected % capture'!O190*'actual # captures'!$AD190</f>
        <v>1.4917052809392781</v>
      </c>
      <c r="P190" s="19">
        <f>'expected % capture'!P190*'actual # captures'!$AD190</f>
        <v>0.22775522009182747</v>
      </c>
      <c r="Q190" s="19">
        <f>'expected % capture'!Q190*'actual # captures'!$AD190</f>
        <v>0.13620697373144561</v>
      </c>
      <c r="R190" s="19">
        <f>'expected % capture'!R190*'actual # captures'!$AD190</f>
        <v>0.21435644962649872</v>
      </c>
      <c r="S190" s="19">
        <f>'expected % capture'!S190*'actual # captures'!$AD190</f>
        <v>7.4102400895604409E-2</v>
      </c>
      <c r="T190" s="19">
        <f>'expected % capture'!T190*'actual # captures'!$AD190</f>
        <v>7.7584908513637779E-2</v>
      </c>
      <c r="U190" s="19">
        <f>'expected % capture'!U190*'actual # captures'!$AD190</f>
        <v>68.075796561557723</v>
      </c>
      <c r="V190" s="19">
        <f>'expected % capture'!V190*'actual # captures'!$AD190</f>
        <v>150.37800363788273</v>
      </c>
      <c r="W190" s="19">
        <f>'expected % capture'!W190*'actual # captures'!$AD190</f>
        <v>14.724934984467842</v>
      </c>
      <c r="X190" s="19">
        <f>'expected % capture'!X190*'actual # captures'!$AD190</f>
        <v>13.871705583934713</v>
      </c>
      <c r="Y190" s="19">
        <f>'expected % capture'!Y190*'actual # captures'!$AD190</f>
        <v>472.27928389406645</v>
      </c>
      <c r="Z190" s="19">
        <f>'expected % capture'!Z190*'actual # captures'!$AD190</f>
        <v>5.2275617893762123E-2</v>
      </c>
      <c r="AA190" s="19">
        <f>'expected % capture'!AA190*'actual # captures'!$AD190</f>
        <v>408.40946058905843</v>
      </c>
      <c r="AB190" s="19">
        <f>'expected % capture'!AB190*'actual # captures'!$AD190</f>
        <v>121.41424625669273</v>
      </c>
      <c r="AC190" s="19">
        <f>'expected % capture'!AC190*'actual # captures'!$AD190</f>
        <v>4.1023387964309106E-2</v>
      </c>
    </row>
    <row r="191" spans="1:29">
      <c r="A191" s="9">
        <v>189</v>
      </c>
      <c r="B191" s="19">
        <f>'expected % capture'!B191*'actual # captures'!$AD191</f>
        <v>0.11230510187218322</v>
      </c>
      <c r="C191" s="19">
        <f>'expected % capture'!C191*'actual # captures'!$AD191</f>
        <v>9.0275950472271322</v>
      </c>
      <c r="D191" s="19">
        <f>'expected % capture'!D191*'actual # captures'!$AD191</f>
        <v>3.0107564102023624E-3</v>
      </c>
      <c r="E191" s="19">
        <f>'expected % capture'!E191*'actual # captures'!$AD191</f>
        <v>3.074726909719885E-2</v>
      </c>
      <c r="F191" s="19">
        <f>'expected % capture'!F191*'actual # captures'!$AD191</f>
        <v>0.16848677780876095</v>
      </c>
      <c r="G191" s="19">
        <f>'expected % capture'!G191*'actual # captures'!$AD191</f>
        <v>3.1505434945481503E-3</v>
      </c>
      <c r="H191" s="19">
        <f>'expected % capture'!H191*'actual # captures'!$AD191</f>
        <v>4.9487645472783282E-3</v>
      </c>
      <c r="I191" s="19">
        <f>'expected % capture'!I191*'actual # captures'!$AD191</f>
        <v>32.191952443459613</v>
      </c>
      <c r="J191" s="19">
        <f>'expected % capture'!J191*'actual # captures'!$AD191</f>
        <v>1192.7950407417932</v>
      </c>
      <c r="K191" s="19">
        <f>'expected % capture'!K191*'actual # captures'!$AD191</f>
        <v>2.2225542747353359E-3</v>
      </c>
      <c r="L191" s="19">
        <f>'expected % capture'!L191*'actual # captures'!$AD191</f>
        <v>4.2150307673877583</v>
      </c>
      <c r="M191" s="19">
        <f>'expected % capture'!M191*'actual # captures'!$AD191</f>
        <v>1.7952290339628401E-2</v>
      </c>
      <c r="N191" s="19">
        <f>'expected % capture'!N191*'actual # captures'!$AD191</f>
        <v>0.39780420989020698</v>
      </c>
      <c r="O191" s="19">
        <f>'expected % capture'!O191*'actual # captures'!$AD191</f>
        <v>0.5248213520389805</v>
      </c>
      <c r="P191" s="19">
        <f>'expected % capture'!P191*'actual # captures'!$AD191</f>
        <v>0.4686304312789128</v>
      </c>
      <c r="Q191" s="19">
        <f>'expected % capture'!Q191*'actual # captures'!$AD191</f>
        <v>0.26515696304437353</v>
      </c>
      <c r="R191" s="19">
        <f>'expected % capture'!R191*'actual # captures'!$AD191</f>
        <v>1.9300550722600684E-2</v>
      </c>
      <c r="S191" s="19">
        <f>'expected % capture'!S191*'actual # captures'!$AD191</f>
        <v>3.4768154411761185</v>
      </c>
      <c r="T191" s="19">
        <f>'expected % capture'!T191*'actual # captures'!$AD191</f>
        <v>9.6565307954820268E-2</v>
      </c>
      <c r="U191" s="19">
        <f>'expected % capture'!U191*'actual # captures'!$AD191</f>
        <v>4.9487645472783282E-3</v>
      </c>
      <c r="V191" s="19">
        <f>'expected % capture'!V191*'actual # captures'!$AD191</f>
        <v>8.2547612234011893E-3</v>
      </c>
      <c r="W191" s="19">
        <f>'expected % capture'!W191*'actual # captures'!$AD191</f>
        <v>1.5593409073688228E-2</v>
      </c>
      <c r="X191" s="19">
        <f>'expected % capture'!X191*'actual # captures'!$AD191</f>
        <v>9.0275950472271322</v>
      </c>
      <c r="Y191" s="19">
        <f>'expected % capture'!Y191*'actual # captures'!$AD191</f>
        <v>6.8220304905823922E-3</v>
      </c>
      <c r="Z191" s="19">
        <f>'expected % capture'!Z191*'actual # captures'!$AD191</f>
        <v>3.349901210898763E-3</v>
      </c>
      <c r="AA191" s="19">
        <f>'expected % capture'!AA191*'actual # captures'!$AD191</f>
        <v>8.9737074041620846E-2</v>
      </c>
      <c r="AB191" s="19">
        <f>'expected % capture'!AB191*'actual # captures'!$AD191</f>
        <v>8.0190111548726009</v>
      </c>
      <c r="AC191" s="19">
        <f>'expected % capture'!AC191*'actual # captures'!$AD191</f>
        <v>3.1505434945481503E-3</v>
      </c>
    </row>
    <row r="192" spans="1:29">
      <c r="A192" s="9">
        <v>190</v>
      </c>
      <c r="B192" s="19">
        <f>'expected % capture'!B192*'actual # captures'!$AD192</f>
        <v>9.2550160991604971E-3</v>
      </c>
      <c r="C192" s="19">
        <f>'expected % capture'!C192*'actual # captures'!$AD192</f>
        <v>5.9261154129131306</v>
      </c>
      <c r="D192" s="19">
        <f>'expected % capture'!D192*'actual # captures'!$AD192</f>
        <v>3.4388872746122776E-2</v>
      </c>
      <c r="E192" s="19">
        <f>'expected % capture'!E192*'actual # captures'!$AD192</f>
        <v>8.6268704162624457E-2</v>
      </c>
      <c r="F192" s="19">
        <f>'expected % capture'!F192*'actual # captures'!$AD192</f>
        <v>9.2550160991604971E-3</v>
      </c>
      <c r="G192" s="19">
        <f>'expected % capture'!G192*'actual # captures'!$AD192</f>
        <v>1.3230366310456836</v>
      </c>
      <c r="H192" s="19">
        <f>'expected % capture'!H192*'actual # captures'!$AD192</f>
        <v>3.0286239793369498</v>
      </c>
      <c r="I192" s="19">
        <f>'expected % capture'!I192*'actual # captures'!$AD192</f>
        <v>125.62570431027099</v>
      </c>
      <c r="J192" s="19">
        <f>'expected % capture'!J192*'actual # captures'!$AD192</f>
        <v>0.10082220645154864</v>
      </c>
      <c r="K192" s="19">
        <f>'expected % capture'!K192*'actual # captures'!$AD192</f>
        <v>4.5238973284536826E-2</v>
      </c>
      <c r="L192" s="19">
        <f>'expected % capture'!L192*'actual # captures'!$AD192</f>
        <v>2.0983770065361336</v>
      </c>
      <c r="M192" s="19">
        <f>'expected % capture'!M192*'actual # captures'!$AD192</f>
        <v>2.7855827252688384E-2</v>
      </c>
      <c r="N192" s="19">
        <f>'expected % capture'!N192*'actual # captures'!$AD192</f>
        <v>8.6268704162624457E-2</v>
      </c>
      <c r="O192" s="19">
        <f>'expected % capture'!O192*'actual # captures'!$AD192</f>
        <v>9.1750066014736134E-2</v>
      </c>
      <c r="P192" s="19">
        <f>'expected % capture'!P192*'actual # captures'!$AD192</f>
        <v>2.6041560211296559</v>
      </c>
      <c r="Q192" s="19">
        <f>'expected % capture'!Q192*'actual # captures'!$AD192</f>
        <v>1.670645224427289E-2</v>
      </c>
      <c r="R192" s="19">
        <f>'expected % capture'!R192*'actual # captures'!$AD192</f>
        <v>19.078198012495957</v>
      </c>
      <c r="S192" s="19">
        <f>'expected % capture'!S192*'actual # captures'!$AD192</f>
        <v>1.1029693653380854</v>
      </c>
      <c r="T192" s="19">
        <f>'expected % capture'!T192*'actual # captures'!$AD192</f>
        <v>1030.1916735792956</v>
      </c>
      <c r="U192" s="19">
        <f>'expected % capture'!U192*'actual # captures'!$AD192</f>
        <v>4.9292773934428939E-3</v>
      </c>
      <c r="V192" s="19">
        <f>'expected % capture'!V192*'actual # captures'!$AD192</f>
        <v>4.6530058148153072E-3</v>
      </c>
      <c r="W192" s="19">
        <f>'expected % capture'!W192*'actual # captures'!$AD192</f>
        <v>3.7250075921337971E-3</v>
      </c>
      <c r="X192" s="19">
        <f>'expected % capture'!X192*'actual # captures'!$AD192</f>
        <v>3.5229051026479052E-2</v>
      </c>
      <c r="Y192" s="19">
        <f>'expected % capture'!Y192*'actual # captures'!$AD192</f>
        <v>125.62570431027099</v>
      </c>
      <c r="Z192" s="19">
        <f>'expected % capture'!Z192*'actual # captures'!$AD192</f>
        <v>6.0748568086918036E-3</v>
      </c>
      <c r="AA192" s="19">
        <f>'expected % capture'!AA192*'actual # captures'!$AD192</f>
        <v>0.14053561707602652</v>
      </c>
      <c r="AB192" s="19">
        <f>'expected % capture'!AB192*'actual # captures'!$AD192</f>
        <v>0.14053561707602652</v>
      </c>
      <c r="AC192" s="19">
        <f>'expected % capture'!AC192*'actual # captures'!$AD192</f>
        <v>37.551949100062124</v>
      </c>
    </row>
    <row r="193" spans="1:29">
      <c r="A193" s="9">
        <v>191</v>
      </c>
      <c r="B193" s="19">
        <f>'expected % capture'!B193*'actual # captures'!$AD193</f>
        <v>3.079440179878486E-2</v>
      </c>
      <c r="C193" s="19">
        <f>'expected % capture'!C193*'actual # captures'!$AD193</f>
        <v>5.7053111201596424E-2</v>
      </c>
      <c r="D193" s="19">
        <f>'expected % capture'!D193*'actual # captures'!$AD193</f>
        <v>5.7053111201596424E-2</v>
      </c>
      <c r="E193" s="19">
        <f>'expected % capture'!E193*'actual # captures'!$AD193</f>
        <v>0.55436407348314698</v>
      </c>
      <c r="F193" s="19">
        <f>'expected % capture'!F193*'actual # captures'!$AD193</f>
        <v>7.9939340429041614</v>
      </c>
      <c r="G193" s="19">
        <f>'expected % capture'!G193*'actual # captures'!$AD193</f>
        <v>0.29507595710117379</v>
      </c>
      <c r="H193" s="19">
        <f>'expected % capture'!H193*'actual # captures'!$AD193</f>
        <v>9.4178250881133241E-2</v>
      </c>
      <c r="I193" s="19">
        <f>'expected % capture'!I193*'actual # captures'!$AD193</f>
        <v>0.30339353542782654</v>
      </c>
      <c r="J193" s="19">
        <f>'expected % capture'!J193*'actual # captures'!$AD193</f>
        <v>3.3813488132802022E-2</v>
      </c>
      <c r="K193" s="19">
        <f>'expected % capture'!K193*'actual # captures'!$AD193</f>
        <v>0.44405550187165699</v>
      </c>
      <c r="L193" s="19">
        <f>'expected % capture'!L193*'actual # captures'!$AD193</f>
        <v>1215.2870558686557</v>
      </c>
      <c r="M193" s="19">
        <f>'expected % capture'!M193*'actual # captures'!$AD193</f>
        <v>7.1324048125878795E-2</v>
      </c>
      <c r="N193" s="19">
        <f>'expected % capture'!N193*'actual # captures'!$AD193</f>
        <v>0.15248517419559626</v>
      </c>
      <c r="O193" s="19">
        <f>'expected % capture'!O193*'actual # captures'!$AD193</f>
        <v>6.3687613516353381E-2</v>
      </c>
      <c r="P193" s="19">
        <f>'expected % capture'!P193*'actual # captures'!$AD193</f>
        <v>1.0897962426833836</v>
      </c>
      <c r="Q193" s="19">
        <f>'expected % capture'!Q193*'actual # captures'!$AD193</f>
        <v>1.0090286935999875</v>
      </c>
      <c r="R193" s="19">
        <f>'expected % capture'!R193*'actual # captures'!$AD193</f>
        <v>1.7859928979447666E-2</v>
      </c>
      <c r="S193" s="19">
        <f>'expected % capture'!S193*'actual # captures'!$AD193</f>
        <v>48.190803533241159</v>
      </c>
      <c r="T193" s="19">
        <f>'expected % capture'!T193*'actual # captures'!$AD193</f>
        <v>0.36002376583936063</v>
      </c>
      <c r="U193" s="19">
        <f>'expected % capture'!U193*'actual # captures'!$AD193</f>
        <v>4.627873630517974</v>
      </c>
      <c r="V193" s="19">
        <f>'expected % capture'!V193*'actual # captures'!$AD193</f>
        <v>1.5729218452648714</v>
      </c>
      <c r="W193" s="19">
        <f>'expected % capture'!W193*'actual # captures'!$AD193</f>
        <v>48.190803533241159</v>
      </c>
      <c r="X193" s="19">
        <f>'expected % capture'!X193*'actual # captures'!$AD193</f>
        <v>5.844507302512068</v>
      </c>
      <c r="Y193" s="19">
        <f>'expected % capture'!Y193*'actual # captures'!$AD193</f>
        <v>4.5417509397794001E-2</v>
      </c>
      <c r="Z193" s="19">
        <f>'expected % capture'!Z193*'actual # captures'!$AD193</f>
        <v>2.9864051333807963E-2</v>
      </c>
      <c r="AA193" s="19">
        <f>'expected % capture'!AA193*'actual # captures'!$AD193</f>
        <v>7.4123592745931707E-2</v>
      </c>
      <c r="AB193" s="19">
        <f>'expected % capture'!AB193*'actual # captures'!$AD193</f>
        <v>7.4930475996566459</v>
      </c>
      <c r="AC193" s="19">
        <f>'expected % capture'!AC193*'actual # captures'!$AD193</f>
        <v>1.5660592489153188E-2</v>
      </c>
    </row>
    <row r="194" spans="1:29">
      <c r="A194" s="9">
        <v>192</v>
      </c>
      <c r="B194" s="19">
        <f>'expected % capture'!B194*'actual # captures'!$AD194</f>
        <v>9.0398077250485959E-2</v>
      </c>
      <c r="C194" s="19">
        <f>'expected % capture'!C194*'actual # captures'!$AD194</f>
        <v>0.75465005394107421</v>
      </c>
      <c r="D194" s="19">
        <f>'expected % capture'!D194*'actual # captures'!$AD194</f>
        <v>0.29225086063057792</v>
      </c>
      <c r="E194" s="19">
        <f>'expected % capture'!E194*'actual # captures'!$AD194</f>
        <v>0.1248821679143322</v>
      </c>
      <c r="F194" s="19">
        <f>'expected % capture'!F194*'actual # captures'!$AD194</f>
        <v>0.10323364069884465</v>
      </c>
      <c r="G194" s="19">
        <f>'expected % capture'!G194*'actual # captures'!$AD194</f>
        <v>9.1888071083715883E-2</v>
      </c>
      <c r="H194" s="19">
        <f>'expected % capture'!H194*'actual # captures'!$AD194</f>
        <v>7.9509600850885501E-2</v>
      </c>
      <c r="I194" s="19">
        <f>'expected % capture'!I194*'actual # captures'!$AD194</f>
        <v>2.3726469259880298</v>
      </c>
      <c r="J194" s="19">
        <f>'expected % capture'!J194*'actual # captures'!$AD194</f>
        <v>1.1465290327818092</v>
      </c>
      <c r="K194" s="19">
        <f>'expected % capture'!K194*'actual # captures'!$AD194</f>
        <v>1003.0581706600034</v>
      </c>
      <c r="L194" s="19">
        <f>'expected % capture'!L194*'actual # captures'!$AD194</f>
        <v>5.4616532813598823E-2</v>
      </c>
      <c r="M194" s="19">
        <f>'expected % capture'!M194*'actual # captures'!$AD194</f>
        <v>3.8611696075499067</v>
      </c>
      <c r="N194" s="19">
        <f>'expected % capture'!N194*'actual # captures'!$AD194</f>
        <v>331.36908149707284</v>
      </c>
      <c r="O194" s="19">
        <f>'expected % capture'!O194*'actual # captures'!$AD194</f>
        <v>0.28587351208711081</v>
      </c>
      <c r="P194" s="19">
        <f>'expected % capture'!P194*'actual # captures'!$AD194</f>
        <v>4.8789154697080388E-2</v>
      </c>
      <c r="Q194" s="19">
        <f>'expected % capture'!Q194*'actual # captures'!$AD194</f>
        <v>10.28730000762256</v>
      </c>
      <c r="R194" s="19">
        <f>'expected % capture'!R194*'actual # captures'!$AD194</f>
        <v>0.24580774399934521</v>
      </c>
      <c r="S194" s="19">
        <f>'expected % capture'!S194*'actual # captures'!$AD194</f>
        <v>8.2069397593854801E-2</v>
      </c>
      <c r="T194" s="19">
        <f>'expected % capture'!T194*'actual # captures'!$AD194</f>
        <v>4.3723779312482058E-2</v>
      </c>
      <c r="U194" s="19">
        <f>'expected % capture'!U194*'actual # captures'!$AD194</f>
        <v>2.3726469259880298</v>
      </c>
      <c r="V194" s="19">
        <f>'expected % capture'!V194*'actual # captures'!$AD194</f>
        <v>0.82232138956497969</v>
      </c>
      <c r="W194" s="19">
        <f>'expected % capture'!W194*'actual # captures'!$AD194</f>
        <v>0.32696900965656417</v>
      </c>
      <c r="X194" s="19">
        <f>'expected % capture'!X194*'actual # captures'!$AD194</f>
        <v>0.25107755533249876</v>
      </c>
      <c r="Y194" s="19">
        <f>'expected % capture'!Y194*'actual # captures'!$AD194</f>
        <v>0.25107755533249876</v>
      </c>
      <c r="Z194" s="19">
        <f>'expected % capture'!Z194*'actual # captures'!$AD194</f>
        <v>3.6352671300939665E-2</v>
      </c>
      <c r="AA194" s="19">
        <f>'expected % capture'!AA194*'actual # captures'!$AD194</f>
        <v>1.2218632630707835</v>
      </c>
      <c r="AB194" s="19">
        <f>'expected % capture'!AB194*'actual # captures'!$AD194</f>
        <v>0.29225086063057792</v>
      </c>
      <c r="AC194" s="19">
        <f>'expected % capture'!AC194*'actual # captures'!$AD194</f>
        <v>4.0328504452314178</v>
      </c>
    </row>
    <row r="195" spans="1:29">
      <c r="A195" s="9">
        <v>193</v>
      </c>
      <c r="B195" s="19">
        <f>'expected % capture'!B195*'actual # captures'!$AD195</f>
        <v>1.7252694523042786E-4</v>
      </c>
      <c r="C195" s="19">
        <f>'expected % capture'!C195*'actual # captures'!$AD195</f>
        <v>1.3682563468827426E-3</v>
      </c>
      <c r="D195" s="19">
        <f>'expected % capture'!D195*'actual # captures'!$AD195</f>
        <v>7.0005264052169593E-5</v>
      </c>
      <c r="E195" s="19">
        <f>'expected % capture'!E195*'actual # captures'!$AD195</f>
        <v>6.2443522671959404E-6</v>
      </c>
      <c r="F195" s="19">
        <f>'expected % capture'!F195*'actual # captures'!$AD195</f>
        <v>98.181466841292547</v>
      </c>
      <c r="G195" s="19">
        <f>'expected % capture'!G195*'actual # captures'!$AD195</f>
        <v>7.4230554727253604E-6</v>
      </c>
      <c r="H195" s="19">
        <f>'expected % capture'!H195*'actual # captures'!$AD195</f>
        <v>1.049800871217379E-2</v>
      </c>
      <c r="I195" s="19">
        <f>'expected % capture'!I195*'actual # captures'!$AD195</f>
        <v>1.1787616559055966E-4</v>
      </c>
      <c r="J195" s="19">
        <f>'expected % capture'!J195*'actual # captures'!$AD195</f>
        <v>2.5659753396315476E-3</v>
      </c>
      <c r="K195" s="19">
        <f>'expected % capture'!K195*'actual # captures'!$AD195</f>
        <v>3.1763168800811688E-5</v>
      </c>
      <c r="L195" s="19">
        <f>'expected % capture'!L195*'actual # captures'!$AD195</f>
        <v>1.5952609744729753E-5</v>
      </c>
      <c r="M195" s="19">
        <f>'expected % capture'!M195*'actual # captures'!$AD195</f>
        <v>7.8412319391124982E-6</v>
      </c>
      <c r="N195" s="19">
        <f>'expected % capture'!N195*'actual # captures'!$AD195</f>
        <v>7.3229298468854136E-6</v>
      </c>
      <c r="O195" s="19">
        <f>'expected % capture'!O195*'actual # captures'!$AD195</f>
        <v>1.4428805247416359E-3</v>
      </c>
      <c r="P195" s="19">
        <f>'expected % capture'!P195*'actual # captures'!$AD195</f>
        <v>7.9231608764289847E-5</v>
      </c>
      <c r="Q195" s="19">
        <f>'expected % capture'!Q195*'actual # captures'!$AD195</f>
        <v>4.3676165956390706E-3</v>
      </c>
      <c r="R195" s="19">
        <f>'expected % capture'!R195*'actual # captures'!$AD195</f>
        <v>2.8248474493691867E-5</v>
      </c>
      <c r="S195" s="19">
        <f>'expected % capture'!S195*'actual # captures'!$AD195</f>
        <v>5.6559045146767169E-5</v>
      </c>
      <c r="T195" s="19">
        <f>'expected % capture'!T195*'actual # captures'!$AD195</f>
        <v>3.7353873834604766E-5</v>
      </c>
      <c r="U195" s="19">
        <f>'expected % capture'!U195*'actual # captures'!$AD195</f>
        <v>2.8798915838354011E-5</v>
      </c>
      <c r="V195" s="19">
        <f>'expected % capture'!V195*'actual # captures'!$AD195</f>
        <v>3.5025321188064879E-4</v>
      </c>
      <c r="W195" s="19">
        <f>'expected % capture'!W195*'actual # captures'!$AD195</f>
        <v>1.6896378739379058E-2</v>
      </c>
      <c r="X195" s="19">
        <f>'expected % capture'!X195*'actual # captures'!$AD195</f>
        <v>8.3348777780128309E-5</v>
      </c>
      <c r="Y195" s="19">
        <f>'expected % capture'!Y195*'actual # captures'!$AD195</f>
        <v>2.3844997503579273E-5</v>
      </c>
      <c r="Z195" s="19">
        <f>'expected % capture'!Z195*'actual # captures'!$AD195</f>
        <v>1415.7774785683964</v>
      </c>
      <c r="AA195" s="19">
        <f>'expected % capture'!AA195*'actual # captures'!$AD195</f>
        <v>2.7317479009320951E-3</v>
      </c>
      <c r="AB195" s="19">
        <f>'expected % capture'!AB195*'actual # captures'!$AD195</f>
        <v>1.7645866616557254E-5</v>
      </c>
      <c r="AC195" s="19">
        <f>'expected % capture'!AC195*'actual # captures'!$AD195</f>
        <v>4.148565673893974E-5</v>
      </c>
    </row>
    <row r="196" spans="1:29">
      <c r="A196" s="9">
        <v>194</v>
      </c>
      <c r="B196" s="19">
        <f>'expected % capture'!B196*'actual # captures'!$AD196</f>
        <v>0.40197508706326318</v>
      </c>
      <c r="C196" s="19">
        <f>'expected % capture'!C196*'actual # captures'!$AD196</f>
        <v>6.6816139056894139E-2</v>
      </c>
      <c r="D196" s="19">
        <f>'expected % capture'!D196*'actual # captures'!$AD196</f>
        <v>2.6441179615605804E-3</v>
      </c>
      <c r="E196" s="19">
        <f>'expected % capture'!E196*'actual # captures'!$AD196</f>
        <v>4.311700720528533E-4</v>
      </c>
      <c r="F196" s="19">
        <f>'expected % capture'!F196*'actual # captures'!$AD196</f>
        <v>2.7321905617831471E-3</v>
      </c>
      <c r="G196" s="19">
        <f>'expected % capture'!G196*'actual # captures'!$AD196</f>
        <v>7.4314781823793581</v>
      </c>
      <c r="H196" s="19">
        <f>'expected % capture'!H196*'actual # captures'!$AD196</f>
        <v>2.0866881758469732E-2</v>
      </c>
      <c r="I196" s="19">
        <f>'expected % capture'!I196*'actual # captures'!$AD196</f>
        <v>3.8128200576865223E-2</v>
      </c>
      <c r="J196" s="19">
        <f>'expected % capture'!J196*'actual # captures'!$AD196</f>
        <v>9.0260316242409986E-4</v>
      </c>
      <c r="K196" s="19">
        <f>'expected % capture'!K196*'actual # captures'!$AD196</f>
        <v>9.7266781558586943E-4</v>
      </c>
      <c r="L196" s="19">
        <f>'expected % capture'!L196*'actual # captures'!$AD196</f>
        <v>1.5137030654014059E-2</v>
      </c>
      <c r="M196" s="19">
        <f>'expected % capture'!M196*'actual # captures'!$AD196</f>
        <v>4.0721969965286625E-2</v>
      </c>
      <c r="N196" s="19">
        <f>'expected % capture'!N196*'actual # captures'!$AD196</f>
        <v>1.9742361521033473E-2</v>
      </c>
      <c r="O196" s="19">
        <f>'expected % capture'!O196*'actual # captures'!$AD196</f>
        <v>9.9405154008965102E-2</v>
      </c>
      <c r="P196" s="19">
        <f>'expected % capture'!P196*'actual # captures'!$AD196</f>
        <v>3.1237376136954847E-3</v>
      </c>
      <c r="Q196" s="19">
        <f>'expected % capture'!Q196*'actual # captures'!$AD196</f>
        <v>8.4381606720745947E-2</v>
      </c>
      <c r="R196" s="19">
        <f>'expected % capture'!R196*'actual # captures'!$AD196</f>
        <v>8.7501868491474932E-5</v>
      </c>
      <c r="S196" s="19">
        <f>'expected % capture'!S196*'actual # captures'!$AD196</f>
        <v>1.7713176218938271E-2</v>
      </c>
      <c r="T196" s="19">
        <f>'expected % capture'!T196*'actual # captures'!$AD196</f>
        <v>1.0736017798171116E-2</v>
      </c>
      <c r="U196" s="19">
        <f>'expected % capture'!U196*'actual # captures'!$AD196</f>
        <v>7.4452235002673151E-4</v>
      </c>
      <c r="V196" s="19">
        <f>'expected % capture'!V196*'actual # captures'!$AD196</f>
        <v>2.5331247554546309E-4</v>
      </c>
      <c r="W196" s="19">
        <f>'expected % capture'!W196*'actual # captures'!$AD196</f>
        <v>1205.301196996242</v>
      </c>
      <c r="X196" s="19">
        <f>'expected % capture'!X196*'actual # captures'!$AD196</f>
        <v>8.7501868491474932E-5</v>
      </c>
      <c r="Y196" s="19">
        <f>'expected % capture'!Y196*'actual # captures'!$AD196</f>
        <v>2.9197110204972365E-3</v>
      </c>
      <c r="Z196" s="19">
        <f>'expected % capture'!Z196*'actual # captures'!$AD196</f>
        <v>2.0346151301624591</v>
      </c>
      <c r="AA196" s="19">
        <f>'expected % capture'!AA196*'actual # captures'!$AD196</f>
        <v>1.2444017157282365E-4</v>
      </c>
      <c r="AB196" s="19">
        <f>'expected % capture'!AB196*'actual # captures'!$AD196</f>
        <v>0.40197508706326318</v>
      </c>
      <c r="AC196" s="19">
        <f>'expected % capture'!AC196*'actual # captures'!$AD196</f>
        <v>8.7501868491474932E-5</v>
      </c>
    </row>
    <row r="197" spans="1:29">
      <c r="A197" s="9">
        <v>195</v>
      </c>
      <c r="B197" s="19">
        <f>'expected % capture'!B197*'actual # captures'!$AD197</f>
        <v>8.8337046267165241E-6</v>
      </c>
      <c r="C197" s="19">
        <f>'expected % capture'!C197*'actual # captures'!$AD197</f>
        <v>2.9648839084536895E-4</v>
      </c>
      <c r="D197" s="19">
        <f>'expected % capture'!D197*'actual # captures'!$AD197</f>
        <v>1.0916821626224927E-4</v>
      </c>
      <c r="E197" s="19">
        <f>'expected % capture'!E197*'actual # captures'!$AD197</f>
        <v>2.861522298851165E-4</v>
      </c>
      <c r="F197" s="19">
        <f>'expected % capture'!F197*'actual # captures'!$AD197</f>
        <v>1.6697059342571723E-5</v>
      </c>
      <c r="G197" s="19">
        <f>'expected % capture'!G197*'actual # captures'!$AD197</f>
        <v>4.1093423220815717E-2</v>
      </c>
      <c r="H197" s="19">
        <f>'expected % capture'!H197*'actual # captures'!$AD197</f>
        <v>2.0939809605848036E-3</v>
      </c>
      <c r="I197" s="19">
        <f>'expected % capture'!I197*'actual # captures'!$AD197</f>
        <v>2.0931535133061951E-5</v>
      </c>
      <c r="J197" s="19">
        <f>'expected % capture'!J197*'actual # captures'!$AD197</f>
        <v>1.3487254038766653E-5</v>
      </c>
      <c r="K197" s="19">
        <f>'expected % capture'!K197*'actual # captures'!$AD197</f>
        <v>5.8796987674153266E-6</v>
      </c>
      <c r="L197" s="19">
        <f>'expected % capture'!L197*'actual # captures'!$AD197</f>
        <v>9.8815449415248042E-4</v>
      </c>
      <c r="M197" s="19">
        <f>'expected % capture'!M197*'actual # captures'!$AD197</f>
        <v>3.1717102956620742E-5</v>
      </c>
      <c r="N197" s="19">
        <f>'expected % capture'!N197*'actual # captures'!$AD197</f>
        <v>1385.8737484284804</v>
      </c>
      <c r="O197" s="19">
        <f>'expected % capture'!O197*'actual # captures'!$AD197</f>
        <v>1.4621029056884158E-5</v>
      </c>
      <c r="P197" s="19">
        <f>'expected % capture'!P197*'actual # captures'!$AD197</f>
        <v>8.7084058249398647E-6</v>
      </c>
      <c r="Q197" s="19">
        <f>'expected % capture'!Q197*'actual # captures'!$AD197</f>
        <v>3.4380422195409017E-5</v>
      </c>
      <c r="R197" s="19">
        <f>'expected % capture'!R197*'actual # captures'!$AD197</f>
        <v>4.2350202404187316</v>
      </c>
      <c r="S197" s="19">
        <f>'expected % capture'!S197*'actual # captures'!$AD197</f>
        <v>9.7775305155587646E-6</v>
      </c>
      <c r="T197" s="19">
        <f>'expected % capture'!T197*'actual # captures'!$AD197</f>
        <v>1.4099206240542162E-4</v>
      </c>
      <c r="U197" s="19">
        <f>'expected % capture'!U197*'actual # captures'!$AD197</f>
        <v>2.82285877691141</v>
      </c>
      <c r="V197" s="19">
        <f>'expected % capture'!V197*'actual # captures'!$AD197</f>
        <v>9.4058131519543561E-3</v>
      </c>
      <c r="W197" s="19">
        <f>'expected % capture'!W197*'actual # captures'!$AD197</f>
        <v>1.0276272158027747E-2</v>
      </c>
      <c r="X197" s="19">
        <f>'expected % capture'!X197*'actual # captures'!$AD197</f>
        <v>4.1447052617157431E-4</v>
      </c>
      <c r="Y197" s="19">
        <f>'expected % capture'!Y197*'actual # captures'!$AD197</f>
        <v>1.3300266218729001E-4</v>
      </c>
      <c r="Z197" s="19">
        <f>'expected % capture'!Z197*'actual # captures'!$AD197</f>
        <v>2.7651816635440135E-5</v>
      </c>
      <c r="AA197" s="19">
        <f>'expected % capture'!AA197*'actual # captures'!$AD197</f>
        <v>2.8497504942863162E-3</v>
      </c>
      <c r="AB197" s="19">
        <f>'expected % capture'!AB197*'actual # captures'!$AD197</f>
        <v>1.2659009530573229E-5</v>
      </c>
      <c r="AC197" s="19">
        <f>'expected % capture'!AC197*'actual # captures'!$AD197</f>
        <v>7.9541053361817247E-5</v>
      </c>
    </row>
    <row r="198" spans="1:29">
      <c r="A198" s="9">
        <v>196</v>
      </c>
      <c r="B198" s="19">
        <f>'expected % capture'!B198*'actual # captures'!$AD198</f>
        <v>5.0961515536157638</v>
      </c>
      <c r="C198" s="19">
        <f>'expected % capture'!C198*'actual # captures'!$AD198</f>
        <v>0.44631683195623834</v>
      </c>
      <c r="D198" s="19">
        <f>'expected % capture'!D198*'actual # captures'!$AD198</f>
        <v>8.2665037530608911E-4</v>
      </c>
      <c r="E198" s="19">
        <f>'expected % capture'!E198*'actual # captures'!$AD198</f>
        <v>0.28359988753354654</v>
      </c>
      <c r="F198" s="19">
        <f>'expected % capture'!F198*'actual # captures'!$AD198</f>
        <v>2.3249923126951618E-4</v>
      </c>
      <c r="G198" s="19">
        <f>'expected % capture'!G198*'actual # captures'!$AD198</f>
        <v>1.178637899057481E-4</v>
      </c>
      <c r="H198" s="19">
        <f>'expected % capture'!H198*'actual # captures'!$AD198</f>
        <v>2.9357897787744675E-3</v>
      </c>
      <c r="I198" s="19">
        <f>'expected % capture'!I198*'actual # captures'!$AD198</f>
        <v>3.4975399003077133E-2</v>
      </c>
      <c r="J198" s="19">
        <f>'expected % capture'!J198*'actual # captures'!$AD198</f>
        <v>1338.2575913510834</v>
      </c>
      <c r="K198" s="19">
        <f>'expected % capture'!K198*'actual # captures'!$AD198</f>
        <v>1.2843292727341088E-4</v>
      </c>
      <c r="L198" s="19">
        <f>'expected % capture'!L198*'actual # captures'!$AD198</f>
        <v>1.0117958772660094E-4</v>
      </c>
      <c r="M198" s="19">
        <f>'expected % capture'!M198*'actual # captures'!$AD198</f>
        <v>1.0117958772660094E-4</v>
      </c>
      <c r="N198" s="19">
        <f>'expected % capture'!N198*'actual # captures'!$AD198</f>
        <v>1.3280177312732884E-3</v>
      </c>
      <c r="O198" s="19">
        <f>'expected % capture'!O198*'actual # captures'!$AD198</f>
        <v>1.0864141936736627E-2</v>
      </c>
      <c r="P198" s="19">
        <f>'expected % capture'!P198*'actual # captures'!$AD198</f>
        <v>1.0256793576852649E-4</v>
      </c>
      <c r="Q198" s="19">
        <f>'expected % capture'!Q198*'actual # captures'!$AD198</f>
        <v>1.2126073330285271E-4</v>
      </c>
      <c r="R198" s="19">
        <f>'expected % capture'!R198*'actual # captures'!$AD198</f>
        <v>14.31491507490542</v>
      </c>
      <c r="S198" s="19">
        <f>'expected % capture'!S198*'actual # captures'!$AD198</f>
        <v>2.0359141968356E-4</v>
      </c>
      <c r="T198" s="19">
        <f>'expected % capture'!T198*'actual # captures'!$AD198</f>
        <v>2.4508197323410412E-2</v>
      </c>
      <c r="U198" s="19">
        <f>'expected % capture'!U198*'actual # captures'!$AD198</f>
        <v>8.0826514601221094E-5</v>
      </c>
      <c r="V198" s="19">
        <f>'expected % capture'!V198*'actual # captures'!$AD198</f>
        <v>0.74629797218240823</v>
      </c>
      <c r="W198" s="19">
        <f>'expected % capture'!W198*'actual # captures'!$AD198</f>
        <v>10.761622282798728</v>
      </c>
      <c r="X198" s="19">
        <f>'expected % capture'!X198*'actual # captures'!$AD198</f>
        <v>4.6910419704549274E-4</v>
      </c>
      <c r="Y198" s="19">
        <f>'expected % capture'!Y198*'actual # captures'!$AD198</f>
        <v>1.0021690321903105E-3</v>
      </c>
      <c r="Z198" s="19">
        <f>'expected % capture'!Z198*'actual # captures'!$AD198</f>
        <v>1.3416556087679735E-4</v>
      </c>
      <c r="AA198" s="19">
        <f>'expected % capture'!AA198*'actual # captures'!$AD198</f>
        <v>1.6523288990353089E-3</v>
      </c>
      <c r="AB198" s="19">
        <f>'expected % capture'!AB198*'actual # captures'!$AD198</f>
        <v>4.1284708605022454E-3</v>
      </c>
      <c r="AC198" s="19">
        <f>'expected % capture'!AC198*'actual # captures'!$AD198</f>
        <v>9.4912094988467265E-3</v>
      </c>
    </row>
    <row r="199" spans="1:29">
      <c r="A199" s="9">
        <v>197</v>
      </c>
      <c r="B199" s="19">
        <f>'expected % capture'!B199*'actual # captures'!$AD199</f>
        <v>6.3187500411025039E-4</v>
      </c>
      <c r="C199" s="19">
        <f>'expected % capture'!C199*'actual # captures'!$AD199</f>
        <v>1.4795490875268499E-6</v>
      </c>
      <c r="D199" s="19">
        <f>'expected % capture'!D199*'actual # captures'!$AD199</f>
        <v>9.1984434995247643E-6</v>
      </c>
      <c r="E199" s="19">
        <f>'expected % capture'!E199*'actual # captures'!$AD199</f>
        <v>4.211771845244341E-4</v>
      </c>
      <c r="F199" s="19">
        <f>'expected % capture'!F199*'actual # captures'!$AD199</f>
        <v>9.9350951924586494E-3</v>
      </c>
      <c r="G199" s="19">
        <f>'expected % capture'!G199*'actual # captures'!$AD199</f>
        <v>3.4624598643381139E-6</v>
      </c>
      <c r="H199" s="19">
        <f>'expected % capture'!H199*'actual # captures'!$AD199</f>
        <v>4.5589680416101529E-6</v>
      </c>
      <c r="I199" s="19">
        <f>'expected % capture'!I199*'actual # captures'!$AD199</f>
        <v>1.096227308528325E-3</v>
      </c>
      <c r="J199" s="19">
        <f>'expected % capture'!J199*'actual # captures'!$AD199</f>
        <v>2.6236697534462922E-6</v>
      </c>
      <c r="K199" s="19">
        <f>'expected % capture'!K199*'actual # captures'!$AD199</f>
        <v>4.5524422544608074E-4</v>
      </c>
      <c r="L199" s="19">
        <f>'expected % capture'!L199*'actual # captures'!$AD199</f>
        <v>3.7867881245350813E-6</v>
      </c>
      <c r="M199" s="19">
        <f>'expected % capture'!M199*'actual # captures'!$AD199</f>
        <v>6.8549254990866689E-7</v>
      </c>
      <c r="N199" s="19">
        <f>'expected % capture'!N199*'actual # captures'!$AD199</f>
        <v>1463.8593594117435</v>
      </c>
      <c r="O199" s="19">
        <f>'expected % capture'!O199*'actual # captures'!$AD199</f>
        <v>3.8737852486576465E-6</v>
      </c>
      <c r="P199" s="19">
        <f>'expected % capture'!P199*'actual # captures'!$AD199</f>
        <v>0.31021707059772463</v>
      </c>
      <c r="Q199" s="19">
        <f>'expected % capture'!Q199*'actual # captures'!$AD199</f>
        <v>0.81634154631342581</v>
      </c>
      <c r="R199" s="19">
        <f>'expected % capture'!R199*'actual # captures'!$AD199</f>
        <v>4.3819325920217323E-5</v>
      </c>
      <c r="S199" s="19">
        <f>'expected % capture'!S199*'actual # captures'!$AD199</f>
        <v>4.1994265859395769E-5</v>
      </c>
      <c r="T199" s="19">
        <f>'expected % capture'!T199*'actual # captures'!$AD199</f>
        <v>3.0360145921128012E-5</v>
      </c>
      <c r="U199" s="19">
        <f>'expected % capture'!U199*'actual # captures'!$AD199</f>
        <v>3.9026012185472642E-4</v>
      </c>
      <c r="V199" s="19">
        <f>'expected % capture'!V199*'actual # captures'!$AD199</f>
        <v>2.7922270831542852E-6</v>
      </c>
      <c r="W199" s="19">
        <f>'expected % capture'!W199*'actual # captures'!$AD199</f>
        <v>1.6786303425915533E-6</v>
      </c>
      <c r="X199" s="19">
        <f>'expected % capture'!X199*'actual # captures'!$AD199</f>
        <v>5.2507790599647736E-7</v>
      </c>
      <c r="Y199" s="19">
        <f>'expected % capture'!Y199*'actual # captures'!$AD199</f>
        <v>1.8418191693834447E-6</v>
      </c>
      <c r="Z199" s="19">
        <f>'expected % capture'!Z199*'actual # captures'!$AD199</f>
        <v>9.9441664973672723E-4</v>
      </c>
      <c r="AA199" s="19">
        <f>'expected % capture'!AA199*'actual # captures'!$AD199</f>
        <v>2.7922270831542852E-6</v>
      </c>
      <c r="AB199" s="19">
        <f>'expected % capture'!AB199*'actual # captures'!$AD199</f>
        <v>1.0201579894904384E-6</v>
      </c>
      <c r="AC199" s="19">
        <f>'expected % capture'!AC199*'actual # captures'!$AD199</f>
        <v>1.1826253530118867E-6</v>
      </c>
    </row>
    <row r="200" spans="1:29">
      <c r="A200" s="9">
        <v>198</v>
      </c>
      <c r="B200" s="19">
        <f>'expected % capture'!B200*'actual # captures'!$AD200</f>
        <v>0.20732128423502702</v>
      </c>
      <c r="C200" s="19">
        <f>'expected % capture'!C200*'actual # captures'!$AD200</f>
        <v>4.0205996666239097</v>
      </c>
      <c r="D200" s="19">
        <f>'expected % capture'!D200*'actual # captures'!$AD200</f>
        <v>6.4948160349443354E-2</v>
      </c>
      <c r="E200" s="19">
        <f>'expected % capture'!E200*'actual # captures'!$AD200</f>
        <v>1.6321578099331092E-2</v>
      </c>
      <c r="F200" s="19">
        <f>'expected % capture'!F200*'actual # captures'!$AD200</f>
        <v>7.363475127301425E-3</v>
      </c>
      <c r="G200" s="19">
        <f>'expected % capture'!G200*'actual # captures'!$AD200</f>
        <v>2.9008562245719998E-2</v>
      </c>
      <c r="H200" s="19">
        <f>'expected % capture'!H200*'actual # captures'!$AD200</f>
        <v>4.0205996666239097</v>
      </c>
      <c r="I200" s="19">
        <f>'expected % capture'!I200*'actual # captures'!$AD200</f>
        <v>6.1633629696186763E-2</v>
      </c>
      <c r="J200" s="19">
        <f>'expected % capture'!J200*'actual # captures'!$AD200</f>
        <v>1.8967955755256716E-2</v>
      </c>
      <c r="K200" s="19">
        <f>'expected % capture'!K200*'actual # captures'!$AD200</f>
        <v>0.30137342767210923</v>
      </c>
      <c r="L200" s="19">
        <f>'expected % capture'!L200*'actual # captures'!$AD200</f>
        <v>1367.6139156299096</v>
      </c>
      <c r="M200" s="19">
        <f>'expected % capture'!M200*'actual # captures'!$AD200</f>
        <v>5.0124463797457742E-3</v>
      </c>
      <c r="N200" s="19">
        <f>'expected % capture'!N200*'actual # captures'!$AD200</f>
        <v>0.33969524571433363</v>
      </c>
      <c r="O200" s="19">
        <f>'expected % capture'!O200*'actual # captures'!$AD200</f>
        <v>0.21488089534994115</v>
      </c>
      <c r="P200" s="19">
        <f>'expected % capture'!P200*'actual # captures'!$AD200</f>
        <v>0.25835370122893425</v>
      </c>
      <c r="Q200" s="19">
        <f>'expected % capture'!Q200*'actual # captures'!$AD200</f>
        <v>0.10778714428238907</v>
      </c>
      <c r="R200" s="19">
        <f>'expected % capture'!R200*'actual # captures'!$AD200</f>
        <v>0.65830764568560074</v>
      </c>
      <c r="S200" s="19">
        <f>'expected % capture'!S200*'actual # captures'!$AD200</f>
        <v>12.815888234716272</v>
      </c>
      <c r="T200" s="19">
        <f>'expected % capture'!T200*'actual # captures'!$AD200</f>
        <v>5.2216290682829602E-3</v>
      </c>
      <c r="U200" s="19">
        <f>'expected % capture'!U200*'actual # captures'!$AD200</f>
        <v>1.9335698507267463E-2</v>
      </c>
      <c r="V200" s="19">
        <f>'expected % capture'!V200*'actual # captures'!$AD200</f>
        <v>1.2498862154770557E-2</v>
      </c>
      <c r="W200" s="19">
        <f>'expected % capture'!W200*'actual # captures'!$AD200</f>
        <v>17.747268441053652</v>
      </c>
      <c r="X200" s="19">
        <f>'expected % capture'!X200*'actual # captures'!$AD200</f>
        <v>0.10154146913351747</v>
      </c>
      <c r="Y200" s="19">
        <f>'expected % capture'!Y200*'actual # captures'!$AD200</f>
        <v>0.45610733995311548</v>
      </c>
      <c r="Z200" s="19">
        <f>'expected % capture'!Z200*'actual # captures'!$AD200</f>
        <v>1.0223842195871314E-2</v>
      </c>
      <c r="AA200" s="19">
        <f>'expected % capture'!AA200*'actual # captures'!$AD200</f>
        <v>2.5989710686562928</v>
      </c>
      <c r="AB200" s="19">
        <f>'expected % capture'!AB200*'actual # captures'!$AD200</f>
        <v>1.6321578099331092E-2</v>
      </c>
      <c r="AC200" s="19">
        <f>'expected % capture'!AC200*'actual # captures'!$AD200</f>
        <v>2.2705317214833962</v>
      </c>
    </row>
    <row r="201" spans="1:29">
      <c r="A201" s="9">
        <v>199</v>
      </c>
      <c r="B201" s="19">
        <f>'expected % capture'!B201*'actual # captures'!$AD201</f>
        <v>1.5616311585339982E-2</v>
      </c>
      <c r="C201" s="19">
        <f>'expected % capture'!C201*'actual # captures'!$AD201</f>
        <v>2.9680543655386145</v>
      </c>
      <c r="D201" s="19">
        <f>'expected % capture'!D201*'actual # captures'!$AD201</f>
        <v>11.234936515073356</v>
      </c>
      <c r="E201" s="19">
        <f>'expected % capture'!E201*'actual # captures'!$AD201</f>
        <v>0.11564504450746543</v>
      </c>
      <c r="F201" s="19">
        <f>'expected % capture'!F201*'actual # captures'!$AD201</f>
        <v>1.2701918378482027E-2</v>
      </c>
      <c r="G201" s="19">
        <f>'expected % capture'!G201*'actual # captures'!$AD201</f>
        <v>0.20582890721495881</v>
      </c>
      <c r="H201" s="19">
        <f>'expected % capture'!H201*'actual # captures'!$AD201</f>
        <v>1.88147787500537E-2</v>
      </c>
      <c r="I201" s="19">
        <f>'expected % capture'!I201*'actual # captures'!$AD201</f>
        <v>3.9194289071745152E-2</v>
      </c>
      <c r="J201" s="19">
        <f>'expected % capture'!J201*'actual # captures'!$AD201</f>
        <v>2.9680543655386145</v>
      </c>
      <c r="K201" s="19">
        <f>'expected % capture'!K201*'actual # captures'!$AD201</f>
        <v>87.385179500384837</v>
      </c>
      <c r="L201" s="19">
        <f>'expected % capture'!L201*'actual # captures'!$AD201</f>
        <v>6.2732298339440107E-2</v>
      </c>
      <c r="M201" s="19">
        <f>'expected % capture'!M201*'actual # captures'!$AD201</f>
        <v>9.0345942311732069E-2</v>
      </c>
      <c r="N201" s="19">
        <f>'expected % capture'!N201*'actual # captures'!$AD201</f>
        <v>9.129863755012119E-3</v>
      </c>
      <c r="O201" s="19">
        <f>'expected % capture'!O201*'actual # captures'!$AD201</f>
        <v>0.4683920047695585</v>
      </c>
      <c r="P201" s="19">
        <f>'expected % capture'!P201*'actual # captures'!$AD201</f>
        <v>7.551671620757384</v>
      </c>
      <c r="Q201" s="19">
        <f>'expected % capture'!Q201*'actual # captures'!$AD201</f>
        <v>1.2701918378482027E-2</v>
      </c>
      <c r="R201" s="19">
        <f>'expected % capture'!R201*'actual # captures'!$AD201</f>
        <v>1.7121795417159965E-2</v>
      </c>
      <c r="S201" s="19">
        <f>'expected % capture'!S201*'actual # captures'!$AD201</f>
        <v>5.0768939253074061E-2</v>
      </c>
      <c r="T201" s="19">
        <f>'expected % capture'!T201*'actual # captures'!$AD201</f>
        <v>2.0061665736787169E-2</v>
      </c>
      <c r="U201" s="19">
        <f>'expected % capture'!U201*'actual # captures'!$AD201</f>
        <v>1457.1570716722374</v>
      </c>
      <c r="V201" s="19">
        <f>'expected % capture'!V201*'actual # captures'!$AD201</f>
        <v>0.21204004612626726</v>
      </c>
      <c r="W201" s="19">
        <f>'expected % capture'!W201*'actual # captures'!$AD201</f>
        <v>0.29884262775569093</v>
      </c>
      <c r="X201" s="19">
        <f>'expected % capture'!X201*'actual # captures'!$AD201</f>
        <v>0.28928936841637165</v>
      </c>
      <c r="Y201" s="19">
        <f>'expected % capture'!Y201*'actual # captures'!$AD201</f>
        <v>9.7131140883990066E-2</v>
      </c>
      <c r="Z201" s="19">
        <f>'expected % capture'!Z201*'actual # captures'!$AD201</f>
        <v>3.150615279316308</v>
      </c>
      <c r="AA201" s="19">
        <f>'expected % capture'!AA201*'actual # captures'!$AD201</f>
        <v>1.4064436009217599E-2</v>
      </c>
      <c r="AB201" s="19">
        <f>'expected % capture'!AB201*'actual # captures'!$AD201</f>
        <v>1.0299366150146176E-2</v>
      </c>
      <c r="AC201" s="19">
        <f>'expected % capture'!AC201*'actual # captures'!$AD201</f>
        <v>0.52369401834209417</v>
      </c>
    </row>
    <row r="202" spans="1:29">
      <c r="A202" s="9">
        <v>200</v>
      </c>
      <c r="B202" s="19">
        <f>'expected % capture'!B202*'actual # captures'!$AD202</f>
        <v>1.8370796753089898E-2</v>
      </c>
      <c r="C202" s="19">
        <f>'expected % capture'!C202*'actual # captures'!$AD202</f>
        <v>4.7487451608140708E-3</v>
      </c>
      <c r="D202" s="19">
        <f>'expected % capture'!D202*'actual # captures'!$AD202</f>
        <v>978.12001216596616</v>
      </c>
      <c r="E202" s="19">
        <f>'expected % capture'!E202*'actual # captures'!$AD202</f>
        <v>1.8741093815005734E-3</v>
      </c>
      <c r="F202" s="19">
        <f>'expected % capture'!F202*'actual # captures'!$AD202</f>
        <v>1.4490673923352381E-3</v>
      </c>
      <c r="G202" s="19">
        <f>'expected % capture'!G202*'actual # captures'!$AD202</f>
        <v>2.1302545662460204E-3</v>
      </c>
      <c r="H202" s="19">
        <f>'expected % capture'!H202*'actual # captures'!$AD202</f>
        <v>237.43454152395105</v>
      </c>
      <c r="I202" s="19">
        <f>'expected % capture'!I202*'actual # captures'!$AD202</f>
        <v>2.3873477251579504E-2</v>
      </c>
      <c r="J202" s="19">
        <f>'expected % capture'!J202*'actual # captures'!$AD202</f>
        <v>1.3279792503272012</v>
      </c>
      <c r="K202" s="19">
        <f>'expected % capture'!K202*'actual # captures'!$AD202</f>
        <v>4.7137875451456202E-2</v>
      </c>
      <c r="L202" s="19">
        <f>'expected % capture'!L202*'actual # captures'!$AD202</f>
        <v>3.6065924075838578E-3</v>
      </c>
      <c r="M202" s="19">
        <f>'expected % capture'!M202*'actual # captures'!$AD202</f>
        <v>16.46563243058759</v>
      </c>
      <c r="N202" s="19">
        <f>'expected % capture'!N202*'actual # captures'!$AD202</f>
        <v>0.85842410027218297</v>
      </c>
      <c r="O202" s="19">
        <f>'expected % capture'!O202*'actual # captures'!$AD202</f>
        <v>1.7485070400629463E-3</v>
      </c>
      <c r="P202" s="19">
        <f>'expected % capture'!P202*'actual # captures'!$AD202</f>
        <v>2.5213484459760311E-2</v>
      </c>
      <c r="Q202" s="19">
        <f>'expected % capture'!Q202*'actual # captures'!$AD202</f>
        <v>0.11219924268715616</v>
      </c>
      <c r="R202" s="19">
        <f>'expected % capture'!R202*'actual # captures'!$AD202</f>
        <v>0.25190484120274453</v>
      </c>
      <c r="S202" s="19">
        <f>'expected % capture'!S202*'actual # captures'!$AD202</f>
        <v>1.4374508365164995E-2</v>
      </c>
      <c r="T202" s="19">
        <f>'expected % capture'!T202*'actual # captures'!$AD202</f>
        <v>1.8225468248859364E-3</v>
      </c>
      <c r="U202" s="19">
        <f>'expected % capture'!U202*'actual # captures'!$AD202</f>
        <v>4.7137875451456202E-2</v>
      </c>
      <c r="V202" s="19">
        <f>'expected % capture'!V202*'actual # captures'!$AD202</f>
        <v>0.20728051702253067</v>
      </c>
      <c r="W202" s="19">
        <f>'expected % capture'!W202*'actual # captures'!$AD202</f>
        <v>2.1613703590342083E-3</v>
      </c>
      <c r="X202" s="19">
        <f>'expected % capture'!X202*'actual # captures'!$AD202</f>
        <v>3.0174609091695504E-3</v>
      </c>
      <c r="Y202" s="19">
        <f>'expected % capture'!Y202*'actual # captures'!$AD202</f>
        <v>1.7727586915394871E-3</v>
      </c>
      <c r="Z202" s="19">
        <f>'expected % capture'!Z202*'actual # captures'!$AD202</f>
        <v>1.0917198328593223E-2</v>
      </c>
      <c r="AA202" s="19">
        <f>'expected % capture'!AA202*'actual # captures'!$AD202</f>
        <v>1.3579748627949573E-3</v>
      </c>
      <c r="AB202" s="19">
        <f>'expected % capture'!AB202*'actual # captures'!$AD202</f>
        <v>2.1302545662460204E-3</v>
      </c>
      <c r="AC202" s="19">
        <f>'expected % capture'!AC202*'actual # captures'!$AD202</f>
        <v>7.1810697604295076E-3</v>
      </c>
    </row>
    <row r="203" spans="1:29">
      <c r="A203" s="9">
        <v>201</v>
      </c>
      <c r="B203" s="19">
        <f>'expected % capture'!B203*'actual # captures'!$AD203</f>
        <v>3.5105000770446304E-4</v>
      </c>
      <c r="C203" s="19">
        <f>'expected % capture'!C203*'actual # captures'!$AD203</f>
        <v>2.6916003549286429E-4</v>
      </c>
      <c r="D203" s="19">
        <f>'expected % capture'!D203*'actual # captures'!$AD203</f>
        <v>7.7682388385187935E-5</v>
      </c>
      <c r="E203" s="19">
        <f>'expected % capture'!E203*'actual # captures'!$AD203</f>
        <v>1.8665734905223724E-5</v>
      </c>
      <c r="F203" s="19">
        <f>'expected % capture'!F203*'actual # captures'!$AD203</f>
        <v>1.2140728179807162E-3</v>
      </c>
      <c r="G203" s="19">
        <f>'expected % capture'!G203*'actual # captures'!$AD203</f>
        <v>6.517625648543746E-6</v>
      </c>
      <c r="H203" s="19">
        <f>'expected % capture'!H203*'actual # captures'!$AD203</f>
        <v>3.7422024637009006E-3</v>
      </c>
      <c r="I203" s="19">
        <f>'expected % capture'!I203*'actual # captures'!$AD203</f>
        <v>2.2094519299376892E-5</v>
      </c>
      <c r="J203" s="19">
        <f>'expected % capture'!J203*'actual # captures'!$AD203</f>
        <v>1128.8179194281931</v>
      </c>
      <c r="K203" s="19">
        <f>'expected % capture'!K203*'actual # captures'!$AD203</f>
        <v>4.9507056015608769E-5</v>
      </c>
      <c r="L203" s="19">
        <f>'expected % capture'!L203*'actual # captures'!$AD203</f>
        <v>5.3162007297332489E-6</v>
      </c>
      <c r="M203" s="19">
        <f>'expected % capture'!M203*'actual # captures'!$AD203</f>
        <v>6.7977186743699746E-6</v>
      </c>
      <c r="N203" s="19">
        <f>'expected % capture'!N203*'actual # captures'!$AD203</f>
        <v>1.6096875351155531E-4</v>
      </c>
      <c r="O203" s="19">
        <f>'expected % capture'!O203*'actual # captures'!$AD203</f>
        <v>7.0262112036830488E-3</v>
      </c>
      <c r="P203" s="19">
        <f>'expected % capture'!P203*'actual # captures'!$AD203</f>
        <v>2.8003443095514604E-5</v>
      </c>
      <c r="Q203" s="19">
        <f>'expected % capture'!Q203*'actual # captures'!$AD203</f>
        <v>1.1343771234276954E-5</v>
      </c>
      <c r="R203" s="19">
        <f>'expected % capture'!R203*'actual # captures'!$AD203</f>
        <v>7.9027109550624225E-2</v>
      </c>
      <c r="S203" s="19">
        <f>'expected % capture'!S203*'actual # captures'!$AD203</f>
        <v>1.0474626521631418E-5</v>
      </c>
      <c r="T203" s="19">
        <f>'expected % capture'!T203*'actual # captures'!$AD203</f>
        <v>3.5105000770446304E-4</v>
      </c>
      <c r="U203" s="19">
        <f>'expected % capture'!U203*'actual # captures'!$AD203</f>
        <v>7.9027109550624225E-2</v>
      </c>
      <c r="V203" s="19">
        <f>'expected % capture'!V203*'actual # captures'!$AD203</f>
        <v>9.1111956331205496E-6</v>
      </c>
      <c r="W203" s="19">
        <f>'expected % capture'!W203*'actual # captures'!$AD203</f>
        <v>2.0100209310167598E-5</v>
      </c>
      <c r="X203" s="19">
        <f>'expected % capture'!X203*'actual # captures'!$AD203</f>
        <v>9.1638845739843034E-3</v>
      </c>
      <c r="Y203" s="19">
        <f>'expected % capture'!Y203*'actual # captures'!$AD203</f>
        <v>1.5604938346522887E-5</v>
      </c>
      <c r="Z203" s="19">
        <f>'expected % capture'!Z203*'actual # captures'!$AD203</f>
        <v>7.9639661738554748E-6</v>
      </c>
      <c r="AA203" s="19">
        <f>'expected % capture'!AA203*'actual # captures'!$AD203</f>
        <v>1.4812066581852992E-5</v>
      </c>
      <c r="AB203" s="19">
        <f>'expected % capture'!AB203*'actual # captures'!$AD203</f>
        <v>1.4336068399272023E-3</v>
      </c>
      <c r="AC203" s="19">
        <f>'expected % capture'!AC203*'actual # captures'!$AD203</f>
        <v>1.015054161301443E-5</v>
      </c>
    </row>
    <row r="204" spans="1:29">
      <c r="A204" s="9">
        <v>202</v>
      </c>
      <c r="B204" s="19">
        <f>'expected % capture'!B204*'actual # captures'!$AD204</f>
        <v>4.5009496520194767E-5</v>
      </c>
      <c r="C204" s="19">
        <f>'expected % capture'!C204*'actual # captures'!$AD204</f>
        <v>3.2593016691730122E-5</v>
      </c>
      <c r="D204" s="19">
        <f>'expected % capture'!D204*'actual # captures'!$AD204</f>
        <v>3.7905559847632538E-5</v>
      </c>
      <c r="E204" s="19">
        <f>'expected % capture'!E204*'actual # captures'!$AD204</f>
        <v>1.8184321081151527E-4</v>
      </c>
      <c r="F204" s="19">
        <f>'expected % capture'!F204*'actual # captures'!$AD204</f>
        <v>2.0944143734529575E-3</v>
      </c>
      <c r="G204" s="19">
        <f>'expected % capture'!G204*'actual # captures'!$AD204</f>
        <v>1.9799290024148736E-4</v>
      </c>
      <c r="H204" s="19">
        <f>'expected % capture'!H204*'actual # captures'!$AD204</f>
        <v>2.6780854264328163E-3</v>
      </c>
      <c r="I204" s="19">
        <f>'expected % capture'!I204*'actual # captures'!$AD204</f>
        <v>1.2917197602140804E-4</v>
      </c>
      <c r="J204" s="19">
        <f>'expected % capture'!J204*'actual # captures'!$AD204</f>
        <v>3.8112947753099431E-4</v>
      </c>
      <c r="K204" s="19">
        <f>'expected % capture'!K204*'actual # captures'!$AD204</f>
        <v>1.6391778125067412E-4</v>
      </c>
      <c r="L204" s="19">
        <f>'expected % capture'!L204*'actual # captures'!$AD204</f>
        <v>4.9618108321128893E-4</v>
      </c>
      <c r="M204" s="19">
        <f>'expected % capture'!M204*'actual # captures'!$AD204</f>
        <v>5.937336530960991E-3</v>
      </c>
      <c r="N204" s="19">
        <f>'expected % capture'!N204*'actual # captures'!$AD204</f>
        <v>3.3620493420392786E-4</v>
      </c>
      <c r="O204" s="19">
        <f>'expected % capture'!O204*'actual # captures'!$AD204</f>
        <v>1.1733451486607774E-2</v>
      </c>
      <c r="P204" s="19">
        <f>'expected % capture'!P204*'actual # captures'!$AD204</f>
        <v>1.1733451486607774E-2</v>
      </c>
      <c r="Q204" s="19">
        <f>'expected % capture'!Q204*'actual # captures'!$AD204</f>
        <v>4.9618108321128893E-4</v>
      </c>
      <c r="R204" s="19">
        <f>'expected % capture'!R204*'actual # captures'!$AD204</f>
        <v>1.385008146763818E-3</v>
      </c>
      <c r="S204" s="19">
        <f>'expected % capture'!S204*'actual # captures'!$AD204</f>
        <v>0.91446755884924646</v>
      </c>
      <c r="T204" s="19">
        <f>'expected % capture'!T204*'actual # captures'!$AD204</f>
        <v>9.9549884206294044E-5</v>
      </c>
      <c r="U204" s="19">
        <f>'expected % capture'!U204*'actual # captures'!$AD204</f>
        <v>6.5862664809154608E-4</v>
      </c>
      <c r="V204" s="19">
        <f>'expected % capture'!V204*'actual # captures'!$AD204</f>
        <v>1.9971827727850534E-2</v>
      </c>
      <c r="W204" s="19">
        <f>'expected % capture'!W204*'actual # captures'!$AD204</f>
        <v>2.7115458720616305E-5</v>
      </c>
      <c r="X204" s="19">
        <f>'expected % capture'!X204*'actual # captures'!$AD204</f>
        <v>2.9775164112711246E-4</v>
      </c>
      <c r="Y204" s="19">
        <f>'expected % capture'!Y204*'actual # captures'!$AD204</f>
        <v>1358.9921744720184</v>
      </c>
      <c r="Z204" s="19">
        <f>'expected % capture'!Z204*'actual # captures'!$AD204</f>
        <v>3.4409211409300177E-5</v>
      </c>
      <c r="AA204" s="19">
        <f>'expected % capture'!AA204*'actual # captures'!$AD204</f>
        <v>3.6354763379212027E-5</v>
      </c>
      <c r="AB204" s="19">
        <f>'expected % capture'!AB204*'actual # captures'!$AD204</f>
        <v>8.7947506929474435E-5</v>
      </c>
      <c r="AC204" s="19">
        <f>'expected % capture'!AC204*'actual # captures'!$AD204</f>
        <v>3.4084508320321914E-2</v>
      </c>
    </row>
    <row r="205" spans="1:29">
      <c r="A205" s="9">
        <v>203</v>
      </c>
      <c r="B205" s="19">
        <f>'expected % capture'!B205*'actual # captures'!$AD205</f>
        <v>2.6466705698190331</v>
      </c>
      <c r="C205" s="19">
        <f>'expected % capture'!C205*'actual # captures'!$AD205</f>
        <v>4.792516186344309E-3</v>
      </c>
      <c r="D205" s="19">
        <f>'expected % capture'!D205*'actual # captures'!$AD205</f>
        <v>1140.3807196641721</v>
      </c>
      <c r="E205" s="19">
        <f>'expected % capture'!E205*'actual # captures'!$AD205</f>
        <v>0.14647482383517221</v>
      </c>
      <c r="F205" s="19">
        <f>'expected % capture'!F205*'actual # captures'!$AD205</f>
        <v>2.6374724562439521E-2</v>
      </c>
      <c r="G205" s="19">
        <f>'expected % capture'!G205*'actual # captures'!$AD205</f>
        <v>43.685694335417878</v>
      </c>
      <c r="H205" s="19">
        <f>'expected % capture'!H205*'actual # captures'!$AD205</f>
        <v>43.685694335417878</v>
      </c>
      <c r="I205" s="19">
        <f>'expected % capture'!I205*'actual # captures'!$AD205</f>
        <v>1.6463709259785114E-2</v>
      </c>
      <c r="J205" s="19">
        <f>'expected % capture'!J205*'actual # captures'!$AD205</f>
        <v>13.481270300544672</v>
      </c>
      <c r="K205" s="19">
        <f>'expected % capture'!K205*'actual # captures'!$AD205</f>
        <v>58.109919486706886</v>
      </c>
      <c r="L205" s="19">
        <f>'expected % capture'!L205*'actual # captures'!$AD205</f>
        <v>6.2563563998521299E-3</v>
      </c>
      <c r="M205" s="19">
        <f>'expected % capture'!M205*'actual # captures'!$AD205</f>
        <v>9.845974172471527E-3</v>
      </c>
      <c r="N205" s="19">
        <f>'expected % capture'!N205*'actual # captures'!$AD205</f>
        <v>4.917963866278594E-3</v>
      </c>
      <c r="O205" s="19">
        <f>'expected % capture'!O205*'actual # captures'!$AD205</f>
        <v>1.1917535436416708E-2</v>
      </c>
      <c r="P205" s="19">
        <f>'expected % capture'!P205*'actual # captures'!$AD205</f>
        <v>4.029812042923143</v>
      </c>
      <c r="Q205" s="19">
        <f>'expected % capture'!Q205*'actual # captures'!$AD205</f>
        <v>8.0878243386992114E-3</v>
      </c>
      <c r="R205" s="19">
        <f>'expected % capture'!R205*'actual # captures'!$AD205</f>
        <v>6.0134073688600152E-2</v>
      </c>
      <c r="S205" s="19">
        <f>'expected % capture'!S205*'actual # captures'!$AD205</f>
        <v>1.1917535436416708E-2</v>
      </c>
      <c r="T205" s="19">
        <f>'expected % capture'!T205*'actual # captures'!$AD205</f>
        <v>20.687300967073625</v>
      </c>
      <c r="U205" s="19">
        <f>'expected % capture'!U205*'actual # captures'!$AD205</f>
        <v>0.35129928994083393</v>
      </c>
      <c r="V205" s="19">
        <f>'expected % capture'!V205*'actual # captures'!$AD205</f>
        <v>1.0359899500851339</v>
      </c>
      <c r="W205" s="19">
        <f>'expected % capture'!W205*'actual # captures'!$AD205</f>
        <v>3.3100545431654589E-2</v>
      </c>
      <c r="X205" s="19">
        <f>'expected % capture'!X205*'actual # captures'!$AD205</f>
        <v>0.39596954362398962</v>
      </c>
      <c r="Y205" s="19">
        <f>'expected % capture'!Y205*'actual # captures'!$AD205</f>
        <v>2.1283248578950087E-2</v>
      </c>
      <c r="Z205" s="19">
        <f>'expected % capture'!Z205*'actual # captures'!$AD205</f>
        <v>79.083227067132867</v>
      </c>
      <c r="AA205" s="19">
        <f>'expected % capture'!AA205*'actual # captures'!$AD205</f>
        <v>2.6910340903423043E-2</v>
      </c>
      <c r="AB205" s="19">
        <f>'expected % capture'!AB205*'actual # captures'!$AD205</f>
        <v>3.3100545431654589E-2</v>
      </c>
      <c r="AC205" s="19">
        <f>'expected % capture'!AC205*'actual # captures'!$AD205</f>
        <v>4.8547296137872974E-3</v>
      </c>
    </row>
    <row r="206" spans="1:29">
      <c r="A206" s="9">
        <v>204</v>
      </c>
      <c r="B206" s="19">
        <f>'expected % capture'!B206*'actual # captures'!$AD206</f>
        <v>8.3882003783857873E-4</v>
      </c>
      <c r="C206" s="19">
        <f>'expected % capture'!C206*'actual # captures'!$AD206</f>
        <v>1357.9589593716978</v>
      </c>
      <c r="D206" s="19">
        <f>'expected % capture'!D206*'actual # captures'!$AD206</f>
        <v>2.9868875616025165E-5</v>
      </c>
      <c r="E206" s="19">
        <f>'expected % capture'!E206*'actual # captures'!$AD206</f>
        <v>4.6316690747167088E-5</v>
      </c>
      <c r="F206" s="19">
        <f>'expected % capture'!F206*'actual # captures'!$AD206</f>
        <v>9.1010946985809794E-5</v>
      </c>
      <c r="G206" s="19">
        <f>'expected % capture'!G206*'actual # captures'!$AD206</f>
        <v>7.1494951358366723E-3</v>
      </c>
      <c r="H206" s="19">
        <f>'expected % capture'!H206*'actual # captures'!$AD206</f>
        <v>4.8424774552194121E-5</v>
      </c>
      <c r="I206" s="19">
        <f>'expected % capture'!I206*'actual # captures'!$AD206</f>
        <v>1.3302129192620828E-2</v>
      </c>
      <c r="J206" s="19">
        <f>'expected % capture'!J206*'actual # captures'!$AD206</f>
        <v>8.0632933704102374E-6</v>
      </c>
      <c r="K206" s="19">
        <f>'expected % capture'!K206*'actual # captures'!$AD206</f>
        <v>8.4155982510151901E-5</v>
      </c>
      <c r="L206" s="19">
        <f>'expected % capture'!L206*'actual # captures'!$AD206</f>
        <v>2.5105910916789455E-5</v>
      </c>
      <c r="M206" s="19">
        <f>'expected % capture'!M206*'actual # captures'!$AD206</f>
        <v>1.1300776879449882E-5</v>
      </c>
      <c r="N206" s="19">
        <f>'expected % capture'!N206*'actual # captures'!$AD206</f>
        <v>2.0146758759018858E-5</v>
      </c>
      <c r="O206" s="19">
        <f>'expected % capture'!O206*'actual # captures'!$AD206</f>
        <v>2.3592200499361401E-4</v>
      </c>
      <c r="P206" s="19">
        <f>'expected % capture'!P206*'actual # captures'!$AD206</f>
        <v>4.5305991652432737E-5</v>
      </c>
      <c r="Q206" s="19">
        <f>'expected % capture'!Q206*'actual # captures'!$AD206</f>
        <v>2.3592200499361401E-4</v>
      </c>
      <c r="R206" s="19">
        <f>'expected % capture'!R206*'actual # captures'!$AD206</f>
        <v>2.9868875616025165E-5</v>
      </c>
      <c r="S206" s="19">
        <f>'expected % capture'!S206*'actual # captures'!$AD206</f>
        <v>6.0897185326509017E-3</v>
      </c>
      <c r="T206" s="19">
        <f>'expected % capture'!T206*'actual # captures'!$AD206</f>
        <v>4.5720174666023783E-4</v>
      </c>
      <c r="U206" s="19">
        <f>'expected % capture'!U206*'actual # captures'!$AD206</f>
        <v>8.7939664700426598E-4</v>
      </c>
      <c r="V206" s="19">
        <f>'expected % capture'!V206*'actual # captures'!$AD206</f>
        <v>3.5490294798834823E-2</v>
      </c>
      <c r="W206" s="19">
        <f>'expected % capture'!W206*'actual # captures'!$AD206</f>
        <v>1.3032367265944966E-4</v>
      </c>
      <c r="X206" s="19">
        <f>'expected % capture'!X206*'actual # captures'!$AD206</f>
        <v>2.9051641042679297E-4</v>
      </c>
      <c r="Y206" s="19">
        <f>'expected % capture'!Y206*'actual # captures'!$AD206</f>
        <v>1.7067843034980297E-4</v>
      </c>
      <c r="Z206" s="19">
        <f>'expected % capture'!Z206*'actual # captures'!$AD206</f>
        <v>0.75728471427005117</v>
      </c>
      <c r="AA206" s="19">
        <f>'expected % capture'!AA206*'actual # captures'!$AD206</f>
        <v>8.1242465506442318E-2</v>
      </c>
      <c r="AB206" s="19">
        <f>'expected % capture'!AB206*'actual # captures'!$AD206</f>
        <v>0.13289994674371147</v>
      </c>
      <c r="AC206" s="19">
        <f>'expected % capture'!AC206*'actual # captures'!$AD206</f>
        <v>3.9035142895720958E-3</v>
      </c>
    </row>
    <row r="207" spans="1:29">
      <c r="A207" s="9">
        <v>205</v>
      </c>
      <c r="B207" s="19">
        <f>'expected % capture'!B207*'actual # captures'!$AD207</f>
        <v>3.1509988986148567</v>
      </c>
      <c r="C207" s="19">
        <f>'expected % capture'!C207*'actual # captures'!$AD207</f>
        <v>0.1165192716331203</v>
      </c>
      <c r="D207" s="19">
        <f>'expected % capture'!D207*'actual # captures'!$AD207</f>
        <v>5.6745638214360926E-2</v>
      </c>
      <c r="E207" s="19">
        <f>'expected % capture'!E207*'actual # captures'!$AD207</f>
        <v>8.4406810937891823</v>
      </c>
      <c r="F207" s="19">
        <f>'expected % capture'!F207*'actual # captures'!$AD207</f>
        <v>0.1077430145538581</v>
      </c>
      <c r="G207" s="19">
        <f>'expected % capture'!G207*'actual # captures'!$AD207</f>
        <v>8.4406810937891823</v>
      </c>
      <c r="H207" s="19">
        <f>'expected % capture'!H207*'actual # captures'!$AD207</f>
        <v>3.8139589213371057</v>
      </c>
      <c r="I207" s="19">
        <f>'expected % capture'!I207*'actual # captures'!$AD207</f>
        <v>2.0596320863010671E-2</v>
      </c>
      <c r="J207" s="19">
        <f>'expected % capture'!J207*'actual # captures'!$AD207</f>
        <v>1.6919621445098818E-2</v>
      </c>
      <c r="K207" s="19">
        <f>'expected % capture'!K207*'actual # captures'!$AD207</f>
        <v>1.9267969935195462E-2</v>
      </c>
      <c r="L207" s="19">
        <f>'expected % capture'!L207*'actual # captures'!$AD207</f>
        <v>1.3821222132930888E-2</v>
      </c>
      <c r="M207" s="19">
        <f>'expected % capture'!M207*'actual # captures'!$AD207</f>
        <v>0.1077430145538581</v>
      </c>
      <c r="N207" s="19">
        <f>'expected % capture'!N207*'actual # captures'!$AD207</f>
        <v>4.9975816854354278</v>
      </c>
      <c r="O207" s="19">
        <f>'expected % capture'!O207*'actual # captures'!$AD207</f>
        <v>579.82151013993973</v>
      </c>
      <c r="P207" s="19">
        <f>'expected % capture'!P207*'actual # captures'!$AD207</f>
        <v>0.32334553530035415</v>
      </c>
      <c r="Q207" s="19">
        <f>'expected % capture'!Q207*'actual # captures'!$AD207</f>
        <v>7.8077059710617638E-2</v>
      </c>
      <c r="R207" s="19">
        <f>'expected % capture'!R207*'actual # captures'!$AD207</f>
        <v>0.4634955775336938</v>
      </c>
      <c r="S207" s="19">
        <f>'expected % capture'!S207*'actual # captures'!$AD207</f>
        <v>2.6258395496833099E-2</v>
      </c>
      <c r="T207" s="19">
        <f>'expected % capture'!T207*'actual # captures'!$AD207</f>
        <v>1.9267969935195462E-2</v>
      </c>
      <c r="U207" s="19">
        <f>'expected % capture'!U207*'actual # captures'!$AD207</f>
        <v>0.7504514388180451</v>
      </c>
      <c r="V207" s="19">
        <f>'expected % capture'!V207*'actual # captures'!$AD207</f>
        <v>0.68956168251474315</v>
      </c>
      <c r="W207" s="19">
        <f>'expected % capture'!W207*'actual # captures'!$AD207</f>
        <v>170.14881734031607</v>
      </c>
      <c r="X207" s="19">
        <f>'expected % capture'!X207*'actual # captures'!$AD207</f>
        <v>3.9004938341397656E-2</v>
      </c>
      <c r="Y207" s="19">
        <f>'expected % capture'!Y207*'actual # captures'!$AD207</f>
        <v>2.8227265167662396E-2</v>
      </c>
      <c r="Z207" s="19">
        <f>'expected % capture'!Z207*'actual # captures'!$AD207</f>
        <v>104.01290416157876</v>
      </c>
      <c r="AA207" s="19">
        <f>'expected % capture'!AA207*'actual # captures'!$AD207</f>
        <v>17.030417285247132</v>
      </c>
      <c r="AB207" s="19">
        <f>'expected % capture'!AB207*'actual # captures'!$AD207</f>
        <v>9.36778520748161E-3</v>
      </c>
      <c r="AC207" s="19">
        <f>'expected % capture'!AC207*'actual # captures'!$AD207</f>
        <v>0.25603565859504501</v>
      </c>
    </row>
    <row r="208" spans="1:29">
      <c r="A208" s="9">
        <v>206</v>
      </c>
      <c r="B208" s="19">
        <f>'expected % capture'!B208*'actual # captures'!$AD208</f>
        <v>1.2680907975539212E-4</v>
      </c>
      <c r="C208" s="19">
        <f>'expected % capture'!C208*'actual # captures'!$AD208</f>
        <v>3.1466022862218889E-6</v>
      </c>
      <c r="D208" s="19">
        <f>'expected % capture'!D208*'actual # captures'!$AD208</f>
        <v>2.8206087063882139E-5</v>
      </c>
      <c r="E208" s="19">
        <f>'expected % capture'!E208*'actual # captures'!$AD208</f>
        <v>8.3064134473041941E-6</v>
      </c>
      <c r="F208" s="19">
        <f>'expected % capture'!F208*'actual # captures'!$AD208</f>
        <v>2.1584535230334403E-6</v>
      </c>
      <c r="G208" s="19">
        <f>'expected % capture'!G208*'actual # captures'!$AD208</f>
        <v>4.0400759199981894E-6</v>
      </c>
      <c r="H208" s="19">
        <f>'expected % capture'!H208*'actual # captures'!$AD208</f>
        <v>2.0689885940687144E-4</v>
      </c>
      <c r="I208" s="19">
        <f>'expected % capture'!I208*'actual # captures'!$AD208</f>
        <v>6.4068106878193684E-5</v>
      </c>
      <c r="J208" s="19">
        <f>'expected % capture'!J208*'actual # captures'!$AD208</f>
        <v>5.0206656818542755E-6</v>
      </c>
      <c r="K208" s="19">
        <f>'expected % capture'!K208*'actual # captures'!$AD208</f>
        <v>9.6118775623388179E-5</v>
      </c>
      <c r="L208" s="19">
        <f>'expected % capture'!L208*'actual # captures'!$AD208</f>
        <v>7.2284429476704665E-6</v>
      </c>
      <c r="M208" s="19">
        <f>'expected % capture'!M208*'actual # captures'!$AD208</f>
        <v>6.3685670663759597E-7</v>
      </c>
      <c r="N208" s="19">
        <f>'expected % capture'!N208*'actual # captures'!$AD208</f>
        <v>1.3889369766004296E-5</v>
      </c>
      <c r="O208" s="19">
        <f>'expected % capture'!O208*'actual # captures'!$AD208</f>
        <v>6.6539321755644101E-7</v>
      </c>
      <c r="P208" s="19">
        <f>'expected % capture'!P208*'actual # captures'!$AD208</f>
        <v>8.751601013589191E-7</v>
      </c>
      <c r="Q208" s="19">
        <f>'expected % capture'!Q208*'actual # captures'!$AD208</f>
        <v>1.3436748533054947E-4</v>
      </c>
      <c r="R208" s="19">
        <f>'expected % capture'!R208*'actual # captures'!$AD208</f>
        <v>3.0119049748613956E-6</v>
      </c>
      <c r="S208" s="19">
        <f>'expected % capture'!S208*'actual # captures'!$AD208</f>
        <v>1.4766476142872051E-6</v>
      </c>
      <c r="T208" s="19">
        <f>'expected % capture'!T208*'actual # captures'!$AD208</f>
        <v>1.7769638606566842E-6</v>
      </c>
      <c r="U208" s="19">
        <f>'expected % capture'!U208*'actual # captures'!$AD208</f>
        <v>5.4130311677399593E-6</v>
      </c>
      <c r="V208" s="19">
        <f>'expected % capture'!V208*'actual # captures'!$AD208</f>
        <v>4.0013290420188932E-7</v>
      </c>
      <c r="W208" s="19">
        <f>'expected % capture'!W208*'actual # captures'!$AD208</f>
        <v>1359.9982242546573</v>
      </c>
      <c r="X208" s="19">
        <f>'expected % capture'!X208*'actual # captures'!$AD208</f>
        <v>4.1363384242031915E-6</v>
      </c>
      <c r="Y208" s="19">
        <f>'expected % capture'!Y208*'actual # captures'!$AD208</f>
        <v>2.540546726309751E-6</v>
      </c>
      <c r="Z208" s="19">
        <f>'expected % capture'!Z208*'actual # captures'!$AD208</f>
        <v>5.5221407270265385E-7</v>
      </c>
      <c r="AA208" s="19">
        <f>'expected % capture'!AA208*'actual # captures'!$AD208</f>
        <v>1.1173049795305355E-6</v>
      </c>
      <c r="AB208" s="19">
        <f>'expected % capture'!AB208*'actual # captures'!$AD208</f>
        <v>3.4434684241527861E-5</v>
      </c>
      <c r="AC208" s="19">
        <f>'expected % capture'!AC208*'actual # captures'!$AD208</f>
        <v>1.0184497461402946E-3</v>
      </c>
    </row>
    <row r="209" spans="1:29">
      <c r="A209" s="9">
        <v>207</v>
      </c>
      <c r="B209" s="19">
        <f>'expected % capture'!B209*'actual # captures'!$AD209</f>
        <v>7.8497563338482636E-7</v>
      </c>
      <c r="C209" s="19">
        <f>'expected % capture'!C209*'actual # captures'!$AD209</f>
        <v>7.0725479250107346E-7</v>
      </c>
      <c r="D209" s="19">
        <f>'expected % capture'!D209*'actual # captures'!$AD209</f>
        <v>4.3965659654111198E-6</v>
      </c>
      <c r="E209" s="19">
        <f>'expected % capture'!E209*'actual # captures'!$AD209</f>
        <v>3.9760582228915022E-5</v>
      </c>
      <c r="F209" s="19">
        <f>'expected % capture'!F209*'actual # captures'!$AD209</f>
        <v>7.4769718351040929E-6</v>
      </c>
      <c r="G209" s="19">
        <f>'expected % capture'!G209*'actual # captures'!$AD209</f>
        <v>1.4160232600778987E-2</v>
      </c>
      <c r="H209" s="19">
        <f>'expected % capture'!H209*'actual # captures'!$AD209</f>
        <v>2.6725461246714314E-5</v>
      </c>
      <c r="I209" s="19">
        <f>'expected % capture'!I209*'actual # captures'!$AD209</f>
        <v>1.8168867845831617E-4</v>
      </c>
      <c r="J209" s="19">
        <f>'expected % capture'!J209*'actual # captures'!$AD209</f>
        <v>1445.5591618883118</v>
      </c>
      <c r="K209" s="19">
        <f>'expected % capture'!K209*'actual # captures'!$AD209</f>
        <v>6.9519222121810742</v>
      </c>
      <c r="L209" s="19">
        <f>'expected % capture'!L209*'actual # captures'!$AD209</f>
        <v>2.5382135073594216E-6</v>
      </c>
      <c r="M209" s="19">
        <f>'expected % capture'!M209*'actual # captures'!$AD209</f>
        <v>7.0725479250107346E-7</v>
      </c>
      <c r="N209" s="19">
        <f>'expected % capture'!N209*'actual # captures'!$AD209</f>
        <v>8.828990984722409E-6</v>
      </c>
      <c r="O209" s="19">
        <f>'expected % capture'!O209*'actual # captures'!$AD209</f>
        <v>0.20419065891406415</v>
      </c>
      <c r="P209" s="19">
        <f>'expected % capture'!P209*'actual # captures'!$AD209</f>
        <v>0.20419065891406415</v>
      </c>
      <c r="Q209" s="19">
        <f>'expected % capture'!Q209*'actual # captures'!$AD209</f>
        <v>5.9016659482635013E-6</v>
      </c>
      <c r="R209" s="19">
        <f>'expected % capture'!R209*'actual # captures'!$AD209</f>
        <v>5.9099691645099915E-5</v>
      </c>
      <c r="S209" s="19">
        <f>'expected % capture'!S209*'actual # captures'!$AD209</f>
        <v>9.8108932305234851E-3</v>
      </c>
      <c r="T209" s="19">
        <f>'expected % capture'!T209*'actual # captures'!$AD209</f>
        <v>5.0469225840744634E-7</v>
      </c>
      <c r="U209" s="19">
        <f>'expected % capture'!U209*'actual # captures'!$AD209</f>
        <v>4.8379006099647103E-6</v>
      </c>
      <c r="V209" s="19">
        <f>'expected % capture'!V209*'actual # captures'!$AD209</f>
        <v>3.9760582228915022E-5</v>
      </c>
      <c r="W209" s="19">
        <f>'expected % capture'!W209*'actual # captures'!$AD209</f>
        <v>2.348757042894808E-4</v>
      </c>
      <c r="X209" s="19">
        <f>'expected % capture'!X209*'actual # captures'!$AD209</f>
        <v>5.5904006426266771E-2</v>
      </c>
      <c r="Y209" s="19">
        <f>'expected % capture'!Y209*'actual # captures'!$AD209</f>
        <v>1.8187939693289089E-6</v>
      </c>
      <c r="Z209" s="19">
        <f>'expected % capture'!Z209*'actual # captures'!$AD209</f>
        <v>1.1875974695988778E-6</v>
      </c>
      <c r="AA209" s="19">
        <f>'expected % capture'!AA209*'actual # captures'!$AD209</f>
        <v>2.4868977219984379E-6</v>
      </c>
      <c r="AB209" s="19">
        <f>'expected % capture'!AB209*'actual # captures'!$AD209</f>
        <v>2.5740237840044193E-5</v>
      </c>
      <c r="AC209" s="19">
        <f>'expected % capture'!AC209*'actual # captures'!$AD209</f>
        <v>9.6207084291555847E-6</v>
      </c>
    </row>
    <row r="210" spans="1:29">
      <c r="A210" s="9">
        <v>208</v>
      </c>
      <c r="B210" s="19">
        <f>'expected % capture'!B210*'actual # captures'!$AD210</f>
        <v>6.7645195596727964E-2</v>
      </c>
      <c r="C210" s="19">
        <f>'expected % capture'!C210*'actual # captures'!$AD210</f>
        <v>1.3845553564706463</v>
      </c>
      <c r="D210" s="19">
        <f>'expected % capture'!D210*'actual # captures'!$AD210</f>
        <v>347.39222332669476</v>
      </c>
      <c r="E210" s="19">
        <f>'expected % capture'!E210*'actual # captures'!$AD210</f>
        <v>4.6867859467285056E-2</v>
      </c>
      <c r="F210" s="19">
        <f>'expected % capture'!F210*'actual # captures'!$AD210</f>
        <v>679.74315168474311</v>
      </c>
      <c r="G210" s="19">
        <f>'expected % capture'!G210*'actual # captures'!$AD210</f>
        <v>1.1178812122772548</v>
      </c>
      <c r="H210" s="19">
        <f>'expected % capture'!H210*'actual # captures'!$AD210</f>
        <v>0.54142169213021207</v>
      </c>
      <c r="I210" s="19">
        <f>'expected % capture'!I210*'actual # captures'!$AD210</f>
        <v>51.721519722773849</v>
      </c>
      <c r="J210" s="19">
        <f>'expected % capture'!J210*'actual # captures'!$AD210</f>
        <v>2.9233438297468006E-2</v>
      </c>
      <c r="K210" s="19">
        <f>'expected % capture'!K210*'actual # captures'!$AD210</f>
        <v>0.24298302827363266</v>
      </c>
      <c r="L210" s="19">
        <f>'expected % capture'!L210*'actual # captures'!$AD210</f>
        <v>5.4740022577501067E-2</v>
      </c>
      <c r="M210" s="19">
        <f>'expected % capture'!M210*'actual # captures'!$AD210</f>
        <v>5.140505823732025E-2</v>
      </c>
      <c r="N210" s="19">
        <f>'expected % capture'!N210*'actual # captures'!$AD210</f>
        <v>0.30155006185262373</v>
      </c>
      <c r="O210" s="19">
        <f>'expected % capture'!O210*'actual # captures'!$AD210</f>
        <v>6.0270943959635719E-2</v>
      </c>
      <c r="P210" s="19">
        <f>'expected % capture'!P210*'actual # captures'!$AD210</f>
        <v>1.2422461714071349</v>
      </c>
      <c r="Q210" s="19">
        <f>'expected % capture'!Q210*'actual # captures'!$AD210</f>
        <v>1.334939378702731</v>
      </c>
      <c r="R210" s="19">
        <f>'expected % capture'!R210*'actual # captures'!$AD210</f>
        <v>0.60842523591148256</v>
      </c>
      <c r="S210" s="19">
        <f>'expected % capture'!S210*'actual # captures'!$AD210</f>
        <v>0.22669836656603259</v>
      </c>
      <c r="T210" s="19">
        <f>'expected % capture'!T210*'actual # captures'!$AD210</f>
        <v>4.4788370186849155E-2</v>
      </c>
      <c r="U210" s="19">
        <f>'expected % capture'!U210*'actual # captures'!$AD210</f>
        <v>4.6161436646286469E-2</v>
      </c>
      <c r="V210" s="19">
        <f>'expected % capture'!V210*'actual # captures'!$AD210</f>
        <v>4.1402333953772947</v>
      </c>
      <c r="W210" s="19">
        <f>'expected % capture'!W210*'actual # captures'!$AD210</f>
        <v>3.3998382396371096E-2</v>
      </c>
      <c r="X210" s="19">
        <f>'expected % capture'!X210*'actual # captures'!$AD210</f>
        <v>224.55912370415066</v>
      </c>
      <c r="Y210" s="19">
        <f>'expected % capture'!Y210*'actual # captures'!$AD210</f>
        <v>1.6078733482077303</v>
      </c>
      <c r="Z210" s="19">
        <f>'expected % capture'!Z210*'actual # captures'!$AD210</f>
        <v>1.1989390579538524</v>
      </c>
      <c r="AA210" s="19">
        <f>'expected % capture'!AA210*'actual # captures'!$AD210</f>
        <v>3.1719819321969926E-2</v>
      </c>
      <c r="AB210" s="19">
        <f>'expected % capture'!AB210*'actual # captures'!$AD210</f>
        <v>0.57369292021736418</v>
      </c>
      <c r="AC210" s="19">
        <f>'expected % capture'!AC210*'actual # captures'!$AD210</f>
        <v>6.5957118096017284</v>
      </c>
    </row>
    <row r="211" spans="1:29">
      <c r="A211" s="9">
        <v>209</v>
      </c>
      <c r="B211" s="19">
        <f>'expected % capture'!B211*'actual # captures'!$AD211</f>
        <v>6.5264412815523087E-2</v>
      </c>
      <c r="C211" s="19">
        <f>'expected % capture'!C211*'actual # captures'!$AD211</f>
        <v>2.9891961743849671E-2</v>
      </c>
      <c r="D211" s="19">
        <f>'expected % capture'!D211*'actual # captures'!$AD211</f>
        <v>0.34094035570390191</v>
      </c>
      <c r="E211" s="19">
        <f>'expected % capture'!E211*'actual # captures'!$AD211</f>
        <v>0.40781335733247098</v>
      </c>
      <c r="F211" s="19">
        <f>'expected % capture'!F211*'actual # captures'!$AD211</f>
        <v>2.0605876226910857E-2</v>
      </c>
      <c r="G211" s="19">
        <f>'expected % capture'!G211*'actual # captures'!$AD211</f>
        <v>0.15497271409696167</v>
      </c>
      <c r="H211" s="19">
        <f>'expected % capture'!H211*'actual # captures'!$AD211</f>
        <v>18.468920451445836</v>
      </c>
      <c r="I211" s="19">
        <f>'expected % capture'!I211*'actual # captures'!$AD211</f>
        <v>1.3460182734001216</v>
      </c>
      <c r="J211" s="19">
        <f>'expected % capture'!J211*'actual # captures'!$AD211</f>
        <v>6.8325345090490014E-2</v>
      </c>
      <c r="K211" s="19">
        <f>'expected % capture'!K211*'actual # captures'!$AD211</f>
        <v>0.77070596838084582</v>
      </c>
      <c r="L211" s="19">
        <f>'expected % capture'!L211*'actual # captures'!$AD211</f>
        <v>9.3343799063140262E-2</v>
      </c>
      <c r="M211" s="19">
        <f>'expected % capture'!M211*'actual # captures'!$AD211</f>
        <v>1.2245437175488479E-2</v>
      </c>
      <c r="N211" s="19">
        <f>'expected % capture'!N211*'actual # captures'!$AD211</f>
        <v>6.2374233647969984E-2</v>
      </c>
      <c r="O211" s="19">
        <f>'expected % capture'!O211*'actual # captures'!$AD211</f>
        <v>1.0901693551457089E-2</v>
      </c>
      <c r="P211" s="19">
        <f>'expected % capture'!P211*'actual # captures'!$AD211</f>
        <v>9.215542708247192E-3</v>
      </c>
      <c r="Q211" s="19">
        <f>'expected % capture'!Q211*'actual # captures'!$AD211</f>
        <v>4.5868690723710781</v>
      </c>
      <c r="R211" s="19">
        <f>'expected % capture'!R211*'actual # captures'!$AD211</f>
        <v>1.5685491322435552</v>
      </c>
      <c r="S211" s="19">
        <f>'expected % capture'!S211*'actual # captures'!$AD211</f>
        <v>0.214964507423104</v>
      </c>
      <c r="T211" s="19">
        <f>'expected % capture'!T211*'actual # captures'!$AD211</f>
        <v>2.299599774460316</v>
      </c>
      <c r="U211" s="19">
        <f>'expected % capture'!U211*'actual # captures'!$AD211</f>
        <v>7.0958713183203894</v>
      </c>
      <c r="V211" s="19">
        <f>'expected % capture'!V211*'actual # captures'!$AD211</f>
        <v>1268.6982516957521</v>
      </c>
      <c r="W211" s="19">
        <f>'expected % capture'!W211*'actual # captures'!$AD211</f>
        <v>4.2847161201480519</v>
      </c>
      <c r="X211" s="19">
        <f>'expected % capture'!X211*'actual # captures'!$AD211</f>
        <v>13.884507510487584</v>
      </c>
      <c r="Y211" s="19">
        <f>'expected % capture'!Y211*'actual # captures'!$AD211</f>
        <v>1.718732657837176E-2</v>
      </c>
      <c r="Z211" s="19">
        <f>'expected % capture'!Z211*'actual # captures'!$AD211</f>
        <v>5.3446988403491963E-2</v>
      </c>
      <c r="AA211" s="19">
        <f>'expected % capture'!AA211*'actual # captures'!$AD211</f>
        <v>7.4460837715872958E-3</v>
      </c>
      <c r="AB211" s="19">
        <f>'expected % capture'!AB211*'actual # captures'!$AD211</f>
        <v>1.5622510418777734E-2</v>
      </c>
      <c r="AC211" s="19">
        <f>'expected % capture'!AC211*'actual # captures'!$AD211</f>
        <v>20.411428537238663</v>
      </c>
    </row>
    <row r="212" spans="1:29">
      <c r="A212" s="9">
        <v>210</v>
      </c>
      <c r="B212" s="19">
        <f>'expected % capture'!B212*'actual # captures'!$AD212</f>
        <v>0.57727392069874606</v>
      </c>
      <c r="C212" s="19">
        <f>'expected % capture'!C212*'actual # captures'!$AD212</f>
        <v>8.0782240244744383E-3</v>
      </c>
      <c r="D212" s="19">
        <f>'expected % capture'!D212*'actual # captures'!$AD212</f>
        <v>1.1212504307257534E-2</v>
      </c>
      <c r="E212" s="19">
        <f>'expected % capture'!E212*'actual # captures'!$AD212</f>
        <v>0.13676013825750469</v>
      </c>
      <c r="F212" s="19">
        <f>'expected % capture'!F212*'actual # captures'!$AD212</f>
        <v>2.5104020030293963E-2</v>
      </c>
      <c r="G212" s="19">
        <f>'expected % capture'!G212*'actual # captures'!$AD212</f>
        <v>52.909820020535712</v>
      </c>
      <c r="H212" s="19">
        <f>'expected % capture'!H212*'actual # captures'!$AD212</f>
        <v>8.6114083985908474E-2</v>
      </c>
      <c r="I212" s="19">
        <f>'expected % capture'!I212*'actual # captures'!$AD212</f>
        <v>1.2775772264353086E-2</v>
      </c>
      <c r="J212" s="19">
        <f>'expected % capture'!J212*'actual # captures'!$AD212</f>
        <v>4.7855208299396432</v>
      </c>
      <c r="K212" s="19">
        <f>'expected % capture'!K212*'actual # captures'!$AD212</f>
        <v>2.0443111262651647E-2</v>
      </c>
      <c r="L212" s="19">
        <f>'expected % capture'!L212*'actual # captures'!$AD212</f>
        <v>1.6045488830806087E-2</v>
      </c>
      <c r="M212" s="19">
        <f>'expected % capture'!M212*'actual # captures'!$AD212</f>
        <v>21.295422845650787</v>
      </c>
      <c r="N212" s="19">
        <f>'expected % capture'!N212*'actual # captures'!$AD212</f>
        <v>1.9452349497373927E-2</v>
      </c>
      <c r="O212" s="19">
        <f>'expected % capture'!O212*'actual # captures'!$AD212</f>
        <v>2.2623011702898439E-2</v>
      </c>
      <c r="P212" s="19">
        <f>'expected % capture'!P212*'actual # captures'!$AD212</f>
        <v>0.13676013825750469</v>
      </c>
      <c r="Q212" s="19">
        <f>'expected % capture'!Q212*'actual # captures'!$AD212</f>
        <v>0.12279658984765368</v>
      </c>
      <c r="R212" s="19">
        <f>'expected % capture'!R212*'actual # captures'!$AD212</f>
        <v>3.6691950667119091</v>
      </c>
      <c r="S212" s="19">
        <f>'expected % capture'!S212*'actual # captures'!$AD212</f>
        <v>2.6006573748529858E-2</v>
      </c>
      <c r="T212" s="19">
        <f>'expected % capture'!T212*'actual # captures'!$AD212</f>
        <v>0.41022822096960715</v>
      </c>
      <c r="U212" s="19">
        <f>'expected % capture'!U212*'actual # captures'!$AD212</f>
        <v>1.2775772264353086E-2</v>
      </c>
      <c r="V212" s="19">
        <f>'expected % capture'!V212*'actual # captures'!$AD212</f>
        <v>6.5075586345346284E-2</v>
      </c>
      <c r="W212" s="19">
        <f>'expected % capture'!W212*'actual # captures'!$AD212</f>
        <v>2.6006573748529858E-2</v>
      </c>
      <c r="X212" s="19">
        <f>'expected % capture'!X212*'actual # captures'!$AD212</f>
        <v>1.7931688926376067E-2</v>
      </c>
      <c r="Y212" s="19">
        <f>'expected % capture'!Y212*'actual # captures'!$AD212</f>
        <v>2.010593957709508E-2</v>
      </c>
      <c r="Z212" s="19">
        <f>'expected % capture'!Z212*'actual # captures'!$AD212</f>
        <v>19.268787081643151</v>
      </c>
      <c r="AA212" s="19">
        <f>'expected % capture'!AA212*'actual # captures'!$AD212</f>
        <v>0.254451677067842</v>
      </c>
      <c r="AB212" s="19">
        <f>'expected % capture'!AB212*'actual # captures'!$AD212</f>
        <v>1323.6440401076386</v>
      </c>
      <c r="AC212" s="19">
        <f>'expected % capture'!AC212*'actual # captures'!$AD212</f>
        <v>2.3991926622653033</v>
      </c>
    </row>
    <row r="213" spans="1:29">
      <c r="A213" s="9">
        <v>211</v>
      </c>
      <c r="B213" s="19">
        <f>'expected % capture'!B213*'actual # captures'!$AD213</f>
        <v>3.4468339113891182E-2</v>
      </c>
      <c r="C213" s="19">
        <f>'expected % capture'!C213*'actual # captures'!$AD213</f>
        <v>7.9065827062389932E-2</v>
      </c>
      <c r="D213" s="19">
        <f>'expected % capture'!D213*'actual # captures'!$AD213</f>
        <v>0.2188483505794051</v>
      </c>
      <c r="E213" s="19">
        <f>'expected % capture'!E213*'actual # captures'!$AD213</f>
        <v>0.12952731634334408</v>
      </c>
      <c r="F213" s="19">
        <f>'expected % capture'!F213*'actual # captures'!$AD213</f>
        <v>3.3608185968767721</v>
      </c>
      <c r="G213" s="19">
        <f>'expected % capture'!G213*'actual # captures'!$AD213</f>
        <v>1.4601666490222651</v>
      </c>
      <c r="H213" s="19">
        <f>'expected % capture'!H213*'actual # captures'!$AD213</f>
        <v>6.6582845312562797E-2</v>
      </c>
      <c r="I213" s="19">
        <f>'expected % capture'!I213*'actual # captures'!$AD213</f>
        <v>1.1220979175848738</v>
      </c>
      <c r="J213" s="19">
        <f>'expected % capture'!J213*'actual # captures'!$AD213</f>
        <v>212.33026943703399</v>
      </c>
      <c r="K213" s="19">
        <f>'expected % capture'!K213*'actual # captures'!$AD213</f>
        <v>0.14740155566174898</v>
      </c>
      <c r="L213" s="19">
        <f>'expected % capture'!L213*'actual # captures'!$AD213</f>
        <v>119.39600737855582</v>
      </c>
      <c r="M213" s="19">
        <f>'expected % capture'!M213*'actual # captures'!$AD213</f>
        <v>0.31002064776142874</v>
      </c>
      <c r="N213" s="19">
        <f>'expected % capture'!N213*'actual # captures'!$AD213</f>
        <v>0.12270615888335079</v>
      </c>
      <c r="O213" s="19">
        <f>'expected % capture'!O213*'actual # captures'!$AD213</f>
        <v>4.3701019437608863</v>
      </c>
      <c r="P213" s="19">
        <f>'expected % capture'!P213*'actual # captures'!$AD213</f>
        <v>0.55909759422313843</v>
      </c>
      <c r="Q213" s="19">
        <f>'expected % capture'!Q213*'actual # captures'!$AD213</f>
        <v>119.39600737855582</v>
      </c>
      <c r="R213" s="19">
        <f>'expected % capture'!R213*'actual # captures'!$AD213</f>
        <v>6.760994838905017E-2</v>
      </c>
      <c r="S213" s="19">
        <f>'expected % capture'!S213*'actual # captures'!$AD213</f>
        <v>3.9819275530969665E-2</v>
      </c>
      <c r="T213" s="19">
        <f>'expected % capture'!T213*'actual # captures'!$AD213</f>
        <v>0.24319536158248306</v>
      </c>
      <c r="U213" s="19">
        <f>'expected % capture'!U213*'actual # captures'!$AD213</f>
        <v>5.0329505370357588E-2</v>
      </c>
      <c r="V213" s="19">
        <f>'expected % capture'!V213*'actual # captures'!$AD213</f>
        <v>4.0902062176480611E-2</v>
      </c>
      <c r="W213" s="19">
        <f>'expected % capture'!W213*'actual # captures'!$AD213</f>
        <v>0.11036825559042389</v>
      </c>
      <c r="X213" s="19">
        <f>'expected % capture'!X213*'actual # captures'!$AD213</f>
        <v>0.33997051011062474</v>
      </c>
      <c r="Y213" s="19">
        <f>'expected % capture'!Y213*'actual # captures'!$AD213</f>
        <v>568.77585443275518</v>
      </c>
      <c r="Z213" s="19">
        <f>'expected % capture'!Z213*'actual # captures'!$AD213</f>
        <v>0.96012512223828184</v>
      </c>
      <c r="AA213" s="19">
        <f>'expected % capture'!AA213*'actual # captures'!$AD213</f>
        <v>166.9074659546595</v>
      </c>
      <c r="AB213" s="19">
        <f>'expected % capture'!AB213*'actual # captures'!$AD213</f>
        <v>4.3181265417016945E-2</v>
      </c>
      <c r="AC213" s="19">
        <f>'expected % capture'!AC213*'actual # captures'!$AD213</f>
        <v>10.317990369847655</v>
      </c>
    </row>
    <row r="214" spans="1:29">
      <c r="A214" s="9">
        <v>212</v>
      </c>
      <c r="B214" s="19">
        <f>'expected % capture'!B214*'actual # captures'!$AD214</f>
        <v>5.7982714252488265E-5</v>
      </c>
      <c r="C214" s="19">
        <f>'expected % capture'!C214*'actual # captures'!$AD214</f>
        <v>4.4283218861272417E-5</v>
      </c>
      <c r="D214" s="19">
        <f>'expected % capture'!D214*'actual # captures'!$AD214</f>
        <v>6.8393477358115757E-5</v>
      </c>
      <c r="E214" s="19">
        <f>'expected % capture'!E214*'actual # captures'!$AD214</f>
        <v>1.8223465499851489E-3</v>
      </c>
      <c r="F214" s="19">
        <f>'expected % capture'!F214*'actual # captures'!$AD214</f>
        <v>0.27766824869048179</v>
      </c>
      <c r="G214" s="19">
        <f>'expected % capture'!G214*'actual # captures'!$AD214</f>
        <v>0.57536737490380585</v>
      </c>
      <c r="H214" s="19">
        <f>'expected % capture'!H214*'actual # captures'!$AD214</f>
        <v>3.6723473428899722E-5</v>
      </c>
      <c r="I214" s="19">
        <f>'expected % capture'!I214*'actual # captures'!$AD214</f>
        <v>1.3806125842393798E-3</v>
      </c>
      <c r="J214" s="19">
        <f>'expected % capture'!J214*'actual # captures'!$AD214</f>
        <v>0.1505097666432601</v>
      </c>
      <c r="K214" s="19">
        <f>'expected % capture'!K214*'actual # captures'!$AD214</f>
        <v>9.2604005306076538E-5</v>
      </c>
      <c r="L214" s="19">
        <f>'expected % capture'!L214*'actual # captures'!$AD214</f>
        <v>6.2989031277530124E-4</v>
      </c>
      <c r="M214" s="19">
        <f>'expected % capture'!M214*'actual # captures'!$AD214</f>
        <v>2.4601374283380077E-4</v>
      </c>
      <c r="N214" s="19">
        <f>'expected % capture'!N214*'actual # captures'!$AD214</f>
        <v>3.4391041466086728E-4</v>
      </c>
      <c r="O214" s="19">
        <f>'expected % capture'!O214*'actual # captures'!$AD214</f>
        <v>4.6796287677923865E-5</v>
      </c>
      <c r="P214" s="19">
        <f>'expected % capture'!P214*'actual # captures'!$AD214</f>
        <v>2.7409213880666194</v>
      </c>
      <c r="Q214" s="19">
        <f>'expected % capture'!Q214*'actual # captures'!$AD214</f>
        <v>3.1594634456846481E-2</v>
      </c>
      <c r="R214" s="19">
        <f>'expected % capture'!R214*'actual # captures'!$AD214</f>
        <v>3.7206711855352573E-5</v>
      </c>
      <c r="S214" s="19">
        <f>'expected % capture'!S214*'actual # captures'!$AD214</f>
        <v>4.0421217496771598E-3</v>
      </c>
      <c r="T214" s="19">
        <f>'expected % capture'!T214*'actual # captures'!$AD214</f>
        <v>1.0015092456479055E-3</v>
      </c>
      <c r="U214" s="19">
        <f>'expected % capture'!U214*'actual # captures'!$AD214</f>
        <v>3.8716543675036197E-4</v>
      </c>
      <c r="V214" s="19">
        <f>'expected % capture'!V214*'actual # captures'!$AD214</f>
        <v>1725.2088699093931</v>
      </c>
      <c r="W214" s="19">
        <f>'expected % capture'!W214*'actual # captures'!$AD214</f>
        <v>6.1298293908426985E-4</v>
      </c>
      <c r="X214" s="19">
        <f>'expected % capture'!X214*'actual # captures'!$AD214</f>
        <v>2.2138457530072078E-4</v>
      </c>
      <c r="Y214" s="19">
        <f>'expected % capture'!Y214*'actual # captures'!$AD214</f>
        <v>2.1102562630823081E-3</v>
      </c>
      <c r="Z214" s="19">
        <f>'expected % capture'!Z214*'actual # captures'!$AD214</f>
        <v>7.4468654024462144E-4</v>
      </c>
      <c r="AA214" s="19">
        <f>'expected % capture'!AA214*'actual # captures'!$AD214</f>
        <v>6.8426453341995585E-4</v>
      </c>
      <c r="AB214" s="19">
        <f>'expected % capture'!AB214*'actual # captures'!$AD214</f>
        <v>2.9972535827600298E-4</v>
      </c>
      <c r="AC214" s="19">
        <f>'expected % capture'!AC214*'actual # captures'!$AD214</f>
        <v>1.5781771121465467E-4</v>
      </c>
    </row>
    <row r="215" spans="1:29">
      <c r="A215" s="9">
        <v>213</v>
      </c>
      <c r="B215" s="19">
        <f>'expected % capture'!B215*'actual # captures'!$AD215</f>
        <v>2.4224686182224584E-4</v>
      </c>
      <c r="C215" s="19">
        <f>'expected % capture'!C215*'actual # captures'!$AD215</f>
        <v>1.4284112213254566E-4</v>
      </c>
      <c r="D215" s="19">
        <f>'expected % capture'!D215*'actual # captures'!$AD215</f>
        <v>9.136432813041405E-5</v>
      </c>
      <c r="E215" s="19">
        <f>'expected % capture'!E215*'actual # captures'!$AD215</f>
        <v>0.1925615957860104</v>
      </c>
      <c r="F215" s="19">
        <f>'expected % capture'!F215*'actual # captures'!$AD215</f>
        <v>1.1066884861347657E-2</v>
      </c>
      <c r="G215" s="19">
        <f>'expected % capture'!G215*'actual # captures'!$AD215</f>
        <v>1.7862320947049392E-4</v>
      </c>
      <c r="H215" s="19">
        <f>'expected % capture'!H215*'actual # captures'!$AD215</f>
        <v>3.0183008702527833E-5</v>
      </c>
      <c r="I215" s="19">
        <f>'expected % capture'!I215*'actual # captures'!$AD215</f>
        <v>7.693428111065341E-5</v>
      </c>
      <c r="J215" s="19">
        <f>'expected % capture'!J215*'actual # captures'!$AD215</f>
        <v>2.1196430718009923E-4</v>
      </c>
      <c r="K215" s="19">
        <f>'expected % capture'!K215*'actual # captures'!$AD215</f>
        <v>1.2711057577176609E-4</v>
      </c>
      <c r="L215" s="19">
        <f>'expected % capture'!L215*'actual # captures'!$AD215</f>
        <v>9.8796322445496689E-4</v>
      </c>
      <c r="M215" s="19">
        <f>'expected % capture'!M215*'actual # captures'!$AD215</f>
        <v>3.4049342518361593E-5</v>
      </c>
      <c r="N215" s="19">
        <f>'expected % capture'!N215*'actual # captures'!$AD215</f>
        <v>2.901828524934432E-5</v>
      </c>
      <c r="O215" s="19">
        <f>'expected % capture'!O215*'actual # captures'!$AD215</f>
        <v>7.3174163288399919E-5</v>
      </c>
      <c r="P215" s="19">
        <f>'expected % capture'!P215*'actual # captures'!$AD215</f>
        <v>3.9663974159067733E-5</v>
      </c>
      <c r="Q215" s="19">
        <f>'expected % capture'!Q215*'actual # captures'!$AD215</f>
        <v>0.3885236621203344</v>
      </c>
      <c r="R215" s="19">
        <f>'expected % capture'!R215*'actual # captures'!$AD215</f>
        <v>1363.231699709884</v>
      </c>
      <c r="S215" s="19">
        <f>'expected % capture'!S215*'actual # captures'!$AD215</f>
        <v>2.1658310409808355</v>
      </c>
      <c r="T215" s="19">
        <f>'expected % capture'!T215*'actual # captures'!$AD215</f>
        <v>1.3408941311195428E-3</v>
      </c>
      <c r="U215" s="19">
        <f>'expected % capture'!U215*'actual # captures'!$AD215</f>
        <v>4.5149908584388672E-5</v>
      </c>
      <c r="V215" s="19">
        <f>'expected % capture'!V215*'actual # captures'!$AD215</f>
        <v>1.7134114775989358E-4</v>
      </c>
      <c r="W215" s="19">
        <f>'expected % capture'!W215*'actual # captures'!$AD215</f>
        <v>6.8046313333978644E-4</v>
      </c>
      <c r="X215" s="19">
        <f>'expected % capture'!X215*'actual # captures'!$AD215</f>
        <v>5.6604053898978951E-5</v>
      </c>
      <c r="Y215" s="19">
        <f>'expected % capture'!Y215*'actual # captures'!$AD215</f>
        <v>3.182917845344146E-5</v>
      </c>
      <c r="Z215" s="19">
        <f>'expected % capture'!Z215*'actual # captures'!$AD215</f>
        <v>7.0795467827100642E-5</v>
      </c>
      <c r="AA215" s="19">
        <f>'expected % capture'!AA215*'actual # captures'!$AD215</f>
        <v>2.3158049954648561E-4</v>
      </c>
      <c r="AB215" s="19">
        <f>'expected % capture'!AB215*'actual # captures'!$AD215</f>
        <v>5.3746993628253055E-3</v>
      </c>
      <c r="AC215" s="19">
        <f>'expected % capture'!AC215*'actual # captures'!$AD215</f>
        <v>4.8612800309811404E-5</v>
      </c>
    </row>
    <row r="216" spans="1:29">
      <c r="A216" s="9">
        <v>214</v>
      </c>
      <c r="B216" s="19">
        <f>'expected % capture'!B216*'actual # captures'!$AD216</f>
        <v>2.0679365677708471E-3</v>
      </c>
      <c r="C216" s="19">
        <f>'expected % capture'!C216*'actual # captures'!$AD216</f>
        <v>2.9516966754421773E-4</v>
      </c>
      <c r="D216" s="19">
        <f>'expected % capture'!D216*'actual # captures'!$AD216</f>
        <v>4.0321169375364952E-4</v>
      </c>
      <c r="E216" s="19">
        <f>'expected % capture'!E216*'actual # captures'!$AD216</f>
        <v>1.8300051744903555E-3</v>
      </c>
      <c r="F216" s="19">
        <f>'expected % capture'!F216*'actual # captures'!$AD216</f>
        <v>54.821689192459679</v>
      </c>
      <c r="G216" s="19">
        <f>'expected % capture'!G216*'actual # captures'!$AD216</f>
        <v>5.6616663949562681E-4</v>
      </c>
      <c r="H216" s="19">
        <f>'expected % capture'!H216*'actual # captures'!$AD216</f>
        <v>6.5426102459615633E-4</v>
      </c>
      <c r="I216" s="19">
        <f>'expected % capture'!I216*'actual # captures'!$AD216</f>
        <v>2.064691566881251E-4</v>
      </c>
      <c r="J216" s="19">
        <f>'expected % capture'!J216*'actual # captures'!$AD216</f>
        <v>2.4706239475862854E-3</v>
      </c>
      <c r="K216" s="19">
        <f>'expected % capture'!K216*'actual # captures'!$AD216</f>
        <v>5.0973039156700095E-4</v>
      </c>
      <c r="L216" s="19">
        <f>'expected % capture'!L216*'actual # captures'!$AD216</f>
        <v>2.8227138961171291E-4</v>
      </c>
      <c r="M216" s="19">
        <f>'expected % capture'!M216*'actual # captures'!$AD216</f>
        <v>2.0367441340643434E-4</v>
      </c>
      <c r="N216" s="19">
        <f>'expected % capture'!N216*'actual # captures'!$AD216</f>
        <v>0.11166521241745729</v>
      </c>
      <c r="O216" s="19">
        <f>'expected % capture'!O216*'actual # captures'!$AD216</f>
        <v>1140.9844726638698</v>
      </c>
      <c r="P216" s="19">
        <f>'expected % capture'!P216*'actual # captures'!$AD216</f>
        <v>1.9208102571208843E-3</v>
      </c>
      <c r="Q216" s="19">
        <f>'expected % capture'!Q216*'actual # captures'!$AD216</f>
        <v>9.2541340694032588E-4</v>
      </c>
      <c r="R216" s="19">
        <f>'expected % capture'!R216*'actual # captures'!$AD216</f>
        <v>2.3066121965953788E-4</v>
      </c>
      <c r="S216" s="19">
        <f>'expected % capture'!S216*'actual # captures'!$AD216</f>
        <v>8.2152215529403413E-4</v>
      </c>
      <c r="T216" s="19">
        <f>'expected % capture'!T216*'actual # captures'!$AD216</f>
        <v>1.1176716908419296E-2</v>
      </c>
      <c r="U216" s="19">
        <f>'expected % capture'!U216*'actual # captures'!$AD216</f>
        <v>1.8300051744903555E-3</v>
      </c>
      <c r="V216" s="19">
        <f>'expected % capture'!V216*'actual # captures'!$AD216</f>
        <v>0.38052507861096935</v>
      </c>
      <c r="W216" s="19">
        <f>'expected % capture'!W216*'actual # captures'!$AD216</f>
        <v>16.609742650624639</v>
      </c>
      <c r="X216" s="19">
        <f>'expected % capture'!X216*'actual # captures'!$AD216</f>
        <v>3.9672810358704422E-4</v>
      </c>
      <c r="Y216" s="19">
        <f>'expected % capture'!Y216*'actual # captures'!$AD216</f>
        <v>4.1780112820877187E-2</v>
      </c>
      <c r="Z216" s="19">
        <f>'expected % capture'!Z216*'actual # captures'!$AD216</f>
        <v>1.256733158742027E-2</v>
      </c>
      <c r="AA216" s="19">
        <f>'expected % capture'!AA216*'actual # captures'!$AD216</f>
        <v>7.7437694243988591E-3</v>
      </c>
      <c r="AB216" s="19">
        <f>'expected % capture'!AB216*'actual # captures'!$AD216</f>
        <v>2.6732984239993944E-3</v>
      </c>
      <c r="AC216" s="19">
        <f>'expected % capture'!AC216*'actual # captures'!$AD216</f>
        <v>3.4931246915659688E-4</v>
      </c>
    </row>
    <row r="217" spans="1:29">
      <c r="A217" s="9">
        <v>215</v>
      </c>
      <c r="B217" s="19">
        <f>'expected % capture'!B217*'actual # captures'!$AD217</f>
        <v>6.8481179553092328</v>
      </c>
      <c r="C217" s="19">
        <f>'expected % capture'!C217*'actual # captures'!$AD217</f>
        <v>0.6088584458591858</v>
      </c>
      <c r="D217" s="19">
        <f>'expected % capture'!D217*'actual # captures'!$AD217</f>
        <v>4.5045656487833201E-2</v>
      </c>
      <c r="E217" s="19">
        <f>'expected % capture'!E217*'actual # captures'!$AD217</f>
        <v>1.2769345354296793</v>
      </c>
      <c r="F217" s="19">
        <f>'expected % capture'!F217*'actual # captures'!$AD217</f>
        <v>7.6028309439287844E-2</v>
      </c>
      <c r="G217" s="19">
        <f>'expected % capture'!G217*'actual # captures'!$AD217</f>
        <v>0.42184654540903122</v>
      </c>
      <c r="H217" s="19">
        <f>'expected % capture'!H217*'actual # captures'!$AD217</f>
        <v>0.12248679988582638</v>
      </c>
      <c r="I217" s="19">
        <f>'expected % capture'!I217*'actual # captures'!$AD217</f>
        <v>0.20605597080921728</v>
      </c>
      <c r="J217" s="19">
        <f>'expected % capture'!J217*'actual # captures'!$AD217</f>
        <v>7.7384882499777428</v>
      </c>
      <c r="K217" s="19">
        <f>'expected % capture'!K217*'actual # captures'!$AD217</f>
        <v>0.16292972305533668</v>
      </c>
      <c r="L217" s="19">
        <f>'expected % capture'!L217*'actual # captures'!$AD217</f>
        <v>3.1961581756926066E-2</v>
      </c>
      <c r="M217" s="19">
        <f>'expected % capture'!M217*'actual # captures'!$AD217</f>
        <v>904.82582490412324</v>
      </c>
      <c r="N217" s="19">
        <f>'expected % capture'!N217*'actual # captures'!$AD217</f>
        <v>4.6546076723727105E-2</v>
      </c>
      <c r="O217" s="19">
        <f>'expected % capture'!O217*'actual # captures'!$AD217</f>
        <v>4.8916796679574985E-2</v>
      </c>
      <c r="P217" s="19">
        <f>'expected % capture'!P217*'actual # captures'!$AD217</f>
        <v>7.3252135901741233E-2</v>
      </c>
      <c r="Q217" s="19">
        <f>'expected % capture'!Q217*'actual # captures'!$AD217</f>
        <v>499.82715525757482</v>
      </c>
      <c r="R217" s="19">
        <f>'expected % capture'!R217*'actual # captures'!$AD217</f>
        <v>7.7466113355055446E-2</v>
      </c>
      <c r="S217" s="19">
        <f>'expected % capture'!S217*'actual # captures'!$AD217</f>
        <v>3.5532053256305936E-2</v>
      </c>
      <c r="T217" s="19">
        <f>'expected % capture'!T217*'actual # captures'!$AD217</f>
        <v>98.749911603775402</v>
      </c>
      <c r="U217" s="19">
        <f>'expected % capture'!U217*'actual # captures'!$AD217</f>
        <v>1.4966775754008874</v>
      </c>
      <c r="V217" s="19">
        <f>'expected % capture'!V217*'actual # captures'!$AD217</f>
        <v>0.13635374063486397</v>
      </c>
      <c r="W217" s="19">
        <f>'expected % capture'!W217*'actual # captures'!$AD217</f>
        <v>4.351450231956699</v>
      </c>
      <c r="X217" s="19">
        <f>'expected % capture'!X217*'actual # captures'!$AD217</f>
        <v>0.31845935136042147</v>
      </c>
      <c r="Y217" s="19">
        <f>'expected % capture'!Y217*'actual # captures'!$AD217</f>
        <v>4.849943486037505</v>
      </c>
      <c r="Z217" s="19">
        <f>'expected % capture'!Z217*'actual # captures'!$AD217</f>
        <v>4.8110003693097786E-2</v>
      </c>
      <c r="AA217" s="19">
        <f>'expected % capture'!AA217*'actual # captures'!$AD217</f>
        <v>0.25136388785176106</v>
      </c>
      <c r="AB217" s="19">
        <f>'expected % capture'!AB217*'actual # captures'!$AD217</f>
        <v>4.8110003693097786E-2</v>
      </c>
      <c r="AC217" s="19">
        <f>'expected % capture'!AC217*'actual # captures'!$AD217</f>
        <v>7.2761730045627724</v>
      </c>
    </row>
    <row r="218" spans="1:29">
      <c r="A218" s="9">
        <v>216</v>
      </c>
      <c r="B218" s="19">
        <f>'expected % capture'!B218*'actual # captures'!$AD218</f>
        <v>4.5039537536772527E-2</v>
      </c>
      <c r="C218" s="19">
        <f>'expected % capture'!C218*'actual # captures'!$AD218</f>
        <v>2.5987433629740469E-2</v>
      </c>
      <c r="D218" s="19">
        <f>'expected % capture'!D218*'actual # captures'!$AD218</f>
        <v>3.0112351031232637E-2</v>
      </c>
      <c r="E218" s="19">
        <f>'expected % capture'!E218*'actual # captures'!$AD218</f>
        <v>5.8806129966171773E-2</v>
      </c>
      <c r="F218" s="19">
        <f>'expected % capture'!F218*'actual # captures'!$AD218</f>
        <v>5.1750470990472815E-2</v>
      </c>
      <c r="G218" s="19">
        <f>'expected % capture'!G218*'actual # captures'!$AD218</f>
        <v>6.2788981090604393E-2</v>
      </c>
      <c r="H218" s="19">
        <f>'expected % capture'!H218*'actual # captures'!$AD218</f>
        <v>1.3024952563133518</v>
      </c>
      <c r="I218" s="19">
        <f>'expected % capture'!I218*'actual # captures'!$AD218</f>
        <v>2.8910194966918552E-2</v>
      </c>
      <c r="J218" s="19">
        <f>'expected % capture'!J218*'actual # captures'!$AD218</f>
        <v>7.1829201211219829E-2</v>
      </c>
      <c r="K218" s="19">
        <f>'expected % capture'!K218*'actual # captures'!$AD218</f>
        <v>5.0155719108149074E-2</v>
      </c>
      <c r="L218" s="19">
        <f>'expected % capture'!L218*'actual # captures'!$AD218</f>
        <v>1200.6172722755919</v>
      </c>
      <c r="M218" s="19">
        <f>'expected % capture'!M218*'actual # captures'!$AD218</f>
        <v>55.497416307217051</v>
      </c>
      <c r="N218" s="19">
        <f>'expected % capture'!N218*'actual # captures'!$AD218</f>
        <v>0.44628346278726366</v>
      </c>
      <c r="O218" s="19">
        <f>'expected % capture'!O218*'actual # captures'!$AD218</f>
        <v>6.093391592077519</v>
      </c>
      <c r="P218" s="19">
        <f>'expected % capture'!P218*'actual # captures'!$AD218</f>
        <v>6.4354108366813358</v>
      </c>
      <c r="Q218" s="19">
        <f>'expected % capture'!Q218*'actual # captures'!$AD218</f>
        <v>0.37970405641432564</v>
      </c>
      <c r="R218" s="19">
        <f>'expected % capture'!R218*'actual # captures'!$AD218</f>
        <v>0.63015204269277036</v>
      </c>
      <c r="S218" s="19">
        <f>'expected % capture'!S218*'actual # captures'!$AD218</f>
        <v>6.942312856814048E-2</v>
      </c>
      <c r="T218" s="19">
        <f>'expected % capture'!T218*'actual # captures'!$AD218</f>
        <v>1.832873763600074</v>
      </c>
      <c r="U218" s="19">
        <f>'expected % capture'!U218*'actual # captures'!$AD218</f>
        <v>0.16601266383227861</v>
      </c>
      <c r="V218" s="19">
        <f>'expected % capture'!V218*'actual # captures'!$AD218</f>
        <v>4.7147634036039429E-2</v>
      </c>
      <c r="W218" s="19">
        <f>'expected % capture'!W218*'actual # captures'!$AD218</f>
        <v>29.828195335830785</v>
      </c>
      <c r="X218" s="19">
        <f>'expected % capture'!X218*'actual # captures'!$AD218</f>
        <v>0.3251665910046897</v>
      </c>
      <c r="Y218" s="19">
        <f>'expected % capture'!Y218*'actual # captures'!$AD218</f>
        <v>1.1293846836631949</v>
      </c>
      <c r="Z218" s="19">
        <f>'expected % capture'!Z218*'actual # captures'!$AD218</f>
        <v>7.9706527567921182E-2</v>
      </c>
      <c r="AA218" s="19">
        <f>'expected % capture'!AA218*'actual # captures'!$AD218</f>
        <v>6.1762189067816678E-2</v>
      </c>
      <c r="AB218" s="19">
        <f>'expected % capture'!AB218*'actual # captures'!$AD218</f>
        <v>7.307164106258715E-2</v>
      </c>
      <c r="AC218" s="19">
        <f>'expected % capture'!AC218*'actual # captures'!$AD218</f>
        <v>0.55974999246019497</v>
      </c>
    </row>
    <row r="219" spans="1:29">
      <c r="A219" s="9">
        <v>217</v>
      </c>
      <c r="B219" s="19">
        <f>'expected % capture'!B219*'actual # captures'!$AD219</f>
        <v>1.1999311720106182E-2</v>
      </c>
      <c r="C219" s="19">
        <f>'expected % capture'!C219*'actual # captures'!$AD219</f>
        <v>1.4664292721274534E-2</v>
      </c>
      <c r="D219" s="19">
        <f>'expected % capture'!D219*'actual # captures'!$AD219</f>
        <v>1.2236731524210972E-2</v>
      </c>
      <c r="E219" s="19">
        <f>'expected % capture'!E219*'actual # captures'!$AD219</f>
        <v>5.9860466212289468E-3</v>
      </c>
      <c r="F219" s="19">
        <f>'expected % capture'!F219*'actual # captures'!$AD219</f>
        <v>8.4179116720230727E-3</v>
      </c>
      <c r="G219" s="19">
        <f>'expected % capture'!G219*'actual # captures'!$AD219</f>
        <v>66.421246513217469</v>
      </c>
      <c r="H219" s="19">
        <f>'expected % capture'!H219*'actual # captures'!$AD219</f>
        <v>2.9749079317268738E-3</v>
      </c>
      <c r="I219" s="19">
        <f>'expected % capture'!I219*'actual # captures'!$AD219</f>
        <v>3.2760561777379748E-3</v>
      </c>
      <c r="J219" s="19">
        <f>'expected % capture'!J219*'actual # captures'!$AD219</f>
        <v>55.52952841132921</v>
      </c>
      <c r="K219" s="19">
        <f>'expected % capture'!K219*'actual # captures'!$AD219</f>
        <v>8.3559436971168133E-2</v>
      </c>
      <c r="L219" s="19">
        <f>'expected % capture'!L219*'actual # captures'!$AD219</f>
        <v>4.8694938318970954E-3</v>
      </c>
      <c r="M219" s="19">
        <f>'expected % capture'!M219*'actual # captures'!$AD219</f>
        <v>4.5797028473295405E-3</v>
      </c>
      <c r="N219" s="19">
        <f>'expected % capture'!N219*'actual # captures'!$AD219</f>
        <v>1155.7164805565371</v>
      </c>
      <c r="O219" s="19">
        <f>'expected % capture'!O219*'actual # captures'!$AD219</f>
        <v>39.722632813368847</v>
      </c>
      <c r="P219" s="19">
        <f>'expected % capture'!P219*'actual # captures'!$AD219</f>
        <v>6.08471213295597E-3</v>
      </c>
      <c r="Q219" s="19">
        <f>'expected % capture'!Q219*'actual # captures'!$AD219</f>
        <v>0.1055265935420819</v>
      </c>
      <c r="R219" s="19">
        <f>'expected % capture'!R219*'actual # captures'!$AD219</f>
        <v>1.7731043590424586E-2</v>
      </c>
      <c r="S219" s="19">
        <f>'expected % capture'!S219*'actual # captures'!$AD219</f>
        <v>5.5580230017493353</v>
      </c>
      <c r="T219" s="19">
        <f>'expected % capture'!T219*'actual # captures'!$AD219</f>
        <v>1.3516767464254266E-2</v>
      </c>
      <c r="U219" s="19">
        <f>'expected % capture'!U219*'actual # captures'!$AD219</f>
        <v>3.5653388733351428E-3</v>
      </c>
      <c r="V219" s="19">
        <f>'expected % capture'!V219*'actual # captures'!$AD219</f>
        <v>33.945504923687189</v>
      </c>
      <c r="W219" s="19">
        <f>'expected % capture'!W219*'actual # captures'!$AD219</f>
        <v>5.7018972605772092E-3</v>
      </c>
      <c r="X219" s="19">
        <f>'expected % capture'!X219*'actual # captures'!$AD219</f>
        <v>9.2937146855250532</v>
      </c>
      <c r="Y219" s="19">
        <f>'expected % capture'!Y219*'actual # captures'!$AD219</f>
        <v>21.942842491869811</v>
      </c>
      <c r="Z219" s="19">
        <f>'expected % capture'!Z219*'actual # captures'!$AD219</f>
        <v>7.071862624854838E-3</v>
      </c>
      <c r="AA219" s="19">
        <f>'expected % capture'!AA219*'actual # captures'!$AD219</f>
        <v>2.024130147749815</v>
      </c>
      <c r="AB219" s="19">
        <f>'expected % capture'!AB219*'actual # captures'!$AD219</f>
        <v>0.42490034725000186</v>
      </c>
      <c r="AC219" s="19">
        <f>'expected % capture'!AC219*'actual # captures'!$AD219</f>
        <v>0.10923400020894759</v>
      </c>
    </row>
    <row r="220" spans="1:29">
      <c r="A220" s="9">
        <v>218</v>
      </c>
      <c r="B220" s="19">
        <f>'expected % capture'!B220*'actual # captures'!$AD220</f>
        <v>1341.2472256174779</v>
      </c>
      <c r="C220" s="19">
        <f>'expected % capture'!C220*'actual # captures'!$AD220</f>
        <v>0.40674807379125527</v>
      </c>
      <c r="D220" s="19">
        <f>'expected % capture'!D220*'actual # captures'!$AD220</f>
        <v>8.3484556024022213E-3</v>
      </c>
      <c r="E220" s="19">
        <f>'expected % capture'!E220*'actual # captures'!$AD220</f>
        <v>9.5970743931668521E-3</v>
      </c>
      <c r="F220" s="19">
        <f>'expected % capture'!F220*'actual # captures'!$AD220</f>
        <v>0.28423344264819367</v>
      </c>
      <c r="G220" s="19">
        <f>'expected % capture'!G220*'actual # captures'!$AD220</f>
        <v>1.5686655997167592E-2</v>
      </c>
      <c r="H220" s="19">
        <f>'expected % capture'!H220*'actual # captures'!$AD220</f>
        <v>2.7554697739686721E-2</v>
      </c>
      <c r="I220" s="19">
        <f>'expected % capture'!I220*'actual # captures'!$AD220</f>
        <v>0.10017586669098445</v>
      </c>
      <c r="J220" s="19">
        <f>'expected % capture'!J220*'actual # captures'!$AD220</f>
        <v>46.099430051820931</v>
      </c>
      <c r="K220" s="19">
        <f>'expected % capture'!K220*'actual # captures'!$AD220</f>
        <v>1.1946934195255566E-2</v>
      </c>
      <c r="L220" s="19">
        <f>'expected % capture'!L220*'actual # captures'!$AD220</f>
        <v>6.8348298031051229E-3</v>
      </c>
      <c r="M220" s="19">
        <f>'expected % capture'!M220*'actual # captures'!$AD220</f>
        <v>2.0138386300215663E-2</v>
      </c>
      <c r="N220" s="19">
        <f>'expected % capture'!N220*'actual # captures'!$AD220</f>
        <v>1.3394437880720665E-2</v>
      </c>
      <c r="O220" s="19">
        <f>'expected % capture'!O220*'actual # captures'!$AD220</f>
        <v>93.012936002553005</v>
      </c>
      <c r="P220" s="19">
        <f>'expected % capture'!P220*'actual # captures'!$AD220</f>
        <v>4.2578453139650854E-3</v>
      </c>
      <c r="Q220" s="19">
        <f>'expected % capture'!Q220*'actual # captures'!$AD220</f>
        <v>4.469058423297481</v>
      </c>
      <c r="R220" s="19">
        <f>'expected % capture'!R220*'actual # captures'!$AD220</f>
        <v>3.6977400093162333E-3</v>
      </c>
      <c r="S220" s="19">
        <f>'expected % capture'!S220*'actual # captures'!$AD220</f>
        <v>2.7579856740181292E-3</v>
      </c>
      <c r="T220" s="19">
        <f>'expected % capture'!T220*'actual # captures'!$AD220</f>
        <v>1.1508613538743526E-2</v>
      </c>
      <c r="U220" s="19">
        <f>'expected % capture'!U220*'actual # captures'!$AD220</f>
        <v>6.3194607224957788E-2</v>
      </c>
      <c r="V220" s="19">
        <f>'expected % capture'!V220*'actual # captures'!$AD220</f>
        <v>7.3240357159393255E-2</v>
      </c>
      <c r="W220" s="19">
        <f>'expected % capture'!W220*'actual # captures'!$AD220</f>
        <v>4.3195696429488345E-3</v>
      </c>
      <c r="X220" s="19">
        <f>'expected % capture'!X220*'actual # captures'!$AD220</f>
        <v>1.4773118327972215E-2</v>
      </c>
      <c r="Y220" s="19">
        <f>'expected % capture'!Y220*'actual # captures'!$AD220</f>
        <v>9.4286895479813847E-3</v>
      </c>
      <c r="Z220" s="19">
        <f>'expected % capture'!Z220*'actual # captures'!$AD220</f>
        <v>2.4014514536754232E-2</v>
      </c>
      <c r="AA220" s="19">
        <f>'expected % capture'!AA220*'actual # captures'!$AD220</f>
        <v>3.2559599324271854E-2</v>
      </c>
      <c r="AB220" s="19">
        <f>'expected % capture'!AB220*'actual # captures'!$AD220</f>
        <v>1.9711046931448883E-2</v>
      </c>
      <c r="AC220" s="19">
        <f>'expected % capture'!AC220*'actual # captures'!$AD220</f>
        <v>3.227362576572146E-3</v>
      </c>
    </row>
    <row r="221" spans="1:29">
      <c r="A221" s="9">
        <v>219</v>
      </c>
      <c r="B221" s="19">
        <f>'expected % capture'!B221*'actual # captures'!$AD221</f>
        <v>1.1663687666615246</v>
      </c>
      <c r="C221" s="19">
        <f>'expected % capture'!C221*'actual # captures'!$AD221</f>
        <v>0.24046561281700507</v>
      </c>
      <c r="D221" s="19">
        <f>'expected % capture'!D221*'actual # captures'!$AD221</f>
        <v>7.3601678661678251</v>
      </c>
      <c r="E221" s="19">
        <f>'expected % capture'!E221*'actual # captures'!$AD221</f>
        <v>1.8480742192814008</v>
      </c>
      <c r="F221" s="19">
        <f>'expected % capture'!F221*'actual # captures'!$AD221</f>
        <v>0.3439638121621505</v>
      </c>
      <c r="G221" s="19">
        <f>'expected % capture'!G221*'actual # captures'!$AD221</f>
        <v>14.341807414458623</v>
      </c>
      <c r="H221" s="19">
        <f>'expected % capture'!H221*'actual # captures'!$AD221</f>
        <v>0.2733129296099665</v>
      </c>
      <c r="I221" s="19">
        <f>'expected % capture'!I221*'actual # captures'!$AD221</f>
        <v>695.65756991003218</v>
      </c>
      <c r="J221" s="19">
        <f>'expected % capture'!J221*'actual # captures'!$AD221</f>
        <v>1.4581175380942364</v>
      </c>
      <c r="K221" s="19">
        <f>'expected % capture'!K221*'actual # captures'!$AD221</f>
        <v>0.94448411921134989</v>
      </c>
      <c r="L221" s="19">
        <f>'expected % capture'!L221*'actual # captures'!$AD221</f>
        <v>2.3790319754293892</v>
      </c>
      <c r="M221" s="19">
        <f>'expected % capture'!M221*'actual # captures'!$AD221</f>
        <v>0.10258353274216525</v>
      </c>
      <c r="N221" s="19">
        <f>'expected % capture'!N221*'actual # captures'!$AD221</f>
        <v>34.305658694747081</v>
      </c>
      <c r="O221" s="19">
        <f>'expected % capture'!O221*'actual # captures'!$AD221</f>
        <v>0.58333449662611103</v>
      </c>
      <c r="P221" s="19">
        <f>'expected % capture'!P221*'actual # captures'!$AD221</f>
        <v>0.10872173533506922</v>
      </c>
      <c r="Q221" s="19">
        <f>'expected % capture'!Q221*'actual # captures'!$AD221</f>
        <v>0.11532990004654158</v>
      </c>
      <c r="R221" s="19">
        <f>'expected % capture'!R221*'actual # captures'!$AD221</f>
        <v>321.26790320547622</v>
      </c>
      <c r="S221" s="19">
        <f>'expected % capture'!S221*'actual # captures'!$AD221</f>
        <v>115.95579381877745</v>
      </c>
      <c r="T221" s="19">
        <f>'expected % capture'!T221*'actual # captures'!$AD221</f>
        <v>0.17620460957383519</v>
      </c>
      <c r="U221" s="19">
        <f>'expected % capture'!U221*'actual # captures'!$AD221</f>
        <v>25.081476990282404</v>
      </c>
      <c r="V221" s="19">
        <f>'expected % capture'!V221*'actual # captures'!$AD221</f>
        <v>206.80896907130048</v>
      </c>
      <c r="W221" s="19">
        <f>'expected % capture'!W221*'actual # captures'!$AD221</f>
        <v>2.5408717742812765</v>
      </c>
      <c r="X221" s="19">
        <f>'expected % capture'!X221*'actual # captures'!$AD221</f>
        <v>2.1598437380365723</v>
      </c>
      <c r="Y221" s="19">
        <f>'expected % capture'!Y221*'actual # captures'!$AD221</f>
        <v>1.5909316400885389</v>
      </c>
      <c r="Z221" s="19">
        <f>'expected % capture'!Z221*'actual # captures'!$AD221</f>
        <v>0.43924751367654752</v>
      </c>
      <c r="AA221" s="19">
        <f>'expected % capture'!AA221*'actual # captures'!$AD221</f>
        <v>0.162317324374776</v>
      </c>
      <c r="AB221" s="19">
        <f>'expected % capture'!AB221*'actual # captures'!$AD221</f>
        <v>0.17047667110187267</v>
      </c>
      <c r="AC221" s="19">
        <f>'expected % capture'!AC221*'actual # captures'!$AD221</f>
        <v>1.4169711196075374</v>
      </c>
    </row>
    <row r="222" spans="1:29">
      <c r="A222" s="9">
        <v>220</v>
      </c>
      <c r="B222" s="19">
        <f>'expected % capture'!B222*'actual # captures'!$AD222</f>
        <v>1.0208040127131506</v>
      </c>
      <c r="C222" s="19">
        <f>'expected % capture'!C222*'actual # captures'!$AD222</f>
        <v>0.93035875511770272</v>
      </c>
      <c r="D222" s="19">
        <f>'expected % capture'!D222*'actual # captures'!$AD222</f>
        <v>7.7850923195096539E-2</v>
      </c>
      <c r="E222" s="19">
        <f>'expected % capture'!E222*'actual # captures'!$AD222</f>
        <v>0.45183433920005045</v>
      </c>
      <c r="F222" s="19">
        <f>'expected % capture'!F222*'actual # captures'!$AD222</f>
        <v>6.9693741076884003E-2</v>
      </c>
      <c r="G222" s="19">
        <f>'expected % capture'!G222*'actual # captures'!$AD222</f>
        <v>0.14018070802348467</v>
      </c>
      <c r="H222" s="19">
        <f>'expected % capture'!H222*'actual # captures'!$AD222</f>
        <v>0.11075598542367736</v>
      </c>
      <c r="I222" s="19">
        <f>'expected % capture'!I222*'actual # captures'!$AD222</f>
        <v>1.6254927265374681</v>
      </c>
      <c r="J222" s="19">
        <f>'expected % capture'!J222*'actual # captures'!$AD222</f>
        <v>1.3224838044798821</v>
      </c>
      <c r="K222" s="19">
        <f>'expected % capture'!K222*'actual # captures'!$AD222</f>
        <v>0.10510372203787439</v>
      </c>
      <c r="L222" s="19">
        <f>'expected % capture'!L222*'actual # captures'!$AD222</f>
        <v>10.584956003452408</v>
      </c>
      <c r="M222" s="19">
        <f>'expected % capture'!M222*'actual # captures'!$AD222</f>
        <v>0.13259093894270554</v>
      </c>
      <c r="N222" s="19">
        <f>'expected % capture'!N222*'actual # captures'!$AD222</f>
        <v>4.3601443242692578E-2</v>
      </c>
      <c r="O222" s="19">
        <f>'expected % capture'!O222*'actual # captures'!$AD222</f>
        <v>1.2375463678921381</v>
      </c>
      <c r="P222" s="19">
        <f>'expected % capture'!P222*'actual # captures'!$AD222</f>
        <v>8.7248255401824265E-2</v>
      </c>
      <c r="Q222" s="19">
        <f>'expected % capture'!Q222*'actual # captures'!$AD222</f>
        <v>0.16013737434722466</v>
      </c>
      <c r="R222" s="19">
        <f>'expected % capture'!R222*'actual # captures'!$AD222</f>
        <v>1.1593678321176062</v>
      </c>
      <c r="S222" s="19">
        <f>'expected % capture'!S222*'actual # captures'!$AD222</f>
        <v>1354.8015471817505</v>
      </c>
      <c r="T222" s="19">
        <f>'expected % capture'!T222*'actual # captures'!$AD222</f>
        <v>5.3478669968924732</v>
      </c>
      <c r="U222" s="19">
        <f>'expected % capture'!U222*'actual # captures'!$AD222</f>
        <v>5.1642670419745004E-2</v>
      </c>
      <c r="V222" s="19">
        <f>'expected % capture'!V222*'actual # captures'!$AD222</f>
        <v>4.2346174576252764</v>
      </c>
      <c r="W222" s="19">
        <f>'expected % capture'!W222*'actual # captures'!$AD222</f>
        <v>10.584956003452408</v>
      </c>
      <c r="X222" s="19">
        <f>'expected % capture'!X222*'actual # captures'!$AD222</f>
        <v>6.8563216521475816</v>
      </c>
      <c r="Y222" s="19">
        <f>'expected % capture'!Y222*'actual # captures'!$AD222</f>
        <v>1.3224838044798821</v>
      </c>
      <c r="Z222" s="19">
        <f>'expected % capture'!Z222*'actual # captures'!$AD222</f>
        <v>0.10510372203787439</v>
      </c>
      <c r="AA222" s="19">
        <f>'expected % capture'!AA222*'actual # captures'!$AD222</f>
        <v>0.31449854002236965</v>
      </c>
      <c r="AB222" s="19">
        <f>'expected % capture'!AB222*'actual # captures'!$AD222</f>
        <v>4.1842534277332109E-2</v>
      </c>
      <c r="AC222" s="19">
        <f>'expected % capture'!AC222*'actual # captures'!$AD222</f>
        <v>7.9112503692834582E-2</v>
      </c>
    </row>
    <row r="223" spans="1:29">
      <c r="A223" s="9">
        <v>221</v>
      </c>
      <c r="B223" s="19">
        <f>'expected % capture'!B223*'actual # captures'!$AD223</f>
        <v>7.6305727035650056E-2</v>
      </c>
      <c r="C223" s="19">
        <f>'expected % capture'!C223*'actual # captures'!$AD223</f>
        <v>0.14178756369975526</v>
      </c>
      <c r="D223" s="19">
        <f>'expected % capture'!D223*'actual # captures'!$AD223</f>
        <v>4.6123213824262796</v>
      </c>
      <c r="E223" s="19">
        <f>'expected % capture'!E223*'actual # captures'!$AD223</f>
        <v>1.8448952449620335E-2</v>
      </c>
      <c r="F223" s="19">
        <f>'expected % capture'!F223*'actual # captures'!$AD223</f>
        <v>21.972066677994651</v>
      </c>
      <c r="G223" s="19">
        <f>'expected % capture'!G223*'actual # captures'!$AD223</f>
        <v>0.43804880765514848</v>
      </c>
      <c r="H223" s="19">
        <f>'expected % capture'!H223*'actual # captures'!$AD223</f>
        <v>400.13155850865354</v>
      </c>
      <c r="I223" s="19">
        <f>'expected % capture'!I223*'actual # captures'!$AD223</f>
        <v>0.40394337682284015</v>
      </c>
      <c r="J223" s="19">
        <f>'expected % capture'!J223*'actual # captures'!$AD223</f>
        <v>6.9273123929854798E-3</v>
      </c>
      <c r="K223" s="19">
        <f>'expected % capture'!K223*'actual # captures'!$AD223</f>
        <v>1.6298757013540992E-2</v>
      </c>
      <c r="L223" s="19">
        <f>'expected % capture'!L223*'actual # captures'!$AD223</f>
        <v>0.64535974882203262</v>
      </c>
      <c r="M223" s="19">
        <f>'expected % capture'!M223*'actual # captures'!$AD223</f>
        <v>0.59008641489017999</v>
      </c>
      <c r="N223" s="19">
        <f>'expected % capture'!N223*'actual # captures'!$AD223</f>
        <v>0.8554614379919061</v>
      </c>
      <c r="O223" s="19">
        <f>'expected % capture'!O223*'actual # captures'!$AD223</f>
        <v>0.77695777357029028</v>
      </c>
      <c r="P223" s="19">
        <f>'expected % capture'!P223*'actual # captures'!$AD223</f>
        <v>5.65036796903301E-3</v>
      </c>
      <c r="Q223" s="19">
        <f>'expected % capture'!Q223*'actual # captures'!$AD223</f>
        <v>2.0583579413089557E-2</v>
      </c>
      <c r="R223" s="19">
        <f>'expected % capture'!R223*'actual # captures'!$AD223</f>
        <v>0.3080643359842497</v>
      </c>
      <c r="S223" s="19">
        <f>'expected % capture'!S223*'actual # captures'!$AD223</f>
        <v>1.186455512015149E-2</v>
      </c>
      <c r="T223" s="19">
        <f>'expected % capture'!T223*'actual # captures'!$AD223</f>
        <v>0.18860324955689614</v>
      </c>
      <c r="U223" s="19">
        <f>'expected % capture'!U223*'actual # captures'!$AD223</f>
        <v>889.98529818931161</v>
      </c>
      <c r="V223" s="19">
        <f>'expected % capture'!V223*'actual # captures'!$AD223</f>
        <v>5.0251370212509479E-3</v>
      </c>
      <c r="W223" s="19">
        <f>'expected % capture'!W223*'actual # captures'!$AD223</f>
        <v>1.0621392767097436E-2</v>
      </c>
      <c r="X223" s="19">
        <f>'expected % capture'!X223*'actual # captures'!$AD223</f>
        <v>7.9849175827197832E-3</v>
      </c>
      <c r="Y223" s="19">
        <f>'expected % capture'!Y223*'actual # captures'!$AD223</f>
        <v>9.2542424318724208E-3</v>
      </c>
      <c r="Z223" s="19">
        <f>'expected % capture'!Z223*'actual # captures'!$AD223</f>
        <v>4.183957282989198E-2</v>
      </c>
      <c r="AA223" s="19">
        <f>'expected % capture'!AA223*'actual # captures'!$AD223</f>
        <v>0.64535974882203262</v>
      </c>
      <c r="AB223" s="19">
        <f>'expected % capture'!AB223*'actual # captures'!$AD223</f>
        <v>5.9324618507942378E-2</v>
      </c>
      <c r="AC223" s="19">
        <f>'expected % capture'!AC223*'actual # captures'!$AD223</f>
        <v>1.495365126384166E-2</v>
      </c>
    </row>
    <row r="224" spans="1:29">
      <c r="A224" s="9">
        <v>222</v>
      </c>
      <c r="B224" s="19">
        <f>'expected % capture'!B224*'actual # captures'!$AD224</f>
        <v>1.5133127963055182E-2</v>
      </c>
      <c r="C224" s="19">
        <f>'expected % capture'!C224*'actual # captures'!$AD224</f>
        <v>6.3490313029438559</v>
      </c>
      <c r="D224" s="19">
        <f>'expected % capture'!D224*'actual # captures'!$AD224</f>
        <v>2.3112872008522814E-2</v>
      </c>
      <c r="E224" s="19">
        <f>'expected % capture'!E224*'actual # captures'!$AD224</f>
        <v>1.2714070992850637E-3</v>
      </c>
      <c r="F224" s="19">
        <f>'expected % capture'!F224*'actual # captures'!$AD224</f>
        <v>2.1867695320911787E-3</v>
      </c>
      <c r="G224" s="19">
        <f>'expected % capture'!G224*'actual # captures'!$AD224</f>
        <v>1.8955752470423944E-3</v>
      </c>
      <c r="H224" s="19">
        <f>'expected % capture'!H224*'actual # captures'!$AD224</f>
        <v>1.2894310021583171E-3</v>
      </c>
      <c r="I224" s="19">
        <f>'expected % capture'!I224*'actual # captures'!$AD224</f>
        <v>1.3978242167850439E-2</v>
      </c>
      <c r="J224" s="19">
        <f>'expected % capture'!J224*'actual # captures'!$AD224</f>
        <v>71.410547985673716</v>
      </c>
      <c r="K224" s="19">
        <f>'expected % capture'!K224*'actual # captures'!$AD224</f>
        <v>9.0842739787350558E-4</v>
      </c>
      <c r="L224" s="19">
        <f>'expected % capture'!L224*'actual # captures'!$AD224</f>
        <v>1.1273208668512462</v>
      </c>
      <c r="M224" s="19">
        <f>'expected % capture'!M224*'actual # captures'!$AD224</f>
        <v>1.9965069450475527E-2</v>
      </c>
      <c r="N224" s="19">
        <f>'expected % capture'!N224*'actual # captures'!$AD224</f>
        <v>1.9254140501382185E-3</v>
      </c>
      <c r="O224" s="19">
        <f>'expected % capture'!O224*'actual # captures'!$AD224</f>
        <v>1029.7406305181021</v>
      </c>
      <c r="P224" s="19">
        <f>'expected % capture'!P224*'actual # captures'!$AD224</f>
        <v>1.5330571526075355E-3</v>
      </c>
      <c r="Q224" s="19">
        <f>'expected % capture'!Q224*'actual # captures'!$AD224</f>
        <v>2.7764484854471409E-2</v>
      </c>
      <c r="R224" s="19">
        <f>'expected % capture'!R224*'actual # captures'!$AD224</f>
        <v>25.065710201738934</v>
      </c>
      <c r="S224" s="19">
        <f>'expected % capture'!S224*'actual # captures'!$AD224</f>
        <v>0.10077806402854055</v>
      </c>
      <c r="T224" s="19">
        <f>'expected % capture'!T224*'actual # captures'!$AD224</f>
        <v>1.2714070992850637E-3</v>
      </c>
      <c r="U224" s="19">
        <f>'expected % capture'!U224*'actual # captures'!$AD224</f>
        <v>9.5677437992662247E-4</v>
      </c>
      <c r="V224" s="19">
        <f>'expected % capture'!V224*'actual # captures'!$AD224</f>
        <v>1.9401677898516712E-2</v>
      </c>
      <c r="W224" s="19">
        <f>'expected % capture'!W224*'actual # captures'!$AD224</f>
        <v>2.3122008788468733</v>
      </c>
      <c r="X224" s="19">
        <f>'expected % capture'!X224*'actual # captures'!$AD224</f>
        <v>1.1537320768194627E-3</v>
      </c>
      <c r="Y224" s="19">
        <f>'expected % capture'!Y224*'actual # captures'!$AD224</f>
        <v>0.23029242682319995</v>
      </c>
      <c r="Z224" s="19">
        <f>'expected % capture'!Z224*'actual # captures'!$AD224</f>
        <v>1.0926261439556657E-3</v>
      </c>
      <c r="AA224" s="19">
        <f>'expected % capture'!AA224*'actual # captures'!$AD224</f>
        <v>45.375889788157757</v>
      </c>
      <c r="AB224" s="19">
        <f>'expected % capture'!AB224*'actual # captures'!$AD224</f>
        <v>0.14545473018303284</v>
      </c>
      <c r="AC224" s="19">
        <f>'expected % capture'!AC224*'actual # captures'!$AD224</f>
        <v>7.3031411268548495E-3</v>
      </c>
    </row>
    <row r="225" spans="1:29">
      <c r="A225" s="9">
        <v>223</v>
      </c>
      <c r="B225" s="19">
        <f>'expected % capture'!B225*'actual # captures'!$AD225</f>
        <v>1.2637718564668957E-2</v>
      </c>
      <c r="C225" s="19">
        <f>'expected % capture'!C225*'actual # captures'!$AD225</f>
        <v>9.9820158637711612E-2</v>
      </c>
      <c r="D225" s="19">
        <f>'expected % capture'!D225*'actual # captures'!$AD225</f>
        <v>2.5348139818535897E-2</v>
      </c>
      <c r="E225" s="19">
        <f>'expected % capture'!E225*'actual # captures'!$AD225</f>
        <v>1.3687583368552694</v>
      </c>
      <c r="F225" s="19">
        <f>'expected % capture'!F225*'actual # captures'!$AD225</f>
        <v>2.16769701014769E-2</v>
      </c>
      <c r="G225" s="19">
        <f>'expected % capture'!G225*'actual # captures'!$AD225</f>
        <v>11.803838662708245</v>
      </c>
      <c r="H225" s="19">
        <f>'expected % capture'!H225*'actual # captures'!$AD225</f>
        <v>6.3428003911829844E-2</v>
      </c>
      <c r="I225" s="19">
        <f>'expected % capture'!I225*'actual # captures'!$AD225</f>
        <v>23.000614106923155</v>
      </c>
      <c r="J225" s="19">
        <f>'expected % capture'!J225*'actual # captures'!$AD225</f>
        <v>5.0962832277465238E-2</v>
      </c>
      <c r="K225" s="19">
        <f>'expected % capture'!K225*'actual # captures'!$AD225</f>
        <v>4.9893184651058582E-2</v>
      </c>
      <c r="L225" s="19">
        <f>'expected % capture'!L225*'actual # captures'!$AD225</f>
        <v>1.1409003492077716E-2</v>
      </c>
      <c r="M225" s="19">
        <f>'expected % capture'!M225*'actual # captures'!$AD225</f>
        <v>3.8153626550386868</v>
      </c>
      <c r="N225" s="19">
        <f>'expected % capture'!N225*'actual # captures'!$AD225</f>
        <v>1.4037897363320012E-2</v>
      </c>
      <c r="O225" s="19">
        <f>'expected % capture'!O225*'actual # captures'!$AD225</f>
        <v>4.5887165752873944E-2</v>
      </c>
      <c r="P225" s="19">
        <f>'expected % capture'!P225*'actual # captures'!$AD225</f>
        <v>6.0651084694289759E-2</v>
      </c>
      <c r="Q225" s="19">
        <f>'expected % capture'!Q225*'actual # captures'!$AD225</f>
        <v>3.1554674474525646E-2</v>
      </c>
      <c r="R225" s="19">
        <f>'expected % capture'!R225*'actual # captures'!$AD225</f>
        <v>4.6643611063407882</v>
      </c>
      <c r="S225" s="19">
        <f>'expected % capture'!S225*'actual # captures'!$AD225</f>
        <v>3.9803423701933502E-2</v>
      </c>
      <c r="T225" s="19">
        <f>'expected % capture'!T225*'actual # captures'!$AD225</f>
        <v>3.2768482014539885E-2</v>
      </c>
      <c r="U225" s="19">
        <f>'expected % capture'!U225*'actual # captures'!$AD225</f>
        <v>2.5802936130290451E-2</v>
      </c>
      <c r="V225" s="19">
        <f>'expected % capture'!V225*'actual # captures'!$AD225</f>
        <v>1290.1320459607578</v>
      </c>
      <c r="W225" s="19">
        <f>'expected % capture'!W225*'actual # captures'!$AD225</f>
        <v>3.7508543005042597E-2</v>
      </c>
      <c r="X225" s="19">
        <f>'expected % capture'!X225*'actual # captures'!$AD225</f>
        <v>3.3558010416849946</v>
      </c>
      <c r="Y225" s="19">
        <f>'expected % capture'!Y225*'actual # captures'!$AD225</f>
        <v>0.107782669543269</v>
      </c>
      <c r="Z225" s="19">
        <f>'expected % capture'!Z225*'actual # captures'!$AD225</f>
        <v>5.0962832277465238E-2</v>
      </c>
      <c r="AA225" s="19">
        <f>'expected % capture'!AA225*'actual # captures'!$AD225</f>
        <v>1.3618722625868497E-2</v>
      </c>
      <c r="AB225" s="19">
        <f>'expected % capture'!AB225*'actual # captures'!$AD225</f>
        <v>1.0473452760540335E-2</v>
      </c>
      <c r="AC225" s="19">
        <f>'expected % capture'!AC225*'actual # captures'!$AD225</f>
        <v>5.3190233892634116E-2</v>
      </c>
    </row>
    <row r="226" spans="1:29">
      <c r="A226" s="9">
        <v>224</v>
      </c>
      <c r="B226" s="19">
        <f>'expected % capture'!B226*'actual # captures'!$AD226</f>
        <v>0.22489922299673384</v>
      </c>
      <c r="C226" s="19">
        <f>'expected % capture'!C226*'actual # captures'!$AD226</f>
        <v>0.38280710010561242</v>
      </c>
      <c r="D226" s="19">
        <f>'expected % capture'!D226*'actual # captures'!$AD226</f>
        <v>3.0783501211833265E-3</v>
      </c>
      <c r="E226" s="19">
        <f>'expected % capture'!E226*'actual # captures'!$AD226</f>
        <v>0.22489922299673384</v>
      </c>
      <c r="F226" s="19">
        <f>'expected % capture'!F226*'actual # captures'!$AD226</f>
        <v>0.18749061623311231</v>
      </c>
      <c r="G226" s="19">
        <f>'expected % capture'!G226*'actual # captures'!$AD226</f>
        <v>4.1924092222655345</v>
      </c>
      <c r="H226" s="19">
        <f>'expected % capture'!H226*'actual # captures'!$AD226</f>
        <v>4.628791430323108E-3</v>
      </c>
      <c r="I226" s="19">
        <f>'expected % capture'!I226*'actual # captures'!$AD226</f>
        <v>252.75279077721859</v>
      </c>
      <c r="J226" s="19">
        <f>'expected % capture'!J226*'actual # captures'!$AD226</f>
        <v>2.624224518458148E-3</v>
      </c>
      <c r="K226" s="19">
        <f>'expected % capture'!K226*'actual # captures'!$AD226</f>
        <v>4.1399917161034239E-3</v>
      </c>
      <c r="L226" s="19">
        <f>'expected % capture'!L226*'actual # captures'!$AD226</f>
        <v>8.2585092305722889E-4</v>
      </c>
      <c r="M226" s="19">
        <f>'expected % capture'!M226*'actual # captures'!$AD226</f>
        <v>3.3426030507099037E-3</v>
      </c>
      <c r="N226" s="19">
        <f>'expected % capture'!N226*'actual # captures'!$AD226</f>
        <v>1.8236073401948676</v>
      </c>
      <c r="O226" s="19">
        <f>'expected % capture'!O226*'actual # captures'!$AD226</f>
        <v>4.0501600773245562E-3</v>
      </c>
      <c r="P226" s="19">
        <f>'expected % capture'!P226*'actual # captures'!$AD226</f>
        <v>1.1698005095786208E-3</v>
      </c>
      <c r="Q226" s="19">
        <f>'expected % capture'!Q226*'actual # captures'!$AD226</f>
        <v>0.41137117919158217</v>
      </c>
      <c r="R226" s="19">
        <f>'expected % capture'!R226*'actual # captures'!$AD226</f>
        <v>12.144192379905851</v>
      </c>
      <c r="S226" s="19">
        <f>'expected % capture'!S226*'actual # captures'!$AD226</f>
        <v>2.8527806382470645E-2</v>
      </c>
      <c r="T226" s="19">
        <f>'expected % capture'!T226*'actual # captures'!$AD226</f>
        <v>0.23942863785698143</v>
      </c>
      <c r="U226" s="19">
        <f>'expected % capture'!U226*'actual # captures'!$AD226</f>
        <v>0.23942863785698143</v>
      </c>
      <c r="V226" s="19">
        <f>'expected % capture'!V226*'actual # captures'!$AD226</f>
        <v>2.3379553543027799E-3</v>
      </c>
      <c r="W226" s="19">
        <f>'expected % capture'!W226*'actual # captures'!$AD226</f>
        <v>4.3273145256581451E-3</v>
      </c>
      <c r="X226" s="19">
        <f>'expected % capture'!X226*'actual # captures'!$AD226</f>
        <v>3.1418702059408375E-3</v>
      </c>
      <c r="Y226" s="19">
        <f>'expected % capture'!Y226*'actual # captures'!$AD226</f>
        <v>2.9560889338809118E-3</v>
      </c>
      <c r="Z226" s="19">
        <f>'expected % capture'!Z226*'actual # captures'!$AD226</f>
        <v>9.0084944500927154E-3</v>
      </c>
      <c r="AA226" s="19">
        <f>'expected % capture'!AA226*'actual # captures'!$AD226</f>
        <v>2.0146912797464568E-3</v>
      </c>
      <c r="AB226" s="19">
        <f>'expected % capture'!AB226*'actual # captures'!$AD226</f>
        <v>997.85745320943249</v>
      </c>
      <c r="AC226" s="19">
        <f>'expected % capture'!AC226*'actual # captures'!$AD226</f>
        <v>3.2430484602659644</v>
      </c>
    </row>
    <row r="227" spans="1:29">
      <c r="A227" s="9">
        <v>225</v>
      </c>
      <c r="B227" s="19">
        <f>'expected % capture'!B227*'actual # captures'!$AD227</f>
        <v>2.0830552177943705E-6</v>
      </c>
      <c r="C227" s="19">
        <f>'expected % capture'!C227*'actual # captures'!$AD227</f>
        <v>8.6396437589125047E-4</v>
      </c>
      <c r="D227" s="19">
        <f>'expected % capture'!D227*'actual # captures'!$AD227</f>
        <v>2.6401442577646178E-6</v>
      </c>
      <c r="E227" s="19">
        <f>'expected % capture'!E227*'actual # captures'!$AD227</f>
        <v>4.2515490077030851E-6</v>
      </c>
      <c r="F227" s="19">
        <f>'expected % capture'!F227*'actual # captures'!$AD227</f>
        <v>1.5162173140532463E-4</v>
      </c>
      <c r="G227" s="19">
        <f>'expected % capture'!G227*'actual # captures'!$AD227</f>
        <v>0.3252160286371209</v>
      </c>
      <c r="H227" s="19">
        <f>'expected % capture'!H227*'actual # captures'!$AD227</f>
        <v>1.2192688566038511E-6</v>
      </c>
      <c r="I227" s="19">
        <f>'expected % capture'!I227*'actual # captures'!$AD227</f>
        <v>2.3408433402745498E-6</v>
      </c>
      <c r="J227" s="19">
        <f>'expected % capture'!J227*'actual # captures'!$AD227</f>
        <v>3.5281212785991453E-4</v>
      </c>
      <c r="K227" s="19">
        <f>'expected % capture'!K227*'actual # captures'!$AD227</f>
        <v>6.8918891057796253E-5</v>
      </c>
      <c r="L227" s="19">
        <f>'expected % capture'!L227*'actual # captures'!$AD227</f>
        <v>6.2653358546776007E-6</v>
      </c>
      <c r="M227" s="19">
        <f>'expected % capture'!M227*'actual # captures'!$AD227</f>
        <v>1.2458372695220278E-2</v>
      </c>
      <c r="N227" s="19">
        <f>'expected % capture'!N227*'actual # captures'!$AD227</f>
        <v>4.091291517919579E-4</v>
      </c>
      <c r="O227" s="19">
        <f>'expected % capture'!O227*'actual # captures'!$AD227</f>
        <v>7.1863603222119137E-7</v>
      </c>
      <c r="P227" s="19">
        <f>'expected % capture'!P227*'actual # captures'!$AD227</f>
        <v>2.2506638363894518E-6</v>
      </c>
      <c r="Q227" s="19">
        <f>'expected % capture'!Q227*'actual # captures'!$AD227</f>
        <v>7.7331816866107196E-7</v>
      </c>
      <c r="R227" s="19">
        <f>'expected % capture'!R227*'actual # captures'!$AD227</f>
        <v>3.5956160601085204E-3</v>
      </c>
      <c r="S227" s="19">
        <f>'expected % capture'!S227*'actual # captures'!$AD227</f>
        <v>5.3925222002427449E-6</v>
      </c>
      <c r="T227" s="19">
        <f>'expected % capture'!T227*'actual # captures'!$AD227</f>
        <v>3.325742302664378E-6</v>
      </c>
      <c r="U227" s="19">
        <f>'expected % capture'!U227*'actual # captures'!$AD227</f>
        <v>3.0530278060544876E-6</v>
      </c>
      <c r="V227" s="19">
        <f>'expected % capture'!V227*'actual # captures'!$AD227</f>
        <v>5.2342743358655245E-5</v>
      </c>
      <c r="W227" s="19">
        <f>'expected % capture'!W227*'actual # captures'!$AD227</f>
        <v>5.1668617300836472E-4</v>
      </c>
      <c r="X227" s="19">
        <f>'expected % capture'!X227*'actual # captures'!$AD227</f>
        <v>1534.6367833139448</v>
      </c>
      <c r="Y227" s="19">
        <f>'expected % capture'!Y227*'actual # captures'!$AD227</f>
        <v>1.8314886845406272E-2</v>
      </c>
      <c r="Z227" s="19">
        <f>'expected % capture'!Z227*'actual # captures'!$AD227</f>
        <v>4.8180175919235993E-7</v>
      </c>
      <c r="AA227" s="19">
        <f>'expected % capture'!AA227*'actual # captures'!$AD227</f>
        <v>4.091291517919579E-4</v>
      </c>
      <c r="AB227" s="19">
        <f>'expected % capture'!AB227*'actual # captures'!$AD227</f>
        <v>7.2229199052870399E-4</v>
      </c>
      <c r="AC227" s="19">
        <f>'expected % capture'!AC227*'actual # captures'!$AD227</f>
        <v>5.0089571413110311E-5</v>
      </c>
    </row>
    <row r="228" spans="1:29">
      <c r="A228" s="9">
        <v>226</v>
      </c>
      <c r="B228" s="19">
        <f>'expected % capture'!B228*'actual # captures'!$AD228</f>
        <v>4.2568497914001406E-2</v>
      </c>
      <c r="C228" s="19">
        <f>'expected % capture'!C228*'actual # captures'!$AD228</f>
        <v>6.9253182947593415E-4</v>
      </c>
      <c r="D228" s="19">
        <f>'expected % capture'!D228*'actual # captures'!$AD228</f>
        <v>5.7376912504696368E-3</v>
      </c>
      <c r="E228" s="19">
        <f>'expected % capture'!E228*'actual # captures'!$AD228</f>
        <v>5.3155449007643164E-4</v>
      </c>
      <c r="F228" s="19">
        <f>'expected % capture'!F228*'actual # captures'!$AD228</f>
        <v>1.0789720238826386E-3</v>
      </c>
      <c r="G228" s="19">
        <f>'expected % capture'!G228*'actual # captures'!$AD228</f>
        <v>3.8566448619186105E-3</v>
      </c>
      <c r="H228" s="19">
        <f>'expected % capture'!H228*'actual # captures'!$AD228</f>
        <v>1.182300349209545E-3</v>
      </c>
      <c r="I228" s="19">
        <f>'expected % capture'!I228*'actual # captures'!$AD228</f>
        <v>2.0628731006966721E-3</v>
      </c>
      <c r="J228" s="19">
        <f>'expected % capture'!J228*'actual # captures'!$AD228</f>
        <v>1.6416977144328949E-3</v>
      </c>
      <c r="K228" s="19">
        <f>'expected % capture'!K228*'actual # captures'!$AD228</f>
        <v>1.3750110052320119E-3</v>
      </c>
      <c r="L228" s="19">
        <f>'expected % capture'!L228*'actual # captures'!$AD228</f>
        <v>5.1399812126641572E-3</v>
      </c>
      <c r="M228" s="19">
        <f>'expected % capture'!M228*'actual # captures'!$AD228</f>
        <v>1.3750110052320119E-3</v>
      </c>
      <c r="N228" s="19">
        <f>'expected % capture'!N228*'actual # captures'!$AD228</f>
        <v>2.2493026058257775E-3</v>
      </c>
      <c r="O228" s="19">
        <f>'expected % capture'!O228*'actual # captures'!$AD228</f>
        <v>4.6186298993280382E-3</v>
      </c>
      <c r="P228" s="19">
        <f>'expected % capture'!P228*'actual # captures'!$AD228</f>
        <v>4.3926376479498988E-4</v>
      </c>
      <c r="Q228" s="19">
        <f>'expected % capture'!Q228*'actual # captures'!$AD228</f>
        <v>5.2817528307408648E-3</v>
      </c>
      <c r="R228" s="19">
        <f>'expected % capture'!R228*'actual # captures'!$AD228</f>
        <v>1.2503145709558915E-3</v>
      </c>
      <c r="S228" s="19">
        <f>'expected % capture'!S228*'actual # captures'!$AD228</f>
        <v>1003.2042041318281</v>
      </c>
      <c r="T228" s="19">
        <f>'expected % capture'!T228*'actual # captures'!$AD228</f>
        <v>210.590121970241</v>
      </c>
      <c r="U228" s="19">
        <f>'expected % capture'!U228*'actual # captures'!$AD228</f>
        <v>2.7530445773128608E-3</v>
      </c>
      <c r="V228" s="19">
        <f>'expected % capture'!V228*'actual # captures'!$AD228</f>
        <v>5.5623415266451283E-4</v>
      </c>
      <c r="W228" s="19">
        <f>'expected % capture'!W228*'actual # captures'!$AD228</f>
        <v>2.4156598278911104E-2</v>
      </c>
      <c r="X228" s="19">
        <f>'expected % capture'!X228*'actual # captures'!$AD228</f>
        <v>1.3737566875288116E-2</v>
      </c>
      <c r="Y228" s="19">
        <f>'expected % capture'!Y228*'actual # captures'!$AD228</f>
        <v>5.3155449007643164E-4</v>
      </c>
      <c r="Z228" s="19">
        <f>'expected % capture'!Z228*'actual # captures'!$AD228</f>
        <v>7.4387724303360894E-3</v>
      </c>
      <c r="AA228" s="19">
        <f>'expected % capture'!AA228*'actual # captures'!$AD228</f>
        <v>6.6005860687951836E-4</v>
      </c>
      <c r="AB228" s="19">
        <f>'expected % capture'!AB228*'actual # captures'!$AD228</f>
        <v>6.3947095884509984E-4</v>
      </c>
      <c r="AC228" s="19">
        <f>'expected % capture'!AC228*'actual # captures'!$AD228</f>
        <v>7.411856713159283E-2</v>
      </c>
    </row>
    <row r="229" spans="1:29">
      <c r="A229" s="9">
        <v>227</v>
      </c>
      <c r="B229" s="19">
        <f>'expected % capture'!B229*'actual # captures'!$AD229</f>
        <v>1.0307688036900728E-2</v>
      </c>
      <c r="C229" s="19">
        <f>'expected % capture'!C229*'actual # captures'!$AD229</f>
        <v>8.1952869477064957E-4</v>
      </c>
      <c r="D229" s="19">
        <f>'expected % capture'!D229*'actual # captures'!$AD229</f>
        <v>1.5663401425111592E-5</v>
      </c>
      <c r="E229" s="19">
        <f>'expected % capture'!E229*'actual # captures'!$AD229</f>
        <v>6.0520497612289549E-6</v>
      </c>
      <c r="F229" s="19">
        <f>'expected % capture'!F229*'actual # captures'!$AD229</f>
        <v>2.8314886173873366</v>
      </c>
      <c r="G229" s="19">
        <f>'expected % capture'!G229*'actual # captures'!$AD229</f>
        <v>1.0562635549762081E-5</v>
      </c>
      <c r="H229" s="19">
        <f>'expected % capture'!H229*'actual # captures'!$AD229</f>
        <v>3.9995839792315835E-4</v>
      </c>
      <c r="I229" s="19">
        <f>'expected % capture'!I229*'actual # captures'!$AD229</f>
        <v>3.4825441087332864E-3</v>
      </c>
      <c r="J229" s="19">
        <f>'expected % capture'!J229*'actual # captures'!$AD229</f>
        <v>1.500529145818458E-4</v>
      </c>
      <c r="K229" s="19">
        <f>'expected % capture'!K229*'actual # captures'!$AD229</f>
        <v>2.2769466203889095E-2</v>
      </c>
      <c r="L229" s="19">
        <f>'expected % capture'!L229*'actual # captures'!$AD229</f>
        <v>4.0733554276351248E-5</v>
      </c>
      <c r="M229" s="19">
        <f>'expected % capture'!M229*'actual # captures'!$AD229</f>
        <v>1.1285090651849494E-2</v>
      </c>
      <c r="N229" s="19">
        <f>'expected % capture'!N229*'actual # captures'!$AD229</f>
        <v>1.7929160273532226E-5</v>
      </c>
      <c r="O229" s="19">
        <f>'expected % capture'!O229*'actual # captures'!$AD229</f>
        <v>9.0749257696896247E-5</v>
      </c>
      <c r="P229" s="19">
        <f>'expected % capture'!P229*'actual # captures'!$AD229</f>
        <v>1.0101071154768216E-5</v>
      </c>
      <c r="Q229" s="19">
        <f>'expected % capture'!Q229*'actual # captures'!$AD229</f>
        <v>2.1764733153498005E-5</v>
      </c>
      <c r="R229" s="19">
        <f>'expected % capture'!R229*'actual # captures'!$AD229</f>
        <v>1390.1105418049449</v>
      </c>
      <c r="S229" s="19">
        <f>'expected % capture'!S229*'actual # captures'!$AD229</f>
        <v>1.5663401425111592E-5</v>
      </c>
      <c r="T229" s="19">
        <f>'expected % capture'!T229*'actual # captures'!$AD229</f>
        <v>1.8025202029158018E-4</v>
      </c>
      <c r="U229" s="19">
        <f>'expected % capture'!U229*'actual # captures'!$AD229</f>
        <v>8.9886788287952224E-6</v>
      </c>
      <c r="V229" s="19">
        <f>'expected % capture'!V229*'actual # captures'!$AD229</f>
        <v>7.7795201756406134E-5</v>
      </c>
      <c r="W229" s="19">
        <f>'expected % capture'!W229*'actual # captures'!$AD229</f>
        <v>5.8170344374470293E-5</v>
      </c>
      <c r="X229" s="19">
        <f>'expected % capture'!X229*'actual # captures'!$AD229</f>
        <v>2.8584625461831495E-3</v>
      </c>
      <c r="Y229" s="19">
        <f>'expected % capture'!Y229*'actual # captures'!$AD229</f>
        <v>4.6084271031010824E-3</v>
      </c>
      <c r="Z229" s="19">
        <f>'expected % capture'!Z229*'actual # captures'!$AD229</f>
        <v>7.1901708645252354E-6</v>
      </c>
      <c r="AA229" s="19">
        <f>'expected % capture'!AA229*'actual # captures'!$AD229</f>
        <v>1.0091856717703782E-4</v>
      </c>
      <c r="AB229" s="19">
        <f>'expected % capture'!AB229*'actual # captures'!$AD229</f>
        <v>3.9995839792315835E-4</v>
      </c>
      <c r="AC229" s="19">
        <f>'expected % capture'!AC229*'actual # captures'!$AD229</f>
        <v>2.258663644870555E-4</v>
      </c>
    </row>
    <row r="230" spans="1:29">
      <c r="A230" s="9">
        <v>228</v>
      </c>
      <c r="B230" s="19">
        <f>'expected % capture'!B230*'actual # captures'!$AD230</f>
        <v>0.20756493888146815</v>
      </c>
      <c r="C230" s="19">
        <f>'expected % capture'!C230*'actual # captures'!$AD230</f>
        <v>3.1293170366573877</v>
      </c>
      <c r="D230" s="19">
        <f>'expected % capture'!D230*'actual # captures'!$AD230</f>
        <v>2.0684357752134728E-3</v>
      </c>
      <c r="E230" s="19">
        <f>'expected % capture'!E230*'actual # captures'!$AD230</f>
        <v>5.3043189525686325E-2</v>
      </c>
      <c r="F230" s="19">
        <f>'expected % capture'!F230*'actual # captures'!$AD230</f>
        <v>0.43010353027228515</v>
      </c>
      <c r="G230" s="19">
        <f>'expected % capture'!G230*'actual # captures'!$AD230</f>
        <v>2.4221738152814792E-2</v>
      </c>
      <c r="H230" s="19">
        <f>'expected % capture'!H230*'actual # captures'!$AD230</f>
        <v>6.3740438641569277E-3</v>
      </c>
      <c r="I230" s="19">
        <f>'expected % capture'!I230*'actual # captures'!$AD230</f>
        <v>0.34927764344740392</v>
      </c>
      <c r="J230" s="19">
        <f>'expected % capture'!J230*'actual # captures'!$AD230</f>
        <v>1289.6428573642124</v>
      </c>
      <c r="K230" s="19">
        <f>'expected % capture'!K230*'actual # captures'!$AD230</f>
        <v>2.6268479817298096</v>
      </c>
      <c r="L230" s="19">
        <f>'expected % capture'!L230*'actual # captures'!$AD230</f>
        <v>11.029621197469888</v>
      </c>
      <c r="M230" s="19">
        <f>'expected % capture'!M230*'actual # captures'!$AD230</f>
        <v>1.8137210849427268E-3</v>
      </c>
      <c r="N230" s="19">
        <f>'expected % capture'!N230*'actual # captures'!$AD230</f>
        <v>4.1733983298503433E-3</v>
      </c>
      <c r="O230" s="19">
        <f>'expected % capture'!O230*'actual # captures'!$AD230</f>
        <v>1.9614585747229009E-3</v>
      </c>
      <c r="P230" s="19">
        <f>'expected % capture'!P230*'actual # captures'!$AD230</f>
        <v>3.324376327889314E-2</v>
      </c>
      <c r="Q230" s="19">
        <f>'expected % capture'!Q230*'actual # captures'!$AD230</f>
        <v>0.34927764344740392</v>
      </c>
      <c r="R230" s="19">
        <f>'expected % capture'!R230*'actual # captures'!$AD230</f>
        <v>235.34782070356616</v>
      </c>
      <c r="S230" s="19">
        <f>'expected % capture'!S230*'actual # captures'!$AD230</f>
        <v>2.6900282476061462E-3</v>
      </c>
      <c r="T230" s="19">
        <f>'expected % capture'!T230*'actual # captures'!$AD230</f>
        <v>1.5055328827888996</v>
      </c>
      <c r="U230" s="19">
        <f>'expected % capture'!U230*'actual # captures'!$AD230</f>
        <v>0.71918728913673335</v>
      </c>
      <c r="V230" s="19">
        <f>'expected % capture'!V230*'actual # captures'!$AD230</f>
        <v>0.4793753125444366</v>
      </c>
      <c r="W230" s="19">
        <f>'expected % capture'!W230*'actual # captures'!$AD230</f>
        <v>5.6343544817660891E-3</v>
      </c>
      <c r="X230" s="19">
        <f>'expected % capture'!X230*'actual # captures'!$AD230</f>
        <v>1.8137210849427268E-3</v>
      </c>
      <c r="Y230" s="19">
        <f>'expected % capture'!Y230*'actual # captures'!$AD230</f>
        <v>8.2603471125996409E-3</v>
      </c>
      <c r="Z230" s="19">
        <f>'expected % capture'!Z230*'actual # captures'!$AD230</f>
        <v>2.1246817667498162E-3</v>
      </c>
      <c r="AA230" s="19">
        <f>'expected % capture'!AA230*'actual # captures'!$AD230</f>
        <v>1.8373453248403196E-3</v>
      </c>
      <c r="AB230" s="19">
        <f>'expected % capture'!AB230*'actual # captures'!$AD230</f>
        <v>2.6153871469626409E-2</v>
      </c>
      <c r="AC230" s="19">
        <f>'expected % capture'!AC230*'actual # captures'!$AD230</f>
        <v>7.8023777711393591E-3</v>
      </c>
    </row>
    <row r="231" spans="1:29">
      <c r="A231" s="9">
        <v>229</v>
      </c>
      <c r="B231" s="19">
        <f>'expected % capture'!B231*'actual # captures'!$AD231</f>
        <v>1630.3862962769849</v>
      </c>
      <c r="C231" s="19">
        <f>'expected % capture'!C231*'actual # captures'!$AD231</f>
        <v>1.152286317705887E-4</v>
      </c>
      <c r="D231" s="19">
        <f>'expected % capture'!D231*'actual # captures'!$AD231</f>
        <v>0.54374348505250569</v>
      </c>
      <c r="E231" s="19">
        <f>'expected % capture'!E231*'actual # captures'!$AD231</f>
        <v>7.0042033532468495E-7</v>
      </c>
      <c r="F231" s="19">
        <f>'expected % capture'!F231*'actual # captures'!$AD231</f>
        <v>5.8716588234884935E-6</v>
      </c>
      <c r="G231" s="19">
        <f>'expected % capture'!G231*'actual # captures'!$AD231</f>
        <v>4.4844313610338307E-5</v>
      </c>
      <c r="H231" s="19">
        <f>'expected % capture'!H231*'actual # captures'!$AD231</f>
        <v>6.0094046584738645E-7</v>
      </c>
      <c r="I231" s="19">
        <f>'expected % capture'!I231*'actual # captures'!$AD231</f>
        <v>1.5359612621063993E-6</v>
      </c>
      <c r="J231" s="19">
        <f>'expected % capture'!J231*'actual # captures'!$AD231</f>
        <v>5.4892340983091475E-4</v>
      </c>
      <c r="K231" s="19">
        <f>'expected % capture'!K231*'actual # captures'!$AD231</f>
        <v>1.5615893578100229E-5</v>
      </c>
      <c r="L231" s="19">
        <f>'expected % capture'!L231*'actual # captures'!$AD231</f>
        <v>1.3394419896297773E-6</v>
      </c>
      <c r="M231" s="19">
        <f>'expected % capture'!M231*'actual # captures'!$AD231</f>
        <v>6.8287178521617785E-6</v>
      </c>
      <c r="N231" s="19">
        <f>'expected % capture'!N231*'actual # captures'!$AD231</f>
        <v>6.984047503718096E-5</v>
      </c>
      <c r="O231" s="19">
        <f>'expected % capture'!O231*'actual # captures'!$AD231</f>
        <v>1.2961229203847362E-5</v>
      </c>
      <c r="P231" s="19">
        <f>'expected % capture'!P231*'actual # captures'!$AD231</f>
        <v>7.3109120490824499E-7</v>
      </c>
      <c r="Q231" s="19">
        <f>'expected % capture'!Q231*'actual # captures'!$AD231</f>
        <v>4.1234002349447924E-6</v>
      </c>
      <c r="R231" s="19">
        <f>'expected % capture'!R231*'actual # captures'!$AD231</f>
        <v>2.2998852722917424E-6</v>
      </c>
      <c r="S231" s="19">
        <f>'expected % capture'!S231*'actual # captures'!$AD231</f>
        <v>1.4334674032108993E-6</v>
      </c>
      <c r="T231" s="19">
        <f>'expected % capture'!T231*'actual # captures'!$AD231</f>
        <v>8.85341499209321E-7</v>
      </c>
      <c r="U231" s="19">
        <f>'expected % capture'!U231*'actual # captures'!$AD231</f>
        <v>5.8139524972631745E-5</v>
      </c>
      <c r="V231" s="19">
        <f>'expected % capture'!V231*'actual # captures'!$AD231</f>
        <v>5.324790295279093E-7</v>
      </c>
      <c r="W231" s="19">
        <f>'expected % capture'!W231*'actual # captures'!$AD231</f>
        <v>1.9397540921513296E-6</v>
      </c>
      <c r="X231" s="19">
        <f>'expected % capture'!X231*'actual # captures'!$AD231</f>
        <v>2.8325156756559553E-4</v>
      </c>
      <c r="Y231" s="19">
        <f>'expected % capture'!Y231*'actual # captures'!$AD231</f>
        <v>0.90920761043999487</v>
      </c>
      <c r="Z231" s="19">
        <f>'expected % capture'!Z231*'actual # captures'!$AD231</f>
        <v>2.8627458692304133E-6</v>
      </c>
      <c r="AA231" s="19">
        <f>'expected % capture'!AA231*'actual # captures'!$AD231</f>
        <v>3.7721940777544583E-6</v>
      </c>
      <c r="AB231" s="19">
        <f>'expected % capture'!AB231*'actual # captures'!$AD231</f>
        <v>6.656244546009632E-6</v>
      </c>
      <c r="AC231" s="19">
        <f>'expected % capture'!AC231*'actual # captures'!$AD231</f>
        <v>0.15956170873318695</v>
      </c>
    </row>
    <row r="232" spans="1:29">
      <c r="A232" s="9">
        <v>230</v>
      </c>
      <c r="B232" s="19">
        <f>'expected % capture'!B232*'actual # captures'!$AD232</f>
        <v>52.11886136721094</v>
      </c>
      <c r="C232" s="19">
        <f>'expected % capture'!C232*'actual # captures'!$AD232</f>
        <v>3.0665101960870696E-2</v>
      </c>
      <c r="D232" s="19">
        <f>'expected % capture'!D232*'actual # captures'!$AD232</f>
        <v>3.8478450558783139</v>
      </c>
      <c r="E232" s="19">
        <f>'expected % capture'!E232*'actual # captures'!$AD232</f>
        <v>8.4606429059689101E-3</v>
      </c>
      <c r="F232" s="19">
        <f>'expected % capture'!F232*'actual # captures'!$AD232</f>
        <v>0.35841438601849612</v>
      </c>
      <c r="G232" s="19">
        <f>'expected % capture'!G232*'actual # captures'!$AD232</f>
        <v>2.3624946485528563E-2</v>
      </c>
      <c r="H232" s="19">
        <f>'expected % capture'!H232*'actual # captures'!$AD232</f>
        <v>36.521079818037101</v>
      </c>
      <c r="I232" s="19">
        <f>'expected % capture'!I232*'actual # captures'!$AD232</f>
        <v>1.1226960356261699</v>
      </c>
      <c r="J232" s="19">
        <f>'expected % capture'!J232*'actual # captures'!$AD232</f>
        <v>1.5382027164898667E-2</v>
      </c>
      <c r="K232" s="19">
        <f>'expected % capture'!K232*'actual # captures'!$AD232</f>
        <v>8.2737600903966211</v>
      </c>
      <c r="L232" s="19">
        <f>'expected % capture'!L232*'actual # captures'!$AD232</f>
        <v>67.37598827985272</v>
      </c>
      <c r="M232" s="19">
        <f>'expected % capture'!M232*'actual # captures'!$AD232</f>
        <v>1479.297536658391</v>
      </c>
      <c r="N232" s="19">
        <f>'expected % capture'!N232*'actual # captures'!$AD232</f>
        <v>2.2470291095920723E-2</v>
      </c>
      <c r="O232" s="19">
        <f>'expected % capture'!O232*'actual # captures'!$AD232</f>
        <v>1.5615566558443547E-2</v>
      </c>
      <c r="P232" s="19">
        <f>'expected % capture'!P232*'actual # captures'!$AD232</f>
        <v>4.9472003015500116E-2</v>
      </c>
      <c r="Q232" s="19">
        <f>'expected % capture'!Q232*'actual # captures'!$AD232</f>
        <v>3.1793941870203124E-2</v>
      </c>
      <c r="R232" s="19">
        <f>'expected % capture'!R232*'actual # captures'!$AD232</f>
        <v>9.6240642085004213E-2</v>
      </c>
      <c r="S232" s="19">
        <f>'expected % capture'!S232*'actual # captures'!$AD232</f>
        <v>3.3587233917255592E-2</v>
      </c>
      <c r="T232" s="19">
        <f>'expected % capture'!T232*'actual # captures'!$AD232</f>
        <v>2.6624317813947487E-2</v>
      </c>
      <c r="U232" s="19">
        <f>'expected % capture'!U232*'actual # captures'!$AD232</f>
        <v>4.9472003015500116E-2</v>
      </c>
      <c r="V232" s="19">
        <f>'expected % capture'!V232*'actual # captures'!$AD232</f>
        <v>9.1718684627080674E-2</v>
      </c>
      <c r="W232" s="19">
        <f>'expected % capture'!W232*'actual # captures'!$AD232</f>
        <v>3.1793941870203124E-2</v>
      </c>
      <c r="X232" s="19">
        <f>'expected % capture'!X232*'actual # captures'!$AD232</f>
        <v>102.58646167383226</v>
      </c>
      <c r="Y232" s="19">
        <f>'expected % capture'!Y232*'actual # captures'!$AD232</f>
        <v>40.969321530593412</v>
      </c>
      <c r="Z232" s="19">
        <f>'expected % capture'!Z232*'actual # captures'!$AD232</f>
        <v>1.9272782886482598</v>
      </c>
      <c r="AA232" s="19">
        <f>'expected % capture'!AA232*'actual # captures'!$AD232</f>
        <v>0.39753521191197089</v>
      </c>
      <c r="AB232" s="19">
        <f>'expected % capture'!AB232*'actual # captures'!$AD232</f>
        <v>32.664459003129451</v>
      </c>
      <c r="AC232" s="19">
        <f>'expected % capture'!AC232*'actual # captures'!$AD232</f>
        <v>1.1841256087547611E-2</v>
      </c>
    </row>
    <row r="233" spans="1:29">
      <c r="A233" s="9">
        <v>231</v>
      </c>
      <c r="B233" s="19">
        <f>'expected % capture'!B233*'actual # captures'!$AD233</f>
        <v>4.8462081165693741E-2</v>
      </c>
      <c r="C233" s="19">
        <f>'expected % capture'!C233*'actual # captures'!$AD233</f>
        <v>6.402132350287619E-2</v>
      </c>
      <c r="D233" s="19">
        <f>'expected % capture'!D233*'actual # captures'!$AD233</f>
        <v>7.0548085075737284E-4</v>
      </c>
      <c r="E233" s="19">
        <f>'expected % capture'!E233*'actual # captures'!$AD233</f>
        <v>3.2316612431345276E-4</v>
      </c>
      <c r="F233" s="19">
        <f>'expected % capture'!F233*'actual # captures'!$AD233</f>
        <v>1.6781558820458114E-3</v>
      </c>
      <c r="G233" s="19">
        <f>'expected % capture'!G233*'actual # captures'!$AD233</f>
        <v>1.1857776205588926E-4</v>
      </c>
      <c r="H233" s="19">
        <f>'expected % capture'!H233*'actual # captures'!$AD233</f>
        <v>1371.951579268045</v>
      </c>
      <c r="I233" s="19">
        <f>'expected % capture'!I233*'actual # captures'!$AD233</f>
        <v>5.993955214247268E-3</v>
      </c>
      <c r="J233" s="19">
        <f>'expected % capture'!J233*'actual # captures'!$AD233</f>
        <v>3.076077880858724E-3</v>
      </c>
      <c r="K233" s="19">
        <f>'expected % capture'!K233*'actual # captures'!$AD233</f>
        <v>5.1177129155272843E-5</v>
      </c>
      <c r="L233" s="19">
        <f>'expected % capture'!L233*'actual # captures'!$AD233</f>
        <v>5.4389089292143636E-5</v>
      </c>
      <c r="M233" s="19">
        <f>'expected % capture'!M233*'actual # captures'!$AD233</f>
        <v>7.0575973532381917E-2</v>
      </c>
      <c r="N233" s="19">
        <f>'expected % capture'!N233*'actual # captures'!$AD233</f>
        <v>0.15115697708394729</v>
      </c>
      <c r="O233" s="19">
        <f>'expected % capture'!O233*'actual # captures'!$AD233</f>
        <v>0.33620814070465932</v>
      </c>
      <c r="P233" s="19">
        <f>'expected % capture'!P233*'actual # captures'!$AD233</f>
        <v>2.9203900029584899E-5</v>
      </c>
      <c r="Q233" s="19">
        <f>'expected % capture'!Q233*'actual # captures'!$AD233</f>
        <v>1.1845342158479058E-2</v>
      </c>
      <c r="R233" s="19">
        <f>'expected % capture'!R233*'actual # captures'!$AD233</f>
        <v>3.3116311028895477E-4</v>
      </c>
      <c r="S233" s="19">
        <f>'expected % capture'!S233*'actual # captures'!$AD233</f>
        <v>4.0487768839372992E-5</v>
      </c>
      <c r="T233" s="19">
        <f>'expected % capture'!T233*'actual # captures'!$AD233</f>
        <v>2.794500986418051</v>
      </c>
      <c r="U233" s="19">
        <f>'expected % capture'!U233*'actual # captures'!$AD233</f>
        <v>8.008590072083596E-5</v>
      </c>
      <c r="V233" s="19">
        <f>'expected % capture'!V233*'actual # captures'!$AD233</f>
        <v>4.7490662155314074E-5</v>
      </c>
      <c r="W233" s="19">
        <f>'expected % capture'!W233*'actual # captures'!$AD233</f>
        <v>2.5516134338127492E-4</v>
      </c>
      <c r="X233" s="19">
        <f>'expected % capture'!X233*'actual # captures'!$AD233</f>
        <v>1.8097489176047083E-3</v>
      </c>
      <c r="Y233" s="19">
        <f>'expected % capture'!Y233*'actual # captures'!$AD233</f>
        <v>5.1957208009459562E-5</v>
      </c>
      <c r="Z233" s="19">
        <f>'expected % capture'!Z233*'actual # captures'!$AD233</f>
        <v>1.7605341765102386E-4</v>
      </c>
      <c r="AA233" s="19">
        <f>'expected % capture'!AA233*'actual # captures'!$AD233</f>
        <v>5.5231467328052694E-5</v>
      </c>
      <c r="AB233" s="19">
        <f>'expected % capture'!AB233*'actual # captures'!$AD233</f>
        <v>6.3604816014768245E-5</v>
      </c>
      <c r="AC233" s="19">
        <f>'expected % capture'!AC233*'actual # captures'!$AD233</f>
        <v>52.556708738944351</v>
      </c>
    </row>
    <row r="234" spans="1:29">
      <c r="A234" s="9">
        <v>232</v>
      </c>
      <c r="B234" s="19">
        <f>'expected % capture'!B234*'actual # captures'!$AD234</f>
        <v>6.5266711074571227E-7</v>
      </c>
      <c r="C234" s="19">
        <f>'expected % capture'!C234*'actual # captures'!$AD234</f>
        <v>1.1259942538365104E-6</v>
      </c>
      <c r="D234" s="19">
        <f>'expected % capture'!D234*'actual # captures'!$AD234</f>
        <v>4.2080027312550021E-7</v>
      </c>
      <c r="E234" s="19">
        <f>'expected % capture'!E234*'actual # captures'!$AD234</f>
        <v>6.4327110210113027E-7</v>
      </c>
      <c r="F234" s="19">
        <f>'expected % capture'!F234*'actual # captures'!$AD234</f>
        <v>0.19687398989700097</v>
      </c>
      <c r="G234" s="19">
        <f>'expected % capture'!G234*'actual # captures'!$AD234</f>
        <v>9.8331769540143117E-6</v>
      </c>
      <c r="H234" s="19">
        <f>'expected % capture'!H234*'actual # captures'!$AD234</f>
        <v>4.3189043049824459E-7</v>
      </c>
      <c r="I234" s="19">
        <f>'expected % capture'!I234*'actual # captures'!$AD234</f>
        <v>2.7783822024968403E-4</v>
      </c>
      <c r="J234" s="19">
        <f>'expected % capture'!J234*'actual # captures'!$AD234</f>
        <v>4.5491478838933879E-5</v>
      </c>
      <c r="K234" s="19">
        <f>'expected % capture'!K234*'actual # captures'!$AD234</f>
        <v>8.6093525924185678E-4</v>
      </c>
      <c r="L234" s="19">
        <f>'expected % capture'!L234*'actual # captures'!$AD234</f>
        <v>6.766671015555263E-3</v>
      </c>
      <c r="M234" s="19">
        <f>'expected % capture'!M234*'actual # captures'!$AD234</f>
        <v>2.8906322501682837E-5</v>
      </c>
      <c r="N234" s="19">
        <f>'expected % capture'!N234*'actual # captures'!$AD234</f>
        <v>3.8335859758054441E-5</v>
      </c>
      <c r="O234" s="19">
        <f>'expected % capture'!O234*'actual # captures'!$AD234</f>
        <v>1.7536219700093376E-6</v>
      </c>
      <c r="P234" s="19">
        <f>'expected % capture'!P234*'actual # captures'!$AD234</f>
        <v>5.4277005411937523E-7</v>
      </c>
      <c r="Q234" s="19">
        <f>'expected % capture'!Q234*'actual # captures'!$AD234</f>
        <v>2.4214201302749815E-4</v>
      </c>
      <c r="R234" s="19">
        <f>'expected % capture'!R234*'actual # captures'!$AD234</f>
        <v>1393.7611120246727</v>
      </c>
      <c r="S234" s="19">
        <f>'expected % capture'!S234*'actual # captures'!$AD234</f>
        <v>5.5806961455408787E-7</v>
      </c>
      <c r="T234" s="19">
        <f>'expected % capture'!T234*'actual # captures'!$AD234</f>
        <v>1.8210782060497492E-6</v>
      </c>
      <c r="U234" s="19">
        <f>'expected % capture'!U234*'actual # captures'!$AD234</f>
        <v>1.4862617994406789E-6</v>
      </c>
      <c r="V234" s="19">
        <f>'expected % capture'!V234*'actual # captures'!$AD234</f>
        <v>9.8331769540143117E-6</v>
      </c>
      <c r="W234" s="19">
        <f>'expected % capture'!W234*'actual # captures'!$AD234</f>
        <v>5.5035286545180628E-7</v>
      </c>
      <c r="X234" s="19">
        <f>'expected % capture'!X234*'actual # captures'!$AD234</f>
        <v>2.3977858713000723E-6</v>
      </c>
      <c r="Y234" s="19">
        <f>'expected % capture'!Y234*'actual # captures'!$AD234</f>
        <v>2.5524661751188459E-2</v>
      </c>
      <c r="Z234" s="19">
        <f>'expected % capture'!Z234*'actual # captures'!$AD234</f>
        <v>7.9993741934207218E-5</v>
      </c>
      <c r="AA234" s="19">
        <f>'expected % capture'!AA234*'actual # captures'!$AD234</f>
        <v>7.826748197862284E-6</v>
      </c>
      <c r="AB234" s="19">
        <f>'expected % capture'!AB234*'actual # captures'!$AD234</f>
        <v>1.3770325022071378E-4</v>
      </c>
      <c r="AC234" s="19">
        <f>'expected % capture'!AC234*'actual # captures'!$AD234</f>
        <v>7.9714288524432228E-3</v>
      </c>
    </row>
    <row r="235" spans="1:29">
      <c r="A235" s="9">
        <v>233</v>
      </c>
      <c r="B235" s="19">
        <f>'expected % capture'!B235*'actual # captures'!$AD235</f>
        <v>1.8666367605772597E-3</v>
      </c>
      <c r="C235" s="19">
        <f>'expected % capture'!C235*'actual # captures'!$AD235</f>
        <v>4.0500536494755672E-4</v>
      </c>
      <c r="D235" s="19">
        <f>'expected % capture'!D235*'actual # captures'!$AD235</f>
        <v>6.9353702827666591E-2</v>
      </c>
      <c r="E235" s="19">
        <f>'expected % capture'!E235*'actual # captures'!$AD235</f>
        <v>1.099272462491268E-3</v>
      </c>
      <c r="F235" s="19">
        <f>'expected % capture'!F235*'actual # captures'!$AD235</f>
        <v>6.4003057258592928E-4</v>
      </c>
      <c r="G235" s="19">
        <f>'expected % capture'!G235*'actual # captures'!$AD235</f>
        <v>5.3326438076402695E-4</v>
      </c>
      <c r="H235" s="19">
        <f>'expected % capture'!H235*'actual # captures'!$AD235</f>
        <v>2.1160614283769995E-3</v>
      </c>
      <c r="I235" s="19">
        <f>'expected % capture'!I235*'actual # captures'!$AD235</f>
        <v>1.692783863355966E-4</v>
      </c>
      <c r="J235" s="19">
        <f>'expected % capture'!J235*'actual # captures'!$AD235</f>
        <v>0.20557574179736096</v>
      </c>
      <c r="K235" s="19">
        <f>'expected % capture'!K235*'actual # captures'!$AD235</f>
        <v>4.6607395979577741E-3</v>
      </c>
      <c r="L235" s="19">
        <f>'expected % capture'!L235*'actual # captures'!$AD235</f>
        <v>7.9059900652094243E-4</v>
      </c>
      <c r="M235" s="19">
        <f>'expected % capture'!M235*'actual # captures'!$AD235</f>
        <v>7.7518193503042115E-4</v>
      </c>
      <c r="N235" s="19">
        <f>'expected % capture'!N235*'actual # captures'!$AD235</f>
        <v>523.24755062004817</v>
      </c>
      <c r="O235" s="19">
        <f>'expected % capture'!O235*'actual # captures'!$AD235</f>
        <v>3.2832208207369889E-4</v>
      </c>
      <c r="P235" s="19">
        <f>'expected % capture'!P235*'actual # captures'!$AD235</f>
        <v>0.4289658022816682</v>
      </c>
      <c r="Q235" s="19">
        <f>'expected % capture'!Q235*'actual # captures'!$AD235</f>
        <v>4.2077045081340474</v>
      </c>
      <c r="R235" s="19">
        <f>'expected % capture'!R235*'actual # captures'!$AD235</f>
        <v>0.83130827099404059</v>
      </c>
      <c r="S235" s="19">
        <f>'expected % capture'!S235*'actual # captures'!$AD235</f>
        <v>1.7772958763105087E-3</v>
      </c>
      <c r="T235" s="19">
        <f>'expected % capture'!T235*'actual # captures'!$AD235</f>
        <v>1.9367349345941626E-4</v>
      </c>
      <c r="U235" s="19">
        <f>'expected % capture'!U235*'actual # captures'!$AD235</f>
        <v>7.165189489206969E-3</v>
      </c>
      <c r="V235" s="19">
        <f>'expected % capture'!V235*'actual # captures'!$AD235</f>
        <v>4.2077045081340474</v>
      </c>
      <c r="W235" s="19">
        <f>'expected % capture'!W235*'actual # captures'!$AD235</f>
        <v>2.7548371710197687E-3</v>
      </c>
      <c r="X235" s="19">
        <f>'expected % capture'!X235*'actual # captures'!$AD235</f>
        <v>4.8829161244880474E-4</v>
      </c>
      <c r="Y235" s="19">
        <f>'expected % capture'!Y235*'actual # captures'!$AD235</f>
        <v>6.91983994954448E-3</v>
      </c>
      <c r="Z235" s="19">
        <f>'expected % capture'!Z235*'actual # captures'!$AD235</f>
        <v>1055.7351985611531</v>
      </c>
      <c r="AA235" s="19">
        <f>'expected % capture'!AA235*'actual # captures'!$AD235</f>
        <v>2.4417043003956418E-2</v>
      </c>
      <c r="AB235" s="19">
        <f>'expected % capture'!AB235*'actual # captures'!$AD235</f>
        <v>3.0847646234292015E-4</v>
      </c>
      <c r="AC235" s="19">
        <f>'expected % capture'!AC235*'actual # captures'!$AD235</f>
        <v>9.229245594050299E-3</v>
      </c>
    </row>
    <row r="236" spans="1:29">
      <c r="A236" s="9">
        <v>234</v>
      </c>
      <c r="B236" s="19">
        <f>'expected % capture'!B236*'actual # captures'!$AD236</f>
        <v>2.3331469877302537E-2</v>
      </c>
      <c r="C236" s="19">
        <f>'expected % capture'!C236*'actual # captures'!$AD236</f>
        <v>0.19180844070882713</v>
      </c>
      <c r="D236" s="19">
        <f>'expected % capture'!D236*'actual # captures'!$AD236</f>
        <v>2.7054880042149151E-3</v>
      </c>
      <c r="E236" s="19">
        <f>'expected % capture'!E236*'actual # captures'!$AD236</f>
        <v>4.6560696656513051E-2</v>
      </c>
      <c r="F236" s="19">
        <f>'expected % capture'!F236*'actual # captures'!$AD236</f>
        <v>1.2687797029415353E-2</v>
      </c>
      <c r="G236" s="19">
        <f>'expected % capture'!G236*'actual # captures'!$AD236</f>
        <v>0.10382433475981473</v>
      </c>
      <c r="H236" s="19">
        <f>'expected % capture'!H236*'actual # captures'!$AD236</f>
        <v>0.35560350925498457</v>
      </c>
      <c r="I236" s="19">
        <f>'expected % capture'!I236*'actual # captures'!$AD236</f>
        <v>1.2566113047960605E-3</v>
      </c>
      <c r="J236" s="19">
        <f>'expected % capture'!J236*'actual # captures'!$AD236</f>
        <v>5.7973592886231863E-3</v>
      </c>
      <c r="K236" s="19">
        <f>'expected % capture'!K236*'actual # captures'!$AD236</f>
        <v>2.3331469877302537E-2</v>
      </c>
      <c r="L236" s="19">
        <f>'expected % capture'!L236*'actual # captures'!$AD236</f>
        <v>2.1502615702951016E-2</v>
      </c>
      <c r="M236" s="19">
        <f>'expected % capture'!M236*'actual # captures'!$AD236</f>
        <v>2.6837992597271737E-2</v>
      </c>
      <c r="N236" s="19">
        <f>'expected % capture'!N236*'actual # captures'!$AD236</f>
        <v>1.5007950053184858E-2</v>
      </c>
      <c r="O236" s="19">
        <f>'expected % capture'!O236*'actual # captures'!$AD236</f>
        <v>1.8837680782322883E-2</v>
      </c>
      <c r="P236" s="19">
        <f>'expected % capture'!P236*'actual # captures'!$AD236</f>
        <v>8.8580787774085915E-2</v>
      </c>
      <c r="Q236" s="19">
        <f>'expected % capture'!Q236*'actual # captures'!$AD236</f>
        <v>3.7551936921515388E-3</v>
      </c>
      <c r="R236" s="19">
        <f>'expected % capture'!R236*'actual # captures'!$AD236</f>
        <v>1.6179929196453425E-3</v>
      </c>
      <c r="S236" s="19">
        <f>'expected % capture'!S236*'actual # captures'!$AD236</f>
        <v>3.7227300899484853E-2</v>
      </c>
      <c r="T236" s="19">
        <f>'expected % capture'!T236*'actual # captures'!$AD236</f>
        <v>6.1429086203653909E-3</v>
      </c>
      <c r="U236" s="19">
        <f>'expected % capture'!U236*'actual # captures'!$AD236</f>
        <v>1.6999542120043763E-2</v>
      </c>
      <c r="V236" s="19">
        <f>'expected % capture'!V236*'actual # captures'!$AD236</f>
        <v>2.7617322013001915E-2</v>
      </c>
      <c r="W236" s="19">
        <f>'expected % capture'!W236*'actual # captures'!$AD236</f>
        <v>0.47505307940240948</v>
      </c>
      <c r="X236" s="19">
        <f>'expected % capture'!X236*'actual # captures'!$AD236</f>
        <v>1.3301549393465653E-2</v>
      </c>
      <c r="Y236" s="19">
        <f>'expected % capture'!Y236*'actual # captures'!$AD236</f>
        <v>1.5959368616918913E-3</v>
      </c>
      <c r="Z236" s="19">
        <f>'expected % capture'!Z236*'actual # captures'!$AD236</f>
        <v>1.3949127049608897E-3</v>
      </c>
      <c r="AA236" s="19">
        <f>'expected % capture'!AA236*'actual # captures'!$AD236</f>
        <v>1424.4217208176403</v>
      </c>
      <c r="AB236" s="19">
        <f>'expected % capture'!AB236*'actual # captures'!$AD236</f>
        <v>6.1429086203653909E-3</v>
      </c>
      <c r="AC236" s="19">
        <f>'expected % capture'!AC236*'actual # captures'!$AD236</f>
        <v>4.9756331440266414E-2</v>
      </c>
    </row>
    <row r="237" spans="1:29">
      <c r="A237" s="9">
        <v>235</v>
      </c>
      <c r="B237" s="19">
        <f>'expected % capture'!B237*'actual # captures'!$AD237</f>
        <v>3.540067713225721E-6</v>
      </c>
      <c r="C237" s="19">
        <f>'expected % capture'!C237*'actual # captures'!$AD237</f>
        <v>1.6864090203249204E-5</v>
      </c>
      <c r="D237" s="19">
        <f>'expected % capture'!D237*'actual # captures'!$AD237</f>
        <v>1.1482015958041345E-5</v>
      </c>
      <c r="E237" s="19">
        <f>'expected % capture'!E237*'actual # captures'!$AD237</f>
        <v>845.20667166072383</v>
      </c>
      <c r="F237" s="19">
        <f>'expected % capture'!F237*'actual # captures'!$AD237</f>
        <v>4.3893346775564015E-5</v>
      </c>
      <c r="G237" s="19">
        <f>'expected % capture'!G237*'actual # captures'!$AD237</f>
        <v>1.0734185246268121E-3</v>
      </c>
      <c r="H237" s="19">
        <f>'expected % capture'!H237*'actual # captures'!$AD237</f>
        <v>5.1622391397470315E-6</v>
      </c>
      <c r="I237" s="19">
        <f>'expected % capture'!I237*'actual # captures'!$AD237</f>
        <v>7.4439526604875981E-5</v>
      </c>
      <c r="J237" s="19">
        <f>'expected % capture'!J237*'actual # captures'!$AD237</f>
        <v>7.142649947837315E-6</v>
      </c>
      <c r="K237" s="19">
        <f>'expected % capture'!K237*'actual # captures'!$AD237</f>
        <v>3.6205919779977744E-5</v>
      </c>
      <c r="L237" s="19">
        <f>'expected % capture'!L237*'actual # captures'!$AD237</f>
        <v>1.8590674461435374E-5</v>
      </c>
      <c r="M237" s="19">
        <f>'expected % capture'!M237*'actual # captures'!$AD237</f>
        <v>7.6002562899032277E-6</v>
      </c>
      <c r="N237" s="19">
        <f>'expected % capture'!N237*'actual # captures'!$AD237</f>
        <v>6.3294238539223511E-4</v>
      </c>
      <c r="O237" s="19">
        <f>'expected % capture'!O237*'actual # captures'!$AD237</f>
        <v>177.42367440448234</v>
      </c>
      <c r="P237" s="19">
        <f>'expected % capture'!P237*'actual # captures'!$AD237</f>
        <v>3.0151958508692405E-3</v>
      </c>
      <c r="Q237" s="19">
        <f>'expected % capture'!Q237*'actual # captures'!$AD237</f>
        <v>1.9734161102660486E-5</v>
      </c>
      <c r="R237" s="19">
        <f>'expected % capture'!R237*'actual # captures'!$AD237</f>
        <v>8.6138695125601331E-4</v>
      </c>
      <c r="S237" s="19">
        <f>'expected % capture'!S237*'actual # captures'!$AD237</f>
        <v>2.5300508807298626E-5</v>
      </c>
      <c r="T237" s="19">
        <f>'expected % capture'!T237*'actual # captures'!$AD237</f>
        <v>1.7192698832718846E-5</v>
      </c>
      <c r="U237" s="19">
        <f>'expected % capture'!U237*'actual # captures'!$AD237</f>
        <v>1.0901180463524733E-5</v>
      </c>
      <c r="V237" s="19">
        <f>'expected % capture'!V237*'actual # captures'!$AD237</f>
        <v>1.9431253541706122E-4</v>
      </c>
      <c r="W237" s="19">
        <f>'expected % capture'!W237*'actual # captures'!$AD237</f>
        <v>5.917184612739438E-2</v>
      </c>
      <c r="X237" s="19">
        <f>'expected % capture'!X237*'actual # captures'!$AD237</f>
        <v>12.303993296332418</v>
      </c>
      <c r="Y237" s="19">
        <f>'expected % capture'!Y237*'actual # captures'!$AD237</f>
        <v>8.1114702949535138E-5</v>
      </c>
      <c r="Z237" s="19">
        <f>'expected % capture'!Z237*'actual # captures'!$AD237</f>
        <v>8.1114702949535138E-5</v>
      </c>
      <c r="AA237" s="19">
        <f>'expected % capture'!AA237*'actual # captures'!$AD237</f>
        <v>7.0337118419834969E-6</v>
      </c>
      <c r="AB237" s="19">
        <f>'expected % capture'!AB237*'actual # captures'!$AD237</f>
        <v>1.0183081950617471E-5</v>
      </c>
      <c r="AC237" s="19">
        <f>'expected % capture'!AC237*'actual # captures'!$AD237</f>
        <v>2.3404055038317694E-4</v>
      </c>
    </row>
    <row r="238" spans="1:29">
      <c r="A238" s="9">
        <v>236</v>
      </c>
      <c r="B238" s="19">
        <f>'expected % capture'!B238*'actual # captures'!$AD238</f>
        <v>6.1517861410169128E-2</v>
      </c>
      <c r="C238" s="19">
        <f>'expected % capture'!C238*'actual # captures'!$AD238</f>
        <v>9.1991984864089549E-2</v>
      </c>
      <c r="D238" s="19">
        <f>'expected % capture'!D238*'actual # captures'!$AD238</f>
        <v>4.3938813769233455E-3</v>
      </c>
      <c r="E238" s="19">
        <f>'expected % capture'!E238*'actual # captures'!$AD238</f>
        <v>6.276457400018285E-3</v>
      </c>
      <c r="F238" s="19">
        <f>'expected % capture'!F238*'actual # captures'!$AD238</f>
        <v>2.3607770957732862E-2</v>
      </c>
      <c r="G238" s="19">
        <f>'expected % capture'!G238*'actual # captures'!$AD238</f>
        <v>6.9318856831893635E-2</v>
      </c>
      <c r="H238" s="19">
        <f>'expected % capture'!H238*'actual # captures'!$AD238</f>
        <v>3.2189829746068141E-2</v>
      </c>
      <c r="I238" s="19">
        <f>'expected % capture'!I238*'actual # captures'!$AD238</f>
        <v>7.2852851789633726E-3</v>
      </c>
      <c r="J238" s="19">
        <f>'expected % capture'!J238*'actual # captures'!$AD238</f>
        <v>3.7473873313276944E-2</v>
      </c>
      <c r="K238" s="19">
        <f>'expected % capture'!K238*'actual # captures'!$AD238</f>
        <v>3.54050201907016E-3</v>
      </c>
      <c r="L238" s="19">
        <f>'expected % capture'!L238*'actual # captures'!$AD238</f>
        <v>5.4374534913565788E-3</v>
      </c>
      <c r="M238" s="19">
        <f>'expected % capture'!M238*'actual # captures'!$AD238</f>
        <v>1.7381984690909522</v>
      </c>
      <c r="N238" s="19">
        <f>'expected % capture'!N238*'actual # captures'!$AD238</f>
        <v>85.414230827727309</v>
      </c>
      <c r="O238" s="19">
        <f>'expected % capture'!O238*'actual # captures'!$AD238</f>
        <v>2.3607770957732862E-2</v>
      </c>
      <c r="P238" s="19">
        <f>'expected % capture'!P238*'actual # captures'!$AD238</f>
        <v>8.6227922031127474E-2</v>
      </c>
      <c r="Q238" s="19">
        <f>'expected % capture'!Q238*'actual # captures'!$AD238</f>
        <v>1231.6738407525984</v>
      </c>
      <c r="R238" s="19">
        <f>'expected % capture'!R238*'actual # captures'!$AD238</f>
        <v>2.737527531196595E-3</v>
      </c>
      <c r="S238" s="19">
        <f>'expected % capture'!S238*'actual # captures'!$AD238</f>
        <v>15.80349692883631</v>
      </c>
      <c r="T238" s="19">
        <f>'expected % capture'!T238*'actual # captures'!$AD238</f>
        <v>1.5148775282564004</v>
      </c>
      <c r="U238" s="19">
        <f>'expected % capture'!U238*'actual # captures'!$AD238</f>
        <v>2.1563100003900656E-2</v>
      </c>
      <c r="V238" s="19">
        <f>'expected % capture'!V238*'actual # captures'!$AD238</f>
        <v>0.61626230838271445</v>
      </c>
      <c r="W238" s="19">
        <f>'expected % capture'!W238*'actual # captures'!$AD238</f>
        <v>1.8896384127925086E-2</v>
      </c>
      <c r="X238" s="19">
        <f>'expected % capture'!X238*'actual # captures'!$AD238</f>
        <v>8.3592708379140977E-3</v>
      </c>
      <c r="Y238" s="19">
        <f>'expected % capture'!Y238*'actual # captures'!$AD238</f>
        <v>0.52663516342873928</v>
      </c>
      <c r="Z238" s="19">
        <f>'expected % capture'!Z238*'actual # captures'!$AD238</f>
        <v>1.4118416418299589E-2</v>
      </c>
      <c r="AA238" s="19">
        <f>'expected % capture'!AA238*'actual # captures'!$AD238</f>
        <v>0.17397855427927514</v>
      </c>
      <c r="AB238" s="19">
        <f>'expected % capture'!AB238*'actual # captures'!$AD238</f>
        <v>3.3032184603571692E-3</v>
      </c>
      <c r="AC238" s="19">
        <f>'expected % capture'!AC238*'actual # captures'!$AD238</f>
        <v>1.6632100441845717E-2</v>
      </c>
    </row>
    <row r="239" spans="1:29">
      <c r="A239" s="9">
        <v>237</v>
      </c>
      <c r="B239" s="19">
        <f>'expected % capture'!B239*'actual # captures'!$AD239</f>
        <v>23.061644247211952</v>
      </c>
      <c r="C239" s="19">
        <f>'expected % capture'!C239*'actual # captures'!$AD239</f>
        <v>1.8100300033891806E-2</v>
      </c>
      <c r="D239" s="19">
        <f>'expected % capture'!D239*'actual # captures'!$AD239</f>
        <v>1.1775254201600761E-2</v>
      </c>
      <c r="E239" s="19">
        <f>'expected % capture'!E239*'actual # captures'!$AD239</f>
        <v>2.9717056543755334</v>
      </c>
      <c r="F239" s="19">
        <f>'expected % capture'!F239*'actual # captures'!$AD239</f>
        <v>5.7810244750981958</v>
      </c>
      <c r="G239" s="19">
        <f>'expected % capture'!G239*'actual # captures'!$AD239</f>
        <v>0.12000520893643152</v>
      </c>
      <c r="H239" s="19">
        <f>'expected % capture'!H239*'actual # captures'!$AD239</f>
        <v>5.9477444460707324E-2</v>
      </c>
      <c r="I239" s="19">
        <f>'expected % capture'!I239*'actual # captures'!$AD239</f>
        <v>0.10532114178705676</v>
      </c>
      <c r="J239" s="19">
        <f>'expected % capture'!J239*'actual # captures'!$AD239</f>
        <v>1.0280547650035132</v>
      </c>
      <c r="K239" s="19">
        <f>'expected % capture'!K239*'actual # captures'!$AD239</f>
        <v>1293.5552997656357</v>
      </c>
      <c r="L239" s="19">
        <f>'expected % capture'!L239*'actual # captures'!$AD239</f>
        <v>2.2881957955794931E-2</v>
      </c>
      <c r="M239" s="19">
        <f>'expected % capture'!M239*'actual # captures'!$AD239</f>
        <v>7.1293636428861246E-2</v>
      </c>
      <c r="N239" s="19">
        <f>'expected % capture'!N239*'actual # captures'!$AD239</f>
        <v>0.22611648566390816</v>
      </c>
      <c r="O239" s="19">
        <f>'expected % capture'!O239*'actual # captures'!$AD239</f>
        <v>1.0501243161627559E-2</v>
      </c>
      <c r="P239" s="19">
        <f>'expected % capture'!P239*'actual # captures'!$AD239</f>
        <v>0.18271954269647048</v>
      </c>
      <c r="Q239" s="19">
        <f>'expected % capture'!Q239*'actual # captures'!$AD239</f>
        <v>2.6814757799801595E-2</v>
      </c>
      <c r="R239" s="19">
        <f>'expected % capture'!R239*'actual # captures'!$AD239</f>
        <v>0.3357170804893978</v>
      </c>
      <c r="S239" s="19">
        <f>'expected % capture'!S239*'actual # captures'!$AD239</f>
        <v>11.835159127726376</v>
      </c>
      <c r="T239" s="19">
        <f>'expected % capture'!T239*'actual # captures'!$AD239</f>
        <v>1.1845965298679964</v>
      </c>
      <c r="U239" s="19">
        <f>'expected % capture'!U239*'actual # captures'!$AD239</f>
        <v>1.0501243161627559E-2</v>
      </c>
      <c r="V239" s="19">
        <f>'expected % capture'!V239*'actual # captures'!$AD239</f>
        <v>0.52152052690668482</v>
      </c>
      <c r="W239" s="19">
        <f>'expected % capture'!W239*'actual # captures'!$AD239</f>
        <v>0.46489646590024836</v>
      </c>
      <c r="X239" s="19">
        <f>'expected % capture'!X239*'actual # captures'!$AD239</f>
        <v>1.1605733800696879E-2</v>
      </c>
      <c r="Y239" s="19">
        <f>'expected % capture'!Y239*'actual # captures'!$AD239</f>
        <v>0.27412670019797158</v>
      </c>
      <c r="Z239" s="19">
        <f>'expected % capture'!Z239*'actual # captures'!$AD239</f>
        <v>4.6973806197765998E-2</v>
      </c>
      <c r="AA239" s="19">
        <f>'expected % capture'!AA239*'actual # captures'!$AD239</f>
        <v>20.811340698894899</v>
      </c>
      <c r="AB239" s="19">
        <f>'expected % capture'!AB239*'actual # captures'!$AD239</f>
        <v>7.2348976109959295</v>
      </c>
      <c r="AC239" s="19">
        <f>'expected % capture'!AC239*'actual # captures'!$AD239</f>
        <v>1.5928595409383479E-2</v>
      </c>
    </row>
    <row r="240" spans="1:29">
      <c r="A240" s="9">
        <v>238</v>
      </c>
      <c r="B240" s="19">
        <f>'expected % capture'!B240*'actual # captures'!$AD240</f>
        <v>6.8888042905850864E-5</v>
      </c>
      <c r="C240" s="19">
        <f>'expected % capture'!C240*'actual # captures'!$AD240</f>
        <v>4.2163559839004388E-5</v>
      </c>
      <c r="D240" s="19">
        <f>'expected % capture'!D240*'actual # captures'!$AD240</f>
        <v>4.561953681277691E-4</v>
      </c>
      <c r="E240" s="19">
        <f>'expected % capture'!E240*'actual # captures'!$AD240</f>
        <v>6.0118590296929754E-5</v>
      </c>
      <c r="F240" s="19">
        <f>'expected % capture'!F240*'actual # captures'!$AD240</f>
        <v>3.8366712906558187E-3</v>
      </c>
      <c r="G240" s="19">
        <f>'expected % capture'!G240*'actual # captures'!$AD240</f>
        <v>7.9851285756361745E-2</v>
      </c>
      <c r="H240" s="19">
        <f>'expected % capture'!H240*'actual # captures'!$AD240</f>
        <v>7.8780706033152841E-3</v>
      </c>
      <c r="I240" s="19">
        <f>'expected % capture'!I240*'actual # captures'!$AD240</f>
        <v>1.5693485547378697E-3</v>
      </c>
      <c r="J240" s="19">
        <f>'expected % capture'!J240*'actual # captures'!$AD240</f>
        <v>0.95426412124443294</v>
      </c>
      <c r="K240" s="19">
        <f>'expected % capture'!K240*'actual # captures'!$AD240</f>
        <v>565.30381128869487</v>
      </c>
      <c r="L240" s="19">
        <f>'expected % capture'!L240*'actual # captures'!$AD240</f>
        <v>7.476025243404889E-3</v>
      </c>
      <c r="M240" s="19">
        <f>'expected % capture'!M240*'actual # captures'!$AD240</f>
        <v>8.1918305729297006E-5</v>
      </c>
      <c r="N240" s="19">
        <f>'expected % capture'!N240*'actual # captures'!$AD240</f>
        <v>6.5795906318889949E-5</v>
      </c>
      <c r="O240" s="19">
        <f>'expected % capture'!O240*'actual # captures'!$AD240</f>
        <v>9.7285033577550001E-2</v>
      </c>
      <c r="P240" s="19">
        <f>'expected % capture'!P240*'actual # captures'!$AD240</f>
        <v>1.3479338987442031E-4</v>
      </c>
      <c r="Q240" s="19">
        <f>'expected % capture'!Q240*'actual # captures'!$AD240</f>
        <v>565.30381128869487</v>
      </c>
      <c r="R240" s="19">
        <f>'expected % capture'!R240*'actual # captures'!$AD240</f>
        <v>5.0498806059281913E-5</v>
      </c>
      <c r="S240" s="19">
        <f>'expected % capture'!S240*'actual # captures'!$AD240</f>
        <v>2.7803423456394772E-4</v>
      </c>
      <c r="T240" s="19">
        <f>'expected % capture'!T240*'actual # captures'!$AD240</f>
        <v>1.5160847972691153E-3</v>
      </c>
      <c r="U240" s="19">
        <f>'expected % capture'!U240*'actual # captures'!$AD240</f>
        <v>4.8403104024518116E-5</v>
      </c>
      <c r="V240" s="19">
        <f>'expected % capture'!V240*'actual # captures'!$AD240</f>
        <v>0.79778443516578934</v>
      </c>
      <c r="W240" s="19">
        <f>'expected % capture'!W240*'actual # captures'!$AD240</f>
        <v>0.41933922712198746</v>
      </c>
      <c r="X240" s="19">
        <f>'expected % capture'!X240*'actual # captures'!$AD240</f>
        <v>2.7445341112103134E-3</v>
      </c>
      <c r="Y240" s="19">
        <f>'expected % capture'!Y240*'actual # captures'!$AD240</f>
        <v>8.8865221777023989E-5</v>
      </c>
      <c r="Z240" s="19">
        <f>'expected % capture'!Z240*'actual # captures'!$AD240</f>
        <v>6.5795906318889949E-5</v>
      </c>
      <c r="AA240" s="19">
        <f>'expected % capture'!AA240*'actual # captures'!$AD240</f>
        <v>1.6249913077903116E-3</v>
      </c>
      <c r="AB240" s="19">
        <f>'expected % capture'!AB240*'actual # captures'!$AD240</f>
        <v>1.0960361782868312E-2</v>
      </c>
      <c r="AC240" s="19">
        <f>'expected % capture'!AC240*'actual # captures'!$AD240</f>
        <v>4.8057616171858601E-3</v>
      </c>
    </row>
    <row r="241" spans="1:29">
      <c r="A241" s="9">
        <v>239</v>
      </c>
      <c r="B241" s="19">
        <f>'expected % capture'!B241*'actual # captures'!$AD241</f>
        <v>3.5602076764113412E-7</v>
      </c>
      <c r="C241" s="19">
        <f>'expected % capture'!C241*'actual # captures'!$AD241</f>
        <v>3.4200668703921329E-4</v>
      </c>
      <c r="D241" s="19">
        <f>'expected % capture'!D241*'actual # captures'!$AD241</f>
        <v>1.6447641487302011E-6</v>
      </c>
      <c r="E241" s="19">
        <f>'expected % capture'!E241*'actual # captures'!$AD241</f>
        <v>2.2661126840048602E-5</v>
      </c>
      <c r="F241" s="19">
        <f>'expected % capture'!F241*'actual # captures'!$AD241</f>
        <v>6.2502505029597477E-7</v>
      </c>
      <c r="G241" s="19">
        <f>'expected % capture'!G241*'actual # captures'!$AD241</f>
        <v>2.2426800910112838E-6</v>
      </c>
      <c r="H241" s="19">
        <f>'expected % capture'!H241*'actual # captures'!$AD241</f>
        <v>607.49731900494749</v>
      </c>
      <c r="I241" s="19">
        <f>'expected % capture'!I241*'actual # captures'!$AD241</f>
        <v>1.2110107855828976E-4</v>
      </c>
      <c r="J241" s="19">
        <f>'expected % capture'!J241*'actual # captures'!$AD241</f>
        <v>6.8400127736119773E-7</v>
      </c>
      <c r="K241" s="19">
        <f>'expected % capture'!K241*'actual # captures'!$AD241</f>
        <v>3.4866795567004081E-5</v>
      </c>
      <c r="L241" s="19">
        <f>'expected % capture'!L241*'actual # captures'!$AD241</f>
        <v>607.49731900494749</v>
      </c>
      <c r="M241" s="19">
        <f>'expected % capture'!M241*'actual # captures'!$AD241</f>
        <v>2.5204340160474526E-3</v>
      </c>
      <c r="N241" s="19">
        <f>'expected % capture'!N241*'actual # captures'!$AD241</f>
        <v>3.1069929938738188E-7</v>
      </c>
      <c r="O241" s="19">
        <f>'expected % capture'!O241*'actual # captures'!$AD241</f>
        <v>2.0926618798572549E-7</v>
      </c>
      <c r="P241" s="19">
        <f>'expected % capture'!P241*'actual # captures'!$AD241</f>
        <v>3.0584446227116861E-6</v>
      </c>
      <c r="Q241" s="19">
        <f>'expected % capture'!Q241*'actual # captures'!$AD241</f>
        <v>2.072026202257532E-5</v>
      </c>
      <c r="R241" s="19">
        <f>'expected % capture'!R241*'actual # captures'!$AD241</f>
        <v>3.1536137296631884E-7</v>
      </c>
      <c r="S241" s="19">
        <f>'expected % capture'!S241*'actual # captures'!$AD241</f>
        <v>5.6644321002040062E-5</v>
      </c>
      <c r="T241" s="19">
        <f>'expected % capture'!T241*'actual # captures'!$AD241</f>
        <v>2.0926618798572549E-7</v>
      </c>
      <c r="U241" s="19">
        <f>'expected % capture'!U241*'actual # captures'!$AD241</f>
        <v>1.1010368246818167E-3</v>
      </c>
      <c r="V241" s="19">
        <f>'expected % capture'!V241*'actual # captures'!$AD241</f>
        <v>3.2495296141416428E-7</v>
      </c>
      <c r="W241" s="19">
        <f>'expected % capture'!W241*'actual # captures'!$AD241</f>
        <v>1.1010368246818167E-3</v>
      </c>
      <c r="X241" s="19">
        <f>'expected % capture'!X241*'actual # captures'!$AD241</f>
        <v>1.7629142181664464E-6</v>
      </c>
      <c r="Y241" s="19">
        <f>'expected % capture'!Y241*'actual # captures'!$AD241</f>
        <v>4.5475133324077055E-6</v>
      </c>
      <c r="Z241" s="19">
        <f>'expected % capture'!Z241*'actual # captures'!$AD241</f>
        <v>2.1663335633860456E-5</v>
      </c>
      <c r="AA241" s="19">
        <f>'expected % capture'!AA241*'actual # captures'!$AD241</f>
        <v>2.1346697895823602E-6</v>
      </c>
      <c r="AB241" s="19">
        <f>'expected % capture'!AB241*'actual # captures'!$AD241</f>
        <v>6.9662664392467337E-7</v>
      </c>
      <c r="AC241" s="19">
        <f>'expected % capture'!AC241*'actual # captures'!$AD241</f>
        <v>6.9662664392467337E-7</v>
      </c>
    </row>
    <row r="242" spans="1:29">
      <c r="A242" s="9">
        <v>240</v>
      </c>
      <c r="B242" s="19">
        <f>'expected % capture'!B242*'actual # captures'!$AD242</f>
        <v>45.810950060538431</v>
      </c>
      <c r="C242" s="19">
        <f>'expected % capture'!C242*'actual # captures'!$AD242</f>
        <v>0.19899448201922376</v>
      </c>
      <c r="D242" s="19">
        <f>'expected % capture'!D242*'actual # captures'!$AD242</f>
        <v>2.2318652652976799E-2</v>
      </c>
      <c r="E242" s="19">
        <f>'expected % capture'!E242*'actual # captures'!$AD242</f>
        <v>6.9358045774670822E-3</v>
      </c>
      <c r="F242" s="19">
        <f>'expected % capture'!F242*'actual # captures'!$AD242</f>
        <v>3.9521300921278167E-2</v>
      </c>
      <c r="G242" s="19">
        <f>'expected % capture'!G242*'actual # captures'!$AD242</f>
        <v>1.4033342094176242E-2</v>
      </c>
      <c r="H242" s="19">
        <f>'expected % capture'!H242*'actual # captures'!$AD242</f>
        <v>4.9569499516158105E-2</v>
      </c>
      <c r="I242" s="19">
        <f>'expected % capture'!I242*'actual # captures'!$AD242</f>
        <v>6.9358045774670822E-3</v>
      </c>
      <c r="J242" s="19">
        <f>'expected % capture'!J242*'actual # captures'!$AD242</f>
        <v>0.24458831332951858</v>
      </c>
      <c r="K242" s="19">
        <f>'expected % capture'!K242*'actual # captures'!$AD242</f>
        <v>1.8885768188309685E-2</v>
      </c>
      <c r="L242" s="19">
        <f>'expected % capture'!L242*'actual # captures'!$AD242</f>
        <v>11.603706961065003</v>
      </c>
      <c r="M242" s="19">
        <f>'expected % capture'!M242*'actual # captures'!$AD242</f>
        <v>0.23613800042505026</v>
      </c>
      <c r="N242" s="19">
        <f>'expected % capture'!N242*'actual # captures'!$AD242</f>
        <v>1.7264648626627476E-2</v>
      </c>
      <c r="O242" s="19">
        <f>'expected % capture'!O242*'actual # captures'!$AD242</f>
        <v>30.958876947003311</v>
      </c>
      <c r="P242" s="19">
        <f>'expected % capture'!P242*'actual # captures'!$AD242</f>
        <v>6.6520461713750383E-3</v>
      </c>
      <c r="Q242" s="19">
        <f>'expected % capture'!Q242*'actual # captures'!$AD242</f>
        <v>1.0651911681445643E-2</v>
      </c>
      <c r="R242" s="19">
        <f>'expected % capture'!R242*'actual # captures'!$AD242</f>
        <v>2.3635360780081074E-2</v>
      </c>
      <c r="S242" s="19">
        <f>'expected % capture'!S242*'actual # captures'!$AD242</f>
        <v>8.867309176805881E-3</v>
      </c>
      <c r="T242" s="19">
        <f>'expected % capture'!T242*'actual # captures'!$AD242</f>
        <v>878.71049374505981</v>
      </c>
      <c r="U242" s="19">
        <f>'expected % capture'!U242*'actual # captures'!$AD242</f>
        <v>1.8999178341917862</v>
      </c>
      <c r="V242" s="19">
        <f>'expected % capture'!V242*'actual # captures'!$AD242</f>
        <v>8.481287124196343E-3</v>
      </c>
      <c r="W242" s="19">
        <f>'expected % capture'!W242*'actual # captures'!$AD242</f>
        <v>2.7110159927717717E-2</v>
      </c>
      <c r="X242" s="19">
        <f>'expected % capture'!X242*'actual # captures'!$AD242</f>
        <v>2.7110159927717717E-2</v>
      </c>
      <c r="Y242" s="19">
        <f>'expected % capture'!Y242*'actual # captures'!$AD242</f>
        <v>1.1528216006260287E-2</v>
      </c>
      <c r="Z242" s="19">
        <f>'expected % capture'!Z242*'actual # captures'!$AD242</f>
        <v>0.12786666396335308</v>
      </c>
      <c r="AA242" s="19">
        <f>'expected % capture'!AA242*'actual # captures'!$AD242</f>
        <v>97.695722849553164</v>
      </c>
      <c r="AB242" s="19">
        <f>'expected % capture'!AB242*'actual # captures'!$AD242</f>
        <v>0.20579937030918632</v>
      </c>
      <c r="AC242" s="19">
        <f>'expected % capture'!AC242*'actual # captures'!$AD242</f>
        <v>7.4435005918567594E-3</v>
      </c>
    </row>
    <row r="243" spans="1:29">
      <c r="A243" s="9">
        <v>241</v>
      </c>
      <c r="B243" s="19">
        <f>'expected % capture'!B243*'actual # captures'!$AD243</f>
        <v>2.8714380239138874E-3</v>
      </c>
      <c r="C243" s="19">
        <f>'expected % capture'!C243*'actual # captures'!$AD243</f>
        <v>8.4963065534677612E-2</v>
      </c>
      <c r="D243" s="19">
        <f>'expected % capture'!D243*'actual # captures'!$AD243</f>
        <v>1.8576866937757983E-2</v>
      </c>
      <c r="E243" s="19">
        <f>'expected % capture'!E243*'actual # captures'!$AD243</f>
        <v>1.4803887413476302E-3</v>
      </c>
      <c r="F243" s="19">
        <f>'expected % capture'!F243*'actual # captures'!$AD243</f>
        <v>1.3424245055415217E-3</v>
      </c>
      <c r="G243" s="19">
        <f>'expected % capture'!G243*'actual # captures'!$AD243</f>
        <v>0.14289446225297528</v>
      </c>
      <c r="H243" s="19">
        <f>'expected % capture'!H243*'actual # captures'!$AD243</f>
        <v>3.9382455916866572E-2</v>
      </c>
      <c r="I243" s="19">
        <f>'expected % capture'!I243*'actual # captures'!$AD243</f>
        <v>4.3562625505275683E-2</v>
      </c>
      <c r="J243" s="19">
        <f>'expected % capture'!J243*'actual # captures'!$AD243</f>
        <v>1.6244545290948896E-2</v>
      </c>
      <c r="K243" s="19">
        <f>'expected % capture'!K243*'actual # captures'!$AD243</f>
        <v>1.6244545290948896E-2</v>
      </c>
      <c r="L243" s="19">
        <f>'expected % capture'!L243*'actual # captures'!$AD243</f>
        <v>0.13037766238765119</v>
      </c>
      <c r="M243" s="19">
        <f>'expected % capture'!M243*'actual # captures'!$AD243</f>
        <v>1165.653854607596</v>
      </c>
      <c r="N243" s="19">
        <f>'expected % capture'!N243*'actual # captures'!$AD243</f>
        <v>1.5823199921125058E-2</v>
      </c>
      <c r="O243" s="19">
        <f>'expected % capture'!O243*'actual # captures'!$AD243</f>
        <v>2.3969157739668111E-3</v>
      </c>
      <c r="P243" s="19">
        <f>'expected % capture'!P243*'actual # captures'!$AD243</f>
        <v>3.4706318956066965E-3</v>
      </c>
      <c r="Q243" s="19">
        <f>'expected % capture'!Q243*'actual # captures'!$AD243</f>
        <v>6.711641720322091E-2</v>
      </c>
      <c r="R243" s="19">
        <f>'expected % capture'!R243*'actual # captures'!$AD243</f>
        <v>64.008508382489097</v>
      </c>
      <c r="S243" s="19">
        <f>'expected % capture'!S243*'actual # captures'!$AD243</f>
        <v>2.4753964820617242E-3</v>
      </c>
      <c r="T243" s="19">
        <f>'expected % capture'!T243*'actual # captures'!$AD243</f>
        <v>3.5326131297393438E-3</v>
      </c>
      <c r="U243" s="19">
        <f>'expected % capture'!U243*'actual # captures'!$AD243</f>
        <v>244.69114703255133</v>
      </c>
      <c r="V243" s="19">
        <f>'expected % capture'!V243*'actual # captures'!$AD243</f>
        <v>1.6606990438597998E-3</v>
      </c>
      <c r="W243" s="19">
        <f>'expected % capture'!W243*'actual # captures'!$AD243</f>
        <v>4.2362367557563368E-3</v>
      </c>
      <c r="X243" s="19">
        <f>'expected % capture'!X243*'actual # captures'!$AD243</f>
        <v>1.288270277550174E-3</v>
      </c>
      <c r="Y243" s="19">
        <f>'expected % capture'!Y243*'actual # captures'!$AD243</f>
        <v>34.237383758551793</v>
      </c>
      <c r="Z243" s="19">
        <f>'expected % capture'!Z243*'actual # captures'!$AD243</f>
        <v>2.1457680972557002E-3</v>
      </c>
      <c r="AA243" s="19">
        <f>'expected % capture'!AA243*'actual # captures'!$AD243</f>
        <v>0.65004309602457955</v>
      </c>
      <c r="AB243" s="19">
        <f>'expected % capture'!AB243*'actual # captures'!$AD243</f>
        <v>7.2554926989544426E-3</v>
      </c>
      <c r="AC243" s="19">
        <f>'expected % capture'!AC243*'actual # captures'!$AD243</f>
        <v>0.14972100112032491</v>
      </c>
    </row>
    <row r="244" spans="1:29">
      <c r="A244" s="9">
        <v>242</v>
      </c>
      <c r="B244" s="19">
        <f>'expected % capture'!B244*'actual # captures'!$AD244</f>
        <v>1.1582459519598591E-6</v>
      </c>
      <c r="C244" s="19">
        <f>'expected % capture'!C244*'actual # captures'!$AD244</f>
        <v>5.3895407021400053E-7</v>
      </c>
      <c r="D244" s="19">
        <f>'expected % capture'!D244*'actual # captures'!$AD244</f>
        <v>4.6163287235773888E-6</v>
      </c>
      <c r="E244" s="19">
        <f>'expected % capture'!E244*'actual # captures'!$AD244</f>
        <v>4.5337382734385885E-7</v>
      </c>
      <c r="F244" s="19">
        <f>'expected % capture'!F244*'actual # captures'!$AD244</f>
        <v>5.8791139912126977E-4</v>
      </c>
      <c r="G244" s="19">
        <f>'expected % capture'!G244*'actual # captures'!$AD244</f>
        <v>1.0003775085608658E-6</v>
      </c>
      <c r="H244" s="19">
        <f>'expected % capture'!H244*'actual # captures'!$AD244</f>
        <v>8.0972322375303461E-6</v>
      </c>
      <c r="I244" s="19">
        <f>'expected % capture'!I244*'actual # captures'!$AD244</f>
        <v>1.4197303194831856E-5</v>
      </c>
      <c r="J244" s="19">
        <f>'expected % capture'!J244*'actual # captures'!$AD244</f>
        <v>1.2267686974622946E-3</v>
      </c>
      <c r="K244" s="19">
        <f>'expected % capture'!K244*'actual # captures'!$AD244</f>
        <v>21.578075195055064</v>
      </c>
      <c r="L244" s="19">
        <f>'expected % capture'!L244*'actual # captures'!$AD244</f>
        <v>2.7404309995153571E-5</v>
      </c>
      <c r="M244" s="19">
        <f>'expected % capture'!M244*'actual # captures'!$AD244</f>
        <v>2.1991156754264944E-5</v>
      </c>
      <c r="N244" s="19">
        <f>'expected % capture'!N244*'actual # captures'!$AD244</f>
        <v>4.403324765653451E-6</v>
      </c>
      <c r="O244" s="19">
        <f>'expected % capture'!O244*'actual # captures'!$AD244</f>
        <v>6.1497930235006257E-3</v>
      </c>
      <c r="P244" s="19">
        <f>'expected % capture'!P244*'actual # captures'!$AD244</f>
        <v>3.0192217829838661</v>
      </c>
      <c r="Q244" s="19">
        <f>'expected % capture'!Q244*'actual # captures'!$AD244</f>
        <v>0.82661271017931426</v>
      </c>
      <c r="R244" s="19">
        <f>'expected % capture'!R244*'actual # captures'!$AD244</f>
        <v>2.5752022226763861E-4</v>
      </c>
      <c r="S244" s="19">
        <f>'expected % capture'!S244*'actual # captures'!$AD244</f>
        <v>2.0119848758458465E-6</v>
      </c>
      <c r="T244" s="19">
        <f>'expected % capture'!T244*'actual # captures'!$AD244</f>
        <v>0.14506668772047937</v>
      </c>
      <c r="U244" s="19">
        <f>'expected % capture'!U244*'actual # captures'!$AD244</f>
        <v>1482.2775563356076</v>
      </c>
      <c r="V244" s="19">
        <f>'expected % capture'!V244*'actual # captures'!$AD244</f>
        <v>3.3551022617602717E-6</v>
      </c>
      <c r="W244" s="19">
        <f>'expected % capture'!W244*'actual # captures'!$AD244</f>
        <v>0.14506668772047937</v>
      </c>
      <c r="X244" s="19">
        <f>'expected % capture'!X244*'actual # captures'!$AD244</f>
        <v>1.3328916700085256E-5</v>
      </c>
      <c r="Y244" s="19">
        <f>'expected % capture'!Y244*'actual # captures'!$AD244</f>
        <v>2.9575325484805951E-5</v>
      </c>
      <c r="Z244" s="19">
        <f>'expected % capture'!Z244*'actual # captures'!$AD244</f>
        <v>2.3061782538190637E-6</v>
      </c>
      <c r="AA244" s="19">
        <f>'expected % capture'!AA244*'actual # captures'!$AD244</f>
        <v>7.4625248206304212E-6</v>
      </c>
      <c r="AB244" s="19">
        <f>'expected % capture'!AB244*'actual # captures'!$AD244</f>
        <v>3.6032438370938606E-5</v>
      </c>
      <c r="AC244" s="19">
        <f>'expected % capture'!AC244*'actual # captures'!$AD244</f>
        <v>6.7431244746503971E-7</v>
      </c>
    </row>
    <row r="245" spans="1:29">
      <c r="A245" s="9">
        <v>243</v>
      </c>
      <c r="B245" s="19">
        <f>'expected % capture'!B245*'actual # captures'!$AD245</f>
        <v>2.1919002568932563E-3</v>
      </c>
      <c r="C245" s="19">
        <f>'expected % capture'!C245*'actual # captures'!$AD245</f>
        <v>6.7675506841492605E-3</v>
      </c>
      <c r="D245" s="19">
        <f>'expected % capture'!D245*'actual # captures'!$AD245</f>
        <v>6.680448470832188E-4</v>
      </c>
      <c r="E245" s="19">
        <f>'expected % capture'!E245*'actual # captures'!$AD245</f>
        <v>0.14197435014124032</v>
      </c>
      <c r="F245" s="19">
        <f>'expected % capture'!F245*'actual # captures'!$AD245</f>
        <v>5.6349691090884187E-4</v>
      </c>
      <c r="G245" s="19">
        <f>'expected % capture'!G245*'actual # captures'!$AD245</f>
        <v>4.3192732221099704E-3</v>
      </c>
      <c r="H245" s="19">
        <f>'expected % capture'!H245*'actual # captures'!$AD245</f>
        <v>6.8277706255727791E-4</v>
      </c>
      <c r="I245" s="19">
        <f>'expected % capture'!I245*'actual # captures'!$AD245</f>
        <v>3.51411531414958E-3</v>
      </c>
      <c r="J245" s="19">
        <f>'expected % capture'!J245*'actual # captures'!$AD245</f>
        <v>1.6939309883189095E-3</v>
      </c>
      <c r="K245" s="19">
        <f>'expected % capture'!K245*'actual # captures'!$AD245</f>
        <v>3.8905706540721258E-3</v>
      </c>
      <c r="L245" s="19">
        <f>'expected % capture'!L245*'actual # captures'!$AD245</f>
        <v>3.634285290262408E-3</v>
      </c>
      <c r="M245" s="19">
        <f>'expected % capture'!M245*'actual # captures'!$AD245</f>
        <v>0.14197435014124032</v>
      </c>
      <c r="N245" s="19">
        <f>'expected % capture'!N245*'actual # captures'!$AD245</f>
        <v>4.2551840533321778E-4</v>
      </c>
      <c r="O245" s="19">
        <f>'expected % capture'!O245*'actual # captures'!$AD245</f>
        <v>3.2166933893629387E-4</v>
      </c>
      <c r="P245" s="19">
        <f>'expected % capture'!P245*'actual # captures'!$AD245</f>
        <v>1.2006180835356366E-3</v>
      </c>
      <c r="Q245" s="19">
        <f>'expected % capture'!Q245*'actual # captures'!$AD245</f>
        <v>1.292169132242082E-2</v>
      </c>
      <c r="R245" s="19">
        <f>'expected % capture'!R245*'actual # captures'!$AD245</f>
        <v>7.0430122981303047E-3</v>
      </c>
      <c r="S245" s="19">
        <f>'expected % capture'!S245*'actual # captures'!$AD245</f>
        <v>6.9765507968272917</v>
      </c>
      <c r="T245" s="19">
        <f>'expected % capture'!T245*'actual # captures'!$AD245</f>
        <v>9.107315126543029E-5</v>
      </c>
      <c r="U245" s="19">
        <f>'expected % capture'!U245*'actual # captures'!$AD245</f>
        <v>1.0599589155644254E-3</v>
      </c>
      <c r="V245" s="19">
        <f>'expected % capture'!V245*'actual # captures'!$AD245</f>
        <v>3.2166933893629387E-4</v>
      </c>
      <c r="W245" s="19">
        <f>'expected % capture'!W245*'actual # captures'!$AD245</f>
        <v>1450.6803463741364</v>
      </c>
      <c r="X245" s="19">
        <f>'expected % capture'!X245*'actual # captures'!$AD245</f>
        <v>5.792491496031703E-3</v>
      </c>
      <c r="Y245" s="19">
        <f>'expected % capture'!Y245*'actual # captures'!$AD245</f>
        <v>1.4332685637701511E-4</v>
      </c>
      <c r="Z245" s="19">
        <f>'expected % capture'!Z245*'actual # captures'!$AD245</f>
        <v>1.1706867023259773E-3</v>
      </c>
      <c r="AA245" s="19">
        <f>'expected % capture'!AA245*'actual # captures'!$AD245</f>
        <v>2.520307506787745E-4</v>
      </c>
      <c r="AB245" s="19">
        <f>'expected % capture'!AB245*'actual # captures'!$AD245</f>
        <v>3.1035286007487722E-4</v>
      </c>
      <c r="AC245" s="19">
        <f>'expected % capture'!AC245*'actual # captures'!$AD245</f>
        <v>1.7408400366313405E-4</v>
      </c>
    </row>
    <row r="246" spans="1:29">
      <c r="A246" s="9">
        <v>244</v>
      </c>
      <c r="B246" s="19">
        <f>'expected % capture'!B246*'actual # captures'!$AD246</f>
        <v>0.10373718663571119</v>
      </c>
      <c r="C246" s="19">
        <f>'expected % capture'!C246*'actual # captures'!$AD246</f>
        <v>4.4124468610194853E-2</v>
      </c>
      <c r="D246" s="19">
        <f>'expected % capture'!D246*'actual # captures'!$AD246</f>
        <v>2.1931342085445265E-2</v>
      </c>
      <c r="E246" s="19">
        <f>'expected % capture'!E246*'actual # captures'!$AD246</f>
        <v>0.26405041419787029</v>
      </c>
      <c r="F246" s="19">
        <f>'expected % capture'!F246*'actual # captures'!$AD246</f>
        <v>2.9299799513599223</v>
      </c>
      <c r="G246" s="19">
        <f>'expected % capture'!G246*'actual # captures'!$AD246</f>
        <v>2.4976812140250267E-2</v>
      </c>
      <c r="H246" s="19">
        <f>'expected % capture'!H246*'actual # captures'!$AD246</f>
        <v>5.9625739371146541E-2</v>
      </c>
      <c r="I246" s="19">
        <f>'expected % capture'!I246*'actual # captures'!$AD246</f>
        <v>0.57521965916749063</v>
      </c>
      <c r="J246" s="19">
        <f>'expected % capture'!J246*'actual # captures'!$AD246</f>
        <v>3.0832668592259882</v>
      </c>
      <c r="K246" s="19">
        <f>'expected % capture'!K246*'actual # captures'!$AD246</f>
        <v>64.834049512614683</v>
      </c>
      <c r="L246" s="19">
        <f>'expected % capture'!L246*'actual # captures'!$AD246</f>
        <v>1.1919354367995678</v>
      </c>
      <c r="M246" s="19">
        <f>'expected % capture'!M246*'actual # captures'!$AD246</f>
        <v>11.736399412830469</v>
      </c>
      <c r="N246" s="19">
        <f>'expected % capture'!N246*'actual # captures'!$AD246</f>
        <v>1180.687718460784</v>
      </c>
      <c r="O246" s="19">
        <f>'expected % capture'!O246*'actual # captures'!$AD246</f>
        <v>1.1919354367995678</v>
      </c>
      <c r="P246" s="19">
        <f>'expected % capture'!P246*'actual # captures'!$AD246</f>
        <v>2.289169874411269E-2</v>
      </c>
      <c r="Q246" s="19">
        <f>'expected % capture'!Q246*'actual # captures'!$AD246</f>
        <v>1.7121439845770733E-2</v>
      </c>
      <c r="R246" s="19">
        <f>'expected % capture'!R246*'actual # captures'!$AD246</f>
        <v>2.9917682267407836E-2</v>
      </c>
      <c r="S246" s="19">
        <f>'expected % capture'!S246*'actual # captures'!$AD246</f>
        <v>0.47370899441585007</v>
      </c>
      <c r="T246" s="19">
        <f>'expected % capture'!T246*'actual # captures'!$AD246</f>
        <v>3.0832668592259882</v>
      </c>
      <c r="U246" s="19">
        <f>'expected % capture'!U246*'actual # captures'!$AD246</f>
        <v>0.29475589278287034</v>
      </c>
      <c r="V246" s="19">
        <f>'expected % capture'!V246*'actual # captures'!$AD246</f>
        <v>0.37094974132229075</v>
      </c>
      <c r="W246" s="19">
        <f>'expected % capture'!W246*'actual # captures'!$AD246</f>
        <v>26.250853299277605</v>
      </c>
      <c r="X246" s="19">
        <f>'expected % capture'!X246*'actual # captures'!$AD246</f>
        <v>1.7121439845770733E-2</v>
      </c>
      <c r="Y246" s="19">
        <f>'expected % capture'!Y246*'actual # captures'!$AD246</f>
        <v>4.4124468610194853E-2</v>
      </c>
      <c r="Z246" s="19">
        <f>'expected % capture'!Z246*'actual # captures'!$AD246</f>
        <v>42.25033258565751</v>
      </c>
      <c r="AA246" s="19">
        <f>'expected % capture'!AA246*'actual # captures'!$AD246</f>
        <v>1.5214733939995766E-2</v>
      </c>
      <c r="AB246" s="19">
        <f>'expected % capture'!AB246*'actual # captures'!$AD246</f>
        <v>0.33009846532926945</v>
      </c>
      <c r="AC246" s="19">
        <f>'expected % capture'!AC246*'actual # captures'!$AD246</f>
        <v>5.0692006113100374E-2</v>
      </c>
    </row>
    <row r="247" spans="1:29">
      <c r="A247" s="9">
        <v>245</v>
      </c>
      <c r="B247" s="19">
        <f>'expected % capture'!B247*'actual # captures'!$AD247</f>
        <v>8.026759705654106E-3</v>
      </c>
      <c r="C247" s="19">
        <f>'expected % capture'!C247*'actual # captures'!$AD247</f>
        <v>1.9394748524420597</v>
      </c>
      <c r="D247" s="19">
        <f>'expected % capture'!D247*'actual # captures'!$AD247</f>
        <v>3.9468741762184595E-2</v>
      </c>
      <c r="E247" s="19">
        <f>'expected % capture'!E247*'actual # captures'!$AD247</f>
        <v>2.0196744095268709E-2</v>
      </c>
      <c r="F247" s="19">
        <f>'expected % capture'!F247*'actual # captures'!$AD247</f>
        <v>9.3272407398710868E-3</v>
      </c>
      <c r="G247" s="19">
        <f>'expected % capture'!G247*'actual # captures'!$AD247</f>
        <v>2.4468242370495875E-2</v>
      </c>
      <c r="H247" s="19">
        <f>'expected % capture'!H247*'actual # captures'!$AD247</f>
        <v>3.4823579276974943E-2</v>
      </c>
      <c r="I247" s="19">
        <f>'expected % capture'!I247*'actual # captures'!$AD247</f>
        <v>2.3198889125440041</v>
      </c>
      <c r="J247" s="19">
        <f>'expected % capture'!J247*'actual # captures'!$AD247</f>
        <v>2.9661685456470301E-3</v>
      </c>
      <c r="K247" s="19">
        <f>'expected % capture'!K247*'actual # captures'!$AD247</f>
        <v>1.2441267485023379E-3</v>
      </c>
      <c r="L247" s="19">
        <f>'expected % capture'!L247*'actual # captures'!$AD247</f>
        <v>3.749757950100865E-3</v>
      </c>
      <c r="M247" s="19">
        <f>'expected % capture'!M247*'actual # captures'!$AD247</f>
        <v>1.3281678984891506E-3</v>
      </c>
      <c r="N247" s="19">
        <f>'expected % capture'!N247*'actual # captures'!$AD247</f>
        <v>1.5827079167032843E-3</v>
      </c>
      <c r="O247" s="19">
        <f>'expected % capture'!O247*'actual # captures'!$AD247</f>
        <v>3.9468741762184595E-2</v>
      </c>
      <c r="P247" s="19">
        <f>'expected % capture'!P247*'actual # captures'!$AD247</f>
        <v>3.3771500610723079E-2</v>
      </c>
      <c r="Q247" s="19">
        <f>'expected % capture'!Q247*'actual # captures'!$AD247</f>
        <v>6.6092098399495178</v>
      </c>
      <c r="R247" s="19">
        <f>'expected % capture'!R247*'actual # captures'!$AD247</f>
        <v>1374.2967118131755</v>
      </c>
      <c r="S247" s="19">
        <f>'expected % capture'!S247*'actual # captures'!$AD247</f>
        <v>4.0918476640321912E-3</v>
      </c>
      <c r="T247" s="19">
        <f>'expected % capture'!T247*'actual # captures'!$AD247</f>
        <v>49.178535727616833</v>
      </c>
      <c r="U247" s="19">
        <f>'expected % capture'!U247*'actual # captures'!$AD247</f>
        <v>3.167062699608239E-3</v>
      </c>
      <c r="V247" s="19">
        <f>'expected % capture'!V247*'actual # captures'!$AD247</f>
        <v>2.6517106074816998E-3</v>
      </c>
      <c r="W247" s="19">
        <f>'expected % capture'!W247*'actual # captures'!$AD247</f>
        <v>2.5168200211759674E-2</v>
      </c>
      <c r="X247" s="19">
        <f>'expected % capture'!X247*'actual # captures'!$AD247</f>
        <v>0.16087986974671908</v>
      </c>
      <c r="Y247" s="19">
        <f>'expected % capture'!Y247*'actual # captures'!$AD247</f>
        <v>4.1649230507998132E-3</v>
      </c>
      <c r="Z247" s="19">
        <f>'expected % capture'!Z247*'actual # captures'!$AD247</f>
        <v>17.096528080332039</v>
      </c>
      <c r="AA247" s="19">
        <f>'expected % capture'!AA247*'actual # captures'!$AD247</f>
        <v>0.11821364181405643</v>
      </c>
      <c r="AB247" s="19">
        <f>'expected % capture'!AB247*'actual # captures'!$AD247</f>
        <v>6.4112143488408773E-3</v>
      </c>
      <c r="AC247" s="19">
        <f>'expected % capture'!AC247*'actual # captures'!$AD247</f>
        <v>1.4479824414155263E-2</v>
      </c>
    </row>
    <row r="248" spans="1:29">
      <c r="A248" s="9">
        <v>246</v>
      </c>
      <c r="B248" s="19">
        <f>'expected % capture'!B248*'actual # captures'!$AD248</f>
        <v>23.959452138073569</v>
      </c>
      <c r="C248" s="19">
        <f>'expected % capture'!C248*'actual # captures'!$AD248</f>
        <v>41.244406789145174</v>
      </c>
      <c r="D248" s="19">
        <f>'expected % capture'!D248*'actual # captures'!$AD248</f>
        <v>1.1591610088718668E-2</v>
      </c>
      <c r="E248" s="19">
        <f>'expected % capture'!E248*'actual # captures'!$AD248</f>
        <v>0.51549020202775353</v>
      </c>
      <c r="F248" s="19">
        <f>'expected % capture'!F248*'actual # captures'!$AD248</f>
        <v>1.7498658633712656E-2</v>
      </c>
      <c r="G248" s="19">
        <f>'expected % capture'!G248*'actual # captures'!$AD248</f>
        <v>0.64949012629558822</v>
      </c>
      <c r="H248" s="19">
        <f>'expected % capture'!H248*'actual # captures'!$AD248</f>
        <v>0.21035935172399736</v>
      </c>
      <c r="I248" s="19">
        <f>'expected % capture'!I248*'actual # captures'!$AD248</f>
        <v>3.8736811061842236</v>
      </c>
      <c r="J248" s="19">
        <f>'expected % capture'!J248*'actual # captures'!$AD248</f>
        <v>3.7825439613763577E-2</v>
      </c>
      <c r="K248" s="19">
        <f>'expected % capture'!K248*'actual # captures'!$AD248</f>
        <v>2.6803084683302277E-2</v>
      </c>
      <c r="L248" s="19">
        <f>'expected % capture'!L248*'actual # captures'!$AD248</f>
        <v>0.187193281020301</v>
      </c>
      <c r="M248" s="19">
        <f>'expected % capture'!M248*'actual # captures'!$AD248</f>
        <v>0.27728096346927522</v>
      </c>
      <c r="N248" s="19">
        <f>'expected % capture'!N248*'actual # captures'!$AD248</f>
        <v>32.8837819212212</v>
      </c>
      <c r="O248" s="19">
        <f>'expected % capture'!O248*'actual # captures'!$AD248</f>
        <v>235.01709049430761</v>
      </c>
      <c r="P248" s="19">
        <f>'expected % capture'!P248*'actual # captures'!$AD248</f>
        <v>0.15814329844517208</v>
      </c>
      <c r="Q248" s="19">
        <f>'expected % capture'!Q248*'actual # captures'!$AD248</f>
        <v>6.6555144728134756</v>
      </c>
      <c r="R248" s="19">
        <f>'expected % capture'!R248*'actual # captures'!$AD248</f>
        <v>1119.5688146286222</v>
      </c>
      <c r="S248" s="19">
        <f>'expected % capture'!S248*'actual # captures'!$AD248</f>
        <v>0.4787016547346612</v>
      </c>
      <c r="T248" s="19">
        <f>'expected % capture'!T248*'actual # captures'!$AD248</f>
        <v>2.9784944020935431E-2</v>
      </c>
      <c r="U248" s="19">
        <f>'expected % capture'!U248*'actual # captures'!$AD248</f>
        <v>9.4548734977127988E-3</v>
      </c>
      <c r="V248" s="19">
        <f>'expected % capture'!V248*'actual # captures'!$AD248</f>
        <v>9.0159381581030429E-2</v>
      </c>
      <c r="W248" s="19">
        <f>'expected % capture'!W248*'actual # captures'!$AD248</f>
        <v>6.4113082022338813E-2</v>
      </c>
      <c r="X248" s="19">
        <f>'expected % capture'!X248*'actual # captures'!$AD248</f>
        <v>0.53522090599804673</v>
      </c>
      <c r="Y248" s="19">
        <f>'expected % capture'!Y248*'actual # captures'!$AD248</f>
        <v>1.2401105393430407</v>
      </c>
      <c r="Z248" s="19">
        <f>'expected % capture'!Z248*'actual # captures'!$AD248</f>
        <v>3.4442914257528108E-2</v>
      </c>
      <c r="AA248" s="19">
        <f>'expected % capture'!AA248*'actual # captures'!$AD248</f>
        <v>1.2261778018666718E-2</v>
      </c>
      <c r="AB248" s="19">
        <f>'expected % capture'!AB248*'actual # captures'!$AD248</f>
        <v>1.2981496874771434E-2</v>
      </c>
      <c r="AC248" s="19">
        <f>'expected % capture'!AC248*'actual # captures'!$AD248</f>
        <v>0.19835086328195828</v>
      </c>
    </row>
    <row r="249" spans="1:29">
      <c r="A249" s="9">
        <v>247</v>
      </c>
      <c r="B249" s="19">
        <f>'expected % capture'!B249*'actual # captures'!$AD249</f>
        <v>0.2284584580341579</v>
      </c>
      <c r="C249" s="19">
        <f>'expected % capture'!C249*'actual # captures'!$AD249</f>
        <v>2.8979284901001656E-2</v>
      </c>
      <c r="D249" s="19">
        <f>'expected % capture'!D249*'actual # captures'!$AD249</f>
        <v>1.3517736485063889E-3</v>
      </c>
      <c r="E249" s="19">
        <f>'expected % capture'!E249*'actual # captures'!$AD249</f>
        <v>2.6657552615514638E-3</v>
      </c>
      <c r="F249" s="19">
        <f>'expected % capture'!F249*'actual # captures'!$AD249</f>
        <v>4.6022797041110598E-2</v>
      </c>
      <c r="G249" s="19">
        <f>'expected % capture'!G249*'actual # captures'!$AD249</f>
        <v>2.6967071533517455E-2</v>
      </c>
      <c r="H249" s="19">
        <f>'expected % capture'!H249*'actual # captures'!$AD249</f>
        <v>1.4203209857912981E-3</v>
      </c>
      <c r="I249" s="19">
        <f>'expected % capture'!I249*'actual # captures'!$AD249</f>
        <v>4.1142575493491665E-3</v>
      </c>
      <c r="J249" s="19">
        <f>'expected % capture'!J249*'actual # captures'!$AD249</f>
        <v>0.1043236841295056</v>
      </c>
      <c r="K249" s="19">
        <f>'expected % capture'!K249*'actual # captures'!$AD249</f>
        <v>5.6324907124500776E-4</v>
      </c>
      <c r="L249" s="19">
        <f>'expected % capture'!L249*'actual # captures'!$AD249</f>
        <v>4.4185458451962159E-2</v>
      </c>
      <c r="M249" s="19">
        <f>'expected % capture'!M249*'actual # captures'!$AD249</f>
        <v>1.0330543333646669E-3</v>
      </c>
      <c r="N249" s="19">
        <f>'expected % capture'!N249*'actual # captures'!$AD249</f>
        <v>6.4322443588867961E-4</v>
      </c>
      <c r="O249" s="19">
        <f>'expected % capture'!O249*'actual # captures'!$AD249</f>
        <v>1.2097243656408508E-2</v>
      </c>
      <c r="P249" s="19">
        <f>'expected % capture'!P249*'actual # captures'!$AD249</f>
        <v>2.8979284901001656E-2</v>
      </c>
      <c r="Q249" s="19">
        <f>'expected % capture'!Q249*'actual # captures'!$AD249</f>
        <v>1.7425607379985477E-3</v>
      </c>
      <c r="R249" s="19">
        <f>'expected % capture'!R249*'actual # captures'!$AD249</f>
        <v>3.005636418888321E-2</v>
      </c>
      <c r="S249" s="19">
        <f>'expected % capture'!S249*'actual # captures'!$AD249</f>
        <v>1.5445988088965501E-3</v>
      </c>
      <c r="T249" s="19">
        <f>'expected % capture'!T249*'actual # captures'!$AD249</f>
        <v>5.797431462232625E-3</v>
      </c>
      <c r="U249" s="19">
        <f>'expected % capture'!U249*'actual # captures'!$AD249</f>
        <v>1.8701149577912968E-3</v>
      </c>
      <c r="V249" s="19">
        <f>'expected % capture'!V249*'actual # captures'!$AD249</f>
        <v>0.41788150277054098</v>
      </c>
      <c r="W249" s="19">
        <f>'expected % capture'!W249*'actual # captures'!$AD249</f>
        <v>4.4950106516359464E-3</v>
      </c>
      <c r="X249" s="19">
        <f>'expected % capture'!X249*'actual # captures'!$AD249</f>
        <v>1.2453906781012538E-2</v>
      </c>
      <c r="Y249" s="19">
        <f>'expected % capture'!Y249*'actual # captures'!$AD249</f>
        <v>2.1625761357030576E-3</v>
      </c>
      <c r="Z249" s="19">
        <f>'expected % capture'!Z249*'actual # captures'!$AD249</f>
        <v>1.396995315605571E-3</v>
      </c>
      <c r="AA249" s="19">
        <f>'expected % capture'!AA249*'actual # captures'!$AD249</f>
        <v>1834.9867464244126</v>
      </c>
      <c r="AB249" s="19">
        <f>'expected % capture'!AB249*'actual # captures'!$AD249</f>
        <v>7.1774162711859082E-4</v>
      </c>
      <c r="AC249" s="19">
        <f>'expected % capture'!AC249*'actual # captures'!$AD249</f>
        <v>1.3298542156959835E-3</v>
      </c>
    </row>
    <row r="250" spans="1:29">
      <c r="A250" s="9">
        <v>248</v>
      </c>
      <c r="B250" s="19">
        <f>'expected % capture'!B250*'actual # captures'!$AD250</f>
        <v>1.0222663211621814</v>
      </c>
      <c r="C250" s="19">
        <f>'expected % capture'!C250*'actual # captures'!$AD250</f>
        <v>0.28631903476824699</v>
      </c>
      <c r="D250" s="19">
        <f>'expected % capture'!D250*'actual # captures'!$AD250</f>
        <v>37.711029009704902</v>
      </c>
      <c r="E250" s="19">
        <f>'expected % capture'!E250*'actual # captures'!$AD250</f>
        <v>0.14533011167851972</v>
      </c>
      <c r="F250" s="19">
        <f>'expected % capture'!F250*'actual # captures'!$AD250</f>
        <v>5.068066796173432</v>
      </c>
      <c r="G250" s="19">
        <f>'expected % capture'!G250*'actual # captures'!$AD250</f>
        <v>0.70066058268435483</v>
      </c>
      <c r="H250" s="19">
        <f>'expected % capture'!H250*'actual # captures'!$AD250</f>
        <v>2.5504758961033717E-2</v>
      </c>
      <c r="I250" s="19">
        <f>'expected % capture'!I250*'actual # captures'!$AD250</f>
        <v>0.84241204666859837</v>
      </c>
      <c r="J250" s="19">
        <f>'expected % capture'!J250*'actual # captures'!$AD250</f>
        <v>46.437689361349129</v>
      </c>
      <c r="K250" s="19">
        <f>'expected % capture'!K250*'actual # captures'!$AD250</f>
        <v>5.5226739001767271E-2</v>
      </c>
      <c r="L250" s="19">
        <f>'expected % capture'!L250*'actual # captures'!$AD250</f>
        <v>0.35146076246467034</v>
      </c>
      <c r="M250" s="19">
        <f>'expected % capture'!M250*'actual # captures'!$AD250</f>
        <v>0.49672916767199526</v>
      </c>
      <c r="N250" s="19">
        <f>'expected % capture'!N250*'actual # captures'!$AD250</f>
        <v>0.32147021577869528</v>
      </c>
      <c r="O250" s="19">
        <f>'expected % capture'!O250*'actual # captures'!$AD250</f>
        <v>0.20096833097030278</v>
      </c>
      <c r="P250" s="19">
        <f>'expected % capture'!P250*'actual # captures'!$AD250</f>
        <v>8.51185223407675E-2</v>
      </c>
      <c r="Q250" s="19">
        <f>'expected % capture'!Q250*'actual # captures'!$AD250</f>
        <v>1.7261431507429727E-2</v>
      </c>
      <c r="R250" s="19">
        <f>'expected % capture'!R250*'actual # captures'!$AD250</f>
        <v>15.34109877235881</v>
      </c>
      <c r="S250" s="19">
        <f>'expected % capture'!S250*'actual # captures'!$AD250</f>
        <v>0.4505961043846185</v>
      </c>
      <c r="T250" s="19">
        <f>'expected % capture'!T250*'actual # captures'!$AD250</f>
        <v>0.10091091741634482</v>
      </c>
      <c r="U250" s="19">
        <f>'expected % capture'!U250*'actual # captures'!$AD250</f>
        <v>1.6344047689243402E-2</v>
      </c>
      <c r="V250" s="19">
        <f>'expected % capture'!V250*'actual # captures'!$AD250</f>
        <v>1.3234830979148651E-2</v>
      </c>
      <c r="W250" s="19">
        <f>'expected % capture'!W250*'actual # captures'!$AD250</f>
        <v>5.7270005581437857</v>
      </c>
      <c r="X250" s="19">
        <f>'expected % capture'!X250*'actual # captures'!$AD250</f>
        <v>3.2203651542951683</v>
      </c>
      <c r="Y250" s="19">
        <f>'expected % capture'!Y250*'actual # captures'!$AD250</f>
        <v>1.0638759291116777</v>
      </c>
      <c r="Z250" s="19">
        <f>'expected % capture'!Z250*'actual # captures'!$AD250</f>
        <v>2.2293346100443936E-2</v>
      </c>
      <c r="AA250" s="19">
        <f>'expected % capture'!AA250*'actual # captures'!$AD250</f>
        <v>2.1465389831910207</v>
      </c>
      <c r="AB250" s="19">
        <f>'expected % capture'!AB250*'actual # captures'!$AD250</f>
        <v>1351.0887650884424</v>
      </c>
      <c r="AC250" s="19">
        <f>'expected % capture'!AC250*'actual # captures'!$AD250</f>
        <v>4.1463075001009007E-2</v>
      </c>
    </row>
    <row r="251" spans="1:29">
      <c r="A251" s="9">
        <v>249</v>
      </c>
      <c r="B251" s="19">
        <f>'expected % capture'!B251*'actual # captures'!$AD251</f>
        <v>1.962968670074779E-5</v>
      </c>
      <c r="C251" s="19">
        <f>'expected % capture'!C251*'actual # captures'!$AD251</f>
        <v>3.7576073200017645E-6</v>
      </c>
      <c r="D251" s="19">
        <f>'expected % capture'!D251*'actual # captures'!$AD251</f>
        <v>7.547126375394369E-6</v>
      </c>
      <c r="E251" s="19">
        <f>'expected % capture'!E251*'actual # captures'!$AD251</f>
        <v>9.450317251989625E-6</v>
      </c>
      <c r="F251" s="19">
        <f>'expected % capture'!F251*'actual # captures'!$AD251</f>
        <v>1.6946259100996307E-2</v>
      </c>
      <c r="G251" s="19">
        <f>'expected % capture'!G251*'actual # captures'!$AD251</f>
        <v>1.7534218233428087E-6</v>
      </c>
      <c r="H251" s="19">
        <f>'expected % capture'!H251*'actual # captures'!$AD251</f>
        <v>9.7289410257455933E-6</v>
      </c>
      <c r="I251" s="19">
        <f>'expected % capture'!I251*'actual # captures'!$AD251</f>
        <v>1.8553056194773818E-6</v>
      </c>
      <c r="J251" s="19">
        <f>'expected % capture'!J251*'actual # captures'!$AD251</f>
        <v>2.5735504407710321E-3</v>
      </c>
      <c r="K251" s="19">
        <f>'expected % capture'!K251*'actual # captures'!$AD251</f>
        <v>8.5829431271514655E-7</v>
      </c>
      <c r="L251" s="19">
        <f>'expected % capture'!L251*'actual # captures'!$AD251</f>
        <v>1.7534218233428087E-6</v>
      </c>
      <c r="M251" s="19">
        <f>'expected % capture'!M251*'actual # captures'!$AD251</f>
        <v>6.5995862828958384E-6</v>
      </c>
      <c r="N251" s="19">
        <f>'expected % capture'!N251*'actual # captures'!$AD251</f>
        <v>4.3805103818495058E-3</v>
      </c>
      <c r="O251" s="19">
        <f>'expected % capture'!O251*'actual # captures'!$AD251</f>
        <v>4.5766871673618259E-7</v>
      </c>
      <c r="P251" s="19">
        <f>'expected % capture'!P251*'actual # captures'!$AD251</f>
        <v>8.9225747964253177E-6</v>
      </c>
      <c r="Q251" s="19">
        <f>'expected % capture'!Q251*'actual # captures'!$AD251</f>
        <v>1.6946259100996307E-2</v>
      </c>
      <c r="R251" s="19">
        <f>'expected % capture'!R251*'actual # captures'!$AD251</f>
        <v>4.073482412223193E-5</v>
      </c>
      <c r="S251" s="19">
        <f>'expected % capture'!S251*'actual # captures'!$AD251</f>
        <v>1.1822415173933197E-4</v>
      </c>
      <c r="T251" s="19">
        <f>'expected % capture'!T251*'actual # captures'!$AD251</f>
        <v>1.6129215155482519E-3</v>
      </c>
      <c r="U251" s="19">
        <f>'expected % capture'!U251*'actual # captures'!$AD251</f>
        <v>1.0590843813242557E-4</v>
      </c>
      <c r="V251" s="19">
        <f>'expected % capture'!V251*'actual # captures'!$AD251</f>
        <v>8.4509925654691045E-7</v>
      </c>
      <c r="W251" s="19">
        <f>'expected % capture'!W251*'actual # captures'!$AD251</f>
        <v>4.8913631066315375E-7</v>
      </c>
      <c r="X251" s="19">
        <f>'expected % capture'!X251*'actual # captures'!$AD251</f>
        <v>1.1822415173933197E-4</v>
      </c>
      <c r="Y251" s="19">
        <f>'expected % capture'!Y251*'actual # captures'!$AD251</f>
        <v>5.3742817487358775E-6</v>
      </c>
      <c r="Z251" s="19">
        <f>'expected % capture'!Z251*'actual # captures'!$AD251</f>
        <v>2.8248823310050854E-6</v>
      </c>
      <c r="AA251" s="19">
        <f>'expected % capture'!AA251*'actual # captures'!$AD251</f>
        <v>2.6252129907794339E-5</v>
      </c>
      <c r="AB251" s="19">
        <f>'expected % capture'!AB251*'actual # captures'!$AD251</f>
        <v>1419.9570423488874</v>
      </c>
      <c r="AC251" s="19">
        <f>'expected % capture'!AC251*'actual # captures'!$AD251</f>
        <v>6.9595251947027923E-6</v>
      </c>
    </row>
    <row r="252" spans="1:29">
      <c r="A252" s="9">
        <v>250</v>
      </c>
      <c r="B252" s="19">
        <f>'expected % capture'!B252*'actual # captures'!$AD252</f>
        <v>8.3122553717160266E-6</v>
      </c>
      <c r="C252" s="19">
        <f>'expected % capture'!C252*'actual # captures'!$AD252</f>
        <v>7.5066635456671896E-4</v>
      </c>
      <c r="D252" s="19">
        <f>'expected % capture'!D252*'actual # captures'!$AD252</f>
        <v>1.7251997616823735E-4</v>
      </c>
      <c r="E252" s="19">
        <f>'expected % capture'!E252*'actual # captures'!$AD252</f>
        <v>3.6962238799125374E-5</v>
      </c>
      <c r="F252" s="19">
        <f>'expected % capture'!F252*'actual # captures'!$AD252</f>
        <v>1.758801499572043E-5</v>
      </c>
      <c r="G252" s="19">
        <f>'expected % capture'!G252*'actual # captures'!$AD252</f>
        <v>0.14286921780531736</v>
      </c>
      <c r="H252" s="19">
        <f>'expected % capture'!H252*'actual # captures'!$AD252</f>
        <v>4.2776325414688555E-5</v>
      </c>
      <c r="I252" s="19">
        <f>'expected % capture'!I252*'actual # captures'!$AD252</f>
        <v>2.5045064158961636E-5</v>
      </c>
      <c r="J252" s="19">
        <f>'expected % capture'!J252*'actual # captures'!$AD252</f>
        <v>1.6734843777509073E-4</v>
      </c>
      <c r="K252" s="19">
        <f>'expected % capture'!K252*'actual # captures'!$AD252</f>
        <v>6.8708062242177435E-4</v>
      </c>
      <c r="L252" s="19">
        <f>'expected % capture'!L252*'actual # captures'!$AD252</f>
        <v>3.0018132773701692E-3</v>
      </c>
      <c r="M252" s="19">
        <f>'expected % capture'!M252*'actual # captures'!$AD252</f>
        <v>8.428805303958073E-6</v>
      </c>
      <c r="N252" s="19">
        <f>'expected % capture'!N252*'actual # captures'!$AD252</f>
        <v>8.6062772466033118E-4</v>
      </c>
      <c r="O252" s="19">
        <f>'expected % capture'!O252*'actual # captures'!$AD252</f>
        <v>7.96730078158946E-5</v>
      </c>
      <c r="P252" s="19">
        <f>'expected % capture'!P252*'actual # captures'!$AD252</f>
        <v>1.1488853624267415E-3</v>
      </c>
      <c r="Q252" s="19">
        <f>'expected % capture'!Q252*'actual # captures'!$AD252</f>
        <v>1.3982242472502616E-5</v>
      </c>
      <c r="R252" s="19">
        <f>'expected % capture'!R252*'actual # captures'!$AD252</f>
        <v>2.1498600369687065E-4</v>
      </c>
      <c r="S252" s="19">
        <f>'expected % capture'!S252*'actual # captures'!$AD252</f>
        <v>2.145365835185294E-2</v>
      </c>
      <c r="T252" s="19">
        <f>'expected % capture'!T252*'actual # captures'!$AD252</f>
        <v>6.4024133761187709E-5</v>
      </c>
      <c r="U252" s="19">
        <f>'expected % capture'!U252*'actual # captures'!$AD252</f>
        <v>1.6724758892139218E-5</v>
      </c>
      <c r="V252" s="19">
        <f>'expected % capture'!V252*'actual # captures'!$AD252</f>
        <v>2.0537905255016486E-5</v>
      </c>
      <c r="W252" s="19">
        <f>'expected % capture'!W252*'actual # captures'!$AD252</f>
        <v>1.8828300350848264E-5</v>
      </c>
      <c r="X252" s="19">
        <f>'expected % capture'!X252*'actual # captures'!$AD252</f>
        <v>9.0434515939042102E-6</v>
      </c>
      <c r="Y252" s="19">
        <f>'expected % capture'!Y252*'actual # captures'!$AD252</f>
        <v>8.2184655087077694E-4</v>
      </c>
      <c r="Z252" s="19">
        <f>'expected % capture'!Z252*'actual # captures'!$AD252</f>
        <v>3.3409528646733205E-5</v>
      </c>
      <c r="AA252" s="19">
        <f>'expected % capture'!AA252*'actual # captures'!$AD252</f>
        <v>1.700645598945013E-5</v>
      </c>
      <c r="AB252" s="19">
        <f>'expected % capture'!AB252*'actual # captures'!$AD252</f>
        <v>1459.8240186754426</v>
      </c>
      <c r="AC252" s="19">
        <f>'expected % capture'!AC252*'actual # captures'!$AD252</f>
        <v>3.4203316012970868E-3</v>
      </c>
    </row>
    <row r="253" spans="1:29">
      <c r="A253" s="9">
        <v>251</v>
      </c>
      <c r="B253" s="19">
        <f>'expected % capture'!B253*'actual # captures'!$AD253</f>
        <v>3.0749705522811126E-2</v>
      </c>
      <c r="C253" s="19">
        <f>'expected % capture'!C253*'actual # captures'!$AD253</f>
        <v>4.9187423818582453E-2</v>
      </c>
      <c r="D253" s="19">
        <f>'expected % capture'!D253*'actual # captures'!$AD253</f>
        <v>7.2365724840454462E-2</v>
      </c>
      <c r="E253" s="19">
        <f>'expected % capture'!E253*'actual # captures'!$AD253</f>
        <v>5.0660171883442663E-2</v>
      </c>
      <c r="F253" s="19">
        <f>'expected % capture'!F253*'actual # captures'!$AD253</f>
        <v>0.68881788271260869</v>
      </c>
      <c r="G253" s="19">
        <f>'expected % capture'!G253*'actual # captures'!$AD253</f>
        <v>3.9249921935638477</v>
      </c>
      <c r="H253" s="19">
        <f>'expected % capture'!H253*'actual # captures'!$AD253</f>
        <v>0.20429208243814681</v>
      </c>
      <c r="I253" s="19">
        <f>'expected % capture'!I253*'actual # captures'!$AD253</f>
        <v>0.54918809123277423</v>
      </c>
      <c r="J253" s="19">
        <f>'expected % capture'!J253*'actual # captures'!$AD253</f>
        <v>4.1102041461113945</v>
      </c>
      <c r="K253" s="19">
        <f>'expected % capture'!K253*'actual # captures'!$AD253</f>
        <v>0.23260420478780744</v>
      </c>
      <c r="L253" s="19">
        <f>'expected % capture'!L253*'actual # captures'!$AD253</f>
        <v>0.14459493026274189</v>
      </c>
      <c r="M253" s="19">
        <f>'expected % capture'!M253*'actual # captures'!$AD253</f>
        <v>7.476576457842779E-2</v>
      </c>
      <c r="N253" s="19">
        <f>'expected % capture'!N253*'actual # captures'!$AD253</f>
        <v>0.40014393168688578</v>
      </c>
      <c r="O253" s="19">
        <f>'expected % capture'!O253*'actual # captures'!$AD253</f>
        <v>0.47978563410850911</v>
      </c>
      <c r="P253" s="19">
        <f>'expected % capture'!P253*'actual # captures'!$AD253</f>
        <v>816.14958461484684</v>
      </c>
      <c r="Q253" s="19">
        <f>'expected % capture'!Q253*'actual # captures'!$AD253</f>
        <v>0.5061395847118757</v>
      </c>
      <c r="R253" s="19">
        <f>'expected % capture'!R253*'actual # captures'!$AD253</f>
        <v>7.8557075414812522E-2</v>
      </c>
      <c r="S253" s="19">
        <f>'expected % capture'!S253*'actual # captures'!$AD253</f>
        <v>488.0909644474641</v>
      </c>
      <c r="T253" s="19">
        <f>'expected % capture'!T253*'actual # captures'!$AD253</f>
        <v>3.0749705522811126E-2</v>
      </c>
      <c r="U253" s="19">
        <f>'expected % capture'!U253*'actual # captures'!$AD253</f>
        <v>3.8613384182446968E-2</v>
      </c>
      <c r="V253" s="19">
        <f>'expected % capture'!V253*'actual # captures'!$AD253</f>
        <v>3.0094032614813182</v>
      </c>
      <c r="W253" s="19">
        <f>'expected % capture'!W253*'actual # captures'!$AD253</f>
        <v>0.10720647618936986</v>
      </c>
      <c r="X253" s="19">
        <f>'expected % capture'!X253*'actual # captures'!$AD253</f>
        <v>0.10161178329470132</v>
      </c>
      <c r="Y253" s="19">
        <f>'expected % capture'!Y253*'actual # captures'!$AD253</f>
        <v>51.69642304952945</v>
      </c>
      <c r="Z253" s="19">
        <f>'expected % capture'!Z253*'actual # captures'!$AD253</f>
        <v>5.7700784566995598</v>
      </c>
      <c r="AA253" s="19">
        <f>'expected % capture'!AA253*'actual # captures'!$AD253</f>
        <v>0.20429208243814681</v>
      </c>
      <c r="AB253" s="19">
        <f>'expected % capture'!AB253*'actual # captures'!$AD253</f>
        <v>1.171190020779969</v>
      </c>
      <c r="AC253" s="19">
        <f>'expected % capture'!AC253*'actual # captures'!$AD253</f>
        <v>3.2834169895959671E-2</v>
      </c>
    </row>
    <row r="254" spans="1:29">
      <c r="A254" s="9">
        <v>252</v>
      </c>
      <c r="B254" s="19">
        <f>'expected % capture'!B254*'actual # captures'!$AD254</f>
        <v>1593.5018147367807</v>
      </c>
      <c r="C254" s="19">
        <f>'expected % capture'!C254*'actual # captures'!$AD254</f>
        <v>6.320259504705531E-4</v>
      </c>
      <c r="D254" s="19">
        <f>'expected % capture'!D254*'actual # captures'!$AD254</f>
        <v>1.3188205793934567E-3</v>
      </c>
      <c r="E254" s="19">
        <f>'expected % capture'!E254*'actual # captures'!$AD254</f>
        <v>1.0814968061636378E-2</v>
      </c>
      <c r="F254" s="19">
        <f>'expected % capture'!F254*'actual # captures'!$AD254</f>
        <v>8.5284775656143379E-3</v>
      </c>
      <c r="G254" s="19">
        <f>'expected % capture'!G254*'actual # captures'!$AD254</f>
        <v>1.3736603395221622E-3</v>
      </c>
      <c r="H254" s="19">
        <f>'expected % capture'!H254*'actual # captures'!$AD254</f>
        <v>1.2547571021976933</v>
      </c>
      <c r="I254" s="19">
        <f>'expected % capture'!I254*'actual # captures'!$AD254</f>
        <v>2.098111955238628</v>
      </c>
      <c r="J254" s="19">
        <f>'expected % capture'!J254*'actual # captures'!$AD254</f>
        <v>0.53144229202676407</v>
      </c>
      <c r="K254" s="19">
        <f>'expected % capture'!K254*'actual # captures'!$AD254</f>
        <v>6.8188885336452369E-3</v>
      </c>
      <c r="L254" s="19">
        <f>'expected % capture'!L254*'actual # captures'!$AD254</f>
        <v>5.2798485500398147E-4</v>
      </c>
      <c r="M254" s="19">
        <f>'expected % capture'!M254*'actual # captures'!$AD254</f>
        <v>6.9973276221524426E-4</v>
      </c>
      <c r="N254" s="19">
        <f>'expected % capture'!N254*'actual # captures'!$AD254</f>
        <v>2.5534584260554213E-2</v>
      </c>
      <c r="O254" s="19">
        <f>'expected % capture'!O254*'actual # captures'!$AD254</f>
        <v>6.8188885336452369E-3</v>
      </c>
      <c r="P254" s="19">
        <f>'expected % capture'!P254*'actual # captures'!$AD254</f>
        <v>2.5534584260554213E-2</v>
      </c>
      <c r="Q254" s="19">
        <f>'expected % capture'!Q254*'actual # captures'!$AD254</f>
        <v>3.4504796851610657E-3</v>
      </c>
      <c r="R254" s="19">
        <f>'expected % capture'!R254*'actual # captures'!$AD254</f>
        <v>3.0543009535747685E-2</v>
      </c>
      <c r="S254" s="19">
        <f>'expected % capture'!S254*'actual # captures'!$AD254</f>
        <v>0.17985602098057571</v>
      </c>
      <c r="T254" s="19">
        <f>'expected % capture'!T254*'actual # captures'!$AD254</f>
        <v>1.247267189047753E-2</v>
      </c>
      <c r="U254" s="19">
        <f>'expected % capture'!U254*'actual # captures'!$AD254</f>
        <v>1.5238786469489193E-3</v>
      </c>
      <c r="V254" s="19">
        <f>'expected % capture'!V254*'actual # captures'!$AD254</f>
        <v>4.9158890267578985E-3</v>
      </c>
      <c r="W254" s="19">
        <f>'expected % capture'!W254*'actual # captures'!$AD254</f>
        <v>0.20856522635660779</v>
      </c>
      <c r="X254" s="19">
        <f>'expected % capture'!X254*'actual # captures'!$AD254</f>
        <v>3.0361629090048777E-3</v>
      </c>
      <c r="Y254" s="19">
        <f>'expected % capture'!Y254*'actual # captures'!$AD254</f>
        <v>1.7325668620272127E-3</v>
      </c>
      <c r="Z254" s="19">
        <f>'expected % capture'!Z254*'actual # captures'!$AD254</f>
        <v>7.7293491780347681E-2</v>
      </c>
      <c r="AA254" s="19">
        <f>'expected % capture'!AA254*'actual # captures'!$AD254</f>
        <v>9.6604705450068634E-4</v>
      </c>
      <c r="AB254" s="19">
        <f>'expected % capture'!AB254*'actual # captures'!$AD254</f>
        <v>6.4271801350627999E-4</v>
      </c>
      <c r="AC254" s="19">
        <f>'expected % capture'!AC254*'actual # captures'!$AD254</f>
        <v>2.7313531230846488E-4</v>
      </c>
    </row>
    <row r="255" spans="1:29">
      <c r="A255" s="9">
        <v>253</v>
      </c>
      <c r="B255" s="19">
        <f>'expected % capture'!B255*'actual # captures'!$AD255</f>
        <v>1.7614927122567211E-4</v>
      </c>
      <c r="C255" s="19">
        <f>'expected % capture'!C255*'actual # captures'!$AD255</f>
        <v>1521.1266798795461</v>
      </c>
      <c r="D255" s="19">
        <f>'expected % capture'!D255*'actual # captures'!$AD255</f>
        <v>2.2161443505078627E-4</v>
      </c>
      <c r="E255" s="19">
        <f>'expected % capture'!E255*'actual # captures'!$AD255</f>
        <v>5.5893119354416651E-5</v>
      </c>
      <c r="F255" s="19">
        <f>'expected % capture'!F255*'actual # captures'!$AD255</f>
        <v>1.9433826020413898E-2</v>
      </c>
      <c r="G255" s="19">
        <f>'expected % capture'!G255*'actual # captures'!$AD255</f>
        <v>5.9386828445633455E-5</v>
      </c>
      <c r="H255" s="19">
        <f>'expected % capture'!H255*'actual # captures'!$AD255</f>
        <v>5.6741723056479359E-5</v>
      </c>
      <c r="I255" s="19">
        <f>'expected % capture'!I255*'actual # captures'!$AD255</f>
        <v>3.0322780989211907E-4</v>
      </c>
      <c r="J255" s="19">
        <f>'expected % capture'!J255*'actual # captures'!$AD255</f>
        <v>3.1142222102245748E-5</v>
      </c>
      <c r="K255" s="19">
        <f>'expected % capture'!K255*'actual # captures'!$AD255</f>
        <v>3.0743134093375144E-5</v>
      </c>
      <c r="L255" s="19">
        <f>'expected % capture'!L255*'actual # captures'!$AD255</f>
        <v>10.226343501849708</v>
      </c>
      <c r="M255" s="19">
        <f>'expected % capture'!M255*'actual # captures'!$AD255</f>
        <v>6.2189165344560265E-5</v>
      </c>
      <c r="N255" s="19">
        <f>'expected % capture'!N255*'actual # captures'!$AD255</f>
        <v>1.395046699873411E-3</v>
      </c>
      <c r="O255" s="19">
        <f>'expected % capture'!O255*'actual # captures'!$AD255</f>
        <v>2.2354565812414885E-2</v>
      </c>
      <c r="P255" s="19">
        <f>'expected % capture'!P255*'actual # captures'!$AD255</f>
        <v>9.5830902180574912E-2</v>
      </c>
      <c r="Q255" s="19">
        <f>'expected % capture'!Q255*'actual # captures'!$AD255</f>
        <v>3.815095918176354E-2</v>
      </c>
      <c r="R255" s="19">
        <f>'expected % capture'!R255*'actual # captures'!$AD255</f>
        <v>1.911865688526932E-4</v>
      </c>
      <c r="S255" s="19">
        <f>'expected % capture'!S255*'actual # captures'!$AD255</f>
        <v>2.084885526368424E-3</v>
      </c>
      <c r="T255" s="19">
        <f>'expected % capture'!T255*'actual # captures'!$AD255</f>
        <v>1.23486959915424E-2</v>
      </c>
      <c r="U255" s="19">
        <f>'expected % capture'!U255*'actual # captures'!$AD255</f>
        <v>0.43352403581982379</v>
      </c>
      <c r="V255" s="19">
        <f>'expected % capture'!V255*'actual # captures'!$AD255</f>
        <v>6.1236897709188162E-5</v>
      </c>
      <c r="W255" s="19">
        <f>'expected % capture'!W255*'actual # captures'!$AD255</f>
        <v>3.6717115244050706E-4</v>
      </c>
      <c r="X255" s="19">
        <f>'expected % capture'!X255*'actual # captures'!$AD255</f>
        <v>3.0350467406573887E-5</v>
      </c>
      <c r="Y255" s="19">
        <f>'expected % capture'!Y255*'actual # captures'!$AD255</f>
        <v>9.8440080621722039E-5</v>
      </c>
      <c r="Z255" s="19">
        <f>'expected % capture'!Z255*'actual # captures'!$AD255</f>
        <v>3.1780442321908487E-4</v>
      </c>
      <c r="AA255" s="19">
        <f>'expected % capture'!AA255*'actual # captures'!$AD255</f>
        <v>1.23486959915424E-2</v>
      </c>
      <c r="AB255" s="19">
        <f>'expected % capture'!AB255*'actual # captures'!$AD255</f>
        <v>5.9972186671312421E-3</v>
      </c>
      <c r="AC255" s="19">
        <f>'expected % capture'!AC255*'actual # captures'!$AD255</f>
        <v>1.444509414057161E-3</v>
      </c>
    </row>
    <row r="256" spans="1:29">
      <c r="A256" s="9">
        <v>254</v>
      </c>
      <c r="B256" s="19">
        <f>'expected % capture'!B256*'actual # captures'!$AD256</f>
        <v>8.817724863277471</v>
      </c>
      <c r="C256" s="19">
        <f>'expected % capture'!C256*'actual # captures'!$AD256</f>
        <v>23.091399935314467</v>
      </c>
      <c r="D256" s="19">
        <f>'expected % capture'!D256*'actual # captures'!$AD256</f>
        <v>4.5746205571749945</v>
      </c>
      <c r="E256" s="19">
        <f>'expected % capture'!E256*'actual # captures'!$AD256</f>
        <v>0.25376571230124573</v>
      </c>
      <c r="F256" s="19">
        <f>'expected % capture'!F256*'actual # captures'!$AD256</f>
        <v>6.5648257461962016</v>
      </c>
      <c r="G256" s="19">
        <f>'expected % capture'!G256*'actual # captures'!$AD256</f>
        <v>0.50105715285002339</v>
      </c>
      <c r="H256" s="19">
        <f>'expected % capture'!H256*'actual # captures'!$AD256</f>
        <v>0.84171431128671814</v>
      </c>
      <c r="I256" s="19">
        <f>'expected % capture'!I256*'actual # captures'!$AD256</f>
        <v>4.5746205571749945</v>
      </c>
      <c r="J256" s="19">
        <f>'expected % capture'!J256*'actual # captures'!$AD256</f>
        <v>12.59752520157339</v>
      </c>
      <c r="K256" s="19">
        <f>'expected % capture'!K256*'actual # captures'!$AD256</f>
        <v>238.19343478871215</v>
      </c>
      <c r="L256" s="19">
        <f>'expected % capture'!L256*'actual # captures'!$AD256</f>
        <v>3.3763055476449333</v>
      </c>
      <c r="M256" s="19">
        <f>'expected % capture'!M256*'actual # captures'!$AD256</f>
        <v>2.7456586441825914</v>
      </c>
      <c r="N256" s="19">
        <f>'expected % capture'!N256*'actual # captures'!$AD256</f>
        <v>1.533174340008755</v>
      </c>
      <c r="O256" s="19">
        <f>'expected % capture'!O256*'actual # captures'!$AD256</f>
        <v>0.24700134799981627</v>
      </c>
      <c r="P256" s="19">
        <f>'expected % capture'!P256*'actual # captures'!$AD256</f>
        <v>2.0530303317028227</v>
      </c>
      <c r="Q256" s="19">
        <f>'expected % capture'!Q256*'actual # captures'!$AD256</f>
        <v>8.2417960926514215</v>
      </c>
      <c r="R256" s="19">
        <f>'expected % capture'!R256*'actual # captures'!$AD256</f>
        <v>0.33615024529892623</v>
      </c>
      <c r="S256" s="19">
        <f>'expected % capture'!S256*'actual # captures'!$AD256</f>
        <v>15.257667962476967</v>
      </c>
      <c r="T256" s="19">
        <f>'expected % capture'!T256*'actual # captures'!$AD256</f>
        <v>0.36725919927101647</v>
      </c>
      <c r="U256" s="19">
        <f>'expected % capture'!U256*'actual # captures'!$AD256</f>
        <v>38.611729858012446</v>
      </c>
      <c r="V256" s="19">
        <f>'expected % capture'!V256*'actual # captures'!$AD256</f>
        <v>2.8883332771252022</v>
      </c>
      <c r="W256" s="19">
        <f>'expected % capture'!W256*'actual # captures'!$AD256</f>
        <v>0.81126785132926071</v>
      </c>
      <c r="X256" s="19">
        <f>'expected % capture'!X256*'actual # captures'!$AD256</f>
        <v>3.9728445291860131</v>
      </c>
      <c r="Y256" s="19">
        <f>'expected % capture'!Y256*'actual # captures'!$AD256</f>
        <v>721.01437431331067</v>
      </c>
      <c r="Z256" s="19">
        <f>'expected % capture'!Z256*'actual # captures'!$AD256</f>
        <v>58.903289858284047</v>
      </c>
      <c r="AA256" s="19">
        <f>'expected % capture'!AA256*'actual # captures'!$AD256</f>
        <v>1.4686198920483058</v>
      </c>
      <c r="AB256" s="19">
        <f>'expected % capture'!AB256*'actual # captures'!$AD256</f>
        <v>3.1203330183768103</v>
      </c>
      <c r="AC256" s="19">
        <f>'expected % capture'!AC256*'actual # captures'!$AD256</f>
        <v>3.0404748652282931</v>
      </c>
    </row>
    <row r="257" spans="1:29">
      <c r="A257" s="9">
        <v>255</v>
      </c>
      <c r="B257" s="19">
        <f>'expected % capture'!B257*'actual # captures'!$AD257</f>
        <v>5.7572131692218021E-3</v>
      </c>
      <c r="C257" s="19">
        <f>'expected % capture'!C257*'actual # captures'!$AD257</f>
        <v>4.3215701753831666E-3</v>
      </c>
      <c r="D257" s="19">
        <f>'expected % capture'!D257*'actual # captures'!$AD257</f>
        <v>1579.9646468626265</v>
      </c>
      <c r="E257" s="19">
        <f>'expected % capture'!E257*'actual # captures'!$AD257</f>
        <v>2.5476522327539899E-2</v>
      </c>
      <c r="F257" s="19">
        <f>'expected % capture'!F257*'actual # captures'!$AD257</f>
        <v>0.21131492929103371</v>
      </c>
      <c r="G257" s="19">
        <f>'expected % capture'!G257*'actual # captures'!$AD257</f>
        <v>1.6358381817259477E-2</v>
      </c>
      <c r="H257" s="19">
        <f>'expected % capture'!H257*'actual # captures'!$AD257</f>
        <v>8.7402595857540053</v>
      </c>
      <c r="I257" s="19">
        <f>'expected % capture'!I257*'actual # captures'!$AD257</f>
        <v>2.0065664139463663E-3</v>
      </c>
      <c r="J257" s="19">
        <f>'expected % capture'!J257*'actual # captures'!$AD257</f>
        <v>6.7013178510145549E-3</v>
      </c>
      <c r="K257" s="19">
        <f>'expected % capture'!K257*'actual # captures'!$AD257</f>
        <v>0.46033823492775705</v>
      </c>
      <c r="L257" s="19">
        <f>'expected % capture'!L257*'actual # captures'!$AD257</f>
        <v>1.0344227665370167</v>
      </c>
      <c r="M257" s="19">
        <f>'expected % capture'!M257*'actual # captures'!$AD257</f>
        <v>1.3861647538600805E-3</v>
      </c>
      <c r="N257" s="19">
        <f>'expected % capture'!N257*'actual # captures'!$AD257</f>
        <v>6.0088401950153933E-3</v>
      </c>
      <c r="O257" s="19">
        <f>'expected % capture'!O257*'actual # captures'!$AD257</f>
        <v>0.33482178547169583</v>
      </c>
      <c r="P257" s="19">
        <f>'expected % capture'!P257*'actual # captures'!$AD257</f>
        <v>5.1838208977942881E-3</v>
      </c>
      <c r="Q257" s="19">
        <f>'expected % capture'!Q257*'actual # captures'!$AD257</f>
        <v>2.2138392428920585E-3</v>
      </c>
      <c r="R257" s="19">
        <f>'expected % capture'!R257*'actual # captures'!$AD257</f>
        <v>0.23588798688591531</v>
      </c>
      <c r="S257" s="19">
        <f>'expected % capture'!S257*'actual # captures'!$AD257</f>
        <v>1.9744352898468163E-3</v>
      </c>
      <c r="T257" s="19">
        <f>'expected % capture'!T257*'actual # captures'!$AD257</f>
        <v>5.8759666766434585E-2</v>
      </c>
      <c r="U257" s="19">
        <f>'expected % capture'!U257*'actual # captures'!$AD257</f>
        <v>7.1653894240118424E-3</v>
      </c>
      <c r="V257" s="19">
        <f>'expected % capture'!V257*'actual # captures'!$AD257</f>
        <v>0.15462707173576326</v>
      </c>
      <c r="W257" s="19">
        <f>'expected % capture'!W257*'actual # captures'!$AD257</f>
        <v>7.6706839423843062E-3</v>
      </c>
      <c r="X257" s="19">
        <f>'expected % capture'!X257*'actual # captures'!$AD257</f>
        <v>1.1866522745662113E-2</v>
      </c>
      <c r="Y257" s="19">
        <f>'expected % capture'!Y257*'actual # captures'!$AD257</f>
        <v>1.8855845266880694E-2</v>
      </c>
      <c r="Z257" s="19">
        <f>'expected % capture'!Z257*'actual # captures'!$AD257</f>
        <v>6.3562891683855718E-2</v>
      </c>
      <c r="AA257" s="19">
        <f>'expected % capture'!AA257*'actual # captures'!$AD257</f>
        <v>1.2523581470883696E-3</v>
      </c>
      <c r="AB257" s="19">
        <f>'expected % capture'!AB257*'actual # captures'!$AD257</f>
        <v>5.2379839350176816E-2</v>
      </c>
      <c r="AC257" s="19">
        <f>'expected % capture'!AC257*'actual # captures'!$AD257</f>
        <v>0.56477890730999281</v>
      </c>
    </row>
    <row r="258" spans="1:29">
      <c r="A258" s="9">
        <v>256</v>
      </c>
      <c r="B258" s="19">
        <f>'expected % capture'!B258*'actual # captures'!$AD258</f>
        <v>8.0613627963816423E-2</v>
      </c>
      <c r="C258" s="19">
        <f>'expected % capture'!C258*'actual # captures'!$AD258</f>
        <v>8.2907879971200421E-4</v>
      </c>
      <c r="D258" s="19">
        <f>'expected % capture'!D258*'actual # captures'!$AD258</f>
        <v>6.2877878600171369E-2</v>
      </c>
      <c r="E258" s="19">
        <f>'expected % capture'!E258*'actual # captures'!$AD258</f>
        <v>4.4941385278120527E-3</v>
      </c>
      <c r="F258" s="19">
        <f>'expected % capture'!F258*'actual # captures'!$AD258</f>
        <v>1151.4796417725593</v>
      </c>
      <c r="G258" s="19">
        <f>'expected % capture'!G258*'actual # captures'!$AD258</f>
        <v>1.268293024227927E-2</v>
      </c>
      <c r="H258" s="19">
        <f>'expected % capture'!H258*'actual # captures'!$AD258</f>
        <v>1.0245856274618332</v>
      </c>
      <c r="I258" s="19">
        <f>'expected % capture'!I258*'actual # captures'!$AD258</f>
        <v>0.42334266913357699</v>
      </c>
      <c r="J258" s="19">
        <f>'expected % capture'!J258*'actual # captures'!$AD258</f>
        <v>16.762524798100429</v>
      </c>
      <c r="K258" s="19">
        <f>'expected % capture'!K258*'actual # captures'!$AD258</f>
        <v>1.973701872591459E-4</v>
      </c>
      <c r="L258" s="19">
        <f>'expected % capture'!L258*'actual # captures'!$AD258</f>
        <v>2.4216281089460411E-2</v>
      </c>
      <c r="M258" s="19">
        <f>'expected % capture'!M258*'actual # captures'!$AD258</f>
        <v>0.29069477565250423</v>
      </c>
      <c r="N258" s="19">
        <f>'expected % capture'!N258*'actual # captures'!$AD258</f>
        <v>5.0563358191419783E-4</v>
      </c>
      <c r="O258" s="19">
        <f>'expected % capture'!O258*'actual # captures'!$AD258</f>
        <v>5.7137443571684274E-4</v>
      </c>
      <c r="P258" s="19">
        <f>'expected % capture'!P258*'actual # captures'!$AD258</f>
        <v>2.6472451789137164E-4</v>
      </c>
      <c r="Q258" s="19">
        <f>'expected % capture'!Q258*'actual # captures'!$AD258</f>
        <v>3.6378094710375639E-4</v>
      </c>
      <c r="R258" s="19">
        <f>'expected % capture'!R258*'actual # captures'!$AD258</f>
        <v>79.852916138653057</v>
      </c>
      <c r="S258" s="19">
        <f>'expected % capture'!S258*'actual # captures'!$AD258</f>
        <v>4.5893005048181363</v>
      </c>
      <c r="T258" s="19">
        <f>'expected % capture'!T258*'actual # captures'!$AD258</f>
        <v>7.0459372855973066E-3</v>
      </c>
      <c r="U258" s="19">
        <f>'expected % capture'!U258*'actual # captures'!$AD258</f>
        <v>1.4959840664967631E-3</v>
      </c>
      <c r="V258" s="19">
        <f>'expected % capture'!V258*'actual # captures'!$AD258</f>
        <v>55.325958017043739</v>
      </c>
      <c r="W258" s="19">
        <f>'expected % capture'!W258*'actual # captures'!$AD258</f>
        <v>4.886223071377089E-4</v>
      </c>
      <c r="X258" s="19">
        <f>'expected % capture'!X258*'actual # captures'!$AD258</f>
        <v>2.5592873020982955E-3</v>
      </c>
      <c r="Y258" s="19">
        <f>'expected % capture'!Y258*'actual # captures'!$AD258</f>
        <v>1.4915280622476329E-2</v>
      </c>
      <c r="Z258" s="19">
        <f>'expected % capture'!Z258*'actual # captures'!$AD258</f>
        <v>1.1724525661370272E-2</v>
      </c>
      <c r="AA258" s="19">
        <f>'expected % capture'!AA258*'actual # captures'!$AD258</f>
        <v>3.3645213954976134E-4</v>
      </c>
      <c r="AB258" s="19">
        <f>'expected % capture'!AB258*'actual # captures'!$AD258</f>
        <v>2.4216281089460411E-2</v>
      </c>
      <c r="AC258" s="19">
        <f>'expected % capture'!AC258*'actual # captures'!$AD258</f>
        <v>6.3650721051254947E-4</v>
      </c>
    </row>
    <row r="259" spans="1:29">
      <c r="A259" s="9">
        <v>257</v>
      </c>
      <c r="B259" s="19">
        <f>'expected % capture'!B259*'actual # captures'!$AD259</f>
        <v>1.0357825546715136E-4</v>
      </c>
      <c r="C259" s="19">
        <f>'expected % capture'!C259*'actual # captures'!$AD259</f>
        <v>9.303319665823703E-4</v>
      </c>
      <c r="D259" s="19">
        <f>'expected % capture'!D259*'actual # captures'!$AD259</f>
        <v>1.572721735661339E-4</v>
      </c>
      <c r="E259" s="19">
        <f>'expected % capture'!E259*'actual # captures'!$AD259</f>
        <v>1.6874986152595074E-2</v>
      </c>
      <c r="F259" s="19">
        <f>'expected % capture'!F259*'actual # captures'!$AD259</f>
        <v>3.5317003036343367E-5</v>
      </c>
      <c r="G259" s="19">
        <f>'expected % capture'!G259*'actual # captures'!$AD259</f>
        <v>5.3549054925880913E-5</v>
      </c>
      <c r="H259" s="19">
        <f>'expected % capture'!H259*'actual # captures'!$AD259</f>
        <v>3.2146176697227163E-5</v>
      </c>
      <c r="I259" s="19">
        <f>'expected % capture'!I259*'actual # captures'!$AD259</f>
        <v>1.9362670941546357E-2</v>
      </c>
      <c r="J259" s="19">
        <f>'expected % capture'!J259*'actual # captures'!$AD259</f>
        <v>9.6053638865256294E-4</v>
      </c>
      <c r="K259" s="19">
        <f>'expected % capture'!K259*'actual # captures'!$AD259</f>
        <v>1.0739116529081823E-4</v>
      </c>
      <c r="L259" s="19">
        <f>'expected % capture'!L259*'actual # captures'!$AD259</f>
        <v>0.29964782344423208</v>
      </c>
      <c r="M259" s="19">
        <f>'expected % capture'!M259*'actual # captures'!$AD259</f>
        <v>3.2702643163966989E-2</v>
      </c>
      <c r="N259" s="19">
        <f>'expected % capture'!N259*'actual # captures'!$AD259</f>
        <v>1.0944561372526064E-3</v>
      </c>
      <c r="O259" s="19">
        <f>'expected % capture'!O259*'actual # captures'!$AD259</f>
        <v>0.34650876909791384</v>
      </c>
      <c r="P259" s="19">
        <f>'expected % capture'!P259*'actual # captures'!$AD259</f>
        <v>4.575780356184167E-3</v>
      </c>
      <c r="Q259" s="19">
        <f>'expected % capture'!Q259*'actual # captures'!$AD259</f>
        <v>6.25044284190841E-5</v>
      </c>
      <c r="R259" s="19">
        <f>'expected % capture'!R259*'actual # captures'!$AD259</f>
        <v>5.9998966706935407E-2</v>
      </c>
      <c r="S259" s="19">
        <f>'expected % capture'!S259*'actual # captures'!$AD259</f>
        <v>4.0563500705040239E-5</v>
      </c>
      <c r="T259" s="19">
        <f>'expected % capture'!T259*'actual # captures'!$AD259</f>
        <v>4.2326380077946798E-5</v>
      </c>
      <c r="U259" s="19">
        <f>'expected % capture'!U259*'actual # captures'!$AD259</f>
        <v>8.2539544767453699E-5</v>
      </c>
      <c r="V259" s="19">
        <f>'expected % capture'!V259*'actual # captures'!$AD259</f>
        <v>2.8948695810212665E-5</v>
      </c>
      <c r="W259" s="19">
        <f>'expected % capture'!W259*'actual # captures'!$AD259</f>
        <v>3.5317003036343367E-5</v>
      </c>
      <c r="X259" s="19">
        <f>'expected % capture'!X259*'actual # captures'!$AD259</f>
        <v>0.34650876909791384</v>
      </c>
      <c r="Y259" s="19">
        <f>'expected % capture'!Y259*'actual # captures'!$AD259</f>
        <v>1413.9849558601752</v>
      </c>
      <c r="Z259" s="19">
        <f>'expected % capture'!Z259*'actual # captures'!$AD259</f>
        <v>1.0739116529081823E-4</v>
      </c>
      <c r="AA259" s="19">
        <f>'expected % capture'!AA259*'actual # captures'!$AD259</f>
        <v>6.8792379978661344E-5</v>
      </c>
      <c r="AB259" s="19">
        <f>'expected % capture'!AB259*'actual # captures'!$AD259</f>
        <v>4.8028311422335405E-3</v>
      </c>
      <c r="AC259" s="19">
        <f>'expected % capture'!AC259*'actual # captures'!$AD259</f>
        <v>2.8801179383019191</v>
      </c>
    </row>
    <row r="260" spans="1:29">
      <c r="A260" s="9">
        <v>258</v>
      </c>
      <c r="B260" s="19">
        <f>'expected % capture'!B260*'actual # captures'!$AD260</f>
        <v>7.7736340398965173E-3</v>
      </c>
      <c r="C260" s="19">
        <f>'expected % capture'!C260*'actual # captures'!$AD260</f>
        <v>5.9734118181476576</v>
      </c>
      <c r="D260" s="19">
        <f>'expected % capture'!D260*'actual # captures'!$AD260</f>
        <v>0.20391407446589946</v>
      </c>
      <c r="E260" s="19">
        <f>'expected % capture'!E260*'actual # captures'!$AD260</f>
        <v>0.33931550933288379</v>
      </c>
      <c r="F260" s="19">
        <f>'expected % capture'!F260*'actual # captures'!$AD260</f>
        <v>6.0303170036607907E-3</v>
      </c>
      <c r="G260" s="19">
        <f>'expected % capture'!G260*'actual # captures'!$AD260</f>
        <v>1.4887627270121686E-2</v>
      </c>
      <c r="H260" s="19">
        <f>'expected % capture'!H260*'actual # captures'!$AD260</f>
        <v>3.7612925340996171</v>
      </c>
      <c r="I260" s="19">
        <f>'expected % capture'!I260*'actual # captures'!$AD260</f>
        <v>8.4930433722561136E-3</v>
      </c>
      <c r="J260" s="19">
        <f>'expected % capture'!J260*'actual # captures'!$AD260</f>
        <v>3.4698846734036178E-2</v>
      </c>
      <c r="K260" s="19">
        <f>'expected % capture'!K260*'actual # captures'!$AD260</f>
        <v>7.2319086531855347E-3</v>
      </c>
      <c r="L260" s="19">
        <f>'expected % capture'!L260*'actual # captures'!$AD260</f>
        <v>0.15670235892433651</v>
      </c>
      <c r="M260" s="19">
        <f>'expected % capture'!M260*'actual # captures'!$AD260</f>
        <v>0.22617123633104244</v>
      </c>
      <c r="N260" s="19">
        <f>'expected % capture'!N260*'actual # captures'!$AD260</f>
        <v>0.2515774239517235</v>
      </c>
      <c r="O260" s="19">
        <f>'expected % capture'!O260*'actual # captures'!$AD260</f>
        <v>1.2368532052932884E-2</v>
      </c>
      <c r="P260" s="19">
        <f>'expected % capture'!P260*'actual # captures'!$AD260</f>
        <v>8.1233142954764657E-3</v>
      </c>
      <c r="Q260" s="19">
        <f>'expected % capture'!Q260*'actual # captures'!$AD260</f>
        <v>1.7763876152415481E-2</v>
      </c>
      <c r="R260" s="19">
        <f>'expected % capture'!R260*'actual # captures'!$AD260</f>
        <v>7.4067463326202718E-2</v>
      </c>
      <c r="S260" s="19">
        <f>'expected % capture'!S260*'actual # captures'!$AD260</f>
        <v>38.332480021051545</v>
      </c>
      <c r="T260" s="19">
        <f>'expected % capture'!T260*'actual # captures'!$AD260</f>
        <v>0.66888052955139399</v>
      </c>
      <c r="U260" s="19">
        <f>'expected % capture'!U260*'actual # captures'!$AD260</f>
        <v>1.4887627270121686E-2</v>
      </c>
      <c r="V260" s="19">
        <f>'expected % capture'!V260*'actual # captures'!$AD260</f>
        <v>2.0976018883347682E-2</v>
      </c>
      <c r="W260" s="19">
        <f>'expected % capture'!W260*'actual # captures'!$AD260</f>
        <v>1145.3847925465222</v>
      </c>
      <c r="X260" s="19">
        <f>'expected % capture'!X260*'actual # captures'!$AD260</f>
        <v>0.32643687366705049</v>
      </c>
      <c r="Y260" s="19">
        <f>'expected % capture'!Y260*'actual # captures'!$AD260</f>
        <v>0.35284081657318483</v>
      </c>
      <c r="Z260" s="19">
        <f>'expected % capture'!Z260*'actual # captures'!$AD260</f>
        <v>1.2202661588780173</v>
      </c>
      <c r="AA260" s="19">
        <f>'expected % capture'!AA260*'actual # captures'!$AD260</f>
        <v>0.28068606597538093</v>
      </c>
      <c r="AB260" s="19">
        <f>'expected % capture'!AB260*'actual # captures'!$AD260</f>
        <v>26.240481107465161</v>
      </c>
      <c r="AC260" s="19">
        <f>'expected % capture'!AC260*'actual # captures'!$AD260</f>
        <v>5.3448716009363746E-2</v>
      </c>
    </row>
    <row r="261" spans="1:29">
      <c r="A261" s="9">
        <v>259</v>
      </c>
      <c r="B261" s="19">
        <f>'expected % capture'!B261*'actual # captures'!$AD261</f>
        <v>0.37551908888922825</v>
      </c>
      <c r="C261" s="19">
        <f>'expected % capture'!C261*'actual # captures'!$AD261</f>
        <v>0.29687795460050947</v>
      </c>
      <c r="D261" s="19">
        <f>'expected % capture'!D261*'actual # captures'!$AD261</f>
        <v>0.21147528738908095</v>
      </c>
      <c r="E261" s="19">
        <f>'expected % capture'!E261*'actual # captures'!$AD261</f>
        <v>0.11604838543332668</v>
      </c>
      <c r="F261" s="19">
        <f>'expected % capture'!F261*'actual # captures'!$AD261</f>
        <v>0.17642541874051926</v>
      </c>
      <c r="G261" s="19">
        <f>'expected % capture'!G261*'actual # captures'!$AD261</f>
        <v>5.5632825833876218</v>
      </c>
      <c r="H261" s="19">
        <f>'expected % capture'!H261*'actual # captures'!$AD261</f>
        <v>2.7823572939612053</v>
      </c>
      <c r="I261" s="19">
        <f>'expected % capture'!I261*'actual # captures'!$AD261</f>
        <v>1.8131756681204672</v>
      </c>
      <c r="J261" s="19">
        <f>'expected % capture'!J261*'actual # captures'!$AD261</f>
        <v>0.21147528738908095</v>
      </c>
      <c r="K261" s="19">
        <f>'expected % capture'!K261*'actual # captures'!$AD261</f>
        <v>0.36557809733654562</v>
      </c>
      <c r="L261" s="19">
        <f>'expected % capture'!L261*'actual # captures'!$AD261</f>
        <v>6.4470089343572623E-2</v>
      </c>
      <c r="M261" s="19">
        <f>'expected % capture'!M261*'actual # captures'!$AD261</f>
        <v>0.51105321840040019</v>
      </c>
      <c r="N261" s="19">
        <f>'expected % capture'!N261*'actual # captures'!$AD261</f>
        <v>0.23790093015204322</v>
      </c>
      <c r="O261" s="19">
        <f>'expected % capture'!O261*'actual # captures'!$AD261</f>
        <v>38.355019581095227</v>
      </c>
      <c r="P261" s="19">
        <f>'expected % capture'!P261*'actual # captures'!$AD261</f>
        <v>890.172962349469</v>
      </c>
      <c r="Q261" s="19">
        <f>'expected % capture'!Q261*'actual # captures'!$AD261</f>
        <v>0.22157815803979744</v>
      </c>
      <c r="R261" s="19">
        <f>'expected % capture'!R261*'actual # captures'!$AD261</f>
        <v>0.14227452495201209</v>
      </c>
      <c r="S261" s="19">
        <f>'expected % capture'!S261*'actual # captures'!$AD261</f>
        <v>6.2319879055631994E-2</v>
      </c>
      <c r="T261" s="19">
        <f>'expected % capture'!T261*'actual # captures'!$AD261</f>
        <v>0.30451908466317279</v>
      </c>
      <c r="U261" s="19">
        <f>'expected % capture'!U261*'actual # captures'!$AD261</f>
        <v>68.406776384737597</v>
      </c>
      <c r="V261" s="19">
        <f>'expected % capture'!V261*'actual # captures'!$AD261</f>
        <v>2.2230188540414066E-2</v>
      </c>
      <c r="W261" s="19">
        <f>'expected % capture'!W261*'actual # captures'!$AD261</f>
        <v>3.3446971935161329E-2</v>
      </c>
      <c r="X261" s="19">
        <f>'expected % capture'!X261*'actual # captures'!$AD261</f>
        <v>362.12831361276432</v>
      </c>
      <c r="Y261" s="19">
        <f>'expected % capture'!Y261*'actual # captures'!$AD261</f>
        <v>2.7871248991583143E-2</v>
      </c>
      <c r="Z261" s="19">
        <f>'expected % capture'!Z261*'actual # captures'!$AD261</f>
        <v>29.584082901175559</v>
      </c>
      <c r="AA261" s="19">
        <f>'expected % capture'!AA261*'actual # captures'!$AD261</f>
        <v>0.24367660179376385</v>
      </c>
      <c r="AB261" s="19">
        <f>'expected % capture'!AB261*'actual # captures'!$AD261</f>
        <v>5.5470808137996597E-2</v>
      </c>
      <c r="AC261" s="19">
        <f>'expected % capture'!AC261*'actual # captures'!$AD261</f>
        <v>3.5138184015050382</v>
      </c>
    </row>
    <row r="262" spans="1:29">
      <c r="A262" s="9">
        <v>260</v>
      </c>
      <c r="B262" s="19">
        <f>'expected % capture'!B262*'actual # captures'!$AD262</f>
        <v>3.7549406780726949E-4</v>
      </c>
      <c r="C262" s="19">
        <f>'expected % capture'!C262*'actual # captures'!$AD262</f>
        <v>4.673706171972998E-3</v>
      </c>
      <c r="D262" s="19">
        <f>'expected % capture'!D262*'actual # captures'!$AD262</f>
        <v>2.4171583989809144E-4</v>
      </c>
      <c r="E262" s="19">
        <f>'expected % capture'!E262*'actual # captures'!$AD262</f>
        <v>0.10110979445509961</v>
      </c>
      <c r="F262" s="19">
        <f>'expected % capture'!F262*'actual # captures'!$AD262</f>
        <v>3.2411260561476904E-4</v>
      </c>
      <c r="G262" s="19">
        <f>'expected % capture'!G262*'actual # captures'!$AD262</f>
        <v>4.2272149537294533E-4</v>
      </c>
      <c r="H262" s="19">
        <f>'expected % capture'!H262*'actual # captures'!$AD262</f>
        <v>2.5817623637063684E-3</v>
      </c>
      <c r="I262" s="19">
        <f>'expected % capture'!I262*'actual # captures'!$AD262</f>
        <v>1.7184283387545004E-4</v>
      </c>
      <c r="J262" s="19">
        <f>'expected % capture'!J262*'actual # captures'!$AD262</f>
        <v>0.18745263553268057</v>
      </c>
      <c r="K262" s="19">
        <f>'expected % capture'!K262*'actual # captures'!$AD262</f>
        <v>6.309802045053819E-3</v>
      </c>
      <c r="L262" s="19">
        <f>'expected % capture'!L262*'actual # captures'!$AD262</f>
        <v>7.6791195287391201E-2</v>
      </c>
      <c r="M262" s="19">
        <f>'expected % capture'!M262*'actual # captures'!$AD262</f>
        <v>0.14697866376137214</v>
      </c>
      <c r="N262" s="19">
        <f>'expected % capture'!N262*'actual # captures'!$AD262</f>
        <v>3.7549406780726949E-4</v>
      </c>
      <c r="O262" s="19">
        <f>'expected % capture'!O262*'actual # captures'!$AD262</f>
        <v>9.4023055195329602E-4</v>
      </c>
      <c r="P262" s="19">
        <f>'expected % capture'!P262*'actual # captures'!$AD262</f>
        <v>3.8827783182878751E-4</v>
      </c>
      <c r="Q262" s="19">
        <f>'expected % capture'!Q262*'actual # captures'!$AD262</f>
        <v>1.8342021331503873E-3</v>
      </c>
      <c r="R262" s="19">
        <f>'expected % capture'!R262*'actual # captures'!$AD262</f>
        <v>3.5378451343728336E-3</v>
      </c>
      <c r="S262" s="19">
        <f>'expected % capture'!S262*'actual # captures'!$AD262</f>
        <v>477.11919481448689</v>
      </c>
      <c r="T262" s="19">
        <f>'expected % capture'!T262*'actual # captures'!$AD262</f>
        <v>7.3531350528783905E-4</v>
      </c>
      <c r="U262" s="19">
        <f>'expected % capture'!U262*'actual # captures'!$AD262</f>
        <v>3.4342135422385763E-3</v>
      </c>
      <c r="V262" s="19">
        <f>'expected % capture'!V262*'actual # captures'!$AD262</f>
        <v>962.66390024742918</v>
      </c>
      <c r="W262" s="19">
        <f>'expected % capture'!W262*'actual # captures'!$AD262</f>
        <v>1.1429617739878676E-3</v>
      </c>
      <c r="X262" s="19">
        <f>'expected % capture'!X262*'actual # captures'!$AD262</f>
        <v>8.6552746903699038</v>
      </c>
      <c r="Y262" s="19">
        <f>'expected % capture'!Y262*'actual # captures'!$AD262</f>
        <v>5.1315401305335217E-4</v>
      </c>
      <c r="Z262" s="19">
        <f>'expected % capture'!Z262*'actual # captures'!$AD262</f>
        <v>9.8019775532906424E-3</v>
      </c>
      <c r="AA262" s="19">
        <f>'expected % capture'!AA262*'actual # captures'!$AD262</f>
        <v>1.3093350352858914E-3</v>
      </c>
      <c r="AB262" s="19">
        <f>'expected % capture'!AB262*'actual # captures'!$AD262</f>
        <v>9.8019775532906424E-3</v>
      </c>
      <c r="AC262" s="19">
        <f>'expected % capture'!AC262*'actual # captures'!$AD262</f>
        <v>3.8181855891897634E-4</v>
      </c>
    </row>
    <row r="263" spans="1:29">
      <c r="A263" s="9">
        <v>261</v>
      </c>
      <c r="B263" s="19">
        <f>'expected % capture'!B263*'actual # captures'!$AD263</f>
        <v>2.8207572510300221</v>
      </c>
      <c r="C263" s="19">
        <f>'expected % capture'!C263*'actual # captures'!$AD263</f>
        <v>0.13669414101715394</v>
      </c>
      <c r="D263" s="19">
        <f>'expected % capture'!D263*'actual # captures'!$AD263</f>
        <v>6.0810810134325445E-3</v>
      </c>
      <c r="E263" s="19">
        <f>'expected % capture'!E263*'actual # captures'!$AD263</f>
        <v>1.3138598608160728</v>
      </c>
      <c r="F263" s="19">
        <f>'expected % capture'!F263*'actual # captures'!$AD263</f>
        <v>4.3738097247913103E-2</v>
      </c>
      <c r="G263" s="19">
        <f>'expected % capture'!G263*'actual # captures'!$AD263</f>
        <v>2.711498559377995E-2</v>
      </c>
      <c r="H263" s="19">
        <f>'expected % capture'!H263*'actual # captures'!$AD263</f>
        <v>7.2804123938052245E-2</v>
      </c>
      <c r="I263" s="19">
        <f>'expected % capture'!I263*'actual # captures'!$AD263</f>
        <v>1.5521099524572143E-3</v>
      </c>
      <c r="J263" s="19">
        <f>'expected % capture'!J263*'actual # captures'!$AD263</f>
        <v>1.7063347285824525E-3</v>
      </c>
      <c r="K263" s="19">
        <f>'expected % capture'!K263*'actual # captures'!$AD263</f>
        <v>4.3778032609232877E-3</v>
      </c>
      <c r="L263" s="19">
        <f>'expected % capture'!L263*'actual # captures'!$AD263</f>
        <v>3.6891931443537493E-3</v>
      </c>
      <c r="M263" s="19">
        <f>'expected % capture'!M263*'actual # captures'!$AD263</f>
        <v>4.7829461458312756E-3</v>
      </c>
      <c r="N263" s="19">
        <f>'expected % capture'!N263*'actual # captures'!$AD263</f>
        <v>4.3778032609232877E-3</v>
      </c>
      <c r="O263" s="19">
        <f>'expected % capture'!O263*'actual # captures'!$AD263</f>
        <v>6.5058626907000425</v>
      </c>
      <c r="P263" s="19">
        <f>'expected % capture'!P263*'actual # captures'!$AD263</f>
        <v>5.9665572983165762E-3</v>
      </c>
      <c r="Q263" s="19">
        <f>'expected % capture'!Q263*'actual # captures'!$AD263</f>
        <v>4.6982553789909733E-3</v>
      </c>
      <c r="R263" s="19">
        <f>'expected % capture'!R263*'actual # captures'!$AD263</f>
        <v>0.22579756808315274</v>
      </c>
      <c r="S263" s="19">
        <f>'expected % capture'!S263*'actual # captures'!$AD263</f>
        <v>0.42579011147009704</v>
      </c>
      <c r="T263" s="19">
        <f>'expected % capture'!T263*'actual # captures'!$AD263</f>
        <v>8.1313049062362266E-2</v>
      </c>
      <c r="U263" s="19">
        <f>'expected % capture'!U263*'actual # captures'!$AD263</f>
        <v>3.7516036919286303E-3</v>
      </c>
      <c r="V263" s="19">
        <f>'expected % capture'!V263*'actual # captures'!$AD263</f>
        <v>1.3967236085542453E-3</v>
      </c>
      <c r="W263" s="19">
        <f>'expected % capture'!W263*'actual # captures'!$AD263</f>
        <v>1.1812864279102428E-2</v>
      </c>
      <c r="X263" s="19">
        <f>'expected % capture'!X263*'actual # captures'!$AD263</f>
        <v>1522.9551423492055</v>
      </c>
      <c r="Y263" s="19">
        <f>'expected % capture'!Y263*'actual # captures'!$AD263</f>
        <v>0.10662015618611299</v>
      </c>
      <c r="Z263" s="19">
        <f>'expected % capture'!Z263*'actual # captures'!$AD263</f>
        <v>0.1956141333660581</v>
      </c>
      <c r="AA263" s="19">
        <f>'expected % capture'!AA263*'actual # captures'!$AD263</f>
        <v>6.5678402229057591E-3</v>
      </c>
      <c r="AB263" s="19">
        <f>'expected % capture'!AB263*'actual # captures'!$AD263</f>
        <v>1.2084251319025149E-2</v>
      </c>
      <c r="AC263" s="19">
        <f>'expected % capture'!AC263*'actual # captures'!$AD263</f>
        <v>1.6046114978152649E-2</v>
      </c>
    </row>
    <row r="264" spans="1:29">
      <c r="A264" s="9">
        <v>262</v>
      </c>
      <c r="B264" s="19">
        <f>'expected % capture'!B264*'actual # captures'!$AD264</f>
        <v>1.3459023569501606E-3</v>
      </c>
      <c r="C264" s="19">
        <f>'expected % capture'!C264*'actual # captures'!$AD264</f>
        <v>7.1867557529772974E-2</v>
      </c>
      <c r="D264" s="19">
        <f>'expected % capture'!D264*'actual # captures'!$AD264</f>
        <v>2.1387434955189469E-2</v>
      </c>
      <c r="E264" s="19">
        <f>'expected % capture'!E264*'actual # captures'!$AD264</f>
        <v>2.281620763939863E-3</v>
      </c>
      <c r="F264" s="19">
        <f>'expected % capture'!F264*'actual # captures'!$AD264</f>
        <v>1.8698080161771951E-3</v>
      </c>
      <c r="G264" s="19">
        <f>'expected % capture'!G264*'actual # captures'!$AD264</f>
        <v>6.7285538258428411E-3</v>
      </c>
      <c r="H264" s="19">
        <f>'expected % capture'!H264*'actual # captures'!$AD264</f>
        <v>3.9266059250494714E-2</v>
      </c>
      <c r="I264" s="19">
        <f>'expected % capture'!I264*'actual # captures'!$AD264</f>
        <v>2.0277906548828497</v>
      </c>
      <c r="J264" s="19">
        <f>'expected % capture'!J264*'actual # captures'!$AD264</f>
        <v>4.0913903316629705</v>
      </c>
      <c r="K264" s="19">
        <f>'expected % capture'!K264*'actual # captures'!$AD264</f>
        <v>5.7165926372888505E-3</v>
      </c>
      <c r="L264" s="19">
        <f>'expected % capture'!L264*'actual # captures'!$AD264</f>
        <v>7.165690423089904E-3</v>
      </c>
      <c r="M264" s="19">
        <f>'expected % capture'!M264*'actual # captures'!$AD264</f>
        <v>1.3096495816050737E-3</v>
      </c>
      <c r="N264" s="19">
        <f>'expected % capture'!N264*'actual # captures'!$AD264</f>
        <v>1.0700007209741444E-2</v>
      </c>
      <c r="O264" s="19">
        <f>'expected % capture'!O264*'actual # captures'!$AD264</f>
        <v>3.4499214713508086E-2</v>
      </c>
      <c r="P264" s="19">
        <f>'expected % capture'!P264*'actual # captures'!$AD264</f>
        <v>7.0161067765381075E-3</v>
      </c>
      <c r="Q264" s="19">
        <f>'expected % capture'!Q264*'actual # captures'!$AD264</f>
        <v>0.18705471724524783</v>
      </c>
      <c r="R264" s="19">
        <f>'expected % capture'!R264*'actual # captures'!$AD264</f>
        <v>0.14062341290015498</v>
      </c>
      <c r="S264" s="19">
        <f>'expected % capture'!S264*'actual # captures'!$AD264</f>
        <v>5.1575193760361314E-2</v>
      </c>
      <c r="T264" s="19">
        <f>'expected % capture'!T264*'actual # captures'!$AD264</f>
        <v>1.1767140854967599E-2</v>
      </c>
      <c r="U264" s="19">
        <f>'expected % capture'!U264*'actual # captures'!$AD264</f>
        <v>252.16516304473174</v>
      </c>
      <c r="V264" s="19">
        <f>'expected % capture'!V264*'actual # captures'!$AD264</f>
        <v>0.7180199823653679</v>
      </c>
      <c r="W264" s="19">
        <f>'expected % capture'!W264*'actual # captures'!$AD264</f>
        <v>1.1161385896131882E-3</v>
      </c>
      <c r="X264" s="19">
        <f>'expected % capture'!X264*'actual # captures'!$AD264</f>
        <v>2.6172847754565413E-2</v>
      </c>
      <c r="Y264" s="19">
        <f>'expected % capture'!Y264*'actual # captures'!$AD264</f>
        <v>4.3395950750749333E-2</v>
      </c>
      <c r="Z264" s="19">
        <f>'expected % capture'!Z264*'actual # captures'!$AD264</f>
        <v>8.1528436581096118E-3</v>
      </c>
      <c r="AA264" s="19">
        <f>'expected % capture'!AA264*'actual # captures'!$AD264</f>
        <v>2.0277906548828497</v>
      </c>
      <c r="AB264" s="19">
        <f>'expected % capture'!AB264*'actual # captures'!$AD264</f>
        <v>3.0438926728601459E-2</v>
      </c>
      <c r="AC264" s="19">
        <f>'expected % capture'!AC264*'actual # captures'!$AD264</f>
        <v>1201.2583939611918</v>
      </c>
    </row>
    <row r="265" spans="1:29">
      <c r="A265" s="9">
        <v>263</v>
      </c>
      <c r="B265" s="19">
        <f>'expected % capture'!B265*'actual # captures'!$AD265</f>
        <v>13.039442356980674</v>
      </c>
      <c r="C265" s="19">
        <f>'expected % capture'!C265*'actual # captures'!$AD265</f>
        <v>0.60721954510379716</v>
      </c>
      <c r="D265" s="19">
        <f>'expected % capture'!D265*'actual # captures'!$AD265</f>
        <v>0.1641493191855487</v>
      </c>
      <c r="E265" s="19">
        <f>'expected % capture'!E265*'actual # captures'!$AD265</f>
        <v>0.39849933361764411</v>
      </c>
      <c r="F265" s="19">
        <f>'expected % capture'!F265*'actual # captures'!$AD265</f>
        <v>5.2074815505509235</v>
      </c>
      <c r="G265" s="19">
        <f>'expected % capture'!G265*'actual # captures'!$AD265</f>
        <v>23.411823900739854</v>
      </c>
      <c r="H265" s="19">
        <f>'expected % capture'!H265*'actual # captures'!$AD265</f>
        <v>516.30509230177222</v>
      </c>
      <c r="I265" s="19">
        <f>'expected % capture'!I265*'actual # captures'!$AD265</f>
        <v>155.09771187461638</v>
      </c>
      <c r="J265" s="19">
        <f>'expected % capture'!J265*'actual # captures'!$AD265</f>
        <v>0.17219080587195174</v>
      </c>
      <c r="K265" s="19">
        <f>'expected % capture'!K265*'actual # captures'!$AD265</f>
        <v>5.0098328849831493</v>
      </c>
      <c r="L265" s="19">
        <f>'expected % capture'!L265*'actual # captures'!$AD265</f>
        <v>10.755730392728061</v>
      </c>
      <c r="M265" s="19">
        <f>'expected % capture'!M265*'actual # captures'!$AD265</f>
        <v>6.6246644773650978</v>
      </c>
      <c r="N265" s="19">
        <f>'expected % capture'!N265*'actual # captures'!$AD265</f>
        <v>1.6235653178555784</v>
      </c>
      <c r="O265" s="19">
        <f>'expected % capture'!O265*'actual # captures'!$AD265</f>
        <v>3.8609634918823472</v>
      </c>
      <c r="P265" s="19">
        <f>'expected % capture'!P265*'actual # captures'!$AD265</f>
        <v>0.74588938084770895</v>
      </c>
      <c r="Q265" s="19">
        <f>'expected % capture'!Q265*'actual # captures'!$AD265</f>
        <v>0.66444559474737575</v>
      </c>
      <c r="R265" s="19">
        <f>'expected % capture'!R265*'actual # captures'!$AD265</f>
        <v>318.88156189946113</v>
      </c>
      <c r="S265" s="19">
        <f>'expected % capture'!S265*'actual # captures'!$AD265</f>
        <v>72.241827283104271</v>
      </c>
      <c r="T265" s="19">
        <f>'expected % capture'!T265*'actual # captures'!$AD265</f>
        <v>0.60721954510379716</v>
      </c>
      <c r="U265" s="19">
        <f>'expected % capture'!U265*'actual # captures'!$AD265</f>
        <v>0.2284806977820161</v>
      </c>
      <c r="V265" s="19">
        <f>'expected % capture'!V265*'actual # captures'!$AD265</f>
        <v>18.727447859994083</v>
      </c>
      <c r="W265" s="19">
        <f>'expected % capture'!W265*'actual # captures'!$AD265</f>
        <v>8.5341871270925407E-2</v>
      </c>
      <c r="X265" s="19">
        <f>'expected % capture'!X265*'actual # captures'!$AD265</f>
        <v>1.7714493972158165</v>
      </c>
      <c r="Y265" s="19">
        <f>'expected % capture'!Y265*'actual # captures'!$AD265</f>
        <v>230.27489954237845</v>
      </c>
      <c r="Z265" s="19">
        <f>'expected % capture'!Z265*'actual # captures'!$AD265</f>
        <v>0.7819706146311588</v>
      </c>
      <c r="AA265" s="19">
        <f>'expected % capture'!AA265*'actual # captures'!$AD265</f>
        <v>0.74588938084770895</v>
      </c>
      <c r="AB265" s="19">
        <f>'expected % capture'!AB265*'actual # captures'!$AD265</f>
        <v>1.9960844596305978</v>
      </c>
      <c r="AC265" s="19">
        <f>'expected % capture'!AC265*'actual # captures'!$AD265</f>
        <v>15.969124919732044</v>
      </c>
    </row>
    <row r="266" spans="1:29">
      <c r="A266" s="9">
        <v>264</v>
      </c>
      <c r="B266" s="19">
        <f>'expected % capture'!B266*'actual # captures'!$AD266</f>
        <v>3.2763630561074039E-3</v>
      </c>
      <c r="C266" s="19">
        <f>'expected % capture'!C266*'actual # captures'!$AD266</f>
        <v>2.3990867703337102E-5</v>
      </c>
      <c r="D266" s="19">
        <f>'expected % capture'!D266*'actual # captures'!$AD266</f>
        <v>1.9922582944398972E-3</v>
      </c>
      <c r="E266" s="19">
        <f>'expected % capture'!E266*'actual # captures'!$AD266</f>
        <v>9.4906725823589947E-3</v>
      </c>
      <c r="F266" s="19">
        <f>'expected % capture'!F266*'actual # captures'!$AD266</f>
        <v>1398.3771285195412</v>
      </c>
      <c r="G266" s="19">
        <f>'expected % capture'!G266*'actual # captures'!$AD266</f>
        <v>96.974785765198547</v>
      </c>
      <c r="H266" s="19">
        <f>'expected % capture'!H266*'actual # captures'!$AD266</f>
        <v>9.3719788681055022E-5</v>
      </c>
      <c r="I266" s="19">
        <f>'expected % capture'!I266*'actual # captures'!$AD266</f>
        <v>2.0380733968316112E-5</v>
      </c>
      <c r="J266" s="19">
        <f>'expected % capture'!J266*'actual # captures'!$AD266</f>
        <v>0.19752601955756111</v>
      </c>
      <c r="K266" s="19">
        <f>'expected % capture'!K266*'actual # captures'!$AD266</f>
        <v>2.1502886772090534E-5</v>
      </c>
      <c r="L266" s="19">
        <f>'expected % capture'!L266*'actual # captures'!$AD266</f>
        <v>2.5132621342261607E-4</v>
      </c>
      <c r="M266" s="19">
        <f>'expected % capture'!M266*'actual # captures'!$AD266</f>
        <v>1.524434414153064E-5</v>
      </c>
      <c r="N266" s="19">
        <f>'expected % capture'!N266*'actual # captures'!$AD266</f>
        <v>1.4514720031240474E-5</v>
      </c>
      <c r="O266" s="19">
        <f>'expected % capture'!O266*'actual # captures'!$AD266</f>
        <v>1.7575848790246906E-4</v>
      </c>
      <c r="P266" s="19">
        <f>'expected % capture'!P266*'actual # captures'!$AD266</f>
        <v>1.8493246470035272E-2</v>
      </c>
      <c r="Q266" s="19">
        <f>'expected % capture'!Q266*'actual # captures'!$AD266</f>
        <v>1.3420261480947968E-4</v>
      </c>
      <c r="R266" s="19">
        <f>'expected % capture'!R266*'actual # captures'!$AD266</f>
        <v>3.067676437863483E-3</v>
      </c>
      <c r="S266" s="19">
        <f>'expected % capture'!S266*'actual # captures'!$AD266</f>
        <v>4.0115753285442911E-5</v>
      </c>
      <c r="T266" s="19">
        <f>'expected % capture'!T266*'actual # captures'!$AD266</f>
        <v>6.4314688825681574E-5</v>
      </c>
      <c r="U266" s="19">
        <f>'expected % capture'!U266*'actual # captures'!$AD266</f>
        <v>1.4116986459936864</v>
      </c>
      <c r="V266" s="19">
        <f>'expected % capture'!V266*'actual # captures'!$AD266</f>
        <v>4.3699129578862393E-5</v>
      </c>
      <c r="W266" s="19">
        <f>'expected % capture'!W266*'actual # captures'!$AD266</f>
        <v>5.2162866383524174E-5</v>
      </c>
      <c r="X266" s="19">
        <f>'expected % capture'!X266*'actual # captures'!$AD266</f>
        <v>1.3828545877958218E-5</v>
      </c>
      <c r="Y266" s="19">
        <f>'expected % capture'!Y266*'actual # captures'!$AD266</f>
        <v>4.5239585646198556E-4</v>
      </c>
      <c r="Z266" s="19">
        <f>'expected % capture'!Z266*'actual # captures'!$AD266</f>
        <v>6.5816003542355089E-4</v>
      </c>
      <c r="AA266" s="19">
        <f>'expected % capture'!AA266*'actual # captures'!$AD266</f>
        <v>9.1288917375372306E-5</v>
      </c>
      <c r="AB266" s="19">
        <f>'expected % capture'!AB266*'actual # captures'!$AD266</f>
        <v>1.8711320915013594E-4</v>
      </c>
      <c r="AC266" s="19">
        <f>'expected % capture'!AC266*'actual # captures'!$AD266</f>
        <v>1.8711320915013594E-4</v>
      </c>
    </row>
    <row r="267" spans="1:29">
      <c r="A267" s="9">
        <v>265</v>
      </c>
      <c r="B267" s="19">
        <f>'expected % capture'!B267*'actual # captures'!$AD267</f>
        <v>6.0688342910455813</v>
      </c>
      <c r="C267" s="19">
        <f>'expected % capture'!C267*'actual # captures'!$AD267</f>
        <v>1.2643194583720711E-3</v>
      </c>
      <c r="D267" s="19">
        <f>'expected % capture'!D267*'actual # captures'!$AD267</f>
        <v>6.0688342910455813</v>
      </c>
      <c r="E267" s="19">
        <f>'expected % capture'!E267*'actual # captures'!$AD267</f>
        <v>2.1452570701079904E-3</v>
      </c>
      <c r="F267" s="19">
        <f>'expected % capture'!F267*'actual # captures'!$AD267</f>
        <v>8.8346316868107955E-2</v>
      </c>
      <c r="G267" s="19">
        <f>'expected % capture'!G267*'actual # captures'!$AD267</f>
        <v>9.1915616394691712E-3</v>
      </c>
      <c r="H267" s="19">
        <f>'expected % capture'!H267*'actual # captures'!$AD267</f>
        <v>75.247557289679705</v>
      </c>
      <c r="I267" s="19">
        <f>'expected % capture'!I267*'actual # captures'!$AD267</f>
        <v>1.8404412034512671E-3</v>
      </c>
      <c r="J267" s="19">
        <f>'expected % capture'!J267*'actual # captures'!$AD267</f>
        <v>2.0945093123001697E-2</v>
      </c>
      <c r="K267" s="19">
        <f>'expected % capture'!K267*'actual # captures'!$AD267</f>
        <v>4.3786542279297111E-2</v>
      </c>
      <c r="L267" s="19">
        <f>'expected % capture'!L267*'actual # captures'!$AD267</f>
        <v>1.1988027042882647E-2</v>
      </c>
      <c r="M267" s="19">
        <f>'expected % capture'!M267*'actual # captures'!$AD267</f>
        <v>0.45490363227389913</v>
      </c>
      <c r="N267" s="19">
        <f>'expected % capture'!N267*'actual # captures'!$AD267</f>
        <v>2.6046597419130669E-2</v>
      </c>
      <c r="O267" s="19">
        <f>'expected % capture'!O267*'actual # captures'!$AD267</f>
        <v>4.0233811548378941E-2</v>
      </c>
      <c r="P267" s="19">
        <f>'expected % capture'!P267*'actual # captures'!$AD267</f>
        <v>2.6511346834668128</v>
      </c>
      <c r="Q267" s="19">
        <f>'expected % capture'!Q267*'actual # captures'!$AD267</f>
        <v>1.1058424613187437E-3</v>
      </c>
      <c r="R267" s="19">
        <f>'expected % capture'!R267*'actual # captures'!$AD267</f>
        <v>9.2658419460603706E-4</v>
      </c>
      <c r="S267" s="19">
        <f>'expected % capture'!S267*'actual # captures'!$AD267</f>
        <v>0.31293802500999662</v>
      </c>
      <c r="T267" s="19">
        <f>'expected % capture'!T267*'actual # captures'!$AD267</f>
        <v>309.98498019386233</v>
      </c>
      <c r="U267" s="19">
        <f>'expected % capture'!U267*'actual # captures'!$AD267</f>
        <v>6.8909303887160989E-2</v>
      </c>
      <c r="V267" s="19">
        <f>'expected % capture'!V267*'actual # captures'!$AD267</f>
        <v>1.1429982641460539E-3</v>
      </c>
      <c r="W267" s="19">
        <f>'expected % capture'!W267*'actual # captures'!$AD267</f>
        <v>0.42086207877391713</v>
      </c>
      <c r="X267" s="19">
        <f>'expected % capture'!X267*'actual # captures'!$AD267</f>
        <v>7.2628714839650802E-4</v>
      </c>
      <c r="Y267" s="19">
        <f>'expected % capture'!Y267*'actual # captures'!$AD267</f>
        <v>43.373349853447955</v>
      </c>
      <c r="Z267" s="19">
        <f>'expected % capture'!Z267*'actual # captures'!$AD267</f>
        <v>5.5413539590351774E-4</v>
      </c>
      <c r="AA267" s="19">
        <f>'expected % capture'!AA267*'actual # captures'!$AD267</f>
        <v>815.73079643171093</v>
      </c>
      <c r="AB267" s="19">
        <f>'expected % capture'!AB267*'actual # captures'!$AD267</f>
        <v>0.36187738193375285</v>
      </c>
      <c r="AC267" s="19">
        <f>'expected % capture'!AC267*'actual # captures'!$AD267</f>
        <v>4.7787287459149924E-3</v>
      </c>
    </row>
    <row r="268" spans="1:29">
      <c r="A268" s="9">
        <v>266</v>
      </c>
      <c r="B268" s="19">
        <f>'expected % capture'!B268*'actual # captures'!$AD268</f>
        <v>0.13055303882552752</v>
      </c>
      <c r="C268" s="19">
        <f>'expected % capture'!C268*'actual # captures'!$AD268</f>
        <v>2.1143134187800734</v>
      </c>
      <c r="D268" s="19">
        <f>'expected % capture'!D268*'actual # captures'!$AD268</f>
        <v>1.7194488033281042E-2</v>
      </c>
      <c r="E268" s="19">
        <f>'expected % capture'!E268*'actual # captures'!$AD268</f>
        <v>2.6965384808226736</v>
      </c>
      <c r="F268" s="19">
        <f>'expected % capture'!F268*'actual # captures'!$AD268</f>
        <v>3.092829064728052E-3</v>
      </c>
      <c r="G268" s="19">
        <f>'expected % capture'!G268*'actual # captures'!$AD268</f>
        <v>2.162638528292737E-3</v>
      </c>
      <c r="H268" s="19">
        <f>'expected % capture'!H268*'actual # captures'!$AD268</f>
        <v>3.9235613387963147E-3</v>
      </c>
      <c r="I268" s="19">
        <f>'expected % capture'!I268*'actual # captures'!$AD268</f>
        <v>20.973638690369214</v>
      </c>
      <c r="J268" s="19">
        <f>'expected % capture'!J268*'actual # captures'!$AD268</f>
        <v>1.3815345836124468E-2</v>
      </c>
      <c r="K268" s="19">
        <f>'expected % capture'!K268*'actual # captures'!$AD268</f>
        <v>2.2889985118439173</v>
      </c>
      <c r="L268" s="19">
        <f>'expected % capture'!L268*'actual # captures'!$AD268</f>
        <v>20.973638690369214</v>
      </c>
      <c r="M268" s="19">
        <f>'expected % capture'!M268*'actual # captures'!$AD268</f>
        <v>20.973638690369214</v>
      </c>
      <c r="N268" s="19">
        <f>'expected % capture'!N268*'actual # captures'!$AD268</f>
        <v>0.15252923682783912</v>
      </c>
      <c r="O268" s="19">
        <f>'expected % capture'!O268*'actual # captures'!$AD268</f>
        <v>0.29123324049127863</v>
      </c>
      <c r="P268" s="19">
        <f>'expected % capture'!P268*'actual # captures'!$AD268</f>
        <v>0.80345796200306441</v>
      </c>
      <c r="Q268" s="19">
        <f>'expected % capture'!Q268*'actual # captures'!$AD268</f>
        <v>2.2204258086805212E-3</v>
      </c>
      <c r="R268" s="19">
        <f>'expected % capture'!R268*'actual # captures'!$AD268</f>
        <v>0.17214009482389142</v>
      </c>
      <c r="S268" s="19">
        <f>'expected % capture'!S268*'actual # captures'!$AD268</f>
        <v>1.2968079242321941E-2</v>
      </c>
      <c r="T268" s="19">
        <f>'expected % capture'!T268*'actual # captures'!$AD268</f>
        <v>3.1378340628481476E-3</v>
      </c>
      <c r="U268" s="19">
        <f>'expected % capture'!U268*'actual # captures'!$AD268</f>
        <v>0.56605062581982046</v>
      </c>
      <c r="V268" s="19">
        <f>'expected % capture'!V268*'actual # captures'!$AD268</f>
        <v>2.4484687787610242E-2</v>
      </c>
      <c r="W268" s="19">
        <f>'expected % capture'!W268*'actual # captures'!$AD268</f>
        <v>4.9740834001760223E-3</v>
      </c>
      <c r="X268" s="19">
        <f>'expected % capture'!X268*'actual # captures'!$AD268</f>
        <v>4.5247590411806655E-2</v>
      </c>
      <c r="Y268" s="19">
        <f>'expected % capture'!Y268*'actual # captures'!$AD268</f>
        <v>1440.7565839121207</v>
      </c>
      <c r="Z268" s="19">
        <f>'expected % capture'!Z268*'actual # captures'!$AD268</f>
        <v>2.684585025131859E-3</v>
      </c>
      <c r="AA268" s="19">
        <f>'expected % capture'!AA268*'actual # captures'!$AD268</f>
        <v>1.8125045114930813</v>
      </c>
      <c r="AB268" s="19">
        <f>'expected % capture'!AB268*'actual # captures'!$AD268</f>
        <v>4.3961327720525328E-2</v>
      </c>
      <c r="AC268" s="19">
        <f>'expected % capture'!AC268*'actual # captures'!$AD268</f>
        <v>2.1143134187800734</v>
      </c>
    </row>
    <row r="269" spans="1:29">
      <c r="A269" s="9">
        <v>267</v>
      </c>
      <c r="B269" s="19">
        <f>'expected % capture'!B269*'actual # captures'!$AD269</f>
        <v>4.2535775462559555E-5</v>
      </c>
      <c r="C269" s="19">
        <f>'expected % capture'!C269*'actual # captures'!$AD269</f>
        <v>4.6144307625951174E-3</v>
      </c>
      <c r="D269" s="19">
        <f>'expected % capture'!D269*'actual # captures'!$AD269</f>
        <v>1.7096445492554874E-4</v>
      </c>
      <c r="E269" s="19">
        <f>'expected % capture'!E269*'actual # captures'!$AD269</f>
        <v>4.6144307625951174E-3</v>
      </c>
      <c r="F269" s="19">
        <f>'expected % capture'!F269*'actual # captures'!$AD269</f>
        <v>2.786590282914059E-4</v>
      </c>
      <c r="G269" s="19">
        <f>'expected % capture'!G269*'actual # captures'!$AD269</f>
        <v>1.1696070904456196E-4</v>
      </c>
      <c r="H269" s="19">
        <f>'expected % capture'!H269*'actual # captures'!$AD269</f>
        <v>5.5414007516380961</v>
      </c>
      <c r="I269" s="19">
        <f>'expected % capture'!I269*'actual # captures'!$AD269</f>
        <v>5.5717463826876576E-4</v>
      </c>
      <c r="J269" s="19">
        <f>'expected % capture'!J269*'actual # captures'!$AD269</f>
        <v>1.1696070904456196E-4</v>
      </c>
      <c r="K269" s="19">
        <f>'expected % capture'!K269*'actual # captures'!$AD269</f>
        <v>0.10978344067844621</v>
      </c>
      <c r="L269" s="19">
        <f>'expected % capture'!L269*'actual # captures'!$AD269</f>
        <v>7.8274366114895722E-4</v>
      </c>
      <c r="M269" s="19">
        <f>'expected % capture'!M269*'actual # captures'!$AD269</f>
        <v>5.7254270028114112E-4</v>
      </c>
      <c r="N269" s="19">
        <f>'expected % capture'!N269*'actual # captures'!$AD269</f>
        <v>7.1550439643272462E-5</v>
      </c>
      <c r="O269" s="19">
        <f>'expected % capture'!O269*'actual # captures'!$AD269</f>
        <v>2.9164916073303831E-4</v>
      </c>
      <c r="P269" s="19">
        <f>'expected % capture'!P269*'actual # captures'!$AD269</f>
        <v>1.4891540528538809E-3</v>
      </c>
      <c r="Q269" s="19">
        <f>'expected % capture'!Q269*'actual # captures'!$AD269</f>
        <v>2.1473612464533665E-2</v>
      </c>
      <c r="R269" s="19">
        <f>'expected % capture'!R269*'actual # captures'!$AD269</f>
        <v>5.6762163568309813E-5</v>
      </c>
      <c r="S269" s="19">
        <f>'expected % capture'!S269*'actual # captures'!$AD269</f>
        <v>1.519557440760906E-4</v>
      </c>
      <c r="T269" s="19">
        <f>'expected % capture'!T269*'actual # captures'!$AD269</f>
        <v>3.5650791293029635E-5</v>
      </c>
      <c r="U269" s="19">
        <f>'expected % capture'!U269*'actual # captures'!$AD269</f>
        <v>5.1408467432456227E-4</v>
      </c>
      <c r="V269" s="19">
        <f>'expected % capture'!V269*'actual # captures'!$AD269</f>
        <v>7.0423452471526799E-5</v>
      </c>
      <c r="W269" s="19">
        <f>'expected % capture'!W269*'actual # captures'!$AD269</f>
        <v>2.1493219089571661E-3</v>
      </c>
      <c r="X269" s="19">
        <f>'expected % capture'!X269*'actual # captures'!$AD269</f>
        <v>0.10978344067844621</v>
      </c>
      <c r="Y269" s="19">
        <f>'expected % capture'!Y269*'actual # captures'!$AD269</f>
        <v>1.2730350182777111E-2</v>
      </c>
      <c r="Z269" s="19">
        <f>'expected % capture'!Z269*'actual # captures'!$AD269</f>
        <v>2.786590282914059E-4</v>
      </c>
      <c r="AA269" s="19">
        <f>'expected % capture'!AA269*'actual # captures'!$AD269</f>
        <v>2.0685412059782693E-3</v>
      </c>
      <c r="AB269" s="19">
        <f>'expected % capture'!AB269*'actual # captures'!$AD269</f>
        <v>4.6497894483760745E-2</v>
      </c>
      <c r="AC269" s="19">
        <f>'expected % capture'!AC269*'actual # captures'!$AD269</f>
        <v>1568.1392853540501</v>
      </c>
    </row>
    <row r="270" spans="1:29">
      <c r="A270" s="9">
        <v>268</v>
      </c>
      <c r="B270" s="19">
        <f>'expected % capture'!B270*'actual # captures'!$AD270</f>
        <v>6.1095788389807638E-7</v>
      </c>
      <c r="C270" s="19">
        <f>'expected % capture'!C270*'actual # captures'!$AD270</f>
        <v>8.4982043341450426E-7</v>
      </c>
      <c r="D270" s="19">
        <f>'expected % capture'!D270*'actual # captures'!$AD270</f>
        <v>2.8018926999100256E-4</v>
      </c>
      <c r="E270" s="19">
        <f>'expected % capture'!E270*'actual # captures'!$AD270</f>
        <v>3.7077256899247305E-4</v>
      </c>
      <c r="F270" s="19">
        <f>'expected % capture'!F270*'actual # captures'!$AD270</f>
        <v>3.5716806303328292E-6</v>
      </c>
      <c r="G270" s="19">
        <f>'expected % capture'!G270*'actual # captures'!$AD270</f>
        <v>3.141470592319206E-6</v>
      </c>
      <c r="H270" s="19">
        <f>'expected % capture'!H270*'actual # captures'!$AD270</f>
        <v>2.8717483415746096E-5</v>
      </c>
      <c r="I270" s="19">
        <f>'expected % capture'!I270*'actual # captures'!$AD270</f>
        <v>5.1981129967388945E-7</v>
      </c>
      <c r="J270" s="19">
        <f>'expected % capture'!J270*'actual # captures'!$AD270</f>
        <v>9.7483412319908723E-7</v>
      </c>
      <c r="K270" s="19">
        <f>'expected % capture'!K270*'actual # captures'!$AD270</f>
        <v>0.22780837913985794</v>
      </c>
      <c r="L270" s="19">
        <f>'expected % capture'!L270*'actual # captures'!$AD270</f>
        <v>1.5037709944136198E-4</v>
      </c>
      <c r="M270" s="19">
        <f>'expected % capture'!M270*'actual # captures'!$AD270</f>
        <v>1.5193556330959683E-6</v>
      </c>
      <c r="N270" s="19">
        <f>'expected % capture'!N270*'actual # captures'!$AD270</f>
        <v>5.4298887311851596E-4</v>
      </c>
      <c r="O270" s="19">
        <f>'expected % capture'!O270*'actual # captures'!$AD270</f>
        <v>1.7197949393173108E-6</v>
      </c>
      <c r="P270" s="19">
        <f>'expected % capture'!P270*'actual # captures'!$AD270</f>
        <v>6.5484546283205298E-7</v>
      </c>
      <c r="Q270" s="19">
        <f>'expected % capture'!Q270*'actual # captures'!$AD270</f>
        <v>9.2239624302522007E-3</v>
      </c>
      <c r="R270" s="19">
        <f>'expected % capture'!R270*'actual # captures'!$AD270</f>
        <v>5.0632861484788142E-7</v>
      </c>
      <c r="S270" s="19">
        <f>'expected % capture'!S270*'actual # captures'!$AD270</f>
        <v>2.1579919945548308E-4</v>
      </c>
      <c r="T270" s="19">
        <f>'expected % capture'!T270*'actual # captures'!$AD270</f>
        <v>4.9050949327867899E-6</v>
      </c>
      <c r="U270" s="19">
        <f>'expected % capture'!U270*'actual # captures'!$AD270</f>
        <v>5.8639723965055376E-7</v>
      </c>
      <c r="V270" s="19">
        <f>'expected % capture'!V270*'actual # captures'!$AD270</f>
        <v>9.1659527055148275E-7</v>
      </c>
      <c r="W270" s="19">
        <f>'expected % capture'!W270*'actual # captures'!$AD270</f>
        <v>1.2602042856750389E-6</v>
      </c>
      <c r="X270" s="19">
        <f>'expected % capture'!X270*'actual # captures'!$AD270</f>
        <v>5.5555158582112459E-7</v>
      </c>
      <c r="Y270" s="19">
        <f>'expected % capture'!Y270*'actual # captures'!$AD270</f>
        <v>1612.7598165944589</v>
      </c>
      <c r="Z270" s="19">
        <f>'expected % capture'!Z270*'actual # captures'!$AD270</f>
        <v>2.5712370227138538E-5</v>
      </c>
      <c r="AA270" s="19">
        <f>'expected % capture'!AA270*'actual # captures'!$AD270</f>
        <v>3.2178788851470415E-5</v>
      </c>
      <c r="AB270" s="19">
        <f>'expected % capture'!AB270*'actual # captures'!$AD270</f>
        <v>2.9508345434505011E-6</v>
      </c>
      <c r="AC270" s="19">
        <f>'expected % capture'!AC270*'actual # captures'!$AD270</f>
        <v>1.4790847400077858E-3</v>
      </c>
    </row>
    <row r="271" spans="1:29">
      <c r="A271" s="9">
        <v>269</v>
      </c>
      <c r="B271" s="19">
        <f>'expected % capture'!B271*'actual # captures'!$AD271</f>
        <v>13.155657326754012</v>
      </c>
      <c r="C271" s="19">
        <f>'expected % capture'!C271*'actual # captures'!$AD271</f>
        <v>32.253881033960837</v>
      </c>
      <c r="D271" s="19">
        <f>'expected % capture'!D271*'actual # captures'!$AD271</f>
        <v>1.3536140812814377</v>
      </c>
      <c r="E271" s="19">
        <f>'expected % capture'!E271*'actual # captures'!$AD271</f>
        <v>5.4079250955444644</v>
      </c>
      <c r="F271" s="19">
        <f>'expected % capture'!F271*'actual # captures'!$AD271</f>
        <v>0.15269064151255354</v>
      </c>
      <c r="G271" s="19">
        <f>'expected % capture'!G271*'actual # captures'!$AD271</f>
        <v>4.6287588507444788</v>
      </c>
      <c r="H271" s="19">
        <f>'expected % capture'!H271*'actual # captures'!$AD271</f>
        <v>8.6462190753726645E-2</v>
      </c>
      <c r="I271" s="19">
        <f>'expected % capture'!I271*'actual # captures'!$AD271</f>
        <v>4.8095212125491562</v>
      </c>
      <c r="J271" s="19">
        <f>'expected % capture'!J271*'actual # captures'!$AD271</f>
        <v>0.16530597975223105</v>
      </c>
      <c r="K271" s="19">
        <f>'expected % capture'!K271*'actual # captures'!$AD271</f>
        <v>0.76881566164778214</v>
      </c>
      <c r="L271" s="19">
        <f>'expected % capture'!L271*'actual # captures'!$AD271</f>
        <v>0.82655557554167591</v>
      </c>
      <c r="M271" s="19">
        <f>'expected % capture'!M271*'actual # captures'!$AD271</f>
        <v>0.29765490672618133</v>
      </c>
      <c r="N271" s="19">
        <f>'expected % capture'!N271*'actual # captures'!$AD271</f>
        <v>0.15031477883733738</v>
      </c>
      <c r="O271" s="19">
        <f>'expected % capture'!O271*'actual # captures'!$AD271</f>
        <v>1.431290079065026</v>
      </c>
      <c r="P271" s="19">
        <f>'expected % capture'!P271*'actual # captures'!$AD271</f>
        <v>0.20483411713932698</v>
      </c>
      <c r="Q271" s="19">
        <f>'expected % capture'!Q271*'actual # captures'!$AD271</f>
        <v>0.23935601413024532</v>
      </c>
      <c r="R271" s="19">
        <f>'expected % capture'!R271*'actual # captures'!$AD271</f>
        <v>6.9150047713531997</v>
      </c>
      <c r="S271" s="19">
        <f>'expected % capture'!S271*'actual # captures'!$AD271</f>
        <v>1.2811744255788908</v>
      </c>
      <c r="T271" s="19">
        <f>'expected % capture'!T271*'actual # captures'!$AD271</f>
        <v>12.518077160556119</v>
      </c>
      <c r="U271" s="19">
        <f>'expected % capture'!U271*'actual # captures'!$AD271</f>
        <v>1.0359402592073095</v>
      </c>
      <c r="V271" s="19">
        <f>'expected % capture'!V271*'actual # captures'!$AD271</f>
        <v>1170.276714990817</v>
      </c>
      <c r="W271" s="19">
        <f>'expected % capture'!W271*'actual # captures'!$AD271</f>
        <v>0.76881566164778214</v>
      </c>
      <c r="X271" s="19">
        <f>'expected % capture'!X271*'actual # captures'!$AD271</f>
        <v>0.2524723217555756</v>
      </c>
      <c r="Y271" s="19">
        <f>'expected % capture'!Y271*'actual # captures'!$AD271</f>
        <v>135.70382109100765</v>
      </c>
      <c r="Z271" s="19">
        <f>'expected % capture'!Z271*'actual # captures'!$AD271</f>
        <v>6.3597858574109853</v>
      </c>
      <c r="AA271" s="19">
        <f>'expected % capture'!AA271*'actual # captures'!$AD271</f>
        <v>11.355477330570858</v>
      </c>
      <c r="AB271" s="19">
        <f>'expected % capture'!AB271*'actual # captures'!$AD271</f>
        <v>0.51123158221565779</v>
      </c>
      <c r="AC271" s="19">
        <f>'expected % capture'!AC271*'actual # captures'!$AD271</f>
        <v>8.8847001938524905E-2</v>
      </c>
    </row>
    <row r="272" spans="1:29">
      <c r="A272" s="9">
        <v>270</v>
      </c>
      <c r="B272" s="19">
        <f>'expected % capture'!B272*'actual # captures'!$AD272</f>
        <v>8.033691816150032E-2</v>
      </c>
      <c r="C272" s="19">
        <f>'expected % capture'!C272*'actual # captures'!$AD272</f>
        <v>0.4949242209284645</v>
      </c>
      <c r="D272" s="19">
        <f>'expected % capture'!D272*'actual # captures'!$AD272</f>
        <v>67.187681560792498</v>
      </c>
      <c r="E272" s="19">
        <f>'expected % capture'!E272*'actual # captures'!$AD272</f>
        <v>1.5155892661148889</v>
      </c>
      <c r="F272" s="19">
        <f>'expected % capture'!F272*'actual # captures'!$AD272</f>
        <v>4.8436463954461724E-2</v>
      </c>
      <c r="G272" s="19">
        <f>'expected % capture'!G272*'actual # captures'!$AD272</f>
        <v>5.6545613803532117E-2</v>
      </c>
      <c r="H272" s="19">
        <f>'expected % capture'!H272*'actual # captures'!$AD272</f>
        <v>5.7676050871998154E-2</v>
      </c>
      <c r="I272" s="19">
        <f>'expected % capture'!I272*'actual # captures'!$AD272</f>
        <v>3.6810750848449744E-2</v>
      </c>
      <c r="J272" s="19">
        <f>'expected % capture'!J272*'actual # captures'!$AD272</f>
        <v>300.945526308382</v>
      </c>
      <c r="K272" s="19">
        <f>'expected % capture'!K272*'actual # captures'!$AD272</f>
        <v>0.66009867550383095</v>
      </c>
      <c r="L272" s="19">
        <f>'expected % capture'!L272*'actual # captures'!$AD272</f>
        <v>678.89690555524282</v>
      </c>
      <c r="M272" s="19">
        <f>'expected % capture'!M272*'actual # captures'!$AD272</f>
        <v>4.6642284256620786E-2</v>
      </c>
      <c r="N272" s="19">
        <f>'expected % capture'!N272*'actual # captures'!$AD272</f>
        <v>2.4623116360682398E-2</v>
      </c>
      <c r="O272" s="19">
        <f>'expected % capture'!O272*'actual # captures'!$AD272</f>
        <v>0.14030637403938526</v>
      </c>
      <c r="P272" s="19">
        <f>'expected % capture'!P272*'actual # captures'!$AD272</f>
        <v>2.2063006357522577E-2</v>
      </c>
      <c r="Q272" s="19">
        <f>'expected % capture'!Q272*'actual # captures'!$AD272</f>
        <v>3.5538971511639213E-2</v>
      </c>
      <c r="R272" s="19">
        <f>'expected % capture'!R272*'actual # captures'!$AD272</f>
        <v>2.7649516027012218</v>
      </c>
      <c r="S272" s="19">
        <f>'expected % capture'!S272*'actual # captures'!$AD272</f>
        <v>3.1501600988287672E-2</v>
      </c>
      <c r="T272" s="19">
        <f>'expected % capture'!T272*'actual # captures'!$AD272</f>
        <v>1.2769881701176549E-2</v>
      </c>
      <c r="U272" s="19">
        <f>'expected % capture'!U272*'actual # captures'!$AD272</f>
        <v>13.534911592867347</v>
      </c>
      <c r="V272" s="19">
        <f>'expected % capture'!V272*'actual # captures'!$AD272</f>
        <v>300.945526308382</v>
      </c>
      <c r="W272" s="19">
        <f>'expected % capture'!W272*'actual # captures'!$AD272</f>
        <v>20.869998046698182</v>
      </c>
      <c r="X272" s="19">
        <f>'expected % capture'!X272*'actual # captures'!$AD272</f>
        <v>2.5422537455470365E-2</v>
      </c>
      <c r="Y272" s="19">
        <f>'expected % capture'!Y272*'actual # captures'!$AD272</f>
        <v>1.0767511537338775E-2</v>
      </c>
      <c r="Z272" s="19">
        <f>'expected % capture'!Z272*'actual # captures'!$AD272</f>
        <v>2.3117028802168166E-2</v>
      </c>
      <c r="AA272" s="19">
        <f>'expected % capture'!AA272*'actual # captures'!$AD272</f>
        <v>8.3908972955402644E-2</v>
      </c>
      <c r="AB272" s="19">
        <f>'expected % capture'!AB272*'actual # captures'!$AD272</f>
        <v>4.3809778867267726</v>
      </c>
      <c r="AC272" s="19">
        <f>'expected % capture'!AC272*'actual # captures'!$AD272</f>
        <v>6.6441892054313473E-2</v>
      </c>
    </row>
    <row r="273" spans="1:29">
      <c r="A273" s="9">
        <v>271</v>
      </c>
      <c r="B273" s="19">
        <f>'expected % capture'!B273*'actual # captures'!$AD273</f>
        <v>3.1323674298975943</v>
      </c>
      <c r="C273" s="19">
        <f>'expected % capture'!C273*'actual # captures'!$AD273</f>
        <v>3.1923321491908466E-6</v>
      </c>
      <c r="D273" s="19">
        <f>'expected % capture'!D273*'actual # captures'!$AD273</f>
        <v>1.3544029852532649E-4</v>
      </c>
      <c r="E273" s="19">
        <f>'expected % capture'!E273*'actual # captures'!$AD273</f>
        <v>2.5405558835719603E-6</v>
      </c>
      <c r="F273" s="19">
        <f>'expected % capture'!F273*'actual # captures'!$AD273</f>
        <v>1.0437101214507138E-2</v>
      </c>
      <c r="G273" s="19">
        <f>'expected % capture'!G273*'actual # captures'!$AD273</f>
        <v>6.7976834729003773E-7</v>
      </c>
      <c r="H273" s="19">
        <f>'expected % capture'!H273*'actual # captures'!$AD273</f>
        <v>2.1693162628891983E-6</v>
      </c>
      <c r="I273" s="19">
        <f>'expected % capture'!I273*'actual # captures'!$AD273</f>
        <v>3.7190303215248598E-6</v>
      </c>
      <c r="J273" s="19">
        <f>'expected % capture'!J273*'actual # captures'!$AD273</f>
        <v>2.8162997002342486E-2</v>
      </c>
      <c r="K273" s="19">
        <f>'expected % capture'!K273*'actual # captures'!$AD273</f>
        <v>1537.8260602456264</v>
      </c>
      <c r="L273" s="19">
        <f>'expected % capture'!L273*'actual # captures'!$AD273</f>
        <v>1.9834343440888227E-5</v>
      </c>
      <c r="M273" s="19">
        <f>'expected % capture'!M273*'actual # captures'!$AD273</f>
        <v>2.0531172312525489E-5</v>
      </c>
      <c r="N273" s="19">
        <f>'expected % capture'!N273*'actual # captures'!$AD273</f>
        <v>8.1736047457109695E-6</v>
      </c>
      <c r="O273" s="19">
        <f>'expected % capture'!O273*'actual # captures'!$AD273</f>
        <v>6.7976834729003773E-7</v>
      </c>
      <c r="P273" s="19">
        <f>'expected % capture'!P273*'actual # captures'!$AD273</f>
        <v>1.2995819362634455E-5</v>
      </c>
      <c r="Q273" s="19">
        <f>'expected % capture'!Q273*'actual # captures'!$AD273</f>
        <v>7.9077633182779916E-4</v>
      </c>
      <c r="R273" s="19">
        <f>'expected % capture'!R273*'actual # captures'!$AD273</f>
        <v>5.4419494737900797E-7</v>
      </c>
      <c r="S273" s="19">
        <f>'expected % capture'!S273*'actual # captures'!$AD273</f>
        <v>1.6697280500457385E-6</v>
      </c>
      <c r="T273" s="19">
        <f>'expected % capture'!T273*'actual # captures'!$AD273</f>
        <v>1.0546149795229717E-6</v>
      </c>
      <c r="U273" s="19">
        <f>'expected % capture'!U273*'actual # captures'!$AD273</f>
        <v>3.1249617293080885E-6</v>
      </c>
      <c r="V273" s="19">
        <f>'expected % capture'!V273*'actual # captures'!$AD273</f>
        <v>1.6107166409676109E-6</v>
      </c>
      <c r="W273" s="19">
        <f>'expected % capture'!W273*'actual # captures'!$AD273</f>
        <v>1.9530501072335892E-3</v>
      </c>
      <c r="X273" s="19">
        <f>'expected % capture'!X273*'actual # captures'!$AD273</f>
        <v>1.6398880036243791E-6</v>
      </c>
      <c r="Y273" s="19">
        <f>'expected % capture'!Y273*'actual # captures'!$AD273</f>
        <v>1.284866645821108E-6</v>
      </c>
      <c r="Z273" s="19">
        <f>'expected % capture'!Z273*'actual # captures'!$AD273</f>
        <v>1.3067956076137156E-6</v>
      </c>
      <c r="AA273" s="19">
        <f>'expected % capture'!AA273*'actual # captures'!$AD273</f>
        <v>4.7893261173890454E-6</v>
      </c>
      <c r="AB273" s="19">
        <f>'expected % capture'!AB273*'actual # captures'!$AD273</f>
        <v>9.2954034670695104E-7</v>
      </c>
      <c r="AC273" s="19">
        <f>'expected % capture'!AC273*'actual # captures'!$AD273</f>
        <v>4.8917795583304746E-7</v>
      </c>
    </row>
    <row r="274" spans="1:29">
      <c r="A274" s="9">
        <v>272</v>
      </c>
      <c r="B274" s="19">
        <f>'expected % capture'!B274*'actual # captures'!$AD274</f>
        <v>0.69631729657907304</v>
      </c>
      <c r="C274" s="19">
        <f>'expected % capture'!C274*'actual # captures'!$AD274</f>
        <v>1.0758571602719363E-3</v>
      </c>
      <c r="D274" s="19">
        <f>'expected % capture'!D274*'actual # captures'!$AD274</f>
        <v>1.0581128664858082E-3</v>
      </c>
      <c r="E274" s="19">
        <f>'expected % capture'!E274*'actual # captures'!$AD274</f>
        <v>8.6122894234167774E-2</v>
      </c>
      <c r="F274" s="19">
        <f>'expected % capture'!F274*'actual # captures'!$AD274</f>
        <v>1.9859383684163309E-3</v>
      </c>
      <c r="G274" s="19">
        <f>'expected % capture'!G274*'actual # captures'!$AD274</f>
        <v>1.2537235552528929E-3</v>
      </c>
      <c r="H274" s="19">
        <f>'expected % capture'!H274*'actual # captures'!$AD274</f>
        <v>1.2981755222619801E-3</v>
      </c>
      <c r="I274" s="19">
        <f>'expected % capture'!I274*'actual # captures'!$AD274</f>
        <v>1.2537235552528929E-3</v>
      </c>
      <c r="J274" s="19">
        <f>'expected % capture'!J274*'actual # captures'!$AD274</f>
        <v>2.7844787413444494</v>
      </c>
      <c r="K274" s="19">
        <f>'expected % capture'!K274*'actual # captures'!$AD274</f>
        <v>4.1961014114600851E-4</v>
      </c>
      <c r="L274" s="19">
        <f>'expected % capture'!L274*'actual # captures'!$AD274</f>
        <v>1.9475999498674886E-3</v>
      </c>
      <c r="M274" s="19">
        <f>'expected % capture'!M274*'actual # captures'!$AD274</f>
        <v>13.264633466650418</v>
      </c>
      <c r="N274" s="19">
        <f>'expected % capture'!N274*'actual # captures'!$AD274</f>
        <v>1.4286143529793219E-2</v>
      </c>
      <c r="O274" s="19">
        <f>'expected % capture'!O274*'actual # captures'!$AD274</f>
        <v>0.45591299723089956</v>
      </c>
      <c r="P274" s="19">
        <f>'expected % capture'!P274*'actual # captures'!$AD274</f>
        <v>1367.0311891793058</v>
      </c>
      <c r="Q274" s="19">
        <f>'expected % capture'!Q274*'actual # captures'!$AD274</f>
        <v>3.9331807643529438E-4</v>
      </c>
      <c r="R274" s="19">
        <f>'expected % capture'!R274*'actual # captures'!$AD274</f>
        <v>4.2513172517382776E-4</v>
      </c>
      <c r="S274" s="19">
        <f>'expected % capture'!S274*'actual # captures'!$AD274</f>
        <v>0.38960652394284129</v>
      </c>
      <c r="T274" s="19">
        <f>'expected % capture'!T274*'actual # captures'!$AD274</f>
        <v>2.5295867796748289E-3</v>
      </c>
      <c r="U274" s="19">
        <f>'expected % capture'!U274*'actual # captures'!$AD274</f>
        <v>1.296991295711628E-2</v>
      </c>
      <c r="V274" s="19">
        <f>'expected % capture'!V274*'actual # captures'!$AD274</f>
        <v>2.4542467012920706</v>
      </c>
      <c r="W274" s="19">
        <f>'expected % capture'!W274*'actual # captures'!$AD274</f>
        <v>2.5829269198310249E-3</v>
      </c>
      <c r="X274" s="19">
        <f>'expected % capture'!X274*'actual # captures'!$AD274</f>
        <v>0.23525699364681829</v>
      </c>
      <c r="Y274" s="19">
        <f>'expected % capture'!Y274*'actual # captures'!$AD274</f>
        <v>9.1903788837604736</v>
      </c>
      <c r="Z274" s="19">
        <f>'expected % capture'!Z274*'actual # captures'!$AD274</f>
        <v>0.28969750966605462</v>
      </c>
      <c r="AA274" s="19">
        <f>'expected % capture'!AA274*'actual # captures'!$AD274</f>
        <v>7.7719215276631379E-2</v>
      </c>
      <c r="AB274" s="19">
        <f>'expected % capture'!AB274*'actual # captures'!$AD274</f>
        <v>4.2513172517382776E-4</v>
      </c>
      <c r="AC274" s="19">
        <f>'expected % capture'!AC274*'actual # captures'!$AD274</f>
        <v>5.3470423803076447E-4</v>
      </c>
    </row>
    <row r="275" spans="1:29">
      <c r="A275" s="9">
        <v>273</v>
      </c>
      <c r="B275" s="19">
        <f>'expected % capture'!B275*'actual # captures'!$AD275</f>
        <v>0.80085683114769168</v>
      </c>
      <c r="C275" s="19">
        <f>'expected % capture'!C275*'actual # captures'!$AD275</f>
        <v>1.5205351485469368E-2</v>
      </c>
      <c r="D275" s="19">
        <f>'expected % capture'!D275*'actual # captures'!$AD275</f>
        <v>8.3321242909009663E-2</v>
      </c>
      <c r="E275" s="19">
        <f>'expected % capture'!E275*'actual # captures'!$AD275</f>
        <v>4.6593687937555348E-2</v>
      </c>
      <c r="F275" s="19">
        <f>'expected % capture'!F275*'actual # captures'!$AD275</f>
        <v>0.6556566146166648</v>
      </c>
      <c r="G275" s="19">
        <f>'expected % capture'!G275*'actual # captures'!$AD275</f>
        <v>1297.7137629150673</v>
      </c>
      <c r="H275" s="19">
        <f>'expected % capture'!H275*'actual # captures'!$AD275</f>
        <v>2.1544825117892392</v>
      </c>
      <c r="I275" s="19">
        <f>'expected % capture'!I275*'actual # captures'!$AD275</f>
        <v>3.7594525650398197E-2</v>
      </c>
      <c r="J275" s="19">
        <f>'expected % capture'!J275*'actual # captures'!$AD275</f>
        <v>1.9071276641508039E-2</v>
      </c>
      <c r="K275" s="19">
        <f>'expected % capture'!K275*'actual # captures'!$AD275</f>
        <v>9.0076143023282338</v>
      </c>
      <c r="L275" s="19">
        <f>'expected % capture'!L275*'actual # captures'!$AD275</f>
        <v>0.26457009205502929</v>
      </c>
      <c r="M275" s="19">
        <f>'expected % capture'!M275*'actual # captures'!$AD275</f>
        <v>0.41437087539620598</v>
      </c>
      <c r="N275" s="19">
        <f>'expected % capture'!N275*'actual # captures'!$AD275</f>
        <v>3.4301443845976977E-2</v>
      </c>
      <c r="O275" s="19">
        <f>'expected % capture'!O275*'actual # captures'!$AD275</f>
        <v>3.5350500780308485</v>
      </c>
      <c r="P275" s="19">
        <f>'expected % capture'!P275*'actual # captures'!$AD275</f>
        <v>6.6757029597914033E-2</v>
      </c>
      <c r="Q275" s="19">
        <f>'expected % capture'!Q275*'actual # captures'!$AD275</f>
        <v>4.8413222956602686</v>
      </c>
      <c r="R275" s="19">
        <f>'expected % capture'!R275*'actual # captures'!$AD275</f>
        <v>4.2738253462787194E-3</v>
      </c>
      <c r="S275" s="19">
        <f>'expected % capture'!S275*'actual # captures'!$AD275</f>
        <v>9.0076143023282338</v>
      </c>
      <c r="T275" s="19">
        <f>'expected % capture'!T275*'actual # captures'!$AD275</f>
        <v>5.2359276583290593E-3</v>
      </c>
      <c r="U275" s="19">
        <f>'expected % capture'!U275*'actual # captures'!$AD275</f>
        <v>0.18330694122912</v>
      </c>
      <c r="V275" s="19">
        <f>'expected % capture'!V275*'actual # captures'!$AD275</f>
        <v>6.9871203461545532E-3</v>
      </c>
      <c r="W275" s="19">
        <f>'expected % capture'!W275*'actual # captures'!$AD275</f>
        <v>8.8074784536036066E-3</v>
      </c>
      <c r="X275" s="19">
        <f>'expected % capture'!X275*'actual # captures'!$AD275</f>
        <v>8.8249434416139139E-2</v>
      </c>
      <c r="Y275" s="19">
        <f>'expected % capture'!Y275*'actual # captures'!$AD275</f>
        <v>6.1628593127225448E-2</v>
      </c>
      <c r="Z275" s="19">
        <f>'expected % capture'!Z275*'actual # captures'!$AD275</f>
        <v>0.26457009205502929</v>
      </c>
      <c r="AA275" s="19">
        <f>'expected % capture'!AA275*'actual # captures'!$AD275</f>
        <v>5.7236434303609869</v>
      </c>
      <c r="AB275" s="19">
        <f>'expected % capture'!AB275*'actual # captures'!$AD275</f>
        <v>0.93715329647547263</v>
      </c>
      <c r="AC275" s="19">
        <f>'expected % capture'!AC275*'actual # captures'!$AD275</f>
        <v>1.7998484043373664E-2</v>
      </c>
    </row>
    <row r="276" spans="1:29">
      <c r="A276" s="9">
        <v>274</v>
      </c>
      <c r="B276" s="19">
        <f>'expected % capture'!B276*'actual # captures'!$AD276</f>
        <v>9.2242813987473485E-2</v>
      </c>
      <c r="C276" s="19">
        <f>'expected % capture'!C276*'actual # captures'!$AD276</f>
        <v>6.8774256224905344</v>
      </c>
      <c r="D276" s="19">
        <f>'expected % capture'!D276*'actual # captures'!$AD276</f>
        <v>0.29891036131311505</v>
      </c>
      <c r="E276" s="19">
        <f>'expected % capture'!E276*'actual # captures'!$AD276</f>
        <v>195.20301317062297</v>
      </c>
      <c r="F276" s="19">
        <f>'expected % capture'!F276*'actual # captures'!$AD276</f>
        <v>2.1899015746504559E-3</v>
      </c>
      <c r="G276" s="19">
        <f>'expected % capture'!G276*'actual # captures'!$AD276</f>
        <v>6.0861269501593549</v>
      </c>
      <c r="H276" s="19">
        <f>'expected % capture'!H276*'actual # captures'!$AD276</f>
        <v>3.9041049302290074E-3</v>
      </c>
      <c r="I276" s="19">
        <f>'expected % capture'!I276*'actual # captures'!$AD276</f>
        <v>0.54111068476892421</v>
      </c>
      <c r="J276" s="19">
        <f>'expected % capture'!J276*'actual # captures'!$AD276</f>
        <v>2.1308920179978357E-2</v>
      </c>
      <c r="K276" s="19">
        <f>'expected % capture'!K276*'actual # captures'!$AD276</f>
        <v>1.8565577032904604E-3</v>
      </c>
      <c r="L276" s="19">
        <f>'expected % capture'!L276*'actual # captures'!$AD276</f>
        <v>3.702188960266506E-3</v>
      </c>
      <c r="M276" s="19">
        <f>'expected % capture'!M276*'actual # captures'!$AD276</f>
        <v>1.4983777405714949E-3</v>
      </c>
      <c r="N276" s="19">
        <f>'expected % capture'!N276*'actual # captures'!$AD276</f>
        <v>1.102177631629572E-3</v>
      </c>
      <c r="O276" s="19">
        <f>'expected % capture'!O276*'actual # captures'!$AD276</f>
        <v>5.5651061535268685E-3</v>
      </c>
      <c r="P276" s="19">
        <f>'expected % capture'!P276*'actual # captures'!$AD276</f>
        <v>1.2396711387408939E-2</v>
      </c>
      <c r="Q276" s="19">
        <f>'expected % capture'!Q276*'actual # captures'!$AD276</f>
        <v>25.75378717318619</v>
      </c>
      <c r="R276" s="19">
        <f>'expected % capture'!R276*'actual # captures'!$AD276</f>
        <v>6.5101360896198696E-2</v>
      </c>
      <c r="S276" s="19">
        <f>'expected % capture'!S276*'actual # captures'!$AD276</f>
        <v>2.1239995335976332E-3</v>
      </c>
      <c r="T276" s="19">
        <f>'expected % capture'!T276*'actual # captures'!$AD276</f>
        <v>8.9754001058338674E-3</v>
      </c>
      <c r="U276" s="19">
        <f>'expected % capture'!U276*'actual # captures'!$AD276</f>
        <v>1.1800856123512329</v>
      </c>
      <c r="V276" s="19">
        <f>'expected % capture'!V276*'actual # captures'!$AD276</f>
        <v>1.4726733065072092E-2</v>
      </c>
      <c r="W276" s="19">
        <f>'expected % capture'!W276*'actual # captures'!$AD276</f>
        <v>1265.5286271475743</v>
      </c>
      <c r="X276" s="19">
        <f>'expected % capture'!X276*'actual # captures'!$AD276</f>
        <v>4.6857555165225502E-3</v>
      </c>
      <c r="Y276" s="19">
        <f>'expected % capture'!Y276*'actual # captures'!$AD276</f>
        <v>3.1174666527108872E-3</v>
      </c>
      <c r="Z276" s="19">
        <f>'expected % capture'!Z276*'actual # captures'!$AD276</f>
        <v>0.16254929561979634</v>
      </c>
      <c r="AA276" s="19">
        <f>'expected % capture'!AA276*'actual # captures'!$AD276</f>
        <v>1.366591514977103E-2</v>
      </c>
      <c r="AB276" s="19">
        <f>'expected % capture'!AB276*'actual # captures'!$AD276</f>
        <v>1.3428135425228845E-3</v>
      </c>
      <c r="AC276" s="19">
        <f>'expected % capture'!AC276*'actual # captures'!$AD276</f>
        <v>0.10885767720253062</v>
      </c>
    </row>
    <row r="277" spans="1:29">
      <c r="A277" s="9">
        <v>275</v>
      </c>
      <c r="B277" s="19">
        <f>'expected % capture'!B277*'actual # captures'!$AD277</f>
        <v>5.4777493691335291E-2</v>
      </c>
      <c r="C277" s="19">
        <f>'expected % capture'!C277*'actual # captures'!$AD277</f>
        <v>343.83244048243995</v>
      </c>
      <c r="D277" s="19">
        <f>'expected % capture'!D277*'actual # captures'!$AD277</f>
        <v>137.31423793093848</v>
      </c>
      <c r="E277" s="19">
        <f>'expected % capture'!E277*'actual # captures'!$AD277</f>
        <v>399.87587750880624</v>
      </c>
      <c r="F277" s="19">
        <f>'expected % capture'!F277*'actual # captures'!$AD277</f>
        <v>0.2383470158926827</v>
      </c>
      <c r="G277" s="19">
        <f>'expected % capture'!G277*'actual # captures'!$AD277</f>
        <v>5.0052989222684845</v>
      </c>
      <c r="H277" s="19">
        <f>'expected % capture'!H277*'actual # captures'!$AD277</f>
        <v>0.76621370155428548</v>
      </c>
      <c r="I277" s="19">
        <f>'expected % capture'!I277*'actual # captures'!$AD277</f>
        <v>35.189855740664669</v>
      </c>
      <c r="J277" s="19">
        <f>'expected % capture'!J277*'actual # captures'!$AD277</f>
        <v>13.743961361143644</v>
      </c>
      <c r="K277" s="19">
        <f>'expected % capture'!K277*'actual # captures'!$AD277</f>
        <v>5.7362325981924582E-2</v>
      </c>
      <c r="L277" s="19">
        <f>'expected % capture'!L277*'actual # captures'!$AD277</f>
        <v>0.16247736822872935</v>
      </c>
      <c r="M277" s="19">
        <f>'expected % capture'!M277*'actual # captures'!$AD277</f>
        <v>5.1554950364599339E-2</v>
      </c>
      <c r="N277" s="19">
        <f>'expected % capture'!N277*'actual # captures'!$AD277</f>
        <v>6.7167985147492962E-2</v>
      </c>
      <c r="O277" s="19">
        <f>'expected % capture'!O277*'actual # captures'!$AD277</f>
        <v>0.20007604544849567</v>
      </c>
      <c r="P277" s="19">
        <f>'expected % capture'!P277*'actual # captures'!$AD277</f>
        <v>1.42992342521794</v>
      </c>
      <c r="Q277" s="19">
        <f>'expected % capture'!Q277*'actual # captures'!$AD277</f>
        <v>7.5312228336967907E-2</v>
      </c>
      <c r="R277" s="19">
        <f>'expected % capture'!R277*'actual # captures'!$AD277</f>
        <v>0.14414791493259174</v>
      </c>
      <c r="S277" s="19">
        <f>'expected % capture'!S277*'actual # captures'!$AD277</f>
        <v>467.93007465686628</v>
      </c>
      <c r="T277" s="19">
        <f>'expected % capture'!T277*'actual # captures'!$AD277</f>
        <v>0.25505299446449409</v>
      </c>
      <c r="U277" s="19">
        <f>'expected % capture'!U277*'actual # captures'!$AD277</f>
        <v>8.620637215142643E-2</v>
      </c>
      <c r="V277" s="19">
        <f>'expected % capture'!V277*'actual # captures'!$AD277</f>
        <v>0.2732612814193574</v>
      </c>
      <c r="W277" s="19">
        <f>'expected % capture'!W277*'actual # captures'!$AD277</f>
        <v>6.4595345883128648</v>
      </c>
      <c r="X277" s="19">
        <f>'expected % capture'!X277*'actual # captures'!$AD277</f>
        <v>3.6014294191195527E-2</v>
      </c>
      <c r="Y277" s="19">
        <f>'expected % capture'!Y277*'actual # captures'!$AD277</f>
        <v>0.72147926615083868</v>
      </c>
      <c r="Z277" s="19">
        <f>'expected % capture'!Z277*'actual # captures'!$AD277</f>
        <v>79.767759260104867</v>
      </c>
      <c r="AA277" s="19">
        <f>'expected % capture'!AA277*'actual # captures'!$AD277</f>
        <v>0.48523318584504449</v>
      </c>
      <c r="AB277" s="19">
        <f>'expected % capture'!AB277*'actual # captures'!$AD277</f>
        <v>4.3283953005001781</v>
      </c>
      <c r="AC277" s="19">
        <f>'expected % capture'!AC277*'actual # captures'!$AD277</f>
        <v>0.4479563989348927</v>
      </c>
    </row>
    <row r="278" spans="1:29">
      <c r="A278" s="9">
        <v>276</v>
      </c>
      <c r="B278" s="19">
        <f>'expected % capture'!B278*'actual # captures'!$AD278</f>
        <v>1.8843372482134864E-2</v>
      </c>
      <c r="C278" s="19">
        <f>'expected % capture'!C278*'actual # captures'!$AD278</f>
        <v>13.352266366878483</v>
      </c>
      <c r="D278" s="19">
        <f>'expected % capture'!D278*'actual # captures'!$AD278</f>
        <v>6.0332803554795111</v>
      </c>
      <c r="E278" s="19">
        <f>'expected % capture'!E278*'actual # captures'!$AD278</f>
        <v>726.2822062411683</v>
      </c>
      <c r="F278" s="19">
        <f>'expected % capture'!F278*'actual # captures'!$AD278</f>
        <v>0.28817204275855685</v>
      </c>
      <c r="G278" s="19">
        <f>'expected % capture'!G278*'actual # captures'!$AD278</f>
        <v>2.0897350484914833E-2</v>
      </c>
      <c r="H278" s="19">
        <f>'expected % capture'!H278*'actual # captures'!$AD278</f>
        <v>6.5517193786092831E-2</v>
      </c>
      <c r="I278" s="19">
        <f>'expected % capture'!I278*'actual # captures'!$AD278</f>
        <v>7.5645854470558632E-2</v>
      </c>
      <c r="J278" s="19">
        <f>'expected % capture'!J278*'actual # captures'!$AD278</f>
        <v>3.4278062062289373E-2</v>
      </c>
      <c r="K278" s="19">
        <f>'expected % capture'!K278*'actual # captures'!$AD278</f>
        <v>0.16190956441223611</v>
      </c>
      <c r="L278" s="19">
        <f>'expected % capture'!L278*'actual # captures'!$AD278</f>
        <v>0.12648939890512342</v>
      </c>
      <c r="M278" s="19">
        <f>'expected % capture'!M278*'actual # captures'!$AD278</f>
        <v>2.5926840630100003E-2</v>
      </c>
      <c r="N278" s="19">
        <f>'expected % capture'!N278*'actual # captures'!$AD278</f>
        <v>2.9014997671063407E-2</v>
      </c>
      <c r="O278" s="19">
        <f>'expected % capture'!O278*'actual # captures'!$AD278</f>
        <v>388.47964497934095</v>
      </c>
      <c r="P278" s="19">
        <f>'expected % capture'!P278*'actual # captures'!$AD278</f>
        <v>4.3847081021035711E-2</v>
      </c>
      <c r="Q278" s="19">
        <f>'expected % capture'!Q278*'actual # captures'!$AD278</f>
        <v>7.8896712591660909E-2</v>
      </c>
      <c r="R278" s="19">
        <f>'expected % capture'!R278*'actual # captures'!$AD278</f>
        <v>6.4437098449661487</v>
      </c>
      <c r="S278" s="19">
        <f>'expected % capture'!S278*'actual # captures'!$AD278</f>
        <v>0.13272563836988355</v>
      </c>
      <c r="T278" s="19">
        <f>'expected % capture'!T278*'actual # captures'!$AD278</f>
        <v>1.0908137813789209</v>
      </c>
      <c r="U278" s="19">
        <f>'expected % capture'!U278*'actual # captures'!$AD278</f>
        <v>0.79128649108541249</v>
      </c>
      <c r="V278" s="19">
        <f>'expected % capture'!V278*'actual # captures'!$AD278</f>
        <v>0.19437399322241034</v>
      </c>
      <c r="W278" s="19">
        <f>'expected % capture'!W278*'actual # captures'!$AD278</f>
        <v>3.5471445016831409E-2</v>
      </c>
      <c r="X278" s="19">
        <f>'expected % capture'!X278*'actual # captures'!$AD278</f>
        <v>0.3798482026405981</v>
      </c>
      <c r="Y278" s="19">
        <f>'expected % capture'!Y278*'actual # captures'!$AD278</f>
        <v>0.58837240090329135</v>
      </c>
      <c r="Z278" s="19">
        <f>'expected % capture'!Z278*'actual # captures'!$AD278</f>
        <v>8.4843343760245702</v>
      </c>
      <c r="AA278" s="19">
        <f>'expected % capture'!AA278*'actual # captures'!$AD278</f>
        <v>4.6867591515436375</v>
      </c>
      <c r="AB278" s="19">
        <f>'expected % capture'!AB278*'actual # captures'!$AD278</f>
        <v>3.2581205152149503E-2</v>
      </c>
      <c r="AC278" s="19">
        <f>'expected % capture'!AC278*'actual # captures'!$AD278</f>
        <v>2.2887055553475612E-2</v>
      </c>
    </row>
    <row r="279" spans="1:29">
      <c r="A279" s="9">
        <v>277</v>
      </c>
      <c r="B279" s="19">
        <f>'expected % capture'!B279*'actual # captures'!$AD279</f>
        <v>5.8113854078629202E-3</v>
      </c>
      <c r="C279" s="19">
        <f>'expected % capture'!C279*'actual # captures'!$AD279</f>
        <v>0.15086898707133078</v>
      </c>
      <c r="D279" s="19">
        <f>'expected % capture'!D279*'actual # captures'!$AD279</f>
        <v>2.3430697276223041E-3</v>
      </c>
      <c r="E279" s="19">
        <f>'expected % capture'!E279*'actual # captures'!$AD279</f>
        <v>1.6745684286870947E-2</v>
      </c>
      <c r="F279" s="19">
        <f>'expected % capture'!F279*'actual # captures'!$AD279</f>
        <v>61.384071320505342</v>
      </c>
      <c r="G279" s="19">
        <f>'expected % capture'!G279*'actual # captures'!$AD279</f>
        <v>3.0276105406156846E-3</v>
      </c>
      <c r="H279" s="19">
        <f>'expected % capture'!H279*'actual # captures'!$AD279</f>
        <v>2.25355082775224E-3</v>
      </c>
      <c r="I279" s="19">
        <f>'expected % capture'!I279*'actual # captures'!$AD279</f>
        <v>1.1089322243860642E-2</v>
      </c>
      <c r="J279" s="19">
        <f>'expected % capture'!J279*'actual # captures'!$AD279</f>
        <v>2.5024631016209446E-3</v>
      </c>
      <c r="K279" s="19">
        <f>'expected % capture'!K279*'actual # captures'!$AD279</f>
        <v>2.047195130549154E-2</v>
      </c>
      <c r="L279" s="19">
        <f>'expected % capture'!L279*'actual # captures'!$AD279</f>
        <v>2.9041817495991896E-3</v>
      </c>
      <c r="M279" s="19">
        <f>'expected % capture'!M279*'actual # captures'!$AD279</f>
        <v>4.9432869483940073E-3</v>
      </c>
      <c r="N279" s="19">
        <f>'expected % capture'!N279*'actual # captures'!$AD279</f>
        <v>0.7922888634279599</v>
      </c>
      <c r="O279" s="19">
        <f>'expected % capture'!O279*'actual # captures'!$AD279</f>
        <v>2.1437978723320782E-2</v>
      </c>
      <c r="P279" s="19">
        <f>'expected % capture'!P279*'actual # captures'!$AD279</f>
        <v>9.1646132965115933E-3</v>
      </c>
      <c r="Q279" s="19">
        <f>'expected % capture'!Q279*'actual # captures'!$AD279</f>
        <v>4.6421236510490928E-3</v>
      </c>
      <c r="R279" s="19">
        <f>'expected % capture'!R279*'actual # captures'!$AD279</f>
        <v>5.180722607268614E-2</v>
      </c>
      <c r="S279" s="19">
        <f>'expected % capture'!S279*'actual # captures'!$AD279</f>
        <v>2.9857460306834927E-3</v>
      </c>
      <c r="T279" s="19">
        <f>'expected % capture'!T279*'actual # captures'!$AD279</f>
        <v>1068.070633914537</v>
      </c>
      <c r="U279" s="19">
        <f>'expected % capture'!U279*'actual # captures'!$AD279</f>
        <v>8.9961385396410791E-3</v>
      </c>
      <c r="V279" s="19">
        <f>'expected % capture'!V279*'actual # captures'!$AD279</f>
        <v>2.9446081530444959E-3</v>
      </c>
      <c r="W279" s="19">
        <f>'expected % capture'!W279*'actual # captures'!$AD279</f>
        <v>6.317580922713264E-3</v>
      </c>
      <c r="X279" s="19">
        <f>'expected % capture'!X279*'actual # captures'!$AD279</f>
        <v>0.39267726200397945</v>
      </c>
      <c r="Y279" s="19">
        <f>'expected % capture'!Y279*'actual # captures'!$AD279</f>
        <v>8.8087298113799645E-2</v>
      </c>
      <c r="Z279" s="19">
        <f>'expected % capture'!Z279*'actual # captures'!$AD279</f>
        <v>2.9041817495991896E-3</v>
      </c>
      <c r="AA279" s="19">
        <f>'expected % capture'!AA279*'actual # captures'!$AD279</f>
        <v>7.7061125294158028</v>
      </c>
      <c r="AB279" s="19">
        <f>'expected % capture'!AB279*'actual # captures'!$AD279</f>
        <v>1.2285764868272837</v>
      </c>
      <c r="AC279" s="19">
        <f>'expected % capture'!AC279*'actual # captures'!$AD279</f>
        <v>3.3906348186502964E-3</v>
      </c>
    </row>
    <row r="280" spans="1:29">
      <c r="A280" s="9">
        <v>278</v>
      </c>
      <c r="B280" s="19">
        <f>'expected % capture'!B280*'actual # captures'!$AD280</f>
        <v>32.643489357729955</v>
      </c>
      <c r="C280" s="19">
        <f>'expected % capture'!C280*'actual # captures'!$AD280</f>
        <v>1.8299112541355789</v>
      </c>
      <c r="D280" s="19">
        <f>'expected % capture'!D280*'actual # captures'!$AD280</f>
        <v>1.1899015321594342</v>
      </c>
      <c r="E280" s="19">
        <f>'expected % capture'!E280*'actual # captures'!$AD280</f>
        <v>0.11007627900915153</v>
      </c>
      <c r="F280" s="19">
        <f>'expected % capture'!F280*'actual # captures'!$AD280</f>
        <v>9.4142246799470961E-2</v>
      </c>
      <c r="G280" s="19">
        <f>'expected % capture'!G280*'actual # captures'!$AD280</f>
        <v>0.1640494482857926</v>
      </c>
      <c r="H280" s="19">
        <f>'expected % capture'!H280*'actual # captures'!$AD280</f>
        <v>0.86444501187717881</v>
      </c>
      <c r="I280" s="19">
        <f>'expected % capture'!I280*'actual # captures'!$AD280</f>
        <v>12.049559920465393</v>
      </c>
      <c r="J280" s="19">
        <f>'expected % capture'!J280*'actual # captures'!$AD280</f>
        <v>0.18353781927271812</v>
      </c>
      <c r="K280" s="19">
        <f>'expected % capture'!K280*'actual # captures'!$AD280</f>
        <v>3.8236626695807262E-2</v>
      </c>
      <c r="L280" s="19">
        <f>'expected % capture'!L280*'actual # captures'!$AD280</f>
        <v>3.7099282768660188E-2</v>
      </c>
      <c r="M280" s="19">
        <f>'expected % capture'!M280*'actual # captures'!$AD280</f>
        <v>0.20603479270792036</v>
      </c>
      <c r="N280" s="19">
        <f>'expected % capture'!N280*'actual # captures'!$AD280</f>
        <v>3.0657949324842181E-2</v>
      </c>
      <c r="O280" s="19">
        <f>'expected % capture'!O280*'actual # captures'!$AD280</f>
        <v>39.046275300962314</v>
      </c>
      <c r="P280" s="19">
        <f>'expected % capture'!P280*'actual # captures'!$AD280</f>
        <v>0.86444501187717881</v>
      </c>
      <c r="Q280" s="19">
        <f>'expected % capture'!Q280*'actual # captures'!$AD280</f>
        <v>39.046275300962314</v>
      </c>
      <c r="R280" s="19">
        <f>'expected % capture'!R280*'actual # captures'!$AD280</f>
        <v>9.2360570676725845E-2</v>
      </c>
      <c r="S280" s="19">
        <f>'expected % capture'!S280*'actual # captures'!$AD280</f>
        <v>2.5916123950539709E-2</v>
      </c>
      <c r="T280" s="19">
        <f>'expected % capture'!T280*'actual # captures'!$AD280</f>
        <v>1.5560308500524931</v>
      </c>
      <c r="U280" s="19">
        <f>'expected % capture'!U280*'actual # captures'!$AD280</f>
        <v>2.0405878900634958E-2</v>
      </c>
      <c r="V280" s="19">
        <f>'expected % capture'!V280*'actual # captures'!$AD280</f>
        <v>0.43581720519770822</v>
      </c>
      <c r="W280" s="19">
        <f>'expected % capture'!W280*'actual # captures'!$AD280</f>
        <v>3.2010693200073242E-2</v>
      </c>
      <c r="X280" s="19">
        <f>'expected % capture'!X280*'actual # captures'!$AD280</f>
        <v>0.17541000261374451</v>
      </c>
      <c r="Y280" s="19">
        <f>'expected % capture'!Y280*'actual # captures'!$AD280</f>
        <v>1.0289823404837981</v>
      </c>
      <c r="Z280" s="19">
        <f>'expected % capture'!Z280*'actual # captures'!$AD280</f>
        <v>0.37887543035220078</v>
      </c>
      <c r="AA280" s="19">
        <f>'expected % capture'!AA280*'actual # captures'!$AD280</f>
        <v>2.3655942585379548</v>
      </c>
      <c r="AB280" s="19">
        <f>'expected % capture'!AB280*'actual # captures'!$AD280</f>
        <v>25.322852596667889</v>
      </c>
      <c r="AC280" s="19">
        <f>'expected % capture'!AC280*'actual # captures'!$AD280</f>
        <v>1270.1676069143325</v>
      </c>
    </row>
    <row r="281" spans="1:29">
      <c r="A281" s="9">
        <v>279</v>
      </c>
      <c r="B281" s="19">
        <f>'expected % capture'!B281*'actual # captures'!$AD281</f>
        <v>21.687435021621397</v>
      </c>
      <c r="C281" s="19">
        <f>'expected % capture'!C281*'actual # captures'!$AD281</f>
        <v>2.2775876092142874E-2</v>
      </c>
      <c r="D281" s="19">
        <f>'expected % capture'!D281*'actual # captures'!$AD281</f>
        <v>2.4022477573700088E-2</v>
      </c>
      <c r="E281" s="19">
        <f>'expected % capture'!E281*'actual # captures'!$AD281</f>
        <v>0.41408444392157401</v>
      </c>
      <c r="F281" s="19">
        <f>'expected % capture'!F281*'actual # captures'!$AD281</f>
        <v>832.26519957161838</v>
      </c>
      <c r="G281" s="19">
        <f>'expected % capture'!G281*'actual # captures'!$AD281</f>
        <v>0.36070567335607889</v>
      </c>
      <c r="H281" s="19">
        <f>'expected % capture'!H281*'actual # captures'!$AD281</f>
        <v>1.034621836799916</v>
      </c>
      <c r="I281" s="19">
        <f>'expected % capture'!I281*'actual # captures'!$AD281</f>
        <v>0.23912958726859293</v>
      </c>
      <c r="J281" s="19">
        <f>'expected % capture'!J281*'actual # captures'!$AD281</f>
        <v>52.223306071239342</v>
      </c>
      <c r="K281" s="19">
        <f>'expected % capture'!K281*'actual # captures'!$AD281</f>
        <v>0.35109072357406712</v>
      </c>
      <c r="L281" s="19">
        <f>'expected % capture'!L281*'actual # captures'!$AD281</f>
        <v>1.391435562893294</v>
      </c>
      <c r="M281" s="19">
        <f>'expected % capture'!M281*'actual # captures'!$AD281</f>
        <v>12.969976675403572</v>
      </c>
      <c r="N281" s="19">
        <f>'expected % capture'!N281*'actual # captures'!$AD281</f>
        <v>0.1224490385258792</v>
      </c>
      <c r="O281" s="19">
        <f>'expected % capture'!O281*'actual # captures'!$AD281</f>
        <v>0.18454372658029169</v>
      </c>
      <c r="P281" s="19">
        <f>'expected % capture'!P281*'actual # captures'!$AD281</f>
        <v>8.4523460443874057E-2</v>
      </c>
      <c r="Q281" s="19">
        <f>'expected % capture'!Q281*'actual # captures'!$AD281</f>
        <v>0.12498932246818631</v>
      </c>
      <c r="R281" s="19">
        <f>'expected % capture'!R281*'actual # captures'!$AD281</f>
        <v>0.50673533927749226</v>
      </c>
      <c r="S281" s="19">
        <f>'expected % capture'!S281*'actual # captures'!$AD281</f>
        <v>0.45093051481137475</v>
      </c>
      <c r="T281" s="19">
        <f>'expected % capture'!T281*'actual # captures'!$AD281</f>
        <v>6.6855290135699588E-2</v>
      </c>
      <c r="U281" s="19">
        <f>'expected % capture'!U281*'actual # captures'!$AD281</f>
        <v>3.2852365741017953</v>
      </c>
      <c r="V281" s="19">
        <f>'expected % capture'!V281*'actual # captures'!$AD281</f>
        <v>0.10429829869785187</v>
      </c>
      <c r="W281" s="19">
        <f>'expected % capture'!W281*'actual # captures'!$AD281</f>
        <v>566.13344789109442</v>
      </c>
      <c r="X281" s="19">
        <f>'expected % capture'!X281*'actual # captures'!$AD281</f>
        <v>13.901662623184246</v>
      </c>
      <c r="Y281" s="19">
        <f>'expected % capture'!Y281*'actual # captures'!$AD281</f>
        <v>0.11997345144053986</v>
      </c>
      <c r="Z281" s="19">
        <f>'expected % capture'!Z281*'actual # captures'!$AD281</f>
        <v>0.32411908504936632</v>
      </c>
      <c r="AA281" s="19">
        <f>'expected % capture'!AA281*'actual # captures'!$AD281</f>
        <v>5.4933294418796104</v>
      </c>
      <c r="AB281" s="19">
        <f>'expected % capture'!AB281*'actual # captures'!$AD281</f>
        <v>2.0255653927196981E-2</v>
      </c>
      <c r="AC281" s="19">
        <f>'expected % capture'!AC281*'actual # captures'!$AD281</f>
        <v>9.2866767020038279E-2</v>
      </c>
    </row>
    <row r="282" spans="1:29">
      <c r="A282" s="9">
        <v>280</v>
      </c>
      <c r="B282" s="19">
        <f>'expected % capture'!B282*'actual # captures'!$AD282</f>
        <v>0.28543632025174115</v>
      </c>
      <c r="C282" s="19">
        <f>'expected % capture'!C282*'actual # captures'!$AD282</f>
        <v>0.46985893749969865</v>
      </c>
      <c r="D282" s="19">
        <f>'expected % capture'!D282*'actual # captures'!$AD282</f>
        <v>2.7533387468165773E-2</v>
      </c>
      <c r="E282" s="19">
        <f>'expected % capture'!E282*'actual # captures'!$AD282</f>
        <v>0.17487319413222485</v>
      </c>
      <c r="F282" s="19">
        <f>'expected % capture'!F282*'actual # captures'!$AD282</f>
        <v>956.91601718158529</v>
      </c>
      <c r="G282" s="19">
        <f>'expected % capture'!G282*'actual # captures'!$AD282</f>
        <v>1.7524493582241684E-2</v>
      </c>
      <c r="H282" s="19">
        <f>'expected % capture'!H282*'actual # captures'!$AD282</f>
        <v>424.18751958827352</v>
      </c>
      <c r="I282" s="19">
        <f>'expected % capture'!I282*'actual # captures'!$AD282</f>
        <v>2.3430589444666774E-2</v>
      </c>
      <c r="J282" s="19">
        <f>'expected % capture'!J282*'actual # captures'!$AD282</f>
        <v>1.3786144281833193</v>
      </c>
      <c r="K282" s="19">
        <f>'expected % capture'!K282*'actual # captures'!$AD282</f>
        <v>4.8720774206642519</v>
      </c>
      <c r="L282" s="19">
        <f>'expected % capture'!L282*'actual # captures'!$AD282</f>
        <v>2.1516047999120245E-2</v>
      </c>
      <c r="M282" s="19">
        <f>'expected % capture'!M282*'actual # captures'!$AD282</f>
        <v>0.18360669345870981</v>
      </c>
      <c r="N282" s="19">
        <f>'expected % capture'!N282*'actual # captures'!$AD282</f>
        <v>4.5940897635559023E-2</v>
      </c>
      <c r="O282" s="19">
        <f>'expected % capture'!O282*'actual # captures'!$AD282</f>
        <v>9.3650906637471665E-2</v>
      </c>
      <c r="P282" s="19">
        <f>'expected % capture'!P282*'actual # captures'!$AD282</f>
        <v>2.6723791800892936E-2</v>
      </c>
      <c r="Q282" s="19">
        <f>'expected % capture'!Q282*'actual # captures'!$AD282</f>
        <v>2.7124784928105033E-2</v>
      </c>
      <c r="R282" s="19">
        <f>'expected % capture'!R282*'actual # captures'!$AD282</f>
        <v>0.17917292620934305</v>
      </c>
      <c r="S282" s="19">
        <f>'expected % capture'!S282*'actual # captures'!$AD282</f>
        <v>5.4728570001077184E-2</v>
      </c>
      <c r="T282" s="19">
        <f>'expected % capture'!T282*'actual # captures'!$AD282</f>
        <v>8.8084766545344362E-2</v>
      </c>
      <c r="U282" s="19">
        <f>'expected % capture'!U282*'actual # captures'!$AD282</f>
        <v>5.5719748041075989E-2</v>
      </c>
      <c r="V282" s="19">
        <f>'expected % capture'!V282*'actual # captures'!$AD282</f>
        <v>1.7999351944866883E-2</v>
      </c>
      <c r="W282" s="19">
        <f>'expected % capture'!W282*'actual # captures'!$AD282</f>
        <v>0.21885215326526891</v>
      </c>
      <c r="X282" s="19">
        <f>'expected % capture'!X282*'actual # captures'!$AD282</f>
        <v>4.9225701928453588E-2</v>
      </c>
      <c r="Y282" s="19">
        <f>'expected % capture'!Y282*'actual # captures'!$AD282</f>
        <v>1.5775743683241097E-2</v>
      </c>
      <c r="Z282" s="19">
        <f>'expected % capture'!Z282*'actual # captures'!$AD282</f>
        <v>0.13214999356087093</v>
      </c>
      <c r="AA282" s="19">
        <f>'expected % capture'!AA282*'actual # captures'!$AD282</f>
        <v>0.19776407217698425</v>
      </c>
      <c r="AB282" s="19">
        <f>'expected % capture'!AB282*'actual # captures'!$AD282</f>
        <v>0.1414690498462832</v>
      </c>
      <c r="AC282" s="19">
        <f>'expected % capture'!AC282*'actual # captures'!$AD282</f>
        <v>9.7609259252351768E-2</v>
      </c>
    </row>
    <row r="283" spans="1:29">
      <c r="A283" s="9">
        <v>281</v>
      </c>
      <c r="B283" s="19">
        <f>'expected % capture'!B283*'actual # captures'!$AD283</f>
        <v>7.0018321938076561E-3</v>
      </c>
      <c r="C283" s="19">
        <f>'expected % capture'!C283*'actual # captures'!$AD283</f>
        <v>0.13024623074252056</v>
      </c>
      <c r="D283" s="19">
        <f>'expected % capture'!D283*'actual # captures'!$AD283</f>
        <v>6.0150187766199202E-2</v>
      </c>
      <c r="E283" s="19">
        <f>'expected % capture'!E283*'actual # captures'!$AD283</f>
        <v>2.70431302904037E-2</v>
      </c>
      <c r="F283" s="19">
        <f>'expected % capture'!F283*'actual # captures'!$AD283</f>
        <v>3.549211799167392E-2</v>
      </c>
      <c r="G283" s="19">
        <f>'expected % capture'!G283*'actual # captures'!$AD283</f>
        <v>0.26804613824150847</v>
      </c>
      <c r="H283" s="19">
        <f>'expected % capture'!H283*'actual # captures'!$AD283</f>
        <v>0.19048165261907052</v>
      </c>
      <c r="I283" s="19">
        <f>'expected % capture'!I283*'actual # captures'!$AD283</f>
        <v>0.75986879613537661</v>
      </c>
      <c r="J283" s="19">
        <f>'expected % capture'!J283*'actual # captures'!$AD283</f>
        <v>7.110714557805483E-3</v>
      </c>
      <c r="K283" s="19">
        <f>'expected % capture'!K283*'actual # captures'!$AD283</f>
        <v>4.8512076042952611E-3</v>
      </c>
      <c r="L283" s="19">
        <f>'expected % capture'!L283*'actual # captures'!$AD283</f>
        <v>4.6368038348664646E-2</v>
      </c>
      <c r="M283" s="19">
        <f>'expected % capture'!M283*'actual # captures'!$AD283</f>
        <v>8.1161443951885293</v>
      </c>
      <c r="N283" s="19">
        <f>'expected % capture'!N283*'actual # captures'!$AD283</f>
        <v>4.4643825300096623E-3</v>
      </c>
      <c r="O283" s="19">
        <f>'expected % capture'!O283*'actual # captures'!$AD283</f>
        <v>2.2220653522455343</v>
      </c>
      <c r="P283" s="19">
        <f>'expected % capture'!P283*'actual # captures'!$AD283</f>
        <v>0.10096647206068057</v>
      </c>
      <c r="Q283" s="19">
        <f>'expected % capture'!Q283*'actual # captures'!$AD283</f>
        <v>4.7177358500769739E-3</v>
      </c>
      <c r="R283" s="19">
        <f>'expected % capture'!R283*'actual # captures'!$AD283</f>
        <v>4.9197276877538812E-3</v>
      </c>
      <c r="S283" s="19">
        <f>'expected % capture'!S283*'actual # captures'!$AD283</f>
        <v>1169.2810027089838</v>
      </c>
      <c r="T283" s="19">
        <f>'expected % capture'!T283*'actual # captures'!$AD283</f>
        <v>4.7838853809892834E-3</v>
      </c>
      <c r="U283" s="19">
        <f>'expected % capture'!U283*'actual # captures'!$AD283</f>
        <v>1.1453900615456444E-2</v>
      </c>
      <c r="V283" s="19">
        <f>'expected % capture'!V283*'actual # captures'!$AD283</f>
        <v>0.21274404700032298</v>
      </c>
      <c r="W283" s="19">
        <f>'expected % capture'!W283*'actual # captures'!$AD283</f>
        <v>4.3621839808425378</v>
      </c>
      <c r="X283" s="19">
        <f>'expected % capture'!X283*'actual # captures'!$AD283</f>
        <v>0.42605110334271262</v>
      </c>
      <c r="Y283" s="19">
        <f>'expected % capture'!Y283*'actual # captures'!$AD283</f>
        <v>5.0604652985631595E-3</v>
      </c>
      <c r="Z283" s="19">
        <f>'expected % capture'!Z283*'actual # captures'!$AD283</f>
        <v>2.2318735082975123E-2</v>
      </c>
      <c r="AA283" s="19">
        <f>'expected % capture'!AA283*'actual # captures'!$AD283</f>
        <v>5.6232569301387008</v>
      </c>
      <c r="AB283" s="19">
        <f>'expected % capture'!AB283*'actual # captures'!$AD283</f>
        <v>5.552930486417474E-2</v>
      </c>
      <c r="AC283" s="19">
        <f>'expected % capture'!AC283*'actual # captures'!$AD283</f>
        <v>5.6768263957204064E-3</v>
      </c>
    </row>
    <row r="284" spans="1:29">
      <c r="A284" s="9">
        <v>282</v>
      </c>
      <c r="B284" s="19">
        <f>'expected % capture'!B284*'actual # captures'!$AD284</f>
        <v>5.9318698360015111E-2</v>
      </c>
      <c r="C284" s="19">
        <f>'expected % capture'!C284*'actual # captures'!$AD284</f>
        <v>0.10943422115100264</v>
      </c>
      <c r="D284" s="19">
        <f>'expected % capture'!D284*'actual # captures'!$AD284</f>
        <v>4.7986204360729199E-3</v>
      </c>
      <c r="E284" s="19">
        <f>'expected % capture'!E284*'actual # captures'!$AD284</f>
        <v>0.23930822822465253</v>
      </c>
      <c r="F284" s="19">
        <f>'expected % capture'!F284*'actual # captures'!$AD284</f>
        <v>2.3861129854040883E-3</v>
      </c>
      <c r="G284" s="19">
        <f>'expected % capture'!G284*'actual # captures'!$AD284</f>
        <v>5.4087998424834881E-3</v>
      </c>
      <c r="H284" s="19">
        <f>'expected % capture'!H284*'actual # captures'!$AD284</f>
        <v>0.55742196716500469</v>
      </c>
      <c r="I284" s="19">
        <f>'expected % capture'!I284*'actual # captures'!$AD284</f>
        <v>1.7162415322898028E-3</v>
      </c>
      <c r="J284" s="19">
        <f>'expected % capture'!J284*'actual # captures'!$AD284</f>
        <v>165.05183899432109</v>
      </c>
      <c r="K284" s="19">
        <f>'expected % capture'!K284*'actual # captures'!$AD284</f>
        <v>1.9697858070881402E-3</v>
      </c>
      <c r="L284" s="19">
        <f>'expected % capture'!L284*'actual # captures'!$AD284</f>
        <v>4.4395279102908344E-3</v>
      </c>
      <c r="M284" s="19">
        <f>'expected % capture'!M284*'actual # captures'!$AD284</f>
        <v>1070.0543184140799</v>
      </c>
      <c r="N284" s="19">
        <f>'expected % capture'!N284*'actual # captures'!$AD284</f>
        <v>6.6604432045151299E-3</v>
      </c>
      <c r="O284" s="19">
        <f>'expected % capture'!O284*'actual # captures'!$AD284</f>
        <v>6.5975918227515402</v>
      </c>
      <c r="P284" s="19">
        <f>'expected % capture'!P284*'actual # captures'!$AD284</f>
        <v>6.4018025326772726E-2</v>
      </c>
      <c r="Q284" s="19">
        <f>'expected % capture'!Q284*'actual # captures'!$AD284</f>
        <v>2.6295151372479272E-2</v>
      </c>
      <c r="R284" s="19">
        <f>'expected % capture'!R284*'actual # captures'!$AD284</f>
        <v>2.0161241194630961E-2</v>
      </c>
      <c r="S284" s="19">
        <f>'expected % capture'!S284*'actual # captures'!$AD284</f>
        <v>1.5312124984099536E-2</v>
      </c>
      <c r="T284" s="19">
        <f>'expected % capture'!T284*'actual # captures'!$AD284</f>
        <v>7.5174401998734233</v>
      </c>
      <c r="U284" s="19">
        <f>'expected % capture'!U284*'actual # captures'!$AD284</f>
        <v>58.758936488039609</v>
      </c>
      <c r="V284" s="19">
        <f>'expected % capture'!V284*'actual # captures'!$AD284</f>
        <v>1.9051452417438917E-2</v>
      </c>
      <c r="W284" s="19">
        <f>'expected % capture'!W284*'actual # captures'!$AD284</f>
        <v>2.0646737799267529E-3</v>
      </c>
      <c r="X284" s="19">
        <f>'expected % capture'!X284*'actual # captures'!$AD284</f>
        <v>5.7131938343490563E-2</v>
      </c>
      <c r="Y284" s="19">
        <f>'expected % capture'!Y284*'actual # captures'!$AD284</f>
        <v>1.5697926899280029E-3</v>
      </c>
      <c r="Z284" s="19">
        <f>'expected % capture'!Z284*'actual # captures'!$AD284</f>
        <v>6.9532087026316818E-3</v>
      </c>
      <c r="AA284" s="19">
        <f>'expected % capture'!AA284*'actual # captures'!$AD284</f>
        <v>2.2723801623843643E-3</v>
      </c>
      <c r="AB284" s="19">
        <f>'expected % capture'!AB284*'actual # captures'!$AD284</f>
        <v>1.8063109136261386</v>
      </c>
      <c r="AC284" s="19">
        <f>'expected % capture'!AC284*'actual # captures'!$AD284</f>
        <v>5.8705317160840835E-3</v>
      </c>
    </row>
    <row r="285" spans="1:29">
      <c r="A285" s="9">
        <v>283</v>
      </c>
      <c r="B285" s="19">
        <f>'expected % capture'!B285*'actual # captures'!$AD285</f>
        <v>516.28490206593767</v>
      </c>
      <c r="C285" s="19">
        <f>'expected % capture'!C285*'actual # captures'!$AD285</f>
        <v>1.6796933285480816E-2</v>
      </c>
      <c r="D285" s="19">
        <f>'expected % capture'!D285*'actual # captures'!$AD285</f>
        <v>1.3256377470451591E-2</v>
      </c>
      <c r="E285" s="19">
        <f>'expected % capture'!E285*'actual # captures'!$AD285</f>
        <v>2.6004329891867798E-2</v>
      </c>
      <c r="F285" s="19">
        <f>'expected % capture'!F285*'actual # captures'!$AD285</f>
        <v>5.6544723118440547E-3</v>
      </c>
      <c r="G285" s="19">
        <f>'expected % capture'!G285*'actual # captures'!$AD285</f>
        <v>4.9283929129498444E-2</v>
      </c>
      <c r="H285" s="19">
        <f>'expected % capture'!H285*'actual # captures'!$AD285</f>
        <v>3.0887721648815904E-2</v>
      </c>
      <c r="I285" s="19">
        <f>'expected % capture'!I285*'actual # captures'!$AD285</f>
        <v>4.788580064380165E-3</v>
      </c>
      <c r="J285" s="19">
        <f>'expected % capture'!J285*'actual # captures'!$AD285</f>
        <v>9.7672240681407931E-3</v>
      </c>
      <c r="K285" s="19">
        <f>'expected % capture'!K285*'actual # captures'!$AD285</f>
        <v>7.9453837171759266E-3</v>
      </c>
      <c r="L285" s="19">
        <f>'expected % capture'!L285*'actual # captures'!$AD285</f>
        <v>15.164231002975015</v>
      </c>
      <c r="M285" s="19">
        <f>'expected % capture'!M285*'actual # captures'!$AD285</f>
        <v>2.8560538194461391</v>
      </c>
      <c r="N285" s="19">
        <f>'expected % capture'!N285*'actual # captures'!$AD285</f>
        <v>4.8742254088467485</v>
      </c>
      <c r="O285" s="19">
        <f>'expected % capture'!O285*'actual # captures'!$AD285</f>
        <v>4.5987209764002425E-3</v>
      </c>
      <c r="P285" s="19">
        <f>'expected % capture'!P285*'actual # captures'!$AD285</f>
        <v>1.3189800006548076</v>
      </c>
      <c r="Q285" s="19">
        <f>'expected % capture'!Q285*'actual # captures'!$AD285</f>
        <v>27.451465335517319</v>
      </c>
      <c r="R285" s="19">
        <f>'expected % capture'!R285*'actual # captures'!$AD285</f>
        <v>2.6612520426314106</v>
      </c>
      <c r="S285" s="19">
        <f>'expected % capture'!S285*'actual # captures'!$AD285</f>
        <v>3.5327959153429726E-2</v>
      </c>
      <c r="T285" s="19">
        <f>'expected % capture'!T285*'actual # captures'!$AD285</f>
        <v>9.7672240681407931E-3</v>
      </c>
      <c r="U285" s="19">
        <f>'expected % capture'!U285*'actual # captures'!$AD285</f>
        <v>6.7210730873456526E-2</v>
      </c>
      <c r="V285" s="19">
        <f>'expected % capture'!V285*'actual # captures'!$AD285</f>
        <v>0.69329511793370824</v>
      </c>
      <c r="W285" s="19">
        <f>'expected % capture'!W285*'actual # captures'!$AD285</f>
        <v>4.0832810646655717E-3</v>
      </c>
      <c r="X285" s="19">
        <f>'expected % capture'!X285*'actual # captures'!$AD285</f>
        <v>934.61891272518267</v>
      </c>
      <c r="Y285" s="19">
        <f>'expected % capture'!Y285*'actual # captures'!$AD285</f>
        <v>0.2663681916553074</v>
      </c>
      <c r="Z285" s="19">
        <f>'expected % capture'!Z285*'actual # captures'!$AD285</f>
        <v>7.249410085496376E-3</v>
      </c>
      <c r="AA285" s="19">
        <f>'expected % capture'!AA285*'actual # captures'!$AD285</f>
        <v>1.88320681943933E-2</v>
      </c>
      <c r="AB285" s="19">
        <f>'expected % capture'!AB285*'actual # captures'!$AD285</f>
        <v>0.33801823210210991</v>
      </c>
      <c r="AC285" s="19">
        <f>'expected % capture'!AC285*'actual # captures'!$AD285</f>
        <v>0.16084171111354581</v>
      </c>
    </row>
    <row r="286" spans="1:29">
      <c r="A286" s="9">
        <v>284</v>
      </c>
      <c r="B286" s="19">
        <f>'expected % capture'!B286*'actual # captures'!$AD286</f>
        <v>7.0591567633063317E-7</v>
      </c>
      <c r="C286" s="19">
        <f>'expected % capture'!C286*'actual # captures'!$AD286</f>
        <v>2.300303905212185E-5</v>
      </c>
      <c r="D286" s="19">
        <f>'expected % capture'!D286*'actual # captures'!$AD286</f>
        <v>2.140579388780654E-5</v>
      </c>
      <c r="E286" s="19">
        <f>'expected % capture'!E286*'actual # captures'!$AD286</f>
        <v>2.1160105431983285E-6</v>
      </c>
      <c r="F286" s="19">
        <f>'expected % capture'!F286*'actual # captures'!$AD286</f>
        <v>8.2809558216852177E-5</v>
      </c>
      <c r="G286" s="19">
        <f>'expected % capture'!G286*'actual # captures'!$AD286</f>
        <v>1.7051071777961254E-4</v>
      </c>
      <c r="H286" s="19">
        <f>'expected % capture'!H286*'actual # captures'!$AD286</f>
        <v>8.8122741738620615E-6</v>
      </c>
      <c r="I286" s="19">
        <f>'expected % capture'!I286*'actual # captures'!$AD286</f>
        <v>1.8851809913499071E-6</v>
      </c>
      <c r="J286" s="19">
        <f>'expected % capture'!J286*'actual # captures'!$AD286</f>
        <v>2.140579388780654E-5</v>
      </c>
      <c r="K286" s="19">
        <f>'expected % capture'!K286*'actual # captures'!$AD286</f>
        <v>9.1763649420589417E-5</v>
      </c>
      <c r="L286" s="19">
        <f>'expected % capture'!L286*'actual # captures'!$AD286</f>
        <v>4.388241507745913E-6</v>
      </c>
      <c r="M286" s="19">
        <f>'expected % capture'!M286*'actual # captures'!$AD286</f>
        <v>7.0591567633063317E-7</v>
      </c>
      <c r="N286" s="19">
        <f>'expected % capture'!N286*'actual # captures'!$AD286</f>
        <v>3.3369589546993525E-2</v>
      </c>
      <c r="O286" s="19">
        <f>'expected % capture'!O286*'actual # captures'!$AD286</f>
        <v>1.1941144424245872E-3</v>
      </c>
      <c r="P286" s="19">
        <f>'expected % capture'!P286*'actual # captures'!$AD286</f>
        <v>5.4608220276557685E-6</v>
      </c>
      <c r="Q286" s="19">
        <f>'expected % capture'!Q286*'actual # captures'!$AD286</f>
        <v>1.270730588135466E-4</v>
      </c>
      <c r="R286" s="19">
        <f>'expected % capture'!R286*'actual # captures'!$AD286</f>
        <v>5.0698969991226251E-6</v>
      </c>
      <c r="S286" s="19">
        <f>'expected % capture'!S286*'actual # captures'!$AD286</f>
        <v>3.6490328493334749E-6</v>
      </c>
      <c r="T286" s="19">
        <f>'expected % capture'!T286*'actual # captures'!$AD286</f>
        <v>1442.8221402809113</v>
      </c>
      <c r="U286" s="19">
        <f>'expected % capture'!U286*'actual # captures'!$AD286</f>
        <v>5.6972553789178404E-7</v>
      </c>
      <c r="V286" s="19">
        <f>'expected % capture'!V286*'actual # captures'!$AD286</f>
        <v>2.9388558278360843</v>
      </c>
      <c r="W286" s="19">
        <f>'expected % capture'!W286*'actual # captures'!$AD286</f>
        <v>1.2575906799188792E-5</v>
      </c>
      <c r="X286" s="19">
        <f>'expected % capture'!X286*'actual # captures'!$AD286</f>
        <v>2.2899033809450337E-6</v>
      </c>
      <c r="Y286" s="19">
        <f>'expected % capture'!Y286*'actual # captures'!$AD286</f>
        <v>6.200770598093644E-6</v>
      </c>
      <c r="Z286" s="19">
        <f>'expected % capture'!Z286*'actual # captures'!$AD286</f>
        <v>0.20380404433597446</v>
      </c>
      <c r="AA286" s="19">
        <f>'expected % capture'!AA286*'actual # captures'!$AD286</f>
        <v>8.4555870434755077E-7</v>
      </c>
      <c r="AB286" s="19">
        <f>'expected % capture'!AB286*'actual # captures'!$AD286</f>
        <v>4.8287405293170021E-6</v>
      </c>
      <c r="AC286" s="19">
        <f>'expected % capture'!AC286*'actual # captures'!$AD286</f>
        <v>3.8067420205274683E-5</v>
      </c>
    </row>
    <row r="287" spans="1:29">
      <c r="A287" s="9">
        <v>285</v>
      </c>
      <c r="B287" s="19">
        <f>'expected % capture'!B287*'actual # captures'!$AD287</f>
        <v>0.67575566170391665</v>
      </c>
      <c r="C287" s="19">
        <f>'expected % capture'!C287*'actual # captures'!$AD287</f>
        <v>4.9210061529577926E-4</v>
      </c>
      <c r="D287" s="19">
        <f>'expected % capture'!D287*'actual # captures'!$AD287</f>
        <v>8.7461710155035575E-4</v>
      </c>
      <c r="E287" s="19">
        <f>'expected % capture'!E287*'actual # captures'!$AD287</f>
        <v>2.7985170072137021E-4</v>
      </c>
      <c r="F287" s="19">
        <f>'expected % capture'!F287*'actual # captures'!$AD287</f>
        <v>1.167236059181303E-3</v>
      </c>
      <c r="G287" s="19">
        <f>'expected % capture'!G287*'actual # captures'!$AD287</f>
        <v>16.293867194848065</v>
      </c>
      <c r="H287" s="19">
        <f>'expected % capture'!H287*'actual # captures'!$AD287</f>
        <v>7.1025736513930871E-4</v>
      </c>
      <c r="I287" s="19">
        <f>'expected % capture'!I287*'actual # captures'!$AD287</f>
        <v>858.18830701002639</v>
      </c>
      <c r="J287" s="19">
        <f>'expected % capture'!J287*'actual # captures'!$AD287</f>
        <v>3.3188655224158946E-2</v>
      </c>
      <c r="K287" s="19">
        <f>'expected % capture'!K287*'actual # captures'!$AD287</f>
        <v>1.2886768356127793E-4</v>
      </c>
      <c r="L287" s="19">
        <f>'expected % capture'!L287*'actual # captures'!$AD287</f>
        <v>2.0833047694214402E-2</v>
      </c>
      <c r="M287" s="19">
        <f>'expected % capture'!M287*'actual # captures'!$AD287</f>
        <v>3.7886320645908506E-3</v>
      </c>
      <c r="N287" s="19">
        <f>'expected % capture'!N287*'actual # captures'!$AD287</f>
        <v>2.6688716275903687E-4</v>
      </c>
      <c r="O287" s="19">
        <f>'expected % capture'!O287*'actual # captures'!$AD287</f>
        <v>1.0899052944679808E-3</v>
      </c>
      <c r="P287" s="19">
        <f>'expected % capture'!P287*'actual # captures'!$AD287</f>
        <v>3.4203679228990365</v>
      </c>
      <c r="Q287" s="19">
        <f>'expected % capture'!Q287*'actual # captures'!$AD287</f>
        <v>7.5022890798113169E-3</v>
      </c>
      <c r="R287" s="19">
        <f>'expected % capture'!R287*'actual # captures'!$AD287</f>
        <v>2.6273440498546106E-4</v>
      </c>
      <c r="S287" s="19">
        <f>'expected % capture'!S287*'actual # captures'!$AD287</f>
        <v>2.7112294806784005E-4</v>
      </c>
      <c r="T287" s="19">
        <f>'expected % capture'!T287*'actual # captures'!$AD287</f>
        <v>2.6474764209913335E-3</v>
      </c>
      <c r="U287" s="19">
        <f>'expected % capture'!U287*'actual # captures'!$AD287</f>
        <v>3.7684455016710641E-4</v>
      </c>
      <c r="V287" s="19">
        <f>'expected % capture'!V287*'actual # captures'!$AD287</f>
        <v>2.4691534238885067E-4</v>
      </c>
      <c r="W287" s="19">
        <f>'expected % capture'!W287*'actual # captures'!$AD287</f>
        <v>6.6868482866569575E-4</v>
      </c>
      <c r="X287" s="19">
        <f>'expected % capture'!X287*'actual # captures'!$AD287</f>
        <v>1.4447321082271057E-3</v>
      </c>
      <c r="Y287" s="19">
        <f>'expected % capture'!Y287*'actual # captures'!$AD287</f>
        <v>1.7107487775461328E-4</v>
      </c>
      <c r="Z287" s="19">
        <f>'expected % capture'!Z287*'actual # captures'!$AD287</f>
        <v>6.2508006833082606E-3</v>
      </c>
      <c r="AA287" s="19">
        <f>'expected % capture'!AA287*'actual # captures'!$AD287</f>
        <v>2.287901983989921E-4</v>
      </c>
      <c r="AB287" s="19">
        <f>'expected % capture'!AB287*'actual # captures'!$AD287</f>
        <v>2.1230964291974822E-4</v>
      </c>
      <c r="AC287" s="19">
        <f>'expected % capture'!AC287*'actual # captures'!$AD287</f>
        <v>425.33859837747133</v>
      </c>
    </row>
    <row r="288" spans="1:29">
      <c r="A288" s="9">
        <v>286</v>
      </c>
      <c r="B288" s="19">
        <f>'expected % capture'!B288*'actual # captures'!$AD288</f>
        <v>9.320217117681974E-3</v>
      </c>
      <c r="C288" s="19">
        <f>'expected % capture'!C288*'actual # captures'!$AD288</f>
        <v>1.9402593382214912E-2</v>
      </c>
      <c r="D288" s="19">
        <f>'expected % capture'!D288*'actual # captures'!$AD288</f>
        <v>0.15046250058358701</v>
      </c>
      <c r="E288" s="19">
        <f>'expected % capture'!E288*'actual # captures'!$AD288</f>
        <v>1.7035592718354893E-3</v>
      </c>
      <c r="F288" s="19">
        <f>'expected % capture'!F288*'actual # captures'!$AD288</f>
        <v>1285.3076032990055</v>
      </c>
      <c r="G288" s="19">
        <f>'expected % capture'!G288*'actual # captures'!$AD288</f>
        <v>3.5069518557144875E-3</v>
      </c>
      <c r="H288" s="19">
        <f>'expected % capture'!H288*'actual # captures'!$AD288</f>
        <v>1.609449430163479E-3</v>
      </c>
      <c r="I288" s="19">
        <f>'expected % capture'!I288*'actual # captures'!$AD288</f>
        <v>1.8047078686881095E-3</v>
      </c>
      <c r="J288" s="19">
        <f>'expected % capture'!J288*'actual # captures'!$AD288</f>
        <v>6.4968398731103287E-3</v>
      </c>
      <c r="K288" s="19">
        <f>'expected % capture'!K288*'actual # captures'!$AD288</f>
        <v>3.5681620915178573E-3</v>
      </c>
      <c r="L288" s="19">
        <f>'expected % capture'!L288*'actual # captures'!$AD288</f>
        <v>3.9277053348530755</v>
      </c>
      <c r="M288" s="19">
        <f>'expected % capture'!M288*'actual # captures'!$AD288</f>
        <v>2.4412603736873716E-3</v>
      </c>
      <c r="N288" s="19">
        <f>'expected % capture'!N288*'actual # captures'!$AD288</f>
        <v>2.3295098727245619E-3</v>
      </c>
      <c r="O288" s="19">
        <f>'expected % capture'!O288*'actual # captures'!$AD288</f>
        <v>1.067689846360674E-2</v>
      </c>
      <c r="P288" s="19">
        <f>'expected % capture'!P288*'actual # captures'!$AD288</f>
        <v>2.685787250618168E-3</v>
      </c>
      <c r="Q288" s="19">
        <f>'expected % capture'!Q288*'actual # captures'!$AD288</f>
        <v>149.04265872398281</v>
      </c>
      <c r="R288" s="19">
        <f>'expected % capture'!R288*'actual # captures'!$AD288</f>
        <v>2.8849157978436103E-2</v>
      </c>
      <c r="S288" s="19">
        <f>'expected % capture'!S288*'actual # captures'!$AD288</f>
        <v>1.7035592718354893E-3</v>
      </c>
      <c r="T288" s="19">
        <f>'expected % capture'!T288*'actual # captures'!$AD288</f>
        <v>3.8952339901079636E-3</v>
      </c>
      <c r="U288" s="19">
        <f>'expected % capture'!U288*'actual # captures'!$AD288</f>
        <v>0.14376086014283471</v>
      </c>
      <c r="V288" s="19">
        <f>'expected % capture'!V288*'actual # captures'!$AD288</f>
        <v>8.3115713068428507E-2</v>
      </c>
      <c r="W288" s="19">
        <f>'expected % capture'!W288*'actual # captures'!$AD288</f>
        <v>5.3277236363394403E-2</v>
      </c>
      <c r="X288" s="19">
        <f>'expected % capture'!X288*'actual # captures'!$AD288</f>
        <v>1.614180807209056E-2</v>
      </c>
      <c r="Y288" s="19">
        <f>'expected % capture'!Y288*'actual # captures'!$AD288</f>
        <v>1.6323498588977725E-3</v>
      </c>
      <c r="Z288" s="19">
        <f>'expected % capture'!Z288*'actual # captures'!$AD288</f>
        <v>3.3591549607192156E-2</v>
      </c>
      <c r="AA288" s="19">
        <f>'expected % capture'!AA288*'actual # captures'!$AD288</f>
        <v>0.12043480144593269</v>
      </c>
      <c r="AB288" s="19">
        <f>'expected % capture'!AB288*'actual # captures'!$AD288</f>
        <v>5.0355136850688924E-3</v>
      </c>
      <c r="AC288" s="19">
        <f>'expected % capture'!AC288*'actual # captures'!$AD288</f>
        <v>1.4586421239212667E-2</v>
      </c>
    </row>
    <row r="289" spans="1:29">
      <c r="A289" s="9">
        <v>287</v>
      </c>
      <c r="B289" s="19">
        <f>'expected % capture'!B289*'actual # captures'!$AD289</f>
        <v>1.3288366254840829</v>
      </c>
      <c r="C289" s="19">
        <f>'expected % capture'!C289*'actual # captures'!$AD289</f>
        <v>1.6988046875733232E-2</v>
      </c>
      <c r="D289" s="19">
        <f>'expected % capture'!D289*'actual # captures'!$AD289</f>
        <v>7.8040631982509281E-2</v>
      </c>
      <c r="E289" s="19">
        <f>'expected % capture'!E289*'actual # captures'!$AD289</f>
        <v>0.20143616065573666</v>
      </c>
      <c r="F289" s="19">
        <f>'expected % capture'!F289*'actual # captures'!$AD289</f>
        <v>6.4818523454016818E-3</v>
      </c>
      <c r="G289" s="19">
        <f>'expected % capture'!G289*'actual # captures'!$AD289</f>
        <v>583.49611153769706</v>
      </c>
      <c r="H289" s="19">
        <f>'expected % capture'!H289*'actual # captures'!$AD289</f>
        <v>0.13150958755118014</v>
      </c>
      <c r="I289" s="19">
        <f>'expected % capture'!I289*'actual # captures'!$AD289</f>
        <v>17.138347043054249</v>
      </c>
      <c r="J289" s="19">
        <f>'expected % capture'!J289*'actual # captures'!$AD289</f>
        <v>1.0347075618060718E-2</v>
      </c>
      <c r="K289" s="19">
        <f>'expected % capture'!K289*'actual # captures'!$AD289</f>
        <v>7.7166146276991428E-3</v>
      </c>
      <c r="L289" s="19">
        <f>'expected % capture'!L289*'actual # captures'!$AD289</f>
        <v>4.6989205025887999E-2</v>
      </c>
      <c r="M289" s="19">
        <f>'expected % capture'!M289*'actual # captures'!$AD289</f>
        <v>2.2565503529094161E-2</v>
      </c>
      <c r="N289" s="19">
        <f>'expected % capture'!N289*'actual # captures'!$AD289</f>
        <v>2.704211892684532E-2</v>
      </c>
      <c r="O289" s="19">
        <f>'expected % capture'!O289*'actual # captures'!$AD289</f>
        <v>1.9713836830258888E-2</v>
      </c>
      <c r="P289" s="19">
        <f>'expected % capture'!P289*'actual # captures'!$AD289</f>
        <v>1.6988046875733232E-2</v>
      </c>
      <c r="Q289" s="19">
        <f>'expected % capture'!Q289*'actual # captures'!$AD289</f>
        <v>1.4906879873852616</v>
      </c>
      <c r="R289" s="19">
        <f>'expected % capture'!R289*'actual # captures'!$AD289</f>
        <v>0.10644773264021182</v>
      </c>
      <c r="S289" s="19">
        <f>'expected % capture'!S289*'actual # captures'!$AD289</f>
        <v>583.49611153769706</v>
      </c>
      <c r="T289" s="19">
        <f>'expected % capture'!T289*'actual # captures'!$AD289</f>
        <v>0.32539472791427804</v>
      </c>
      <c r="U289" s="19">
        <f>'expected % capture'!U289*'actual # captures'!$AD289</f>
        <v>15.376810973272438</v>
      </c>
      <c r="V289" s="19">
        <f>'expected % capture'!V289*'actual # captures'!$AD289</f>
        <v>53.82493498259619</v>
      </c>
      <c r="W289" s="19">
        <f>'expected % capture'!W289*'actual # captures'!$AD289</f>
        <v>0.82345830059654046</v>
      </c>
      <c r="X289" s="19">
        <f>'expected % capture'!X289*'actual # captures'!$AD289</f>
        <v>8.9589418977240903E-2</v>
      </c>
      <c r="Y289" s="19">
        <f>'expected % capture'!Y289*'actual # captures'!$AD289</f>
        <v>102.40085490603103</v>
      </c>
      <c r="Z289" s="19">
        <f>'expected % capture'!Z289*'actual # captures'!$AD289</f>
        <v>0.91126573308235825</v>
      </c>
      <c r="AA289" s="19">
        <f>'expected % capture'!AA289*'actual # captures'!$AD289</f>
        <v>3.4908759493495756E-2</v>
      </c>
      <c r="AB289" s="19">
        <f>'expected % capture'!AB289*'actual # captures'!$AD289</f>
        <v>0.56281807908436621</v>
      </c>
      <c r="AC289" s="19">
        <f>'expected % capture'!AC289*'actual # captures'!$AD289</f>
        <v>7.6029741499795767E-3</v>
      </c>
    </row>
    <row r="290" spans="1:29">
      <c r="A290" s="9">
        <v>288</v>
      </c>
      <c r="B290" s="19">
        <f>'expected % capture'!B290*'actual # captures'!$AD290</f>
        <v>4.5382347247044194E-2</v>
      </c>
      <c r="C290" s="19">
        <f>'expected % capture'!C290*'actual # captures'!$AD290</f>
        <v>6.1209523608953015E-2</v>
      </c>
      <c r="D290" s="19">
        <f>'expected % capture'!D290*'actual # captures'!$AD290</f>
        <v>0.32826274646988673</v>
      </c>
      <c r="E290" s="19">
        <f>'expected % capture'!E290*'actual # captures'!$AD290</f>
        <v>9.5124091182802466E-4</v>
      </c>
      <c r="F290" s="19">
        <f>'expected % capture'!F290*'actual # captures'!$AD290</f>
        <v>3.9402250734075904E-2</v>
      </c>
      <c r="G290" s="19">
        <f>'expected % capture'!G290*'actual # captures'!$AD290</f>
        <v>4.3785774894202212E-2</v>
      </c>
      <c r="H290" s="19">
        <f>'expected % capture'!H290*'actual # captures'!$AD290</f>
        <v>984.27861323445472</v>
      </c>
      <c r="I290" s="19">
        <f>'expected % capture'!I290*'actual # captures'!$AD290</f>
        <v>2.4187328327456434E-2</v>
      </c>
      <c r="J290" s="19">
        <f>'expected % capture'!J290*'actual # captures'!$AD290</f>
        <v>9.5124091182802466E-4</v>
      </c>
      <c r="K290" s="19">
        <f>'expected % capture'!K290*'actual # captures'!$AD290</f>
        <v>4.3785774894202212E-2</v>
      </c>
      <c r="L290" s="19">
        <f>'expected % capture'!L290*'actual # captures'!$AD290</f>
        <v>3.3843105976002178E-3</v>
      </c>
      <c r="M290" s="19">
        <f>'expected % capture'!M290*'actual # captures'!$AD290</f>
        <v>0.32826274646988673</v>
      </c>
      <c r="N290" s="19">
        <f>'expected % capture'!N290*'actual # captures'!$AD290</f>
        <v>2.0567550862501576E-3</v>
      </c>
      <c r="O290" s="19">
        <f>'expected % capture'!O290*'actual # captures'!$AD290</f>
        <v>6.6213008570000204E-2</v>
      </c>
      <c r="P290" s="19">
        <f>'expected % capture'!P290*'actual # captures'!$AD290</f>
        <v>1.4439578863603118E-3</v>
      </c>
      <c r="Q290" s="19">
        <f>'expected % capture'!Q290*'actual # captures'!$AD290</f>
        <v>1.6573243745221889E-2</v>
      </c>
      <c r="R290" s="19">
        <f>'expected % capture'!R290*'actual # captures'!$AD290</f>
        <v>416.88330059583706</v>
      </c>
      <c r="S290" s="19">
        <f>'expected % capture'!S290*'actual # captures'!$AD290</f>
        <v>6.259365752382358E-3</v>
      </c>
      <c r="T290" s="19">
        <f>'expected % capture'!T290*'actual # captures'!$AD290</f>
        <v>1.1493228320523471E-3</v>
      </c>
      <c r="U290" s="19">
        <f>'expected % capture'!U290*'actual # captures'!$AD290</f>
        <v>1.2860682202462431E-3</v>
      </c>
      <c r="V290" s="19">
        <f>'expected % capture'!V290*'actual # captures'!$AD290</f>
        <v>9.191400551905874E-3</v>
      </c>
      <c r="W290" s="19">
        <f>'expected % capture'!W290*'actual # captures'!$AD290</f>
        <v>2.4658425231572634E-3</v>
      </c>
      <c r="X290" s="19">
        <f>'expected % capture'!X290*'actual # captures'!$AD290</f>
        <v>5.9972476835855231E-3</v>
      </c>
      <c r="Y290" s="19">
        <f>'expected % capture'!Y290*'actual # captures'!$AD290</f>
        <v>3.7133179209571303E-3</v>
      </c>
      <c r="Z290" s="19">
        <f>'expected % capture'!Z290*'actual # captures'!$AD290</f>
        <v>1.3621351421898825E-3</v>
      </c>
      <c r="AA290" s="19">
        <f>'expected % capture'!AA290*'actual # captures'!$AD290</f>
        <v>6.5360809618563113E-3</v>
      </c>
      <c r="AB290" s="19">
        <f>'expected % capture'!AB290*'actual # captures'!$AD290</f>
        <v>0.78680900297241463</v>
      </c>
      <c r="AC290" s="19">
        <f>'expected % capture'!AC290*'actual # captures'!$AD290</f>
        <v>7.4641347926590329E-3</v>
      </c>
    </row>
    <row r="291" spans="1:29">
      <c r="A291" s="9">
        <v>289</v>
      </c>
      <c r="B291" s="19">
        <f>'expected % capture'!B291*'actual # captures'!$AD291</f>
        <v>4.3266763865754211E-2</v>
      </c>
      <c r="C291" s="19">
        <f>'expected % capture'!C291*'actual # captures'!$AD291</f>
        <v>138.45583448480517</v>
      </c>
      <c r="D291" s="19">
        <f>'expected % capture'!D291*'actual # captures'!$AD291</f>
        <v>6.751593567690721E-3</v>
      </c>
      <c r="E291" s="19">
        <f>'expected % capture'!E291*'actual # captures'!$AD291</f>
        <v>0.43996506310099215</v>
      </c>
      <c r="F291" s="19">
        <f>'expected % capture'!F291*'actual # captures'!$AD291</f>
        <v>6.9953395198887131E-2</v>
      </c>
      <c r="G291" s="19">
        <f>'expected % capture'!G291*'actual # captures'!$AD291</f>
        <v>5.7839222148334139E-2</v>
      </c>
      <c r="H291" s="19">
        <f>'expected % capture'!H291*'actual # captures'!$AD291</f>
        <v>2.5667656436816462E-2</v>
      </c>
      <c r="I291" s="19">
        <f>'expected % capture'!I291*'actual # captures'!$AD291</f>
        <v>0.53824404145142934</v>
      </c>
      <c r="J291" s="19">
        <f>'expected % capture'!J291*'actual # captures'!$AD291</f>
        <v>0.10270576894047791</v>
      </c>
      <c r="K291" s="19">
        <f>'expected % capture'!K291*'actual # captures'!$AD291</f>
        <v>2.0155539662173778</v>
      </c>
      <c r="L291" s="19">
        <f>'expected % capture'!L291*'actual # captures'!$AD291</f>
        <v>3.3146738908982307</v>
      </c>
      <c r="M291" s="19">
        <f>'expected % capture'!M291*'actual # captures'!$AD291</f>
        <v>5.9254556509126793E-3</v>
      </c>
      <c r="N291" s="19">
        <f>'expected % capture'!N291*'actual # captures'!$AD291</f>
        <v>6.0602392195846969E-2</v>
      </c>
      <c r="O291" s="19">
        <f>'expected % capture'!O291*'actual # captures'!$AD291</f>
        <v>0.10842888677206494</v>
      </c>
      <c r="P291" s="19">
        <f>'expected % capture'!P291*'actual # captures'!$AD291</f>
        <v>1.4216957462919406E-2</v>
      </c>
      <c r="Q291" s="19">
        <f>'expected % capture'!Q291*'actual # captures'!$AD291</f>
        <v>2.410890397972544</v>
      </c>
      <c r="R291" s="19">
        <f>'expected % capture'!R291*'actual # captures'!$AD291</f>
        <v>72.77650460969754</v>
      </c>
      <c r="S291" s="19">
        <f>'expected % capture'!S291*'actual # captures'!$AD291</f>
        <v>10.490230444624595</v>
      </c>
      <c r="T291" s="19">
        <f>'expected % capture'!T291*'actual # captures'!$AD291</f>
        <v>2.3827330079653659E-2</v>
      </c>
      <c r="U291" s="19">
        <f>'expected % capture'!U291*'actual # captures'!$AD291</f>
        <v>3.5820435612191587E-2</v>
      </c>
      <c r="V291" s="19">
        <f>'expected % capture'!V291*'actual # captures'!$AD291</f>
        <v>9.7358029219865153E-2</v>
      </c>
      <c r="W291" s="19">
        <f>'expected % capture'!W291*'actual # captures'!$AD291</f>
        <v>3.7326197307307976E-2</v>
      </c>
      <c r="X291" s="19">
        <f>'expected % capture'!X291*'actual # captures'!$AD291</f>
        <v>0.3026614609164624</v>
      </c>
      <c r="Y291" s="19">
        <f>'expected % capture'!Y291*'actual # captures'!$AD291</f>
        <v>1049.4377351470248</v>
      </c>
      <c r="Z291" s="19">
        <f>'expected % capture'!Z291*'actual # captures'!$AD291</f>
        <v>0.12113353718467998</v>
      </c>
      <c r="AA291" s="19">
        <f>'expected % capture'!AA291*'actual # captures'!$AD291</f>
        <v>9.9811046953865255E-3</v>
      </c>
      <c r="AB291" s="19">
        <f>'expected % capture'!AB291*'actual # captures'!$AD291</f>
        <v>15.277062156639515</v>
      </c>
      <c r="AC291" s="19">
        <f>'expected % capture'!AC291*'actual # captures'!$AD291</f>
        <v>32.719839610312512</v>
      </c>
    </row>
    <row r="292" spans="1:29">
      <c r="A292" s="9">
        <v>290</v>
      </c>
      <c r="B292" s="19">
        <f>'expected % capture'!B292*'actual # captures'!$AD292</f>
        <v>6.7813341460598531E-2</v>
      </c>
      <c r="C292" s="19">
        <f>'expected % capture'!C292*'actual # captures'!$AD292</f>
        <v>7.1332332864866045E-3</v>
      </c>
      <c r="D292" s="19">
        <f>'expected % capture'!D292*'actual # captures'!$AD292</f>
        <v>0.21216883398467956</v>
      </c>
      <c r="E292" s="19">
        <f>'expected % capture'!E292*'actual # captures'!$AD292</f>
        <v>6.1515267224305482E-2</v>
      </c>
      <c r="F292" s="19">
        <f>'expected % capture'!F292*'actual # captures'!$AD292</f>
        <v>6.4000559446608027E-3</v>
      </c>
      <c r="G292" s="19">
        <f>'expected % capture'!G292*'actual # captures'!$AD292</f>
        <v>0.37570316024013656</v>
      </c>
      <c r="H292" s="19">
        <f>'expected % capture'!H292*'actual # captures'!$AD292</f>
        <v>1.2116969556994789E-2</v>
      </c>
      <c r="I292" s="19">
        <f>'expected % capture'!I292*'actual # captures'!$AD292</f>
        <v>8.7749847027618812E-3</v>
      </c>
      <c r="J292" s="19">
        <f>'expected % capture'!J292*'actual # captures'!$AD292</f>
        <v>2.4907534828451936E-3</v>
      </c>
      <c r="K292" s="19">
        <f>'expected % capture'!K292*'actual # captures'!$AD292</f>
        <v>8.9071485454040006E-2</v>
      </c>
      <c r="L292" s="19">
        <f>'expected % capture'!L292*'actual # captures'!$AD292</f>
        <v>4.2659664111365627E-3</v>
      </c>
      <c r="M292" s="19">
        <f>'expected % capture'!M292*'actual # captures'!$AD292</f>
        <v>1.0276666153400943E-2</v>
      </c>
      <c r="N292" s="19">
        <f>'expected % capture'!N292*'actual # captures'!$AD292</f>
        <v>2.2964324456519525E-2</v>
      </c>
      <c r="O292" s="19">
        <f>'expected % capture'!O292*'actual # captures'!$AD292</f>
        <v>143.86951481513663</v>
      </c>
      <c r="P292" s="19">
        <f>'expected % capture'!P292*'actual # captures'!$AD292</f>
        <v>8.8624142005886757</v>
      </c>
      <c r="Q292" s="19">
        <f>'expected % capture'!Q292*'actual # captures'!$AD292</f>
        <v>0.29304496393442869</v>
      </c>
      <c r="R292" s="19">
        <f>'expected % capture'!R292*'actual # captures'!$AD292</f>
        <v>1.8051675875327522E-2</v>
      </c>
      <c r="S292" s="19">
        <f>'expected % capture'!S292*'actual # captures'!$AD292</f>
        <v>3.5916683658620177E-2</v>
      </c>
      <c r="T292" s="19">
        <f>'expected % capture'!T292*'actual # captures'!$AD292</f>
        <v>5.5638554912294091E-3</v>
      </c>
      <c r="U292" s="19">
        <f>'expected % capture'!U292*'actual # captures'!$AD292</f>
        <v>3.2778432959939532E-3</v>
      </c>
      <c r="V292" s="19">
        <f>'expected % capture'!V292*'actual # captures'!$AD292</f>
        <v>8.4435657805859588E-3</v>
      </c>
      <c r="W292" s="19">
        <f>'expected % capture'!W292*'actual # captures'!$AD292</f>
        <v>2.4672494466688537</v>
      </c>
      <c r="X292" s="19">
        <f>'expected % capture'!X292*'actual # captures'!$AD292</f>
        <v>5.0254915090618057E-3</v>
      </c>
      <c r="Y292" s="19">
        <f>'expected % capture'!Y292*'actual # captures'!$AD292</f>
        <v>608.79191242660033</v>
      </c>
      <c r="Z292" s="19">
        <f>'expected % capture'!Z292*'actual # captures'!$AD292</f>
        <v>2.8161706854015162E-2</v>
      </c>
      <c r="AA292" s="19">
        <f>'expected % capture'!AA292*'actual # captures'!$AD292</f>
        <v>435.49474106710744</v>
      </c>
      <c r="AB292" s="19">
        <f>'expected % capture'!AB292*'actual # captures'!$AD292</f>
        <v>1.0276666153400943E-2</v>
      </c>
      <c r="AC292" s="19">
        <f>'expected % capture'!AC292*'actual # captures'!$AD292</f>
        <v>4.2257105489868358</v>
      </c>
    </row>
    <row r="293" spans="1:29">
      <c r="A293" s="9">
        <v>291</v>
      </c>
      <c r="B293" s="19">
        <f>'expected % capture'!B293*'actual # captures'!$AD293</f>
        <v>5.1483080846128723E-2</v>
      </c>
      <c r="C293" s="19">
        <f>'expected % capture'!C293*'actual # captures'!$AD293</f>
        <v>4.8257237711316812E-2</v>
      </c>
      <c r="D293" s="19">
        <f>'expected % capture'!D293*'actual # captures'!$AD293</f>
        <v>1.3816038213483855E-3</v>
      </c>
      <c r="E293" s="19">
        <f>'expected % capture'!E293*'actual # captures'!$AD293</f>
        <v>1.8469514561629003E-2</v>
      </c>
      <c r="F293" s="19">
        <f>'expected % capture'!F293*'actual # captures'!$AD293</f>
        <v>5.4794256997766299E-4</v>
      </c>
      <c r="G293" s="19">
        <f>'expected % capture'!G293*'actual # captures'!$AD293</f>
        <v>1.4496442630552372E-2</v>
      </c>
      <c r="H293" s="19">
        <f>'expected % capture'!H293*'actual # captures'!$AD293</f>
        <v>6.5918615524305276E-4</v>
      </c>
      <c r="I293" s="19">
        <f>'expected % capture'!I293*'actual # captures'!$AD293</f>
        <v>2.2123845629548031E-4</v>
      </c>
      <c r="J293" s="19">
        <f>'expected % capture'!J293*'actual # captures'!$AD293</f>
        <v>4.5934601364358763E-4</v>
      </c>
      <c r="K293" s="19">
        <f>'expected % capture'!K293*'actual # captures'!$AD293</f>
        <v>3.3434945606732269E-2</v>
      </c>
      <c r="L293" s="19">
        <f>'expected % capture'!L293*'actual # captures'!$AD293</f>
        <v>1.9233250624279725E-4</v>
      </c>
      <c r="M293" s="19">
        <f>'expected % capture'!M293*'actual # captures'!$AD293</f>
        <v>2.8757108939965627E-4</v>
      </c>
      <c r="N293" s="19">
        <f>'expected % capture'!N293*'actual # captures'!$AD293</f>
        <v>7.3337780779152248E-4</v>
      </c>
      <c r="O293" s="19">
        <f>'expected % capture'!O293*'actual # captures'!$AD293</f>
        <v>5.8219279541340586E-4</v>
      </c>
      <c r="P293" s="19">
        <f>'expected % capture'!P293*'actual # captures'!$AD293</f>
        <v>8.004425502083105E-4</v>
      </c>
      <c r="Q293" s="19">
        <f>'expected % capture'!Q293*'actual # captures'!$AD293</f>
        <v>1.0130038863192083E-2</v>
      </c>
      <c r="R293" s="19">
        <f>'expected % capture'!R293*'actual # captures'!$AD293</f>
        <v>0.14607523538748102</v>
      </c>
      <c r="S293" s="19">
        <f>'expected % capture'!S293*'actual # captures'!$AD293</f>
        <v>3.1881189678367017E-4</v>
      </c>
      <c r="T293" s="19">
        <f>'expected % capture'!T293*'actual # captures'!$AD293</f>
        <v>2.7339628200623067E-4</v>
      </c>
      <c r="U293" s="19">
        <f>'expected % capture'!U293*'actual # captures'!$AD293</f>
        <v>1.3816038213483855E-3</v>
      </c>
      <c r="V293" s="19">
        <f>'expected % capture'!V293*'actual # captures'!$AD293</f>
        <v>1.6316054269040604E-4</v>
      </c>
      <c r="W293" s="19">
        <f>'expected % capture'!W293*'actual # captures'!$AD293</f>
        <v>3.5459152364571832E-2</v>
      </c>
      <c r="X293" s="19">
        <f>'expected % capture'!X293*'actual # captures'!$AD293</f>
        <v>1.2067734188300309E-2</v>
      </c>
      <c r="Y293" s="19">
        <f>'expected % capture'!Y293*'actual # captures'!$AD293</f>
        <v>4.9733111149183058</v>
      </c>
      <c r="Z293" s="19">
        <f>'expected % capture'!Z293*'actual # captures'!$AD293</f>
        <v>2.5167119026877716E-4</v>
      </c>
      <c r="AA293" s="19">
        <f>'expected % capture'!AA293*'actual # captures'!$AD293</f>
        <v>0.17401681631792279</v>
      </c>
      <c r="AB293" s="19">
        <f>'expected % capture'!AB293*'actual # captures'!$AD293</f>
        <v>1627.47305223065</v>
      </c>
      <c r="AC293" s="19">
        <f>'expected % capture'!AC293*'actual # captures'!$AD293</f>
        <v>1.4925784556136142E-3</v>
      </c>
    </row>
    <row r="294" spans="1:29">
      <c r="A294" s="9">
        <v>292</v>
      </c>
      <c r="B294" s="19">
        <f>'expected % capture'!B294*'actual # captures'!$AD294</f>
        <v>0.83119295506531066</v>
      </c>
      <c r="C294" s="19">
        <f>'expected % capture'!C294*'actual # captures'!$AD294</f>
        <v>0.92712569350889817</v>
      </c>
      <c r="D294" s="19">
        <f>'expected % capture'!D294*'actual # captures'!$AD294</f>
        <v>112.15396483540829</v>
      </c>
      <c r="E294" s="19">
        <f>'expected % capture'!E294*'actual # captures'!$AD294</f>
        <v>7.6199355284310322E-2</v>
      </c>
      <c r="F294" s="19">
        <f>'expected % capture'!F294*'actual # captures'!$AD294</f>
        <v>0.14029624509173286</v>
      </c>
      <c r="G294" s="19">
        <f>'expected % capture'!G294*'actual # captures'!$AD294</f>
        <v>13.746008196048466</v>
      </c>
      <c r="H294" s="19">
        <f>'expected % capture'!H294*'actual # captures'!$AD294</f>
        <v>4.9205424308047203E-2</v>
      </c>
      <c r="I294" s="19">
        <f>'expected % capture'!I294*'actual # captures'!$AD294</f>
        <v>0.45739054620565783</v>
      </c>
      <c r="J294" s="19">
        <f>'expected % capture'!J294*'actual # captures'!$AD294</f>
        <v>0.15827717008284245</v>
      </c>
      <c r="K294" s="19">
        <f>'expected % capture'!K294*'actual # captures'!$AD294</f>
        <v>1.353066056014868</v>
      </c>
      <c r="L294" s="19">
        <f>'expected % capture'!L294*'actual # captures'!$AD294</f>
        <v>0.56612953558540335</v>
      </c>
      <c r="M294" s="19">
        <f>'expected % capture'!M294*'actual # captures'!$AD294</f>
        <v>0.28403224846585678</v>
      </c>
      <c r="N294" s="19">
        <f>'expected % capture'!N294*'actual # captures'!$AD294</f>
        <v>47.501910949636255</v>
      </c>
      <c r="O294" s="19">
        <f>'expected % capture'!O294*'actual # captures'!$AD294</f>
        <v>5.9220216214772553E-2</v>
      </c>
      <c r="P294" s="19">
        <f>'expected % capture'!P294*'actual # captures'!$AD294</f>
        <v>7.0723259160023586</v>
      </c>
      <c r="Q294" s="19">
        <f>'expected % capture'!Q294*'actual # captures'!$AD294</f>
        <v>3.0523542572918703</v>
      </c>
      <c r="R294" s="19">
        <f>'expected % capture'!R294*'actual # captures'!$AD294</f>
        <v>2.2042057426551485</v>
      </c>
      <c r="S294" s="19">
        <f>'expected % capture'!S294*'actual # captures'!$AD294</f>
        <v>801.55313540771965</v>
      </c>
      <c r="T294" s="19">
        <f>'expected % capture'!T294*'actual # captures'!$AD294</f>
        <v>26.82549982221779</v>
      </c>
      <c r="U294" s="19">
        <f>'expected % capture'!U294*'actual # captures'!$AD294</f>
        <v>0.20010584199860895</v>
      </c>
      <c r="V294" s="19">
        <f>'expected % capture'!V294*'actual # captures'!$AD294</f>
        <v>1.7998239646033065</v>
      </c>
      <c r="W294" s="19">
        <f>'expected % capture'!W294*'actual # captures'!$AD294</f>
        <v>1.7998239646033065</v>
      </c>
      <c r="X294" s="19">
        <f>'expected % capture'!X294*'actual # captures'!$AD294</f>
        <v>5.392095684133285E-2</v>
      </c>
      <c r="Y294" s="19">
        <f>'expected % capture'!Y294*'actual # captures'!$AD294</f>
        <v>32.911618736197745</v>
      </c>
      <c r="Z294" s="19">
        <f>'expected % capture'!Z294*'actual # captures'!$AD294</f>
        <v>71.26518548348588</v>
      </c>
      <c r="AA294" s="19">
        <f>'expected % capture'!AA294*'actual # captures'!$AD294</f>
        <v>11.668512253142332</v>
      </c>
      <c r="AB294" s="19">
        <f>'expected % capture'!AB294*'actual # captures'!$AD294</f>
        <v>1.1311910562372776</v>
      </c>
      <c r="AC294" s="19">
        <f>'expected % capture'!AC294*'actual # captures'!$AD294</f>
        <v>0.15827717008284245</v>
      </c>
    </row>
    <row r="295" spans="1:29">
      <c r="A295" s="9">
        <v>293</v>
      </c>
      <c r="B295" s="19">
        <f>'expected % capture'!B295*'actual # captures'!$AD295</f>
        <v>0.15707336391201743</v>
      </c>
      <c r="C295" s="19">
        <f>'expected % capture'!C295*'actual # captures'!$AD295</f>
        <v>7.8829045653958825E-3</v>
      </c>
      <c r="D295" s="19">
        <f>'expected % capture'!D295*'actual # captures'!$AD295</f>
        <v>0.32982021600279682</v>
      </c>
      <c r="E295" s="19">
        <f>'expected % capture'!E295*'actual # captures'!$AD295</f>
        <v>2.7866081830201873E-2</v>
      </c>
      <c r="F295" s="19">
        <f>'expected % capture'!F295*'actual # captures'!$AD295</f>
        <v>3.4254193768905807E-3</v>
      </c>
      <c r="G295" s="19">
        <f>'expected % capture'!G295*'actual # captures'!$AD295</f>
        <v>0.12466668363074498</v>
      </c>
      <c r="H295" s="19">
        <f>'expected % capture'!H295*'actual # captures'!$AD295</f>
        <v>3.4314535713566262E-2</v>
      </c>
      <c r="I295" s="19">
        <f>'expected % capture'!I295*'actual # captures'!$AD295</f>
        <v>3.0220771256201933</v>
      </c>
      <c r="J295" s="19">
        <f>'expected % capture'!J295*'actual # captures'!$AD295</f>
        <v>56.836776243701713</v>
      </c>
      <c r="K295" s="19">
        <f>'expected % capture'!K295*'actual # captures'!$AD295</f>
        <v>128.21693010995301</v>
      </c>
      <c r="L295" s="19">
        <f>'expected % capture'!L295*'actual # captures'!$AD295</f>
        <v>2.256574850448034E-3</v>
      </c>
      <c r="M295" s="19">
        <f>'expected % capture'!M295*'actual # captures'!$AD295</f>
        <v>2.0866091380937154E-3</v>
      </c>
      <c r="N295" s="19">
        <f>'expected % capture'!N295*'actual # captures'!$AD295</f>
        <v>3.5279817671726348E-3</v>
      </c>
      <c r="O295" s="19">
        <f>'expected % capture'!O295*'actual # captures'!$AD295</f>
        <v>5.2066987622602975E-3</v>
      </c>
      <c r="P295" s="19">
        <f>'expected % capture'!P295*'actual # captures'!$AD295</f>
        <v>1.6198590785422896E-2</v>
      </c>
      <c r="Q295" s="19">
        <f>'expected % capture'!Q295*'actual # captures'!$AD295</f>
        <v>685.19136913823888</v>
      </c>
      <c r="R295" s="19">
        <f>'expected % capture'!R295*'actual # captures'!$AD295</f>
        <v>270.75768010162909</v>
      </c>
      <c r="S295" s="19">
        <f>'expected % capture'!S295*'actual # captures'!$AD295</f>
        <v>3.5279817671726348E-3</v>
      </c>
      <c r="T295" s="19">
        <f>'expected % capture'!T295*'actual # captures'!$AD295</f>
        <v>2.6498356977302406E-2</v>
      </c>
      <c r="U295" s="19">
        <f>'expected % capture'!U295*'actual # captures'!$AD295</f>
        <v>3.5247634583952796E-2</v>
      </c>
      <c r="V295" s="19">
        <f>'expected % capture'!V295*'actual # captures'!$AD295</f>
        <v>0.21878734398713409</v>
      </c>
      <c r="W295" s="19">
        <f>'expected % capture'!W295*'actual # captures'!$AD295</f>
        <v>2.3170821404515872E-3</v>
      </c>
      <c r="X295" s="19">
        <f>'expected % capture'!X295*'actual # captures'!$AD295</f>
        <v>3.4762241185376836E-3</v>
      </c>
      <c r="Y295" s="19">
        <f>'expected % capture'!Y295*'actual # captures'!$AD295</f>
        <v>2.5456338948340418E-3</v>
      </c>
      <c r="Z295" s="19">
        <f>'expected % capture'!Z295*'actual # captures'!$AD295</f>
        <v>12.689111116045478</v>
      </c>
      <c r="AA295" s="19">
        <f>'expected % capture'!AA295*'actual # captures'!$AD295</f>
        <v>3.6001464496884559</v>
      </c>
      <c r="AB295" s="19">
        <f>'expected % capture'!AB295*'actual # captures'!$AD295</f>
        <v>207.59762195325882</v>
      </c>
      <c r="AC295" s="19">
        <f>'expected % capture'!AC295*'actual # captures'!$AD295</f>
        <v>8.1561844059923477E-2</v>
      </c>
    </row>
    <row r="296" spans="1:29">
      <c r="A296" s="9">
        <v>294</v>
      </c>
      <c r="B296" s="19">
        <f>'expected % capture'!B296*'actual # captures'!$AD296</f>
        <v>0.1660263293407982</v>
      </c>
      <c r="C296" s="19">
        <f>'expected % capture'!C296*'actual # captures'!$AD296</f>
        <v>5.6612539193690112E-3</v>
      </c>
      <c r="D296" s="19">
        <f>'expected % capture'!D296*'actual # captures'!$AD296</f>
        <v>4.3839502490651175E-2</v>
      </c>
      <c r="E296" s="19">
        <f>'expected % capture'!E296*'actual # captures'!$AD296</f>
        <v>0.23142334874400367</v>
      </c>
      <c r="F296" s="19">
        <f>'expected % capture'!F296*'actual # captures'!$AD296</f>
        <v>254.74255321308127</v>
      </c>
      <c r="G296" s="19">
        <f>'expected % capture'!G296*'actual # captures'!$AD296</f>
        <v>3.0114970883826992</v>
      </c>
      <c r="H296" s="19">
        <f>'expected % capture'!H296*'actual # captures'!$AD296</f>
        <v>0.19531580298167775</v>
      </c>
      <c r="I296" s="19">
        <f>'expected % capture'!I296*'actual # captures'!$AD296</f>
        <v>6.302645279385617E-3</v>
      </c>
      <c r="J296" s="19">
        <f>'expected % capture'!J296*'actual # captures'!$AD296</f>
        <v>2.0623235560168127E-2</v>
      </c>
      <c r="K296" s="19">
        <f>'expected % capture'!K296*'actual # captures'!$AD296</f>
        <v>891.69993621093386</v>
      </c>
      <c r="L296" s="19">
        <f>'expected % capture'!L296*'actual # captures'!$AD296</f>
        <v>169.7990118978199</v>
      </c>
      <c r="M296" s="19">
        <f>'expected % capture'!M296*'actual # captures'!$AD296</f>
        <v>6.7503793216429379E-3</v>
      </c>
      <c r="N296" s="19">
        <f>'expected % capture'!N296*'actual # captures'!$AD296</f>
        <v>0.11876569289233263</v>
      </c>
      <c r="O296" s="19">
        <f>'expected % capture'!O296*'actual # captures'!$AD296</f>
        <v>0.12595596384356611</v>
      </c>
      <c r="P296" s="19">
        <f>'expected % capture'!P296*'actual # captures'!$AD296</f>
        <v>0.15587123015094762</v>
      </c>
      <c r="Q296" s="19">
        <f>'expected % capture'!Q296*'actual # captures'!$AD296</f>
        <v>6.3288366851379765</v>
      </c>
      <c r="R296" s="19">
        <f>'expected % capture'!R296*'actual # captures'!$AD296</f>
        <v>1.4482764906901726E-2</v>
      </c>
      <c r="S296" s="19">
        <f>'expected % capture'!S296*'actual # captures'!$AD296</f>
        <v>4.0105520261035331E-2</v>
      </c>
      <c r="T296" s="19">
        <f>'expected % capture'!T296*'actual # captures'!$AD296</f>
        <v>7.3419320611113649E-3</v>
      </c>
      <c r="U296" s="19">
        <f>'expected % capture'!U296*'actual # captures'!$AD296</f>
        <v>1.8155682162533351E-2</v>
      </c>
      <c r="V296" s="19">
        <f>'expected % capture'!V296*'actual # captures'!$AD296</f>
        <v>7.4467859740470679E-3</v>
      </c>
      <c r="W296" s="19">
        <f>'expected % capture'!W296*'actual # captures'!$AD296</f>
        <v>5.3713800330804666E-3</v>
      </c>
      <c r="X296" s="19">
        <f>'expected % capture'!X296*'actual # captures'!$AD296</f>
        <v>0.14648632775529413</v>
      </c>
      <c r="Y296" s="19">
        <f>'expected % capture'!Y296*'actual # captures'!$AD296</f>
        <v>2.4718284582510712</v>
      </c>
      <c r="Z296" s="19">
        <f>'expected % capture'!Z296*'actual # captures'!$AD296</f>
        <v>24.695735976116662</v>
      </c>
      <c r="AA296" s="19">
        <f>'expected % capture'!AA296*'actual # captures'!$AD296</f>
        <v>2.816455324679088</v>
      </c>
      <c r="AB296" s="19">
        <f>'expected % capture'!AB296*'actual # captures'!$AD296</f>
        <v>2.3528585608250347E-2</v>
      </c>
      <c r="AC296" s="19">
        <f>'expected % capture'!AC296*'actual # captures'!$AD296</f>
        <v>9.4690782310440286E-2</v>
      </c>
    </row>
    <row r="297" spans="1:29">
      <c r="A297" s="9">
        <v>295</v>
      </c>
      <c r="B297" s="19">
        <f>'expected % capture'!B297*'actual # captures'!$AD297</f>
        <v>316.36338813922964</v>
      </c>
      <c r="C297" s="19">
        <f>'expected % capture'!C297*'actual # captures'!$AD297</f>
        <v>6.1571603368174248</v>
      </c>
      <c r="D297" s="19">
        <f>'expected % capture'!D297*'actual # captures'!$AD297</f>
        <v>3.5701084173561597</v>
      </c>
      <c r="E297" s="19">
        <f>'expected % capture'!E297*'actual # captures'!$AD297</f>
        <v>97.123171841889587</v>
      </c>
      <c r="F297" s="19">
        <f>'expected % capture'!F297*'actual # captures'!$AD297</f>
        <v>6.2676321044545231</v>
      </c>
      <c r="G297" s="19">
        <f>'expected % capture'!G297*'actual # captures'!$AD297</f>
        <v>1.8632766897197179</v>
      </c>
      <c r="H297" s="19">
        <f>'expected % capture'!H297*'actual # captures'!$AD297</f>
        <v>24.870767712802493</v>
      </c>
      <c r="I297" s="19">
        <f>'expected % capture'!I297*'actual # captures'!$AD297</f>
        <v>2.6928003828782368</v>
      </c>
      <c r="J297" s="19">
        <f>'expected % capture'!J297*'actual # captures'!$AD297</f>
        <v>6.3806124612850095</v>
      </c>
      <c r="K297" s="19">
        <f>'expected % capture'!K297*'actual # captures'!$AD297</f>
        <v>18.096793194206317</v>
      </c>
      <c r="L297" s="19">
        <f>'expected % capture'!L297*'actual # captures'!$AD297</f>
        <v>42.978964734666711</v>
      </c>
      <c r="M297" s="19">
        <f>'expected % capture'!M297*'actual # captures'!$AD297</f>
        <v>24.246699204708776</v>
      </c>
      <c r="N297" s="19">
        <f>'expected % capture'!N297*'actual # captures'!$AD297</f>
        <v>7.2478066441797457</v>
      </c>
      <c r="O297" s="19">
        <f>'expected % capture'!O297*'actual # captures'!$AD297</f>
        <v>9.1109688890692855</v>
      </c>
      <c r="P297" s="19">
        <f>'expected % capture'!P297*'actual # captures'!$AD297</f>
        <v>58.348105921319451</v>
      </c>
      <c r="Q297" s="19">
        <f>'expected % capture'!Q297*'actual # captures'!$AD297</f>
        <v>126.34409217069413</v>
      </c>
      <c r="R297" s="19">
        <f>'expected % capture'!R297*'actual # captures'!$AD297</f>
        <v>4.0463298177048177</v>
      </c>
      <c r="S297" s="19">
        <f>'expected % capture'!S297*'actual # captures'!$AD297</f>
        <v>1.9895846920567708</v>
      </c>
      <c r="T297" s="19">
        <f>'expected % capture'!T297*'actual # captures'!$AD297</f>
        <v>84.21483469927486</v>
      </c>
      <c r="U297" s="19">
        <f>'expected % capture'!U297*'actual # captures'!$AD297</f>
        <v>49.92566286073842</v>
      </c>
      <c r="V297" s="19">
        <f>'expected % capture'!V297*'actual # captures'!$AD297</f>
        <v>100.73296956883917</v>
      </c>
      <c r="W297" s="19">
        <f>'expected % capture'!W297*'actual # captures'!$AD297</f>
        <v>6.3806124612850095</v>
      </c>
      <c r="X297" s="19">
        <f>'expected % capture'!X297*'actual # captures'!$AD297</f>
        <v>3.6256255782150077</v>
      </c>
      <c r="Y297" s="19">
        <f>'expected % capture'!Y297*'actual # captures'!$AD297</f>
        <v>4.0463298177048177</v>
      </c>
      <c r="Z297" s="19">
        <f>'expected % capture'!Z297*'actual # captures'!$AD297</f>
        <v>4.1776991117194404</v>
      </c>
      <c r="AA297" s="19">
        <f>'expected % capture'!AA297*'actual # captures'!$AD297</f>
        <v>5.840138104847199</v>
      </c>
      <c r="AB297" s="19">
        <f>'expected % capture'!AB297*'actual # captures'!$AD297</f>
        <v>51.480989803408782</v>
      </c>
      <c r="AC297" s="19">
        <f>'expected % capture'!AC297*'actual # captures'!$AD297</f>
        <v>16.876874638928747</v>
      </c>
    </row>
    <row r="298" spans="1:29">
      <c r="A298" s="9">
        <v>296</v>
      </c>
      <c r="B298" s="19">
        <f>'expected % capture'!B298*'actual # captures'!$AD298</f>
        <v>5.4654515657485874E-3</v>
      </c>
      <c r="C298" s="19">
        <f>'expected % capture'!C298*'actual # captures'!$AD298</f>
        <v>1.8592701060442859E-2</v>
      </c>
      <c r="D298" s="19">
        <f>'expected % capture'!D298*'actual # captures'!$AD298</f>
        <v>6.5676187120660093E-3</v>
      </c>
      <c r="E298" s="19">
        <f>'expected % capture'!E298*'actual # captures'!$AD298</f>
        <v>0.10339994939410263</v>
      </c>
      <c r="F298" s="19">
        <f>'expected % capture'!F298*'actual # captures'!$AD298</f>
        <v>1.9689593465721637E-2</v>
      </c>
      <c r="G298" s="19">
        <f>'expected % capture'!G298*'actual # captures'!$AD298</f>
        <v>0.1320434565489392</v>
      </c>
      <c r="H298" s="19">
        <f>'expected % capture'!H298*'actual # captures'!$AD298</f>
        <v>3.36579473469013E-2</v>
      </c>
      <c r="I298" s="19">
        <f>'expected % capture'!I298*'actual # captures'!$AD298</f>
        <v>1.3174777242589983E-2</v>
      </c>
      <c r="J298" s="19">
        <f>'expected % capture'!J298*'actual # captures'!$AD298</f>
        <v>4.4094809538896135E-3</v>
      </c>
      <c r="K298" s="19">
        <f>'expected % capture'!K298*'actual # captures'!$AD298</f>
        <v>1.0936590136260031E-2</v>
      </c>
      <c r="L298" s="19">
        <f>'expected % capture'!L298*'actual # captures'!$AD298</f>
        <v>1.9315120038535347E-2</v>
      </c>
      <c r="M298" s="19">
        <f>'expected % capture'!M298*'actual # captures'!$AD298</f>
        <v>6.5676187120660093E-3</v>
      </c>
      <c r="N298" s="19">
        <f>'expected % capture'!N298*'actual # captures'!$AD298</f>
        <v>3.0837930384396851E-2</v>
      </c>
      <c r="O298" s="19">
        <f>'expected % capture'!O298*'actual # captures'!$AD298</f>
        <v>6.5676187120660093E-3</v>
      </c>
      <c r="P298" s="19">
        <f>'expected % capture'!P298*'actual # captures'!$AD298</f>
        <v>0.29512549831473822</v>
      </c>
      <c r="Q298" s="19">
        <f>'expected % capture'!Q298*'actual # captures'!$AD298</f>
        <v>50.763883983919627</v>
      </c>
      <c r="R298" s="19">
        <f>'expected % capture'!R298*'actual # captures'!$AD298</f>
        <v>2.2584297854988295E-2</v>
      </c>
      <c r="S298" s="19">
        <f>'expected % capture'!S298*'actual # captures'!$AD298</f>
        <v>7.3602422172415638E-2</v>
      </c>
      <c r="T298" s="19">
        <f>'expected % capture'!T298*'actual # captures'!$AD298</f>
        <v>3.0442916555184678</v>
      </c>
      <c r="U298" s="19">
        <f>'expected % capture'!U298*'actual # captures'!$AD298</f>
        <v>1.9689593465721637E-2</v>
      </c>
      <c r="V298" s="19">
        <f>'expected % capture'!V298*'actual # captures'!$AD298</f>
        <v>1.9689593465721637E-2</v>
      </c>
      <c r="W298" s="19">
        <f>'expected % capture'!W298*'actual # captures'!$AD298</f>
        <v>1.6620306598909132E-2</v>
      </c>
      <c r="X298" s="19">
        <f>'expected % capture'!X298*'actual # captures'!$AD298</f>
        <v>1.5450436709451183E-2</v>
      </c>
      <c r="Y298" s="19">
        <f>'expected % capture'!Y298*'actual # captures'!$AD298</f>
        <v>8.8736454074857876E-3</v>
      </c>
      <c r="Z298" s="19">
        <f>'expected % capture'!Z298*'actual # captures'!$AD298</f>
        <v>1392.6449053131262</v>
      </c>
      <c r="AA298" s="19">
        <f>'expected % capture'!AA298*'actual # captures'!$AD298</f>
        <v>0.18998038535486192</v>
      </c>
      <c r="AB298" s="19">
        <f>'expected % capture'!AB298*'actual # captures'!$AD298</f>
        <v>0.77662781479614751</v>
      </c>
      <c r="AC298" s="19">
        <f>'expected % capture'!AC298*'actual # captures'!$AD298</f>
        <v>6.697449199021543</v>
      </c>
    </row>
    <row r="299" spans="1:29">
      <c r="A299" s="9">
        <v>297</v>
      </c>
      <c r="B299" s="19">
        <f>'expected % capture'!B299*'actual # captures'!$AD299</f>
        <v>3.4701633813264692E-3</v>
      </c>
      <c r="C299" s="19">
        <f>'expected % capture'!C299*'actual # captures'!$AD299</f>
        <v>2.666725134746137E-3</v>
      </c>
      <c r="D299" s="19">
        <f>'expected % capture'!D299*'actual # captures'!$AD299</f>
        <v>4.7766516869792554E-3</v>
      </c>
      <c r="E299" s="19">
        <f>'expected % capture'!E299*'actual # captures'!$AD299</f>
        <v>8.3266807550894398E-2</v>
      </c>
      <c r="F299" s="19">
        <f>'expected % capture'!F299*'actual # captures'!$AD299</f>
        <v>1.6532089450841964E-3</v>
      </c>
      <c r="G299" s="19">
        <f>'expected % capture'!G299*'actual # captures'!$AD299</f>
        <v>1.3766946622275062E-2</v>
      </c>
      <c r="H299" s="19">
        <f>'expected % capture'!H299*'actual # captures'!$AD299</f>
        <v>0.18030181171871904</v>
      </c>
      <c r="I299" s="19">
        <f>'expected % capture'!I299*'actual # captures'!$AD299</f>
        <v>2.4648139500344592E-3</v>
      </c>
      <c r="J299" s="19">
        <f>'expected % capture'!J299*'actual # captures'!$AD299</f>
        <v>3.8489307041754436E-3</v>
      </c>
      <c r="K299" s="19">
        <f>'expected % capture'!K299*'actual # captures'!$AD299</f>
        <v>5.7487761255766281E-2</v>
      </c>
      <c r="L299" s="19">
        <f>'expected % capture'!L299*'actual # captures'!$AD299</f>
        <v>9.7093446251289017E-3</v>
      </c>
      <c r="M299" s="19">
        <f>'expected % capture'!M299*'actual # captures'!$AD299</f>
        <v>1.3517259441289469</v>
      </c>
      <c r="N299" s="19">
        <f>'expected % capture'!N299*'actual # captures'!$AD299</f>
        <v>0.25534378538640146</v>
      </c>
      <c r="O299" s="19">
        <f>'expected % capture'!O299*'actual # captures'!$AD299</f>
        <v>1.8800560570130524E-3</v>
      </c>
      <c r="P299" s="19">
        <f>'expected % capture'!P299*'actual # captures'!$AD299</f>
        <v>8.1583982240162507E-3</v>
      </c>
      <c r="Q299" s="19">
        <f>'expected % capture'!Q299*'actual # captures'!$AD299</f>
        <v>3.4994027232432008E-2</v>
      </c>
      <c r="R299" s="19">
        <f>'expected % capture'!R299*'actual # captures'!$AD299</f>
        <v>1338.970360041599</v>
      </c>
      <c r="S299" s="19">
        <f>'expected % capture'!S299*'actual # captures'!$AD299</f>
        <v>8.2556368833779565</v>
      </c>
      <c r="T299" s="19">
        <f>'expected % capture'!T299*'actual # captures'!$AD299</f>
        <v>3.8454196181534187E-2</v>
      </c>
      <c r="U299" s="19">
        <f>'expected % capture'!U299*'actual # captures'!$AD299</f>
        <v>3.1897841135245168E-3</v>
      </c>
      <c r="V299" s="19">
        <f>'expected % capture'!V299*'actual # captures'!$AD299</f>
        <v>0.12546306350300554</v>
      </c>
      <c r="W299" s="19">
        <f>'expected % capture'!W299*'actual # captures'!$AD299</f>
        <v>7.6580605302559992E-3</v>
      </c>
      <c r="X299" s="19">
        <f>'expected % capture'!X299*'actual # captures'!$AD299</f>
        <v>1.181226926425487E-3</v>
      </c>
      <c r="Y299" s="19">
        <f>'expected % capture'!Y299*'actual # captures'!$AD299</f>
        <v>3.2435100256063133E-3</v>
      </c>
      <c r="Z299" s="19">
        <f>'expected % capture'!Z299*'actual # captures'!$AD299</f>
        <v>1.2503586627600977E-2</v>
      </c>
      <c r="AA299" s="19">
        <f>'expected % capture'!AA299*'actual # captures'!$AD299</f>
        <v>2.8325196088023061E-2</v>
      </c>
      <c r="AB299" s="19">
        <f>'expected % capture'!AB299*'actual # captures'!$AD299</f>
        <v>206.53112321559152</v>
      </c>
      <c r="AC299" s="19">
        <f>'expected % capture'!AC299*'actual # captures'!$AD299</f>
        <v>7.3458588318868479E-3</v>
      </c>
    </row>
    <row r="300" spans="1:29">
      <c r="A300" s="9">
        <v>298</v>
      </c>
      <c r="B300" s="19">
        <f>'expected % capture'!B300*'actual # captures'!$AD300</f>
        <v>7.1639644839683825E-2</v>
      </c>
      <c r="C300" s="19">
        <f>'expected % capture'!C300*'actual # captures'!$AD300</f>
        <v>0.38564674202627214</v>
      </c>
      <c r="D300" s="19">
        <f>'expected % capture'!D300*'actual # captures'!$AD300</f>
        <v>0.41578507046790714</v>
      </c>
      <c r="E300" s="19">
        <f>'expected % capture'!E300*'actual # captures'!$AD300</f>
        <v>1.2169704117926243</v>
      </c>
      <c r="F300" s="19">
        <f>'expected % capture'!F300*'actual # captures'!$AD300</f>
        <v>0.16579486102439431</v>
      </c>
      <c r="G300" s="19">
        <f>'expected % capture'!G300*'actual # captures'!$AD300</f>
        <v>4.0784153564621333</v>
      </c>
      <c r="H300" s="19">
        <f>'expected % capture'!H300*'actual # captures'!$AD300</f>
        <v>4.4749003956659257</v>
      </c>
      <c r="I300" s="19">
        <f>'expected % capture'!I300*'actual # captures'!$AD300</f>
        <v>0.1532045748545672</v>
      </c>
      <c r="J300" s="19">
        <f>'expected % capture'!J300*'actual # captures'!$AD300</f>
        <v>22.348620939434088</v>
      </c>
      <c r="K300" s="19">
        <f>'expected % capture'!K300*'actual # captures'!$AD300</f>
        <v>6.6172459972097183E-2</v>
      </c>
      <c r="L300" s="19">
        <f>'expected % capture'!L300*'actual # captures'!$AD300</f>
        <v>9.2004144372422996</v>
      </c>
      <c r="M300" s="19">
        <f>'expected % capture'!M300*'actual # captures'!$AD300</f>
        <v>0.1502469699219148</v>
      </c>
      <c r="N300" s="19">
        <f>'expected % capture'!N300*'actual # captures'!$AD300</f>
        <v>4.3625509651698473E-2</v>
      </c>
      <c r="O300" s="19">
        <f>'expected % capture'!O300*'actual # captures'!$AD300</f>
        <v>16.973403261402886</v>
      </c>
      <c r="P300" s="19">
        <f>'expected % capture'!P300*'actual # captures'!$AD300</f>
        <v>0.17971683377399955</v>
      </c>
      <c r="Q300" s="19">
        <f>'expected % capture'!Q300*'actual # captures'!$AD300</f>
        <v>1.5498342210757683</v>
      </c>
      <c r="R300" s="19">
        <f>'expected % capture'!R300*'actual # captures'!$AD300</f>
        <v>3.8967616342320688</v>
      </c>
      <c r="S300" s="19">
        <f>'expected % capture'!S300*'actual # captures'!$AD300</f>
        <v>0.88280168745653487</v>
      </c>
      <c r="T300" s="19">
        <f>'expected % capture'!T300*'actual # captures'!$AD300</f>
        <v>9.5058943239971258E-2</v>
      </c>
      <c r="U300" s="19">
        <f>'expected % capture'!U300*'actual # captures'!$AD300</f>
        <v>0.51200135478950848</v>
      </c>
      <c r="V300" s="19">
        <f>'expected % capture'!V300*'actual # captures'!$AD300</f>
        <v>848.05187753534233</v>
      </c>
      <c r="W300" s="19">
        <f>'expected % capture'!W300*'actual # captures'!$AD300</f>
        <v>1.347340353895091</v>
      </c>
      <c r="X300" s="19">
        <f>'expected % capture'!X300*'actual # captures'!$AD300</f>
        <v>0.28283032337144232</v>
      </c>
      <c r="Y300" s="19">
        <f>'expected % capture'!Y300*'actual # captures'!$AD300</f>
        <v>4.4878148867233222E-2</v>
      </c>
      <c r="Z300" s="19">
        <f>'expected % capture'!Z300*'actual # captures'!$AD300</f>
        <v>0.88280168745653487</v>
      </c>
      <c r="AA300" s="19">
        <f>'expected % capture'!AA300*'actual # captures'!$AD300</f>
        <v>3.3229695860316301E-2</v>
      </c>
      <c r="AB300" s="19">
        <f>'expected % capture'!AB300*'actual # captures'!$AD300</f>
        <v>8.7280563959574411E-2</v>
      </c>
      <c r="AC300" s="19">
        <f>'expected % capture'!AC300*'actual # captures'!$AD300</f>
        <v>433.40874638192111</v>
      </c>
    </row>
    <row r="301" spans="1:29">
      <c r="A301" s="9">
        <v>299</v>
      </c>
      <c r="B301" s="19">
        <f>'expected % capture'!B301*'actual # captures'!$AD301</f>
        <v>2.7274335841250179E-3</v>
      </c>
      <c r="C301" s="19">
        <f>'expected % capture'!C301*'actual # captures'!$AD301</f>
        <v>4.0798907162268028E-3</v>
      </c>
      <c r="D301" s="19">
        <f>'expected % capture'!D301*'actual # captures'!$AD301</f>
        <v>6.7271922052451999E-2</v>
      </c>
      <c r="E301" s="19">
        <f>'expected % capture'!E301*'actual # captures'!$AD301</f>
        <v>9.5348727934340627E-2</v>
      </c>
      <c r="F301" s="19">
        <f>'expected % capture'!F301*'actual # captures'!$AD301</f>
        <v>4.8093466331352351E-3</v>
      </c>
      <c r="G301" s="19">
        <f>'expected % capture'!G301*'actual # captures'!$AD301</f>
        <v>4.3513559201012928</v>
      </c>
      <c r="H301" s="19">
        <f>'expected % capture'!H301*'actual # captures'!$AD301</f>
        <v>5.7110051003905005E-3</v>
      </c>
      <c r="I301" s="19">
        <f>'expected % capture'!I301*'actual # captures'!$AD301</f>
        <v>4.7639631545901793</v>
      </c>
      <c r="J301" s="19">
        <f>'expected % capture'!J301*'actual # captures'!$AD301</f>
        <v>4.885889934407505E-2</v>
      </c>
      <c r="K301" s="19">
        <f>'expected % capture'!K301*'actual # captures'!$AD301</f>
        <v>1195.3034195311543</v>
      </c>
      <c r="L301" s="19">
        <f>'expected % capture'!L301*'actual # captures'!$AD301</f>
        <v>0.39864076907122797</v>
      </c>
      <c r="M301" s="19">
        <f>'expected % capture'!M301*'actual # captures'!$AD301</f>
        <v>8.6421611550990776E-2</v>
      </c>
      <c r="N301" s="19">
        <f>'expected % capture'!N301*'actual # captures'!$AD301</f>
        <v>1.719553326727008E-2</v>
      </c>
      <c r="O301" s="19">
        <f>'expected % capture'!O301*'actual # captures'!$AD301</f>
        <v>1.686870748719236</v>
      </c>
      <c r="P301" s="19">
        <f>'expected % capture'!P301*'actual # captures'!$AD301</f>
        <v>3.7322485472807844E-2</v>
      </c>
      <c r="Q301" s="19">
        <f>'expected % capture'!Q301*'actual # captures'!$AD301</f>
        <v>3.6526661832626535</v>
      </c>
      <c r="R301" s="19">
        <f>'expected % capture'!R301*'actual # captures'!$AD301</f>
        <v>6.3344334428507745E-2</v>
      </c>
      <c r="S301" s="19">
        <f>'expected % capture'!S301*'actual # captures'!$AD301</f>
        <v>1.5166591053806291E-2</v>
      </c>
      <c r="T301" s="19">
        <f>'expected % capture'!T301*'actual # captures'!$AD301</f>
        <v>4.1474634493181513E-2</v>
      </c>
      <c r="U301" s="19">
        <f>'expected % capture'!U301*'actual # captures'!$AD301</f>
        <v>6.1488833698492104E-2</v>
      </c>
      <c r="V301" s="19">
        <f>'expected % capture'!V301*'actual # captures'!$AD301</f>
        <v>5.1683672363728977E-2</v>
      </c>
      <c r="W301" s="19">
        <f>'expected % capture'!W301*'actual # captures'!$AD301</f>
        <v>2.8761867686753879E-3</v>
      </c>
      <c r="X301" s="19">
        <f>'expected % capture'!X301*'actual # captures'!$AD301</f>
        <v>17.40048411129689</v>
      </c>
      <c r="Y301" s="19">
        <f>'expected % capture'!Y301*'actual # captures'!$AD301</f>
        <v>3.9827711949172651</v>
      </c>
      <c r="Z301" s="19">
        <f>'expected % capture'!Z301*'actual # captures'!$AD301</f>
        <v>1.8103485004854227</v>
      </c>
      <c r="AA301" s="19">
        <f>'expected % capture'!AA301*'actual # captures'!$AD301</f>
        <v>1.1056518984878277E-2</v>
      </c>
      <c r="AB301" s="19">
        <f>'expected % capture'!AB301*'actual # captures'!$AD301</f>
        <v>1.5807638935905814E-2</v>
      </c>
      <c r="AC301" s="19">
        <f>'expected % capture'!AC301*'actual # captures'!$AD301</f>
        <v>1.6834620018885627E-2</v>
      </c>
    </row>
    <row r="302" spans="1:29">
      <c r="A302" s="9">
        <v>300</v>
      </c>
      <c r="B302" s="19">
        <f>'expected % capture'!B302*'actual # captures'!$AD302</f>
        <v>242.54803346671795</v>
      </c>
      <c r="C302" s="19">
        <f>'expected % capture'!C302*'actual # captures'!$AD302</f>
        <v>0.14910854531533541</v>
      </c>
      <c r="D302" s="19">
        <f>'expected % capture'!D302*'actual # captures'!$AD302</f>
        <v>7.7003121913692842</v>
      </c>
      <c r="E302" s="19">
        <f>'expected % capture'!E302*'actual # captures'!$AD302</f>
        <v>0.22265300560112347</v>
      </c>
      <c r="F302" s="19">
        <f>'expected % capture'!F302*'actual # captures'!$AD302</f>
        <v>2.180740188474811</v>
      </c>
      <c r="G302" s="19">
        <f>'expected % capture'!G302*'actual # captures'!$AD302</f>
        <v>0.27441536742179051</v>
      </c>
      <c r="H302" s="19">
        <f>'expected % capture'!H302*'actual # captures'!$AD302</f>
        <v>0.1120963579193167</v>
      </c>
      <c r="I302" s="19">
        <f>'expected % capture'!I302*'actual # captures'!$AD302</f>
        <v>6.8563256274110493</v>
      </c>
      <c r="J302" s="19">
        <f>'expected % capture'!J302*'actual # captures'!$AD302</f>
        <v>0.14497658088219256</v>
      </c>
      <c r="K302" s="19">
        <f>'expected % capture'!K302*'actual # captures'!$AD302</f>
        <v>0.41702829539903846</v>
      </c>
      <c r="L302" s="19">
        <f>'expected % capture'!L302*'actual # captures'!$AD302</f>
        <v>141.61559208187089</v>
      </c>
      <c r="M302" s="19">
        <f>'expected % capture'!M302*'actual # captures'!$AD302</f>
        <v>220.55193685447233</v>
      </c>
      <c r="N302" s="19">
        <f>'expected % capture'!N302*'actual # captures'!$AD302</f>
        <v>1.8977331354964317</v>
      </c>
      <c r="O302" s="19">
        <f>'expected % capture'!O302*'actual # captures'!$AD302</f>
        <v>17.654865890917772</v>
      </c>
      <c r="P302" s="19">
        <f>'expected % capture'!P302*'actual # captures'!$AD302</f>
        <v>508.6863170587207</v>
      </c>
      <c r="Q302" s="19">
        <f>'expected % capture'!Q302*'actual # captures'!$AD302</f>
        <v>1.7499801795248999</v>
      </c>
      <c r="R302" s="19">
        <f>'expected % capture'!R302*'actual # captures'!$AD302</f>
        <v>0.68105173841456101</v>
      </c>
      <c r="S302" s="19">
        <f>'expected % capture'!S302*'actual # captures'!$AD302</f>
        <v>0.16719839715118598</v>
      </c>
      <c r="T302" s="19">
        <f>'expected % capture'!T302*'actual # captures'!$AD302</f>
        <v>88.331550024692831</v>
      </c>
      <c r="U302" s="19">
        <f>'expected % capture'!U302*'actual # captures'!$AD302</f>
        <v>1.4576977295142373</v>
      </c>
      <c r="V302" s="19">
        <f>'expected % capture'!V302*'actual # captures'!$AD302</f>
        <v>0.13904528292644353</v>
      </c>
      <c r="W302" s="19">
        <f>'expected % capture'!W302*'actual # captures'!$AD302</f>
        <v>0.15558876458368484</v>
      </c>
      <c r="X302" s="19">
        <f>'expected % capture'!X302*'actual # captures'!$AD302</f>
        <v>12.178101848042809</v>
      </c>
      <c r="Y302" s="19">
        <f>'expected % capture'!Y302*'actual # captures'!$AD302</f>
        <v>2.180740188474811</v>
      </c>
      <c r="Z302" s="19">
        <f>'expected % capture'!Z302*'actual # captures'!$AD302</f>
        <v>50.915077649222319</v>
      </c>
      <c r="AA302" s="19">
        <f>'expected % capture'!AA302*'actual # captures'!$AD302</f>
        <v>0.79073625027407379</v>
      </c>
      <c r="AB302" s="19">
        <f>'expected % capture'!AB302*'actual # captures'!$AD302</f>
        <v>154.12054864959399</v>
      </c>
      <c r="AC302" s="19">
        <f>'expected % capture'!AC302*'actual # captures'!$AD302</f>
        <v>154.12054864959399</v>
      </c>
    </row>
    <row r="303" spans="1:29">
      <c r="A303" s="9">
        <v>301</v>
      </c>
      <c r="B303" s="19">
        <f>'expected % capture'!B303*'actual # captures'!$AD303</f>
        <v>0.1756062980894546</v>
      </c>
      <c r="C303" s="19">
        <f>'expected % capture'!C303*'actual # captures'!$AD303</f>
        <v>0.11740614536833587</v>
      </c>
      <c r="D303" s="19">
        <f>'expected % capture'!D303*'actual # captures'!$AD303</f>
        <v>12.435826245009928</v>
      </c>
      <c r="E303" s="19">
        <f>'expected % capture'!E303*'actual # captures'!$AD303</f>
        <v>0.12754103317946747</v>
      </c>
      <c r="F303" s="19">
        <f>'expected % capture'!F303*'actual # captures'!$AD303</f>
        <v>0.17296976766278788</v>
      </c>
      <c r="G303" s="19">
        <f>'expected % capture'!G303*'actual # captures'!$AD303</f>
        <v>0.13684159476947652</v>
      </c>
      <c r="H303" s="19">
        <f>'expected % capture'!H303*'actual # captures'!$AD303</f>
        <v>0.23304440745553781</v>
      </c>
      <c r="I303" s="19">
        <f>'expected % capture'!I303*'actual # captures'!$AD303</f>
        <v>68.144988317099873</v>
      </c>
      <c r="J303" s="19">
        <f>'expected % capture'!J303*'actual # captures'!$AD303</f>
        <v>9.5349020368284894</v>
      </c>
      <c r="K303" s="19">
        <f>'expected % capture'!K303*'actual # captures'!$AD303</f>
        <v>0.13491480692919922</v>
      </c>
      <c r="L303" s="19">
        <f>'expected % capture'!L303*'actual # captures'!$AD303</f>
        <v>0.12933588093031548</v>
      </c>
      <c r="M303" s="19">
        <f>'expected % capture'!M303*'actual # captures'!$AD303</f>
        <v>18.281741610914498</v>
      </c>
      <c r="N303" s="19">
        <f>'expected % capture'!N303*'actual # captures'!$AD303</f>
        <v>107.24353794317088</v>
      </c>
      <c r="O303" s="19">
        <f>'expected % capture'!O303*'actual # captures'!$AD303</f>
        <v>1.368934798155151</v>
      </c>
      <c r="P303" s="19">
        <f>'expected % capture'!P303*'actual # captures'!$AD303</f>
        <v>1.368934798155151</v>
      </c>
      <c r="Q303" s="19">
        <f>'expected % capture'!Q303*'actual # captures'!$AD303</f>
        <v>0.88245279464344173</v>
      </c>
      <c r="R303" s="19">
        <f>'expected % capture'!R303*'actual # captures'!$AD303</f>
        <v>1.368934798155151</v>
      </c>
      <c r="S303" s="19">
        <f>'expected % capture'!S303*'actual # captures'!$AD303</f>
        <v>1.1759066835098153</v>
      </c>
      <c r="T303" s="19">
        <f>'expected % capture'!T303*'actual # captures'!$AD303</f>
        <v>0.94623951827406849</v>
      </c>
      <c r="U303" s="19">
        <f>'expected % capture'!U303*'actual # captures'!$AD303</f>
        <v>654.98758176023171</v>
      </c>
      <c r="V303" s="19">
        <f>'expected % capture'!V303*'actual # captures'!$AD303</f>
        <v>29.70037319015875</v>
      </c>
      <c r="W303" s="19">
        <f>'expected % capture'!W303*'actual # captures'!$AD303</f>
        <v>42.621627772948216</v>
      </c>
      <c r="X303" s="19">
        <f>'expected % capture'!X303*'actual # captures'!$AD303</f>
        <v>361.81613157973754</v>
      </c>
      <c r="Y303" s="19">
        <f>'expected % capture'!Y303*'actual # captures'!$AD303</f>
        <v>0.26168768768995448</v>
      </c>
      <c r="Z303" s="19">
        <f>'expected % capture'!Z303*'actual # captures'!$AD303</f>
        <v>0.12404447702563694</v>
      </c>
      <c r="AA303" s="19">
        <f>'expected % capture'!AA303*'actual # captures'!$AD303</f>
        <v>9.954016840241616</v>
      </c>
      <c r="AB303" s="19">
        <f>'expected % capture'!AB303*'actual # captures'!$AD303</f>
        <v>0.31629505077960091</v>
      </c>
      <c r="AC303" s="19">
        <f>'expected % capture'!AC303*'actual # captures'!$AD303</f>
        <v>19.238182162885785</v>
      </c>
    </row>
    <row r="304" spans="1:29">
      <c r="A304" s="9">
        <v>302</v>
      </c>
      <c r="B304" s="19">
        <f>'expected % capture'!B304*'actual # captures'!$AD304</f>
        <v>3.6235335868655164E-4</v>
      </c>
      <c r="C304" s="19">
        <f>'expected % capture'!C304*'actual # captures'!$AD304</f>
        <v>9.5154574567112793E-2</v>
      </c>
      <c r="D304" s="19">
        <f>'expected % capture'!D304*'actual # captures'!$AD304</f>
        <v>1.0696794698575383E-3</v>
      </c>
      <c r="E304" s="19">
        <f>'expected % capture'!E304*'actual # captures'!$AD304</f>
        <v>1.1034005203758834E-2</v>
      </c>
      <c r="F304" s="19">
        <f>'expected % capture'!F304*'actual # captures'!$AD304</f>
        <v>1.180272381406088E-4</v>
      </c>
      <c r="G304" s="19">
        <f>'expected % capture'!G304*'actual # captures'!$AD304</f>
        <v>1.3852011429212707E-3</v>
      </c>
      <c r="H304" s="19">
        <f>'expected % capture'!H304*'actual # captures'!$AD304</f>
        <v>0.87188246579450146</v>
      </c>
      <c r="I304" s="19">
        <f>'expected % capture'!I304*'actual # captures'!$AD304</f>
        <v>1.2673293090967026E-4</v>
      </c>
      <c r="J304" s="19">
        <f>'expected % capture'!J304*'actual # captures'!$AD304</f>
        <v>3.4254892250029705E-4</v>
      </c>
      <c r="K304" s="19">
        <f>'expected % capture'!K304*'actual # captures'!$AD304</f>
        <v>7.5346530283745786E-2</v>
      </c>
      <c r="L304" s="19">
        <f>'expected % capture'!L304*'actual # captures'!$AD304</f>
        <v>8.990174001309024E-5</v>
      </c>
      <c r="M304" s="19">
        <f>'expected % capture'!M304*'actual # captures'!$AD304</f>
        <v>9.2330779597323063E-4</v>
      </c>
      <c r="N304" s="19">
        <f>'expected % capture'!N304*'actual # captures'!$AD304</f>
        <v>4.7643874513479288E-4</v>
      </c>
      <c r="O304" s="19">
        <f>'expected % capture'!O304*'actual # captures'!$AD304</f>
        <v>0.2116458215288651</v>
      </c>
      <c r="P304" s="19">
        <f>'expected % capture'!P304*'actual # captures'!$AD304</f>
        <v>0.10318859108398658</v>
      </c>
      <c r="Q304" s="19">
        <f>'expected % capture'!Q304*'actual # captures'!$AD304</f>
        <v>2.5717853202757694E-4</v>
      </c>
      <c r="R304" s="19">
        <f>'expected % capture'!R304*'actual # captures'!$AD304</f>
        <v>2.4891388420362329E-2</v>
      </c>
      <c r="S304" s="19">
        <f>'expected % capture'!S304*'actual # captures'!$AD304</f>
        <v>1.706956963807053E-2</v>
      </c>
      <c r="T304" s="19">
        <f>'expected % capture'!T304*'actual # captures'!$AD304</f>
        <v>1.4677233903696752E-2</v>
      </c>
      <c r="U304" s="19">
        <f>'expected % capture'!U304*'actual # captures'!$AD304</f>
        <v>2.4848818335215973E-4</v>
      </c>
      <c r="V304" s="19">
        <f>'expected % capture'!V304*'actual # captures'!$AD304</f>
        <v>0.35893400526203817</v>
      </c>
      <c r="W304" s="19">
        <f>'expected % capture'!W304*'actual # captures'!$AD304</f>
        <v>9.4787646705606857E-5</v>
      </c>
      <c r="X304" s="19">
        <f>'expected % capture'!X304*'actual # captures'!$AD304</f>
        <v>8.2090255070751977E-5</v>
      </c>
      <c r="Y304" s="19">
        <f>'expected % capture'!Y304*'actual # captures'!$AD304</f>
        <v>1.6220943272631256E-2</v>
      </c>
      <c r="Z304" s="19">
        <f>'expected % capture'!Z304*'actual # captures'!$AD304</f>
        <v>6.5987881917044886E-3</v>
      </c>
      <c r="AA304" s="19">
        <f>'expected % capture'!AA304*'actual # captures'!$AD304</f>
        <v>4.8487532028032862E-3</v>
      </c>
      <c r="AB304" s="19">
        <f>'expected % capture'!AB304*'actual # captures'!$AD304</f>
        <v>1359.1815453925426</v>
      </c>
      <c r="AC304" s="19">
        <f>'expected % capture'!AC304*'actual # captures'!$AD304</f>
        <v>1.3852011429212707E-3</v>
      </c>
    </row>
    <row r="305" spans="1:29">
      <c r="A305" s="9">
        <v>303</v>
      </c>
      <c r="B305" s="19">
        <f>'expected % capture'!B305*'actual # captures'!$AD305</f>
        <v>0.13737040566890438</v>
      </c>
      <c r="C305" s="19">
        <f>'expected % capture'!C305*'actual # captures'!$AD305</f>
        <v>1.2426168313751997E-5</v>
      </c>
      <c r="D305" s="19">
        <f>'expected % capture'!D305*'actual # captures'!$AD305</f>
        <v>4.0348198372642079E-3</v>
      </c>
      <c r="E305" s="19">
        <f>'expected % capture'!E305*'actual # captures'!$AD305</f>
        <v>1403.6376815887638</v>
      </c>
      <c r="F305" s="19">
        <f>'expected % capture'!F305*'actual # captures'!$AD305</f>
        <v>8.9271513467185348E-5</v>
      </c>
      <c r="G305" s="19">
        <f>'expected % capture'!G305*'actual # captures'!$AD305</f>
        <v>1.6751498197986034E-2</v>
      </c>
      <c r="H305" s="19">
        <f>'expected % capture'!H305*'actual # captures'!$AD305</f>
        <v>2.2065050929803958E-4</v>
      </c>
      <c r="I305" s="19">
        <f>'expected % capture'!I305*'actual # captures'!$AD305</f>
        <v>8.6986802780128326E-5</v>
      </c>
      <c r="J305" s="19">
        <f>'expected % capture'!J305*'actual # captures'!$AD305</f>
        <v>2.8006253699443529E-5</v>
      </c>
      <c r="K305" s="19">
        <f>'expected % capture'!K305*'actual # captures'!$AD305</f>
        <v>7.1625520485050251E-6</v>
      </c>
      <c r="L305" s="19">
        <f>'expected % capture'!L305*'actual # captures'!$AD305</f>
        <v>3.0271547798691169E-5</v>
      </c>
      <c r="M305" s="19">
        <f>'expected % capture'!M305*'actual # captures'!$AD305</f>
        <v>7.3899882671263316E-3</v>
      </c>
      <c r="N305" s="19">
        <f>'expected % capture'!N305*'actual # captures'!$AD305</f>
        <v>4.1978315059509636E-4</v>
      </c>
      <c r="O305" s="19">
        <f>'expected % capture'!O305*'actual # captures'!$AD305</f>
        <v>1.8103628598124354E-5</v>
      </c>
      <c r="P305" s="19">
        <f>'expected % capture'!P305*'actual # captures'!$AD305</f>
        <v>0.13737040566890438</v>
      </c>
      <c r="Q305" s="19">
        <f>'expected % capture'!Q305*'actual # captures'!$AD305</f>
        <v>7.2893834811038339E-5</v>
      </c>
      <c r="R305" s="19">
        <f>'expected % capture'!R305*'actual # captures'!$AD305</f>
        <v>5.0053676375719901E-5</v>
      </c>
      <c r="S305" s="19">
        <f>'expected % capture'!S305*'actual # captures'!$AD305</f>
        <v>1.1329389173280683E-5</v>
      </c>
      <c r="T305" s="19">
        <f>'expected % capture'!T305*'actual # captures'!$AD305</f>
        <v>1.0412106354190804</v>
      </c>
      <c r="U305" s="19">
        <f>'expected % capture'!U305*'actual # captures'!$AD305</f>
        <v>2.4081118916801752E-5</v>
      </c>
      <c r="V305" s="19">
        <f>'expected % capture'!V305*'actual # captures'!$AD305</f>
        <v>6.2945631336702012E-3</v>
      </c>
      <c r="W305" s="19">
        <f>'expected % capture'!W305*'actual # captures'!$AD305</f>
        <v>1.0407991957150201E-2</v>
      </c>
      <c r="X305" s="19">
        <f>'expected % capture'!X305*'actual # captures'!$AD305</f>
        <v>1.609074588519656E-4</v>
      </c>
      <c r="Y305" s="19">
        <f>'expected % capture'!Y305*'actual # captures'!$AD305</f>
        <v>1.2234367751005636E-5</v>
      </c>
      <c r="Z305" s="19">
        <f>'expected % capture'!Z305*'actual # captures'!$AD305</f>
        <v>9.6594787925139146E-5</v>
      </c>
      <c r="AA305" s="19">
        <f>'expected % capture'!AA305*'actual # captures'!$AD305</f>
        <v>7.6676464786191518E-6</v>
      </c>
      <c r="AB305" s="19">
        <f>'expected % capture'!AB305*'actual # captures'!$AD305</f>
        <v>2.9111160549298583E-5</v>
      </c>
      <c r="AC305" s="19">
        <f>'expected % capture'!AC305*'actual # captures'!$AD305</f>
        <v>1.1056751897586871E-4</v>
      </c>
    </row>
    <row r="306" spans="1:29">
      <c r="A306" s="9">
        <v>304</v>
      </c>
      <c r="B306" s="19">
        <f>'expected % capture'!B306*'actual # captures'!$AD306</f>
        <v>1.7621873558276564E-4</v>
      </c>
      <c r="C306" s="19">
        <f>'expected % capture'!C306*'actual # captures'!$AD306</f>
        <v>4.5587039207887265E-5</v>
      </c>
      <c r="D306" s="19">
        <f>'expected % capture'!D306*'actual # captures'!$AD306</f>
        <v>6.0089642079994161E-5</v>
      </c>
      <c r="E306" s="19">
        <f>'expected % capture'!E306*'actual # captures'!$AD306</f>
        <v>4.6792758725932378E-4</v>
      </c>
      <c r="F306" s="19">
        <f>'expected % capture'!F306*'actual # captures'!$AD306</f>
        <v>3.0341153077811633E-5</v>
      </c>
      <c r="G306" s="19">
        <f>'expected % capture'!G306*'actual # captures'!$AD306</f>
        <v>1.6108884256356628E-3</v>
      </c>
      <c r="H306" s="19">
        <f>'expected % capture'!H306*'actual # captures'!$AD306</f>
        <v>1.2279592505915258E-4</v>
      </c>
      <c r="I306" s="19">
        <f>'expected % capture'!I306*'actual # captures'!$AD306</f>
        <v>1316.9580628476626</v>
      </c>
      <c r="J306" s="19">
        <f>'expected % capture'!J306*'actual # captures'!$AD306</f>
        <v>4.1154792841352811E-5</v>
      </c>
      <c r="K306" s="19">
        <f>'expected % capture'!K306*'actual # captures'!$AD306</f>
        <v>1.9186890937096304E-4</v>
      </c>
      <c r="L306" s="19">
        <f>'expected % capture'!L306*'actual # captures'!$AD306</f>
        <v>3.3397329259642977E-4</v>
      </c>
      <c r="M306" s="19">
        <f>'expected % capture'!M306*'actual # captures'!$AD306</f>
        <v>1.2517664083051044E-4</v>
      </c>
      <c r="N306" s="19">
        <f>'expected % capture'!N306*'actual # captures'!$AD306</f>
        <v>1.2506245172509717E-3</v>
      </c>
      <c r="O306" s="19">
        <f>'expected % capture'!O306*'actual # captures'!$AD306</f>
        <v>7.9540090625218905E-5</v>
      </c>
      <c r="P306" s="19">
        <f>'expected % capture'!P306*'actual # captures'!$AD306</f>
        <v>4.6981248728962081E-3</v>
      </c>
      <c r="Q306" s="19">
        <f>'expected % capture'!Q306*'actual # captures'!$AD306</f>
        <v>1.9510499347821467E-3</v>
      </c>
      <c r="R306" s="19">
        <f>'expected % capture'!R306*'actual # captures'!$AD306</f>
        <v>2.2879880465848592E-4</v>
      </c>
      <c r="S306" s="19">
        <f>'expected % capture'!S306*'actual # captures'!$AD306</f>
        <v>1.1171203874954772E-4</v>
      </c>
      <c r="T306" s="19">
        <f>'expected % capture'!T306*'actual # captures'!$AD306</f>
        <v>1.4357973139083929E-4</v>
      </c>
      <c r="U306" s="19">
        <f>'expected % capture'!U306*'actual # captures'!$AD306</f>
        <v>1.6108884256356628E-3</v>
      </c>
      <c r="V306" s="19">
        <f>'expected % capture'!V306*'actual # captures'!$AD306</f>
        <v>2.9940323209015356E-5</v>
      </c>
      <c r="W306" s="19">
        <f>'expected % capture'!W306*'actual # captures'!$AD306</f>
        <v>3.5109671621119925E-4</v>
      </c>
      <c r="X306" s="19">
        <f>'expected % capture'!X306*'actual # captures'!$AD306</f>
        <v>6.0631144289244486E-3</v>
      </c>
      <c r="Y306" s="19">
        <f>'expected % capture'!Y306*'actual # captures'!$AD306</f>
        <v>9.544277282576677E-4</v>
      </c>
      <c r="Z306" s="19">
        <f>'expected % capture'!Z306*'actual # captures'!$AD306</f>
        <v>2.8402172064261253E-5</v>
      </c>
      <c r="AA306" s="19">
        <f>'expected % capture'!AA306*'actual # captures'!$AD306</f>
        <v>1.9354091988216107E-2</v>
      </c>
      <c r="AB306" s="19">
        <f>'expected % capture'!AB306*'actual # captures'!$AD306</f>
        <v>7.0690334119503023E-5</v>
      </c>
      <c r="AC306" s="19">
        <f>'expected % capture'!AC306*'actual # captures'!$AD306</f>
        <v>1.8050480873050714E-3</v>
      </c>
    </row>
    <row r="307" spans="1:29">
      <c r="A307" s="9">
        <v>305</v>
      </c>
      <c r="B307" s="19">
        <f>'expected % capture'!B307*'actual # captures'!$AD307</f>
        <v>0.15756696388602223</v>
      </c>
      <c r="C307" s="19">
        <f>'expected % capture'!C307*'actual # captures'!$AD307</f>
        <v>0.13351763985619397</v>
      </c>
      <c r="D307" s="19">
        <f>'expected % capture'!D307*'actual # captures'!$AD307</f>
        <v>2.0523678155564486E-3</v>
      </c>
      <c r="E307" s="19">
        <f>'expected % capture'!E307*'actual # captures'!$AD307</f>
        <v>1.1161228875178295E-2</v>
      </c>
      <c r="F307" s="19">
        <f>'expected % capture'!F307*'actual # captures'!$AD307</f>
        <v>2.1389570444312667E-3</v>
      </c>
      <c r="G307" s="19">
        <f>'expected % capture'!G307*'actual # captures'!$AD307</f>
        <v>6.657155435025962E-3</v>
      </c>
      <c r="H307" s="19">
        <f>'expected % capture'!H307*'actual # captures'!$AD307</f>
        <v>7.4553786586355076E-3</v>
      </c>
      <c r="I307" s="19">
        <f>'expected % capture'!I307*'actual # captures'!$AD307</f>
        <v>1.7020008228631855E-3</v>
      </c>
      <c r="J307" s="19">
        <f>'expected % capture'!J307*'actual # captures'!$AD307</f>
        <v>2.5527955401977557E-2</v>
      </c>
      <c r="K307" s="19">
        <f>'expected % capture'!K307*'actual # captures'!$AD307</f>
        <v>1.9176321387338665E-3</v>
      </c>
      <c r="L307" s="19">
        <f>'expected % capture'!L307*'actual # captures'!$AD307</f>
        <v>2.9193148974122864E-2</v>
      </c>
      <c r="M307" s="19">
        <f>'expected % capture'!M307*'actual # captures'!$AD307</f>
        <v>0.45730455572042522</v>
      </c>
      <c r="N307" s="19">
        <f>'expected % capture'!N307*'actual # captures'!$AD307</f>
        <v>0.95423717758021775</v>
      </c>
      <c r="O307" s="19">
        <f>'expected % capture'!O307*'actual # captures'!$AD307</f>
        <v>4.4373364428521387E-3</v>
      </c>
      <c r="P307" s="19">
        <f>'expected % capture'!P307*'actual # captures'!$AD307</f>
        <v>0.15756696388602223</v>
      </c>
      <c r="Q307" s="19">
        <f>'expected % capture'!Q307*'actual # captures'!$AD307</f>
        <v>162.86328105346249</v>
      </c>
      <c r="R307" s="19">
        <f>'expected % capture'!R307*'actual # captures'!$AD307</f>
        <v>2.767751772358433E-3</v>
      </c>
      <c r="S307" s="19">
        <f>'expected % capture'!S307*'actual # captures'!$AD307</f>
        <v>3.4513540956995992E-2</v>
      </c>
      <c r="T307" s="19">
        <f>'expected % capture'!T307*'actual # captures'!$AD307</f>
        <v>3.0004168094116646E-2</v>
      </c>
      <c r="U307" s="19">
        <f>'expected % capture'!U307*'actual # captures'!$AD307</f>
        <v>100.58800157648739</v>
      </c>
      <c r="V307" s="19">
        <f>'expected % capture'!V307*'actual # captures'!$AD307</f>
        <v>0.2048857072472498</v>
      </c>
      <c r="W307" s="19">
        <f>'expected % capture'!W307*'actual # captures'!$AD307</f>
        <v>1163.9675312662459</v>
      </c>
      <c r="X307" s="19">
        <f>'expected % capture'!X307*'actual # captures'!$AD307</f>
        <v>5.3587646658694432E-3</v>
      </c>
      <c r="Y307" s="19">
        <f>'expected % capture'!Y307*'actual # captures'!$AD307</f>
        <v>5.7946712100051277E-2</v>
      </c>
      <c r="Z307" s="19">
        <f>'expected % capture'!Z307*'actual # captures'!$AD307</f>
        <v>8.7568305507310082E-2</v>
      </c>
      <c r="AA307" s="19">
        <f>'expected % capture'!AA307*'actual # captures'!$AD307</f>
        <v>1.5939009959863505E-2</v>
      </c>
      <c r="AB307" s="19">
        <f>'expected % capture'!AB307*'actual # captures'!$AD307</f>
        <v>2.4278857673836795E-3</v>
      </c>
      <c r="AC307" s="19">
        <f>'expected % capture'!AC307*'actual # captures'!$AD307</f>
        <v>0.18733779519476759</v>
      </c>
    </row>
    <row r="308" spans="1:29">
      <c r="A308" s="9">
        <v>306</v>
      </c>
      <c r="B308" s="19">
        <f>'expected % capture'!B308*'actual # captures'!$AD308</f>
        <v>2.4299318386601838</v>
      </c>
      <c r="C308" s="19">
        <f>'expected % capture'!C308*'actual # captures'!$AD308</f>
        <v>4.2558000810377864E-3</v>
      </c>
      <c r="D308" s="19">
        <f>'expected % capture'!D308*'actual # captures'!$AD308</f>
        <v>7.1371538418957603E-2</v>
      </c>
      <c r="E308" s="19">
        <f>'expected % capture'!E308*'actual # captures'!$AD308</f>
        <v>0.20530178616262748</v>
      </c>
      <c r="F308" s="19">
        <f>'expected % capture'!F308*'actual # captures'!$AD308</f>
        <v>0.31504003293016747</v>
      </c>
      <c r="G308" s="19">
        <f>'expected % capture'!G308*'actual # captures'!$AD308</f>
        <v>2.7950933456801345E-3</v>
      </c>
      <c r="H308" s="19">
        <f>'expected % capture'!H308*'actual # captures'!$AD308</f>
        <v>0.18576369362192</v>
      </c>
      <c r="I308" s="19">
        <f>'expected % capture'!I308*'actual # captures'!$AD308</f>
        <v>2.1960477957590867E-3</v>
      </c>
      <c r="J308" s="19">
        <f>'expected % capture'!J308*'actual # captures'!$AD308</f>
        <v>1.2830673359055843E-3</v>
      </c>
      <c r="K308" s="19">
        <f>'expected % capture'!K308*'actual # captures'!$AD308</f>
        <v>5.0459241033699075E-3</v>
      </c>
      <c r="L308" s="19">
        <f>'expected % capture'!L308*'actual # captures'!$AD308</f>
        <v>3.8144509151905345E-3</v>
      </c>
      <c r="M308" s="19">
        <f>'expected % capture'!M308*'actual # captures'!$AD308</f>
        <v>106.06539428631848</v>
      </c>
      <c r="N308" s="19">
        <f>'expected % capture'!N308*'actual # captures'!$AD308</f>
        <v>4.8553465941927115E-3</v>
      </c>
      <c r="O308" s="19">
        <f>'expected % capture'!O308*'actual # captures'!$AD308</f>
        <v>1.5811707803870016E-3</v>
      </c>
      <c r="P308" s="19">
        <f>'expected % capture'!P308*'actual # captures'!$AD308</f>
        <v>1.1230208928631521E-3</v>
      </c>
      <c r="Q308" s="19">
        <f>'expected % capture'!Q308*'actual # captures'!$AD308</f>
        <v>4.0305266733354814E-2</v>
      </c>
      <c r="R308" s="19">
        <f>'expected % capture'!R308*'actual # captures'!$AD308</f>
        <v>1192.9674885664272</v>
      </c>
      <c r="S308" s="19">
        <f>'expected % capture'!S308*'actual # captures'!$AD308</f>
        <v>11.035056626669965</v>
      </c>
      <c r="T308" s="19">
        <f>'expected % capture'!T308*'actual # captures'!$AD308</f>
        <v>9.6846587723168343E-3</v>
      </c>
      <c r="U308" s="19">
        <f>'expected % capture'!U308*'actual # captures'!$AD308</f>
        <v>1.2321958894774675E-3</v>
      </c>
      <c r="V308" s="19">
        <f>'expected % capture'!V308*'actual # captures'!$AD308</f>
        <v>2.9886557754054532E-3</v>
      </c>
      <c r="W308" s="19">
        <f>'expected % capture'!W308*'actual # captures'!$AD308</f>
        <v>3.4261106304175629E-2</v>
      </c>
      <c r="X308" s="19">
        <f>'expected % capture'!X308*'actual # captures'!$AD308</f>
        <v>1.5440340735923255</v>
      </c>
      <c r="Y308" s="19">
        <f>'expected % capture'!Y308*'actual # captures'!$AD308</f>
        <v>1.7246279748346226E-3</v>
      </c>
      <c r="Z308" s="19">
        <f>'expected % capture'!Z308*'actual # captures'!$AD308</f>
        <v>8.6506264953513292E-3</v>
      </c>
      <c r="AA308" s="19">
        <f>'expected % capture'!AA308*'actual # captures'!$AD308</f>
        <v>5.1219229502934775E-2</v>
      </c>
      <c r="AB308" s="19">
        <f>'expected % capture'!AB308*'actual # captures'!$AD308</f>
        <v>2.4928327374472981E-3</v>
      </c>
      <c r="AC308" s="19">
        <f>'expected % capture'!AC308*'actual # captures'!$AD308</f>
        <v>1.1084351683505785E-3</v>
      </c>
    </row>
    <row r="309" spans="1:29">
      <c r="A309" s="9">
        <v>307</v>
      </c>
      <c r="B309" s="19">
        <f>'expected % capture'!B309*'actual # captures'!$AD309</f>
        <v>1.7629864835204446E-2</v>
      </c>
      <c r="C309" s="19">
        <f>'expected % capture'!C309*'actual # captures'!$AD309</f>
        <v>1.3389587039974558E-2</v>
      </c>
      <c r="D309" s="19">
        <f>'expected % capture'!D309*'actual # captures'!$AD309</f>
        <v>1.1903245740383971E-2</v>
      </c>
      <c r="E309" s="19">
        <f>'expected % capture'!E309*'actual # captures'!$AD309</f>
        <v>45.955500877674808</v>
      </c>
      <c r="F309" s="19">
        <f>'expected % capture'!F309*'actual # captures'!$AD309</f>
        <v>0.80723405380718616</v>
      </c>
      <c r="G309" s="19">
        <f>'expected % capture'!G309*'actual # captures'!$AD309</f>
        <v>2.4837976086754417E-2</v>
      </c>
      <c r="H309" s="19">
        <f>'expected % capture'!H309*'actual # captures'!$AD309</f>
        <v>2.4454596619276261E-2</v>
      </c>
      <c r="I309" s="19">
        <f>'expected % capture'!I309*'actual # captures'!$AD309</f>
        <v>1.3039937102274178E-2</v>
      </c>
      <c r="J309" s="19">
        <f>'expected % capture'!J309*'actual # captures'!$AD309</f>
        <v>1.9794270602056862E-2</v>
      </c>
      <c r="K309" s="19">
        <f>'expected % capture'!K309*'actual # captures'!$AD309</f>
        <v>0.27719783854177421</v>
      </c>
      <c r="L309" s="19">
        <f>'expected % capture'!L309*'actual # captures'!$AD309</f>
        <v>1199.6322356932728</v>
      </c>
      <c r="M309" s="19">
        <f>'expected % capture'!M309*'actual # captures'!$AD309</f>
        <v>0.14216274902242795</v>
      </c>
      <c r="N309" s="19">
        <f>'expected % capture'!N309*'actual # captures'!$AD309</f>
        <v>0.10004950725626295</v>
      </c>
      <c r="O309" s="19">
        <f>'expected % capture'!O309*'actual # captures'!$AD309</f>
        <v>3.3237845722370984E-2</v>
      </c>
      <c r="P309" s="19">
        <f>'expected % capture'!P309*'actual # captures'!$AD309</f>
        <v>1.5975422906815247E-2</v>
      </c>
      <c r="Q309" s="19">
        <f>'expected % capture'!Q309*'actual # captures'!$AD309</f>
        <v>17.463500325940714</v>
      </c>
      <c r="R309" s="19">
        <f>'expected % capture'!R309*'actual # captures'!$AD309</f>
        <v>0.11470526054553823</v>
      </c>
      <c r="S309" s="19">
        <f>'expected % capture'!S309*'actual # captures'!$AD309</f>
        <v>2.2993622269719381E-2</v>
      </c>
      <c r="T309" s="19">
        <f>'expected % capture'!T309*'actual # captures'!$AD309</f>
        <v>3.6815080287431939E-2</v>
      </c>
      <c r="U309" s="19">
        <f>'expected % capture'!U309*'actual # captures'!$AD309</f>
        <v>1.286942479400594E-2</v>
      </c>
      <c r="V309" s="19">
        <f>'expected % capture'!V309*'actual # captures'!$AD309</f>
        <v>2.6034464147438569E-2</v>
      </c>
      <c r="W309" s="19">
        <f>'expected % capture'!W309*'actual # captures'!$AD309</f>
        <v>1.270171174585882E-2</v>
      </c>
      <c r="X309" s="19">
        <f>'expected % capture'!X309*'actual # captures'!$AD309</f>
        <v>4.3142613197474609E-2</v>
      </c>
      <c r="Y309" s="19">
        <f>'expected % capture'!Y309*'actual # captures'!$AD309</f>
        <v>3.0585699944291906E-2</v>
      </c>
      <c r="Z309" s="19">
        <f>'expected % capture'!Z309*'actual # captures'!$AD309</f>
        <v>2.101044516826442</v>
      </c>
      <c r="AA309" s="19">
        <f>'expected % capture'!AA309*'actual # captures'!$AD309</f>
        <v>1.0674317654797141</v>
      </c>
      <c r="AB309" s="19">
        <f>'expected % capture'!AB309*'actual # captures'!$AD309</f>
        <v>0.28543352859436344</v>
      </c>
      <c r="AC309" s="19">
        <f>'expected % capture'!AC309*'actual # captures'!$AD309</f>
        <v>0.69409851999623617</v>
      </c>
    </row>
    <row r="310" spans="1:29">
      <c r="A310" s="9">
        <v>308</v>
      </c>
      <c r="B310" s="19">
        <f>'expected % capture'!B310*'actual # captures'!$AD310</f>
        <v>2.7626816781578613E-2</v>
      </c>
      <c r="C310" s="19">
        <f>'expected % capture'!C310*'actual # captures'!$AD310</f>
        <v>1.7962264012032954</v>
      </c>
      <c r="D310" s="19">
        <f>'expected % capture'!D310*'actual # captures'!$AD310</f>
        <v>3.5223893433033691E-2</v>
      </c>
      <c r="E310" s="19">
        <f>'expected % capture'!E310*'actual # captures'!$AD310</f>
        <v>33.389545488743217</v>
      </c>
      <c r="F310" s="19">
        <f>'expected % capture'!F310*'actual # captures'!$AD310</f>
        <v>0.11959195022202974</v>
      </c>
      <c r="G310" s="19">
        <f>'expected % capture'!G310*'actual # captures'!$AD310</f>
        <v>7.0444292453279989E-2</v>
      </c>
      <c r="H310" s="19">
        <f>'expected % capture'!H310*'actual # captures'!$AD310</f>
        <v>6.921392366667968E-2</v>
      </c>
      <c r="I310" s="19">
        <f>'expected % capture'!I310*'actual # captures'!$AD310</f>
        <v>0.12204651020281897</v>
      </c>
      <c r="J310" s="19">
        <f>'expected % capture'!J310*'actual # captures'!$AD310</f>
        <v>5.0138715144032089</v>
      </c>
      <c r="K310" s="19">
        <f>'expected % capture'!K310*'actual # captures'!$AD310</f>
        <v>1.090876956018711</v>
      </c>
      <c r="L310" s="19">
        <f>'expected % capture'!L310*'actual # captures'!$AD310</f>
        <v>2.198308050073057E-2</v>
      </c>
      <c r="M310" s="19">
        <f>'expected % capture'!M310*'actual # captures'!$AD310</f>
        <v>4.0716550872999528</v>
      </c>
      <c r="N310" s="19">
        <f>'expected % capture'!N310*'actual # captures'!$AD310</f>
        <v>5.6363400791392765E-2</v>
      </c>
      <c r="O310" s="19">
        <f>'expected % capture'!O310*'actual # captures'!$AD310</f>
        <v>2.411249962572936E-2</v>
      </c>
      <c r="P310" s="19">
        <f>'expected % capture'!P310*'actual # captures'!$AD310</f>
        <v>405.74310008894241</v>
      </c>
      <c r="Q310" s="19">
        <f>'expected % capture'!Q310*'actual # captures'!$AD310</f>
        <v>344.42132344841622</v>
      </c>
      <c r="R310" s="19">
        <f>'expected % capture'!R310*'actual # captures'!$AD310</f>
        <v>0.34770242307827315</v>
      </c>
      <c r="S310" s="19">
        <f>'expected % capture'!S310*'actual # captures'!$AD310</f>
        <v>405.74310008894241</v>
      </c>
      <c r="T310" s="19">
        <f>'expected % capture'!T310*'actual # captures'!$AD310</f>
        <v>0.5310469601050628</v>
      </c>
      <c r="U310" s="19">
        <f>'expected % capture'!U310*'actual # captures'!$AD310</f>
        <v>0.14113296581627138</v>
      </c>
      <c r="V310" s="19">
        <f>'expected % capture'!V310*'actual # captures'!$AD310</f>
        <v>5.8282303050954526E-2</v>
      </c>
      <c r="W310" s="19">
        <f>'expected % capture'!W310*'actual # captures'!$AD310</f>
        <v>6.2480428288488321</v>
      </c>
      <c r="X310" s="19">
        <f>'expected % capture'!X310*'actual # captures'!$AD310</f>
        <v>1.6563765164077346</v>
      </c>
      <c r="Y310" s="19">
        <f>'expected % capture'!Y310*'actual # captures'!$AD310</f>
        <v>9.4471440910668447E-2</v>
      </c>
      <c r="Z310" s="19">
        <f>'expected % capture'!Z310*'actual # captures'!$AD310</f>
        <v>1.4713222837595521</v>
      </c>
      <c r="AA310" s="19">
        <f>'expected % capture'!AA310*'actual # captures'!$AD310</f>
        <v>344.42132344841622</v>
      </c>
      <c r="AB310" s="19">
        <f>'expected % capture'!AB310*'actual # captures'!$AD310</f>
        <v>3.0476952762790228E-2</v>
      </c>
      <c r="AC310" s="19">
        <f>'expected % capture'!AC310*'actual # captures'!$AD310</f>
        <v>0.1835164351969458</v>
      </c>
    </row>
    <row r="311" spans="1:29">
      <c r="A311" s="9">
        <v>309</v>
      </c>
      <c r="B311" s="19">
        <f>'expected % capture'!B311*'actual # captures'!$AD311</f>
        <v>6.1794302639571932E-2</v>
      </c>
      <c r="C311" s="19">
        <f>'expected % capture'!C311*'actual # captures'!$AD311</f>
        <v>0.12422589012665121</v>
      </c>
      <c r="D311" s="19">
        <f>'expected % capture'!D311*'actual # captures'!$AD311</f>
        <v>0.97726551342095846</v>
      </c>
      <c r="E311" s="19">
        <f>'expected % capture'!E311*'actual # captures'!$AD311</f>
        <v>2.0229112114814384E-2</v>
      </c>
      <c r="F311" s="19">
        <f>'expected % capture'!F311*'actual # captures'!$AD311</f>
        <v>3.0257014920082325E-2</v>
      </c>
      <c r="G311" s="19">
        <f>'expected % capture'!G311*'actual # captures'!$AD311</f>
        <v>2.1372898540384933E-2</v>
      </c>
      <c r="H311" s="19">
        <f>'expected % capture'!H311*'actual # captures'!$AD311</f>
        <v>7.4495676323194232E-2</v>
      </c>
      <c r="I311" s="19">
        <f>'expected % capture'!I311*'actual # captures'!$AD311</f>
        <v>1.8905605268030538E-2</v>
      </c>
      <c r="J311" s="19">
        <f>'expected % capture'!J311*'actual # captures'!$AD311</f>
        <v>1.7150799221137241</v>
      </c>
      <c r="K311" s="19">
        <f>'expected % capture'!K311*'actual # captures'!$AD311</f>
        <v>0.66122948457889763</v>
      </c>
      <c r="L311" s="19">
        <f>'expected % capture'!L311*'actual # captures'!$AD311</f>
        <v>2.391582662484204E-2</v>
      </c>
      <c r="M311" s="19">
        <f>'expected % capture'!M311*'actual # captures'!$AD311</f>
        <v>2.7250215125889817E-2</v>
      </c>
      <c r="N311" s="19">
        <f>'expected % capture'!N311*'actual # captures'!$AD311</f>
        <v>14.6315626229767</v>
      </c>
      <c r="O311" s="19">
        <f>'expected % capture'!O311*'actual # captures'!$AD311</f>
        <v>1.4480265887282877</v>
      </c>
      <c r="P311" s="19">
        <f>'expected % capture'!P311*'actual # captures'!$AD311</f>
        <v>1627.3633876716701</v>
      </c>
      <c r="Q311" s="19">
        <f>'expected % capture'!Q311*'actual # captures'!$AD311</f>
        <v>1.6147370615766342E-2</v>
      </c>
      <c r="R311" s="19">
        <f>'expected % capture'!R311*'actual # captures'!$AD311</f>
        <v>5.4224023107237489</v>
      </c>
      <c r="S311" s="19">
        <f>'expected % capture'!S311*'actual # captures'!$AD311</f>
        <v>2.6077188717797257E-2</v>
      </c>
      <c r="T311" s="19">
        <f>'expected % capture'!T311*'actual # captures'!$AD311</f>
        <v>3.5879942224162437E-2</v>
      </c>
      <c r="U311" s="19">
        <f>'expected % capture'!U311*'actual # captures'!$AD311</f>
        <v>69.701489315166285</v>
      </c>
      <c r="V311" s="19">
        <f>'expected % capture'!V311*'actual # captures'!$AD311</f>
        <v>0.33520546551635683</v>
      </c>
      <c r="W311" s="19">
        <f>'expected % capture'!W311*'actual # captures'!$AD311</f>
        <v>0.59830181550293027</v>
      </c>
      <c r="X311" s="19">
        <f>'expected % capture'!X311*'actual # captures'!$AD311</f>
        <v>2.7250215125889817E-2</v>
      </c>
      <c r="Y311" s="19">
        <f>'expected % capture'!Y311*'actual # captures'!$AD311</f>
        <v>1.8905605268030538E-2</v>
      </c>
      <c r="Z311" s="19">
        <f>'expected % capture'!Z311*'actual # captures'!$AD311</f>
        <v>0.11152529357999731</v>
      </c>
      <c r="AA311" s="19">
        <f>'expected % capture'!AA311*'actual # captures'!$AD311</f>
        <v>2.2599364224075338E-2</v>
      </c>
      <c r="AB311" s="19">
        <f>'expected % capture'!AB311*'actual # captures'!$AD311</f>
        <v>0.37603325432807555</v>
      </c>
      <c r="AC311" s="19">
        <f>'expected % capture'!AC311*'actual # captures'!$AD311</f>
        <v>0.10918451383462005</v>
      </c>
    </row>
    <row r="312" spans="1:29">
      <c r="A312" s="9">
        <v>310</v>
      </c>
      <c r="B312" s="19">
        <f>'expected % capture'!B312*'actual # captures'!$AD312</f>
        <v>2.2738079326665047E-2</v>
      </c>
      <c r="C312" s="19">
        <f>'expected % capture'!C312*'actual # captures'!$AD312</f>
        <v>0.57756057387123416</v>
      </c>
      <c r="D312" s="19">
        <f>'expected % capture'!D312*'actual # captures'!$AD312</f>
        <v>3.1502626026045852E-2</v>
      </c>
      <c r="E312" s="19">
        <f>'expected % capture'!E312*'actual # captures'!$AD312</f>
        <v>3.3864711132945848E-2</v>
      </c>
      <c r="F312" s="19">
        <f>'expected % capture'!F312*'actual # captures'!$AD312</f>
        <v>6.8078669143813719E-2</v>
      </c>
      <c r="G312" s="19">
        <f>'expected % capture'!G312*'actual # captures'!$AD312</f>
        <v>8.7361080660859815E-3</v>
      </c>
      <c r="H312" s="19">
        <f>'expected % capture'!H312*'actual # captures'!$AD312</f>
        <v>1.0360710192485609E-2</v>
      </c>
      <c r="I312" s="19">
        <f>'expected % capture'!I312*'actual # captures'!$AD312</f>
        <v>358.94959250552404</v>
      </c>
      <c r="J312" s="19">
        <f>'expected % capture'!J312*'actual # captures'!$AD312</f>
        <v>0.18370037001803929</v>
      </c>
      <c r="K312" s="19">
        <f>'expected % capture'!K312*'actual # captures'!$AD312</f>
        <v>1.6332592768240454E-2</v>
      </c>
      <c r="L312" s="19">
        <f>'expected % capture'!L312*'actual # captures'!$AD312</f>
        <v>2.2738079326665047E-2</v>
      </c>
      <c r="M312" s="19">
        <f>'expected % capture'!M312*'actual # captures'!$AD312</f>
        <v>1.0725456628487195</v>
      </c>
      <c r="N312" s="19">
        <f>'expected % capture'!N312*'actual # captures'!$AD312</f>
        <v>891.83288228487459</v>
      </c>
      <c r="O312" s="19">
        <f>'expected % capture'!O312*'actual # captures'!$AD312</f>
        <v>10.126422992403539</v>
      </c>
      <c r="P312" s="19">
        <f>'expected % capture'!P312*'actual # captures'!$AD312</f>
        <v>27.584060116935216</v>
      </c>
      <c r="Q312" s="19">
        <f>'expected % capture'!Q312*'actual # captures'!$AD312</f>
        <v>2.0298746241044989E-2</v>
      </c>
      <c r="R312" s="19">
        <f>'expected % capture'!R312*'actual # captures'!$AD312</f>
        <v>1.7900589856223805E-2</v>
      </c>
      <c r="S312" s="19">
        <f>'expected % capture'!S312*'actual # captures'!$AD312</f>
        <v>2.2433146149816405</v>
      </c>
      <c r="T312" s="19">
        <f>'expected % capture'!T312*'actual # captures'!$AD312</f>
        <v>0.49734301966697214</v>
      </c>
      <c r="U312" s="19">
        <f>'expected % capture'!U312*'actual # captures'!$AD312</f>
        <v>2.8335088577888207E-2</v>
      </c>
      <c r="V312" s="19">
        <f>'expected % capture'!V312*'actual # captures'!$AD312</f>
        <v>0.17859144234918245</v>
      </c>
      <c r="W312" s="19">
        <f>'expected % capture'!W312*'actual # captures'!$AD312</f>
        <v>1.2296575273372783</v>
      </c>
      <c r="X312" s="19">
        <f>'expected % capture'!X312*'actual # captures'!$AD312</f>
        <v>16.932655019009179</v>
      </c>
      <c r="Y312" s="19">
        <f>'expected % capture'!Y312*'actual # captures'!$AD312</f>
        <v>1.5156099181013115E-2</v>
      </c>
      <c r="Z312" s="19">
        <f>'expected % capture'!Z312*'actual # captures'!$AD312</f>
        <v>204.13031565818343</v>
      </c>
      <c r="AA312" s="19">
        <f>'expected % capture'!AA312*'actual # captures'!$AD312</f>
        <v>1.0258543532264859</v>
      </c>
      <c r="AB312" s="19">
        <f>'expected % capture'!AB312*'actual # captures'!$AD312</f>
        <v>1.3487015955845852E-2</v>
      </c>
      <c r="AC312" s="19">
        <f>'expected % capture'!AC312*'actual # captures'!$AD312</f>
        <v>0.12597474297565125</v>
      </c>
    </row>
    <row r="313" spans="1:29">
      <c r="A313" s="9">
        <v>311</v>
      </c>
      <c r="B313" s="19">
        <f>'expected % capture'!B313*'actual # captures'!$AD313</f>
        <v>1.1918046088688508E-6</v>
      </c>
      <c r="C313" s="19">
        <f>'expected % capture'!C313*'actual # captures'!$AD313</f>
        <v>1.7370936975721487E-6</v>
      </c>
      <c r="D313" s="19">
        <f>'expected % capture'!D313*'actual # captures'!$AD313</f>
        <v>9.3167427336388227E-3</v>
      </c>
      <c r="E313" s="19">
        <f>'expected % capture'!E313*'actual # captures'!$AD313</f>
        <v>1.8503517758180934E-3</v>
      </c>
      <c r="F313" s="19">
        <f>'expected % capture'!F313*'actual # captures'!$AD313</f>
        <v>1.015818480715864E-6</v>
      </c>
      <c r="G313" s="19">
        <f>'expected % capture'!G313*'actual # captures'!$AD313</f>
        <v>1.646441471021827E-6</v>
      </c>
      <c r="H313" s="19">
        <f>'expected % capture'!H313*'actual # captures'!$AD313</f>
        <v>5.8112409427899707E-3</v>
      </c>
      <c r="I313" s="19">
        <f>'expected % capture'!I313*'actual # captures'!$AD313</f>
        <v>7.1847004801086244E-6</v>
      </c>
      <c r="J313" s="19">
        <f>'expected % capture'!J313*'actual # captures'!$AD313</f>
        <v>3.9394788658264408E-6</v>
      </c>
      <c r="K313" s="19">
        <f>'expected % capture'!K313*'actual # captures'!$AD313</f>
        <v>7.1847004801086244E-6</v>
      </c>
      <c r="L313" s="19">
        <f>'expected % capture'!L313*'actual # captures'!$AD313</f>
        <v>1.0000759926910132E-6</v>
      </c>
      <c r="M313" s="19">
        <f>'expected % capture'!M313*'actual # captures'!$AD313</f>
        <v>3.1730694411696299E-6</v>
      </c>
      <c r="N313" s="19">
        <f>'expected % capture'!N313*'actual # captures'!$AD313</f>
        <v>2.2539837915305371E-6</v>
      </c>
      <c r="O313" s="19">
        <f>'expected % capture'!O313*'actual # captures'!$AD313</f>
        <v>6.0764986814661557E-5</v>
      </c>
      <c r="P313" s="19">
        <f>'expected % capture'!P313*'actual # captures'!$AD313</f>
        <v>7.8539230215581283E-7</v>
      </c>
      <c r="Q313" s="19">
        <f>'expected % capture'!Q313*'actual # captures'!$AD313</f>
        <v>1.3610281603034053E-6</v>
      </c>
      <c r="R313" s="19">
        <f>'expected % capture'!R313*'actual # captures'!$AD313</f>
        <v>1628.9819495665784</v>
      </c>
      <c r="S313" s="19">
        <f>'expected % capture'!S313*'actual # captures'!$AD313</f>
        <v>8.4563004326358695E-7</v>
      </c>
      <c r="T313" s="19">
        <f>'expected % capture'!T313*'actual # captures'!$AD313</f>
        <v>3.745020281808295E-4</v>
      </c>
      <c r="U313" s="19">
        <f>'expected % capture'!U313*'actual # captures'!$AD313</f>
        <v>1.2831836518964227E-4</v>
      </c>
      <c r="V313" s="19">
        <f>'expected % capture'!V313*'actual # captures'!$AD313</f>
        <v>6.3597643023133839E-5</v>
      </c>
      <c r="W313" s="19">
        <f>'expected % capture'!W313*'actual # captures'!$AD313</f>
        <v>9.2581495113101261E-7</v>
      </c>
      <c r="X313" s="19">
        <f>'expected % capture'!X313*'actual # captures'!$AD313</f>
        <v>5.3911818354097766E-7</v>
      </c>
      <c r="Y313" s="19">
        <f>'expected % capture'!Y313*'actual # captures'!$AD313</f>
        <v>1.2193991483022797E-5</v>
      </c>
      <c r="Z313" s="19">
        <f>'expected % capture'!Z313*'actual # captures'!$AD313</f>
        <v>1.0841452073580605E-5</v>
      </c>
      <c r="AA313" s="19">
        <f>'expected % capture'!AA313*'actual # captures'!$AD313</f>
        <v>3.745020281808295E-4</v>
      </c>
      <c r="AB313" s="19">
        <f>'expected % capture'!AB313*'actual # captures'!$AD313</f>
        <v>1.432232674216445E-6</v>
      </c>
      <c r="AC313" s="19">
        <f>'expected % capture'!AC313*'actual # captures'!$AD313</f>
        <v>1.1161090685617627E-5</v>
      </c>
    </row>
    <row r="314" spans="1:29">
      <c r="A314" s="9">
        <v>312</v>
      </c>
      <c r="B314" s="19">
        <f>'expected % capture'!B314*'actual # captures'!$AD314</f>
        <v>2.7004922295649118E-4</v>
      </c>
      <c r="C314" s="19">
        <f>'expected % capture'!C314*'actual # captures'!$AD314</f>
        <v>5.5313320058341296E-2</v>
      </c>
      <c r="D314" s="19">
        <f>'expected % capture'!D314*'actual # captures'!$AD314</f>
        <v>502.04230246318627</v>
      </c>
      <c r="E314" s="19">
        <f>'expected % capture'!E314*'actual # captures'!$AD314</f>
        <v>1.8550676956858921E-2</v>
      </c>
      <c r="F314" s="19">
        <f>'expected % capture'!F314*'actual # captures'!$AD314</f>
        <v>6.6543059037141084E-2</v>
      </c>
      <c r="G314" s="19">
        <f>'expected % capture'!G314*'actual # captures'!$AD314</f>
        <v>1.1506046880762149E-3</v>
      </c>
      <c r="H314" s="19">
        <f>'expected % capture'!H314*'actual # captures'!$AD314</f>
        <v>0.14308302391576738</v>
      </c>
      <c r="I314" s="19">
        <f>'expected % capture'!I314*'actual # captures'!$AD314</f>
        <v>2.5036803591822212E-3</v>
      </c>
      <c r="J314" s="19">
        <f>'expected % capture'!J314*'actual # captures'!$AD314</f>
        <v>2.4374012643567917E-3</v>
      </c>
      <c r="K314" s="19">
        <f>'expected % capture'!K314*'actual # captures'!$AD314</f>
        <v>6.140925493623514E-4</v>
      </c>
      <c r="L314" s="19">
        <f>'expected % capture'!L314*'actual # captures'!$AD314</f>
        <v>2.3733173713711255E-3</v>
      </c>
      <c r="M314" s="19">
        <f>'expected % capture'!M314*'actual # captures'!$AD314</f>
        <v>2.3427512416489535E-2</v>
      </c>
      <c r="N314" s="19">
        <f>'expected % capture'!N314*'actual # captures'!$AD314</f>
        <v>6.140925493623514E-4</v>
      </c>
      <c r="O314" s="19">
        <f>'expected % capture'!O314*'actual # captures'!$AD314</f>
        <v>0.12302964012497154</v>
      </c>
      <c r="P314" s="19">
        <f>'expected % capture'!P314*'actual # captures'!$AD314</f>
        <v>25.582366723674461</v>
      </c>
      <c r="Q314" s="19">
        <f>'expected % capture'!Q314*'actual # captures'!$AD314</f>
        <v>4.604300657612401E-4</v>
      </c>
      <c r="R314" s="19">
        <f>'expected % capture'!R314*'actual # captures'!$AD314</f>
        <v>3.8859202625462586E-4</v>
      </c>
      <c r="S314" s="19">
        <f>'expected % capture'!S314*'actual # captures'!$AD314</f>
        <v>1012.9502359810236</v>
      </c>
      <c r="T314" s="19">
        <f>'expected % capture'!T314*'actual # captures'!$AD314</f>
        <v>2.1302927775944891E-2</v>
      </c>
      <c r="U314" s="19">
        <f>'expected % capture'!U314*'actual # captures'!$AD314</f>
        <v>3.7226503069307843E-3</v>
      </c>
      <c r="V314" s="19">
        <f>'expected % capture'!V314*'actual # captures'!$AD314</f>
        <v>1.5819118825852427E-4</v>
      </c>
      <c r="W314" s="19">
        <f>'expected % capture'!W314*'actual # captures'!$AD314</f>
        <v>1.5341652260092156</v>
      </c>
      <c r="X314" s="19">
        <f>'expected % capture'!X314*'actual # captures'!$AD314</f>
        <v>3.2001607570491034E-4</v>
      </c>
      <c r="Y314" s="19">
        <f>'expected % capture'!Y314*'actual # captures'!$AD314</f>
        <v>1.5125172962587635E-3</v>
      </c>
      <c r="Z314" s="19">
        <f>'expected % capture'!Z314*'actual # captures'!$AD314</f>
        <v>3.9510861942271519E-4</v>
      </c>
      <c r="AA314" s="19">
        <f>'expected % capture'!AA314*'actual # captures'!$AD314</f>
        <v>4.7632014655400092E-3</v>
      </c>
      <c r="AB314" s="19">
        <f>'expected % capture'!AB314*'actual # captures'!$AD314</f>
        <v>6.4140632664007853E-3</v>
      </c>
      <c r="AC314" s="19">
        <f>'expected % capture'!AC314*'actual # captures'!$AD314</f>
        <v>0.41158143750554838</v>
      </c>
    </row>
    <row r="315" spans="1:29">
      <c r="A315" s="9">
        <v>313</v>
      </c>
      <c r="B315" s="19">
        <f>'expected % capture'!B315*'actual # captures'!$AD315</f>
        <v>2.147520082404867</v>
      </c>
      <c r="C315" s="19">
        <f>'expected % capture'!C315*'actual # captures'!$AD315</f>
        <v>0.35012790725077508</v>
      </c>
      <c r="D315" s="19">
        <f>'expected % capture'!D315*'actual # captures'!$AD315</f>
        <v>5.0046350196638355E-2</v>
      </c>
      <c r="E315" s="19">
        <f>'expected % capture'!E315*'actual # captures'!$AD315</f>
        <v>5.5534806518203375E-2</v>
      </c>
      <c r="F315" s="19">
        <f>'expected % capture'!F315*'actual # captures'!$AD315</f>
        <v>714.85870133912624</v>
      </c>
      <c r="G315" s="19">
        <f>'expected % capture'!G315*'actual # captures'!$AD315</f>
        <v>5.8563653625995214E-2</v>
      </c>
      <c r="H315" s="19">
        <f>'expected % capture'!H315*'actual # captures'!$AD315</f>
        <v>6.2648613578105E-2</v>
      </c>
      <c r="I315" s="19">
        <f>'expected % capture'!I315*'actual # captures'!$AD315</f>
        <v>0.7034415128030117</v>
      </c>
      <c r="J315" s="19">
        <f>'expected % capture'!J315*'actual # captures'!$AD315</f>
        <v>6.8990497268980072E-2</v>
      </c>
      <c r="K315" s="19">
        <f>'expected % capture'!K315*'actual # captures'!$AD315</f>
        <v>1.7038895678231196</v>
      </c>
      <c r="L315" s="19">
        <f>'expected % capture'!L315*'actual # captures'!$AD315</f>
        <v>7.0949538413882435E-2</v>
      </c>
      <c r="M315" s="19">
        <f>'expected % capture'!M315*'actual # captures'!$AD315</f>
        <v>39.612034009595604</v>
      </c>
      <c r="N315" s="19">
        <f>'expected % capture'!N315*'actual # captures'!$AD315</f>
        <v>0.11628498128082057</v>
      </c>
      <c r="O315" s="19">
        <f>'expected % capture'!O315*'actual # captures'!$AD315</f>
        <v>2.3819212742202143</v>
      </c>
      <c r="P315" s="19">
        <f>'expected % capture'!P315*'actual # captures'!$AD315</f>
        <v>8.1867989042294323E-2</v>
      </c>
      <c r="Q315" s="19">
        <f>'expected % capture'!Q315*'actual # captures'!$AD315</f>
        <v>0.34277914996643705</v>
      </c>
      <c r="R315" s="19">
        <f>'expected % capture'!R315*'actual # captures'!$AD315</f>
        <v>0.50000696727107663</v>
      </c>
      <c r="S315" s="19">
        <f>'expected % capture'!S315*'actual # captures'!$AD315</f>
        <v>5.4094364008338704E-2</v>
      </c>
      <c r="T315" s="19">
        <f>'expected % capture'!T315*'actual # captures'!$AD315</f>
        <v>6.8990497268980072E-2</v>
      </c>
      <c r="U315" s="19">
        <f>'expected % capture'!U315*'actual # captures'!$AD315</f>
        <v>276.35149902156792</v>
      </c>
      <c r="V315" s="19">
        <f>'expected % capture'!V315*'actual # captures'!$AD315</f>
        <v>354.30102645522413</v>
      </c>
      <c r="W315" s="19">
        <f>'expected % capture'!W315*'actual # captures'!$AD315</f>
        <v>0.1623225989301543</v>
      </c>
      <c r="X315" s="19">
        <f>'expected % capture'!X315*'actual # captures'!$AD315</f>
        <v>5.3844049598198351</v>
      </c>
      <c r="Y315" s="19">
        <f>'expected % capture'!Y315*'actual # captures'!$AD315</f>
        <v>0.33562364195723188</v>
      </c>
      <c r="Z315" s="19">
        <f>'expected % capture'!Z315*'actual # captures'!$AD315</f>
        <v>8.5550644951384036E-2</v>
      </c>
      <c r="AA315" s="19">
        <f>'expected % capture'!AA315*'actual # captures'!$AD315</f>
        <v>2.9560439371935092</v>
      </c>
      <c r="AB315" s="19">
        <f>'expected % capture'!AB315*'actual # captures'!$AD315</f>
        <v>6.7099112655196677E-2</v>
      </c>
      <c r="AC315" s="19">
        <f>'expected % capture'!AC315*'actual # captures'!$AD315</f>
        <v>6.8036526036749936E-2</v>
      </c>
    </row>
    <row r="316" spans="1:29">
      <c r="A316" s="9">
        <v>314</v>
      </c>
      <c r="B316" s="19">
        <f>'expected % capture'!B316*'actual # captures'!$AD316</f>
        <v>9.2375492325762025E-3</v>
      </c>
      <c r="C316" s="19">
        <f>'expected % capture'!C316*'actual # captures'!$AD316</f>
        <v>7.9829255697400515E-4</v>
      </c>
      <c r="D316" s="19">
        <f>'expected % capture'!D316*'actual # captures'!$AD316</f>
        <v>3.0022143662888197E-5</v>
      </c>
      <c r="E316" s="19">
        <f>'expected % capture'!E316*'actual # captures'!$AD316</f>
        <v>2.787397101749764E-3</v>
      </c>
      <c r="F316" s="19">
        <f>'expected % capture'!F316*'actual # captures'!$AD316</f>
        <v>1.4009663249311732E-4</v>
      </c>
      <c r="G316" s="19">
        <f>'expected % capture'!G316*'actual # captures'!$AD316</f>
        <v>375.91262768793973</v>
      </c>
      <c r="H316" s="19">
        <f>'expected % capture'!H316*'actual # captures'!$AD316</f>
        <v>3.3740359325384453E-2</v>
      </c>
      <c r="I316" s="19">
        <f>'expected % capture'!I316*'actual # captures'!$AD316</f>
        <v>5.8535474661047388E-2</v>
      </c>
      <c r="J316" s="19">
        <f>'expected % capture'!J316*'actual # captures'!$AD316</f>
        <v>1.2925253810762251E-3</v>
      </c>
      <c r="K316" s="19">
        <f>'expected % capture'!K316*'actual # captures'!$AD316</f>
        <v>3.935266397241113E-4</v>
      </c>
      <c r="L316" s="19">
        <f>'expected % capture'!L316*'actual # captures'!$AD316</f>
        <v>7.1687138261526256E-2</v>
      </c>
      <c r="M316" s="19">
        <f>'expected % capture'!M316*'actual # captures'!$AD316</f>
        <v>2.1655063796317345E-4</v>
      </c>
      <c r="N316" s="19">
        <f>'expected % capture'!N316*'actual # captures'!$AD316</f>
        <v>2.8421049083898537E-5</v>
      </c>
      <c r="O316" s="19">
        <f>'expected % capture'!O316*'actual # captures'!$AD316</f>
        <v>8.6422100334123354E-5</v>
      </c>
      <c r="P316" s="19">
        <f>'expected % capture'!P316*'actual # captures'!$AD316</f>
        <v>1137.8920174240525</v>
      </c>
      <c r="Q316" s="19">
        <f>'expected % capture'!Q316*'actual # captures'!$AD316</f>
        <v>1.6211469450233742E-3</v>
      </c>
      <c r="R316" s="19">
        <f>'expected % capture'!R316*'actual # captures'!$AD316</f>
        <v>6.1573016061313201E-3</v>
      </c>
      <c r="S316" s="19">
        <f>'expected % capture'!S316*'actual # captures'!$AD316</f>
        <v>1.3410331854893489E-3</v>
      </c>
      <c r="T316" s="19">
        <f>'expected % capture'!T316*'actual # captures'!$AD316</f>
        <v>2.5193813107306896E-5</v>
      </c>
      <c r="U316" s="19">
        <f>'expected % capture'!U316*'actual # captures'!$AD316</f>
        <v>2.299766833240935E-5</v>
      </c>
      <c r="V316" s="19">
        <f>'expected % capture'!V316*'actual # captures'!$AD316</f>
        <v>1.6939511129666378E-4</v>
      </c>
      <c r="W316" s="19">
        <f>'expected % capture'!W316*'actual # captures'!$AD316</f>
        <v>9.1060744363300752E-4</v>
      </c>
      <c r="X316" s="19">
        <f>'expected % capture'!X316*'actual # captures'!$AD316</f>
        <v>1.0081577526250226E-3</v>
      </c>
      <c r="Y316" s="19">
        <f>'expected % capture'!Y316*'actual # captures'!$AD316</f>
        <v>2.1162995850309372E-4</v>
      </c>
      <c r="Z316" s="19">
        <f>'expected % capture'!Z316*'actual # captures'!$AD316</f>
        <v>3.6823191924416987E-3</v>
      </c>
      <c r="AA316" s="19">
        <f>'expected % capture'!AA316*'actual # captures'!$AD316</f>
        <v>3.5050879872776158E-5</v>
      </c>
      <c r="AB316" s="19">
        <f>'expected % capture'!AB316*'actual # captures'!$AD316</f>
        <v>3.6603386426656185E-5</v>
      </c>
      <c r="AC316" s="19">
        <f>'expected % capture'!AC316*'actual # captures'!$AD316</f>
        <v>1.1596753416789293E-3</v>
      </c>
    </row>
    <row r="317" spans="1:29">
      <c r="A317" s="9">
        <v>315</v>
      </c>
      <c r="B317" s="19">
        <f>'expected % capture'!B317*'actual # captures'!$AD317</f>
        <v>8.6787929442783643E-2</v>
      </c>
      <c r="C317" s="19">
        <f>'expected % capture'!C317*'actual # captures'!$AD317</f>
        <v>10.123498515632656</v>
      </c>
      <c r="D317" s="19">
        <f>'expected % capture'!D317*'actual # captures'!$AD317</f>
        <v>4.5514585992166543</v>
      </c>
      <c r="E317" s="19">
        <f>'expected % capture'!E317*'actual # captures'!$AD317</f>
        <v>27.797934668683258</v>
      </c>
      <c r="F317" s="19">
        <f>'expected % capture'!F317*'actual # captures'!$AD317</f>
        <v>1213.3669159234116</v>
      </c>
      <c r="G317" s="19">
        <f>'expected % capture'!G317*'actual # captures'!$AD317</f>
        <v>7.6442052964458135E-2</v>
      </c>
      <c r="H317" s="19">
        <f>'expected % capture'!H317*'actual # captures'!$AD317</f>
        <v>3.6600635480883131E-2</v>
      </c>
      <c r="I317" s="19">
        <f>'expected % capture'!I317*'actual # captures'!$AD317</f>
        <v>0.95543082615070796</v>
      </c>
      <c r="J317" s="19">
        <f>'expected % capture'!J317*'actual # captures'!$AD317</f>
        <v>5.1432246231961685</v>
      </c>
      <c r="K317" s="19">
        <f>'expected % capture'!K317*'actual # captures'!$AD317</f>
        <v>0.49301464350198071</v>
      </c>
      <c r="L317" s="19">
        <f>'expected % capture'!L317*'actual # captures'!$AD317</f>
        <v>8.3153586066737908E-2</v>
      </c>
      <c r="M317" s="19">
        <f>'expected % capture'!M317*'actual # captures'!$AD317</f>
        <v>9.2623188110722274E-2</v>
      </c>
      <c r="N317" s="19">
        <f>'expected % capture'!N317*'actual # captures'!$AD317</f>
        <v>6.6257304835586575E-2</v>
      </c>
      <c r="O317" s="19">
        <f>'expected % capture'!O317*'actual # captures'!$AD317</f>
        <v>7.3342095003949614E-2</v>
      </c>
      <c r="P317" s="19">
        <f>'expected % capture'!P317*'actual # captures'!$AD317</f>
        <v>1.2787686213309062</v>
      </c>
      <c r="Q317" s="19">
        <f>'expected % capture'!Q317*'actual # captures'!$AD317</f>
        <v>9.4677549572505751E-2</v>
      </c>
      <c r="R317" s="19">
        <f>'expected % capture'!R317*'actual # captures'!$AD317</f>
        <v>3.1975309339923187E-2</v>
      </c>
      <c r="S317" s="19">
        <f>'expected % capture'!S317*'actual # captures'!$AD317</f>
        <v>1.1255385161452891</v>
      </c>
      <c r="T317" s="19">
        <f>'expected % capture'!T317*'actual # captures'!$AD317</f>
        <v>1.3724192528965937E-2</v>
      </c>
      <c r="U317" s="19">
        <f>'expected % capture'!U317*'actual # captures'!$AD317</f>
        <v>1.9277337309317131</v>
      </c>
      <c r="V317" s="19">
        <f>'expected % capture'!V317*'actual # captures'!$AD317</f>
        <v>0.81647613756422432</v>
      </c>
      <c r="W317" s="19">
        <f>'expected % capture'!W317*'actual # captures'!$AD317</f>
        <v>58.299499716998305</v>
      </c>
      <c r="X317" s="19">
        <f>'expected % capture'!X317*'actual # captures'!$AD317</f>
        <v>1.0796528725241439</v>
      </c>
      <c r="Y317" s="19">
        <f>'expected % capture'!Y317*'actual # captures'!$AD317</f>
        <v>33.866993900144415</v>
      </c>
      <c r="Z317" s="19">
        <f>'expected % capture'!Z317*'actual # captures'!$AD317</f>
        <v>3.3059122963454472E-2</v>
      </c>
      <c r="AA317" s="19">
        <f>'expected % capture'!AA317*'actual # captures'!$AD317</f>
        <v>0.23627023533295904</v>
      </c>
      <c r="AB317" s="19">
        <f>'expected % capture'!AB317*'actual # captures'!$AD317</f>
        <v>3.1450184718650256E-2</v>
      </c>
      <c r="AC317" s="19">
        <f>'expected % capture'!AC317*'actual # captures'!$AD317</f>
        <v>0.21749531820617271</v>
      </c>
    </row>
    <row r="318" spans="1:29">
      <c r="A318" s="9">
        <v>316</v>
      </c>
      <c r="B318" s="19">
        <f>'expected % capture'!B318*'actual # captures'!$AD318</f>
        <v>3.642985088116146E-3</v>
      </c>
      <c r="C318" s="19">
        <f>'expected % capture'!C318*'actual # captures'!$AD318</f>
        <v>1.1281003070023965E-2</v>
      </c>
      <c r="D318" s="19">
        <f>'expected % capture'!D318*'actual # captures'!$AD318</f>
        <v>6.1510874334129041E-3</v>
      </c>
      <c r="E318" s="19">
        <f>'expected % capture'!E318*'actual # captures'!$AD318</f>
        <v>2.3034196762710129</v>
      </c>
      <c r="F318" s="19">
        <f>'expected % capture'!F318*'actual # captures'!$AD318</f>
        <v>4.1256796549577453E-3</v>
      </c>
      <c r="G318" s="19">
        <f>'expected % capture'!G318*'actual # captures'!$AD318</f>
        <v>3.6581239538404673</v>
      </c>
      <c r="H318" s="19">
        <f>'expected % capture'!H318*'actual # captures'!$AD318</f>
        <v>1.0308327987971622E-2</v>
      </c>
      <c r="I318" s="19">
        <f>'expected % capture'!I318*'actual # captures'!$AD318</f>
        <v>2.9478209108006648E-3</v>
      </c>
      <c r="J318" s="19">
        <f>'expected % capture'!J318*'actual # captures'!$AD318</f>
        <v>5.7849643596029496E-2</v>
      </c>
      <c r="K318" s="19">
        <f>'expected % capture'!K318*'actual # captures'!$AD318</f>
        <v>4.1256796549577453E-3</v>
      </c>
      <c r="L318" s="19">
        <f>'expected % capture'!L318*'actual # captures'!$AD318</f>
        <v>387.47370276017671</v>
      </c>
      <c r="M318" s="19">
        <f>'expected % capture'!M318*'actual # captures'!$AD318</f>
        <v>6.247913495600191E-3</v>
      </c>
      <c r="N318" s="19">
        <f>'expected % capture'!N318*'actual # captures'!$AD318</f>
        <v>0.19991029973026941</v>
      </c>
      <c r="O318" s="19">
        <f>'expected % capture'!O318*'actual # captures'!$AD318</f>
        <v>3.6987768633098647E-2</v>
      </c>
      <c r="P318" s="19">
        <f>'expected % capture'!P318*'actual # captures'!$AD318</f>
        <v>6.1510874334129041E-3</v>
      </c>
      <c r="Q318" s="19">
        <f>'expected % capture'!Q318*'actual # captures'!$AD318</f>
        <v>4.3660095195286255E-3</v>
      </c>
      <c r="R318" s="19">
        <f>'expected % capture'!R318*'actual # captures'!$AD318</f>
        <v>980.55810198866857</v>
      </c>
      <c r="S318" s="19">
        <f>'expected % capture'!S318*'actual # captures'!$AD318</f>
        <v>0.20779719034759475</v>
      </c>
      <c r="T318" s="19">
        <f>'expected % capture'!T318*'actual # captures'!$AD318</f>
        <v>7.8290024411268415E-3</v>
      </c>
      <c r="U318" s="19">
        <f>'expected % capture'!U318*'actual # captures'!$AD318</f>
        <v>4.7605820183603742E-3</v>
      </c>
      <c r="V318" s="19">
        <f>'expected % capture'!V318*'actual # captures'!$AD318</f>
        <v>7.8290024411268415E-3</v>
      </c>
      <c r="W318" s="19">
        <f>'expected % capture'!W318*'actual # captures'!$AD318</f>
        <v>0.31310041606184252</v>
      </c>
      <c r="X318" s="19">
        <f>'expected % capture'!X318*'actual # captures'!$AD318</f>
        <v>5.6081699211242373E-3</v>
      </c>
      <c r="Y318" s="19">
        <f>'expected % capture'!Y318*'actual # captures'!$AD318</f>
        <v>0.37374234510061577</v>
      </c>
      <c r="Z318" s="19">
        <f>'expected % capture'!Z318*'actual # captures'!$AD318</f>
        <v>1.6890161672008221E-2</v>
      </c>
      <c r="AA318" s="19">
        <f>'expected % capture'!AA318*'actual # captures'!$AD318</f>
        <v>0.10570351813271296</v>
      </c>
      <c r="AB318" s="19">
        <f>'expected % capture'!AB318*'actual # captures'!$AD318</f>
        <v>6.871030711591149E-3</v>
      </c>
      <c r="AC318" s="19">
        <f>'expected % capture'!AC318*'actual # captures'!$AD318</f>
        <v>20.602424895987095</v>
      </c>
    </row>
    <row r="319" spans="1:29">
      <c r="A319" s="9">
        <v>317</v>
      </c>
      <c r="B319" s="19">
        <f>'expected % capture'!B319*'actual # captures'!$AD319</f>
        <v>8.5069005885838266E-6</v>
      </c>
      <c r="C319" s="19">
        <f>'expected % capture'!C319*'actual # captures'!$AD319</f>
        <v>4.0717986765483591E-2</v>
      </c>
      <c r="D319" s="19">
        <f>'expected % capture'!D319*'actual # captures'!$AD319</f>
        <v>1.6486714912700693E-3</v>
      </c>
      <c r="E319" s="19">
        <f>'expected % capture'!E319*'actual # captures'!$AD319</f>
        <v>3.6828092354840611E-3</v>
      </c>
      <c r="F319" s="19">
        <f>'expected % capture'!F319*'actual # captures'!$AD319</f>
        <v>2.1500158140828362E-5</v>
      </c>
      <c r="G319" s="19">
        <f>'expected % capture'!G319*'actual # captures'!$AD319</f>
        <v>1.9564059533504646E-3</v>
      </c>
      <c r="H319" s="19">
        <f>'expected % capture'!H319*'actual # captures'!$AD319</f>
        <v>7.8539019579852171E-3</v>
      </c>
      <c r="I319" s="19">
        <f>'expected % capture'!I319*'actual # captures'!$AD319</f>
        <v>2.1893241261374399E-5</v>
      </c>
      <c r="J319" s="19">
        <f>'expected % capture'!J319*'actual # captures'!$AD319</f>
        <v>9.4500981449618116E-5</v>
      </c>
      <c r="K319" s="19">
        <f>'expected % capture'!K319*'actual # captures'!$AD319</f>
        <v>3.6609387783578985E-4</v>
      </c>
      <c r="L319" s="19">
        <f>'expected % capture'!L319*'actual # captures'!$AD319</f>
        <v>0.58715367054357925</v>
      </c>
      <c r="M319" s="19">
        <f>'expected % capture'!M319*'actual # captures'!$AD319</f>
        <v>2.7970686623373098</v>
      </c>
      <c r="N319" s="19">
        <f>'expected % capture'!N319*'actual # captures'!$AD319</f>
        <v>3.6990650884700192E-5</v>
      </c>
      <c r="O319" s="19">
        <f>'expected % capture'!O319*'actual # captures'!$AD319</f>
        <v>1.7410066614410535E-5</v>
      </c>
      <c r="P319" s="19">
        <f>'expected % capture'!P319*'actual # captures'!$AD319</f>
        <v>2.1500158140828362E-5</v>
      </c>
      <c r="Q319" s="19">
        <f>'expected % capture'!Q319*'actual # captures'!$AD319</f>
        <v>7.8539019579852171E-3</v>
      </c>
      <c r="R319" s="19">
        <f>'expected % capture'!R319*'actual # captures'!$AD319</f>
        <v>3.2062205771395121E-5</v>
      </c>
      <c r="S319" s="19">
        <f>'expected % capture'!S319*'actual # captures'!$AD319</f>
        <v>1373.2121717851337</v>
      </c>
      <c r="T319" s="19">
        <f>'expected % capture'!T319*'actual # captures'!$AD319</f>
        <v>2.3559132132536872E-5</v>
      </c>
      <c r="U319" s="19">
        <f>'expected % capture'!U319*'actual # captures'!$AD319</f>
        <v>9.9782811802759114E-6</v>
      </c>
      <c r="V319" s="19">
        <f>'expected % capture'!V319*'actual # captures'!$AD319</f>
        <v>1.209423297557356E-4</v>
      </c>
      <c r="W319" s="19">
        <f>'expected % capture'!W319*'actual # captures'!$AD319</f>
        <v>5.2790764281359683E-3</v>
      </c>
      <c r="X319" s="19">
        <f>'expected % capture'!X319*'actual # captures'!$AD319</f>
        <v>1.4487448865890382E-5</v>
      </c>
      <c r="Y319" s="19">
        <f>'expected % capture'!Y319*'actual # captures'!$AD319</f>
        <v>1.0279388013836774E-5</v>
      </c>
      <c r="Z319" s="19">
        <f>'expected % capture'!Z319*'actual # captures'!$AD319</f>
        <v>2.7933077310590145E-5</v>
      </c>
      <c r="AA319" s="19">
        <f>'expected % capture'!AA319*'actual # captures'!$AD319</f>
        <v>40.333750814172141</v>
      </c>
      <c r="AB319" s="19">
        <f>'expected % capture'!AB319*'actual # captures'!$AD319</f>
        <v>2.2706952047812852E-5</v>
      </c>
      <c r="AC319" s="19">
        <f>'expected % capture'!AC319*'actual # captures'!$AD319</f>
        <v>1.1969173334503435E-5</v>
      </c>
    </row>
    <row r="320" spans="1:29">
      <c r="A320" s="9">
        <v>318</v>
      </c>
      <c r="B320" s="19">
        <f>'expected % capture'!B320*'actual # captures'!$AD320</f>
        <v>0.48727895130134441</v>
      </c>
      <c r="C320" s="19">
        <f>'expected % capture'!C320*'actual # captures'!$AD320</f>
        <v>4.9503425413523043</v>
      </c>
      <c r="D320" s="19">
        <f>'expected % capture'!D320*'actual # captures'!$AD320</f>
        <v>0.78018215242924249</v>
      </c>
      <c r="E320" s="19">
        <f>'expected % capture'!E320*'actual # captures'!$AD320</f>
        <v>27.984106571598986</v>
      </c>
      <c r="F320" s="19">
        <f>'expected % capture'!F320*'actual # captures'!$AD320</f>
        <v>54.529009991795661</v>
      </c>
      <c r="G320" s="19">
        <f>'expected % capture'!G320*'actual # captures'!$AD320</f>
        <v>2.3212878550853255</v>
      </c>
      <c r="H320" s="19">
        <f>'expected % capture'!H320*'actual # captures'!$AD320</f>
        <v>170.91232388067078</v>
      </c>
      <c r="I320" s="19">
        <f>'expected % capture'!I320*'actual # captures'!$AD320</f>
        <v>0.28001527708163526</v>
      </c>
      <c r="J320" s="19">
        <f>'expected % capture'!J320*'actual # captures'!$AD320</f>
        <v>0.32930138039634149</v>
      </c>
      <c r="K320" s="19">
        <f>'expected % capture'!K320*'actual # captures'!$AD320</f>
        <v>0.25885550413067049</v>
      </c>
      <c r="L320" s="19">
        <f>'expected % capture'!L320*'actual # captures'!$AD320</f>
        <v>2.4308244439147897</v>
      </c>
      <c r="M320" s="19">
        <f>'expected % capture'!M320*'actual # captures'!$AD320</f>
        <v>3.6847039545096294</v>
      </c>
      <c r="N320" s="19">
        <f>'expected % capture'!N320*'actual # captures'!$AD320</f>
        <v>26.792806541204449</v>
      </c>
      <c r="O320" s="19">
        <f>'expected % capture'!O320*'actual # captures'!$AD320</f>
        <v>0.88211009432339771</v>
      </c>
      <c r="P320" s="19">
        <f>'expected % capture'!P320*'actual # captures'!$AD320</f>
        <v>1.7797974868296049</v>
      </c>
      <c r="Q320" s="19">
        <f>'expected % capture'!Q320*'actual # captures'!$AD320</f>
        <v>2.5469529298228739</v>
      </c>
      <c r="R320" s="19">
        <f>'expected % capture'!R320*'actual # captures'!$AD320</f>
        <v>5.5439111338084048</v>
      </c>
      <c r="S320" s="19">
        <f>'expected % capture'!S320*'actual # captures'!$AD320</f>
        <v>2.7345767128793637</v>
      </c>
      <c r="T320" s="19">
        <f>'expected % capture'!T320*'actual # captures'!$AD320</f>
        <v>0.76685784227629028</v>
      </c>
      <c r="U320" s="19">
        <f>'expected % capture'!U320*'actual # captures'!$AD320</f>
        <v>2.3212878550853255</v>
      </c>
      <c r="V320" s="19">
        <f>'expected % capture'!V320*'actual # captures'!$AD320</f>
        <v>122.26085254140838</v>
      </c>
      <c r="W320" s="19">
        <f>'expected % capture'!W320*'actual # captures'!$AD320</f>
        <v>17.106837651756344</v>
      </c>
      <c r="X320" s="19">
        <f>'expected % capture'!X320*'actual # captures'!$AD320</f>
        <v>0.56051285909569015</v>
      </c>
      <c r="Y320" s="19">
        <f>'expected % capture'!Y320*'actual # captures'!$AD320</f>
        <v>709.5824847143441</v>
      </c>
      <c r="Z320" s="19">
        <f>'expected % capture'!Z320*'actual # captures'!$AD320</f>
        <v>0.42570012782515498</v>
      </c>
      <c r="AA320" s="19">
        <f>'expected % capture'!AA320*'actual # captures'!$AD320</f>
        <v>183.42298571883637</v>
      </c>
      <c r="AB320" s="19">
        <f>'expected % capture'!AB320*'actual # captures'!$AD320</f>
        <v>5.5439111338084048</v>
      </c>
      <c r="AC320" s="19">
        <f>'expected % capture'!AC320*'actual # captures'!$AD320</f>
        <v>0.78018215242924249</v>
      </c>
    </row>
    <row r="321" spans="1:29">
      <c r="A321" s="9">
        <v>319</v>
      </c>
      <c r="B321" s="19">
        <f>'expected % capture'!B321*'actual # captures'!$AD321</f>
        <v>5.6772187515409078E-2</v>
      </c>
      <c r="C321" s="19">
        <f>'expected % capture'!C321*'actual # captures'!$AD321</f>
        <v>5.7450866705799301E-3</v>
      </c>
      <c r="D321" s="19">
        <f>'expected % capture'!D321*'actual # captures'!$AD321</f>
        <v>2.999819950772508E-3</v>
      </c>
      <c r="E321" s="19">
        <f>'expected % capture'!E321*'actual # captures'!$AD321</f>
        <v>2.7133334834913838E-2</v>
      </c>
      <c r="F321" s="19">
        <f>'expected % capture'!F321*'actual # captures'!$AD321</f>
        <v>1.8338063697358408E-3</v>
      </c>
      <c r="G321" s="19">
        <f>'expected % capture'!G321*'actual # captures'!$AD321</f>
        <v>5.7902013989480254</v>
      </c>
      <c r="H321" s="19">
        <f>'expected % capture'!H321*'actual # captures'!$AD321</f>
        <v>1.0258232366974198</v>
      </c>
      <c r="I321" s="19">
        <f>'expected % capture'!I321*'actual # captures'!$AD321</f>
        <v>1.8338063697358408E-3</v>
      </c>
      <c r="J321" s="19">
        <f>'expected % capture'!J321*'actual # captures'!$AD321</f>
        <v>4.3296922375262057E-3</v>
      </c>
      <c r="K321" s="19">
        <f>'expected % capture'!K321*'actual # captures'!$AD321</f>
        <v>7.1714724909152325</v>
      </c>
      <c r="L321" s="19">
        <f>'expected % capture'!L321*'actual # captures'!$AD321</f>
        <v>3.0943876067446165E-2</v>
      </c>
      <c r="M321" s="19">
        <f>'expected % capture'!M321*'actual # captures'!$AD321</f>
        <v>1.1742117005042894</v>
      </c>
      <c r="N321" s="19">
        <f>'expected % capture'!N321*'actual # captures'!$AD321</f>
        <v>9.0402052427913479E-2</v>
      </c>
      <c r="O321" s="19">
        <f>'expected % capture'!O321*'actual # captures'!$AD321</f>
        <v>2.7252235269056579</v>
      </c>
      <c r="P321" s="19">
        <f>'expected % capture'!P321*'actual # captures'!$AD321</f>
        <v>92.783587998642602</v>
      </c>
      <c r="Q321" s="19">
        <f>'expected % capture'!Q321*'actual # captures'!$AD321</f>
        <v>3.6435646500565461E-3</v>
      </c>
      <c r="R321" s="19">
        <f>'expected % capture'!R321*'actual # captures'!$AD321</f>
        <v>4.4714566317217317E-3</v>
      </c>
      <c r="S321" s="19">
        <f>'expected % capture'!S321*'actual # captures'!$AD321</f>
        <v>8.2491758489562101E-3</v>
      </c>
      <c r="T321" s="19">
        <f>'expected % capture'!T321*'actual # captures'!$AD321</f>
        <v>3.0943876067446165E-2</v>
      </c>
      <c r="U321" s="19">
        <f>'expected % capture'!U321*'actual # captures'!$AD321</f>
        <v>2.1174521890716313E-3</v>
      </c>
      <c r="V321" s="19">
        <f>'expected % capture'!V321*'actual # captures'!$AD321</f>
        <v>1.4607430213116168E-2</v>
      </c>
      <c r="W321" s="19">
        <f>'expected % capture'!W321*'actual # captures'!$AD321</f>
        <v>7.8689774394661266E-2</v>
      </c>
      <c r="X321" s="19">
        <f>'expected % capture'!X321*'actual # captures'!$AD321</f>
        <v>12.982354888312692</v>
      </c>
      <c r="Y321" s="19">
        <f>'expected % capture'!Y321*'actual # captures'!$AD321</f>
        <v>1337.9400257035081</v>
      </c>
      <c r="Z321" s="19">
        <f>'expected % capture'!Z321*'actual # captures'!$AD321</f>
        <v>1.1551688581048646E-2</v>
      </c>
      <c r="AA321" s="19">
        <f>'expected % capture'!AA321*'actual # captures'!$AD321</f>
        <v>5.4569857145138788E-3</v>
      </c>
      <c r="AB321" s="19">
        <f>'expected % capture'!AB321*'actual # captures'!$AD321</f>
        <v>2.2737389628264753E-2</v>
      </c>
      <c r="AC321" s="19">
        <f>'expected % capture'!AC321*'actual # captures'!$AD321</f>
        <v>2.6365992031335858E-3</v>
      </c>
    </row>
    <row r="322" spans="1:29">
      <c r="A322" s="9">
        <v>320</v>
      </c>
      <c r="B322" s="19">
        <f>'expected % capture'!B322*'actual # captures'!$AD322</f>
        <v>4.1406114417781355E-3</v>
      </c>
      <c r="C322" s="19">
        <f>'expected % capture'!C322*'actual # captures'!$AD322</f>
        <v>6.9184886455131892E-2</v>
      </c>
      <c r="D322" s="19">
        <f>'expected % capture'!D322*'actual # captures'!$AD322</f>
        <v>3.9589729944638011E-2</v>
      </c>
      <c r="E322" s="19">
        <f>'expected % capture'!E322*'actual # captures'!$AD322</f>
        <v>4.8053804621949497E-2</v>
      </c>
      <c r="F322" s="19">
        <f>'expected % capture'!F322*'actual # captures'!$AD322</f>
        <v>8.5098256612624618E-3</v>
      </c>
      <c r="G322" s="19">
        <f>'expected % capture'!G322*'actual # captures'!$AD322</f>
        <v>1273.9224125909557</v>
      </c>
      <c r="H322" s="19">
        <f>'expected % capture'!H322*'actual # captures'!$AD322</f>
        <v>0.24995827978086976</v>
      </c>
      <c r="I322" s="19">
        <f>'expected % capture'!I322*'actual # captures'!$AD322</f>
        <v>2.5948273192737474</v>
      </c>
      <c r="J322" s="19">
        <f>'expected % capture'!J322*'actual # captures'!$AD322</f>
        <v>4.1516926340451357E-2</v>
      </c>
      <c r="K322" s="19">
        <f>'expected % capture'!K322*'actual # captures'!$AD322</f>
        <v>5.9215644433129599E-3</v>
      </c>
      <c r="L322" s="19">
        <f>'expected % capture'!L322*'actual # captures'!$AD322</f>
        <v>0.20752825530955174</v>
      </c>
      <c r="M322" s="19">
        <f>'expected % capture'!M322*'actual # captures'!$AD322</f>
        <v>3.0116765597752664E-2</v>
      </c>
      <c r="N322" s="19">
        <f>'expected % capture'!N322*'actual # captures'!$AD322</f>
        <v>4.1406114417781355E-3</v>
      </c>
      <c r="O322" s="19">
        <f>'expected % capture'!O322*'actual # captures'!$AD322</f>
        <v>6.1264939894384076</v>
      </c>
      <c r="P322" s="19">
        <f>'expected % capture'!P322*'actual # captures'!$AD322</f>
        <v>1.6360509021704839</v>
      </c>
      <c r="Q322" s="19">
        <f>'expected % capture'!Q322*'actual # captures'!$AD322</f>
        <v>0.675990505038633</v>
      </c>
      <c r="R322" s="19">
        <f>'expected % capture'!R322*'actual # captures'!$AD322</f>
        <v>4.2524859070948468E-2</v>
      </c>
      <c r="S322" s="19">
        <f>'expected % capture'!S322*'actual # captures'!$AD322</f>
        <v>1.9467892593193214E-2</v>
      </c>
      <c r="T322" s="19">
        <f>'expected % capture'!T322*'actual # captures'!$AD322</f>
        <v>0.13293796148782391</v>
      </c>
      <c r="U322" s="19">
        <f>'expected % capture'!U322*'actual # captures'!$AD322</f>
        <v>1.0171290877871959E-2</v>
      </c>
      <c r="V322" s="19">
        <f>'expected % capture'!V322*'actual # captures'!$AD322</f>
        <v>0.10040294071391176</v>
      </c>
      <c r="W322" s="19">
        <f>'expected % capture'!W322*'actual # captures'!$AD322</f>
        <v>2.7607091010957558E-2</v>
      </c>
      <c r="X322" s="19">
        <f>'expected % capture'!X322*'actual # captures'!$AD322</f>
        <v>0.424860668842999</v>
      </c>
      <c r="Y322" s="19">
        <f>'expected % capture'!Y322*'actual # captures'!$AD322</f>
        <v>0.1034809698930942</v>
      </c>
      <c r="Z322" s="19">
        <f>'expected % capture'!Z322*'actual # captures'!$AD322</f>
        <v>54.005225379713082</v>
      </c>
      <c r="AA322" s="19">
        <f>'expected % capture'!AA322*'actual # captures'!$AD322</f>
        <v>4.9995237249455026E-3</v>
      </c>
      <c r="AB322" s="19">
        <f>'expected % capture'!AB322*'actual # captures'!$AD322</f>
        <v>1.6073705901020315E-2</v>
      </c>
      <c r="AC322" s="19">
        <f>'expected % capture'!AC322*'actual # captures'!$AD322</f>
        <v>1.4478111482544127</v>
      </c>
    </row>
    <row r="323" spans="1:29">
      <c r="A323" s="9">
        <v>321</v>
      </c>
      <c r="B323" s="19">
        <f>'expected % capture'!B323*'actual # captures'!$AD323</f>
        <v>6.3101141908006878E-2</v>
      </c>
      <c r="C323" s="19">
        <f>'expected % capture'!C323*'actual # captures'!$AD323</f>
        <v>2.0889685863537943E-4</v>
      </c>
      <c r="D323" s="19">
        <f>'expected % capture'!D323*'actual # captures'!$AD323</f>
        <v>8.3507688673812366E-5</v>
      </c>
      <c r="E323" s="19">
        <f>'expected % capture'!E323*'actual # captures'!$AD323</f>
        <v>41.66325471517608</v>
      </c>
      <c r="F323" s="19">
        <f>'expected % capture'!F323*'actual # captures'!$AD323</f>
        <v>7.9655404293268448E-6</v>
      </c>
      <c r="G323" s="19">
        <f>'expected % capture'!G323*'actual # captures'!$AD323</f>
        <v>2.5257997277622227E-5</v>
      </c>
      <c r="H323" s="19">
        <f>'expected % capture'!H323*'actual # captures'!$AD323</f>
        <v>6.2562576079302198E-6</v>
      </c>
      <c r="I323" s="19">
        <f>'expected % capture'!I323*'actual # captures'!$AD323</f>
        <v>8.9132732053627969E-6</v>
      </c>
      <c r="J323" s="19">
        <f>'expected % capture'!J323*'actual # captures'!$AD323</f>
        <v>2.7238609787735825E-5</v>
      </c>
      <c r="K323" s="19">
        <f>'expected % capture'!K323*'actual # captures'!$AD323</f>
        <v>2.0018239121248205</v>
      </c>
      <c r="L323" s="19">
        <f>'expected % capture'!L323*'actual # captures'!$AD323</f>
        <v>9.4404655008421518E-6</v>
      </c>
      <c r="M323" s="19">
        <f>'expected % capture'!M323*'actual # captures'!$AD323</f>
        <v>4.732506543065075E-5</v>
      </c>
      <c r="N323" s="19">
        <f>'expected % capture'!N323*'actual # captures'!$AD323</f>
        <v>8.7620227981744458E-4</v>
      </c>
      <c r="O323" s="19">
        <f>'expected % capture'!O323*'actual # captures'!$AD323</f>
        <v>1.2492889921582797E-4</v>
      </c>
      <c r="P323" s="19">
        <f>'expected % capture'!P323*'actual # captures'!$AD323</f>
        <v>6.680357477221518E-6</v>
      </c>
      <c r="Q323" s="19">
        <f>'expected % capture'!Q323*'actual # captures'!$AD323</f>
        <v>4.0811984263704339E-4</v>
      </c>
      <c r="R323" s="19">
        <f>'expected % capture'!R323*'actual # captures'!$AD323</f>
        <v>4.6298182172306004E-5</v>
      </c>
      <c r="S323" s="19">
        <f>'expected % capture'!S323*'actual # captures'!$AD323</f>
        <v>5.2912631794117366E-5</v>
      </c>
      <c r="T323" s="19">
        <f>'expected % capture'!T323*'actual # captures'!$AD323</f>
        <v>4.9466389574935351E-5</v>
      </c>
      <c r="U323" s="19">
        <f>'expected % capture'!U323*'actual # captures'!$AD323</f>
        <v>0.79103331248986031</v>
      </c>
      <c r="V323" s="19">
        <f>'expected % capture'!V323*'actual # captures'!$AD323</f>
        <v>1.3226174150845127E-4</v>
      </c>
      <c r="W323" s="19">
        <f>'expected % capture'!W323*'actual # captures'!$AD323</f>
        <v>1.0307190926746343E-5</v>
      </c>
      <c r="X323" s="19">
        <f>'expected % capture'!X323*'actual # captures'!$AD323</f>
        <v>1418.4767678725607</v>
      </c>
      <c r="Y323" s="19">
        <f>'expected % capture'!Y323*'actual # captures'!$AD323</f>
        <v>1.3586217144174457E-5</v>
      </c>
      <c r="Z323" s="19">
        <f>'expected % capture'!Z323*'actual # captures'!$AD323</f>
        <v>7.4372081023193887E-6</v>
      </c>
      <c r="AA323" s="19">
        <f>'expected % capture'!AA323*'actual # captures'!$AD323</f>
        <v>1.0307190926746343E-5</v>
      </c>
      <c r="AB323" s="19">
        <f>'expected % capture'!AB323*'actual # captures'!$AD323</f>
        <v>2.0018239121248205</v>
      </c>
      <c r="AC323" s="19">
        <f>'expected % capture'!AC323*'actual # captures'!$AD323</f>
        <v>3.1823727739704473E-5</v>
      </c>
    </row>
    <row r="324" spans="1:29">
      <c r="A324" s="9">
        <v>322</v>
      </c>
      <c r="B324" s="19">
        <f>'expected % capture'!B324*'actual # captures'!$AD324</f>
        <v>0.11991953726441028</v>
      </c>
      <c r="C324" s="19">
        <f>'expected % capture'!C324*'actual # captures'!$AD324</f>
        <v>9.8067482365189196E-2</v>
      </c>
      <c r="D324" s="19">
        <f>'expected % capture'!D324*'actual # captures'!$AD324</f>
        <v>1.2159400213674179</v>
      </c>
      <c r="E324" s="19">
        <f>'expected % capture'!E324*'actual # captures'!$AD324</f>
        <v>8.6632388461371931E-2</v>
      </c>
      <c r="F324" s="19">
        <f>'expected % capture'!F324*'actual # captures'!$AD324</f>
        <v>0.23563839455005944</v>
      </c>
      <c r="G324" s="19">
        <f>'expected % capture'!G324*'actual # captures'!$AD324</f>
        <v>88.181837494693568</v>
      </c>
      <c r="H324" s="19">
        <f>'expected % capture'!H324*'actual # captures'!$AD324</f>
        <v>7.0151840009669106E-2</v>
      </c>
      <c r="I324" s="19">
        <f>'expected % capture'!I324*'actual # captures'!$AD324</f>
        <v>164.06839539164713</v>
      </c>
      <c r="J324" s="19">
        <f>'expected % capture'!J324*'actual # captures'!$AD324</f>
        <v>1.3945092990508008</v>
      </c>
      <c r="K324" s="19">
        <f>'expected % capture'!K324*'actual # captures'!$AD324</f>
        <v>0.32783179845025262</v>
      </c>
      <c r="L324" s="19">
        <f>'expected % capture'!L324*'actual # captures'!$AD324</f>
        <v>4.4652444155289768</v>
      </c>
      <c r="M324" s="19">
        <f>'expected % capture'!M324*'actual # captures'!$AD324</f>
        <v>16.186870260446209</v>
      </c>
      <c r="N324" s="19">
        <f>'expected % capture'!N324*'actual # captures'!$AD324</f>
        <v>59.750703676585324</v>
      </c>
      <c r="O324" s="19">
        <f>'expected % capture'!O324*'actual # captures'!$AD324</f>
        <v>0.16831544848527819</v>
      </c>
      <c r="P324" s="19">
        <f>'expected % capture'!P324*'actual # captures'!$AD324</f>
        <v>7.0151840009669106E-2</v>
      </c>
      <c r="Q324" s="19">
        <f>'expected % capture'!Q324*'actual # captures'!$AD324</f>
        <v>496.63699401635773</v>
      </c>
      <c r="R324" s="19">
        <f>'expected % capture'!R324*'actual # captures'!$AD324</f>
        <v>69.489851018474354</v>
      </c>
      <c r="S324" s="19">
        <f>'expected % capture'!S324*'actual # captures'!$AD324</f>
        <v>13.861925709535043</v>
      </c>
      <c r="T324" s="19">
        <f>'expected % capture'!T324*'actual # captures'!$AD324</f>
        <v>0.75218226829448886</v>
      </c>
      <c r="U324" s="19">
        <f>'expected % capture'!U324*'actual # captures'!$AD324</f>
        <v>180.86609424969251</v>
      </c>
      <c r="V324" s="19">
        <f>'expected % capture'!V324*'actual # captures'!$AD324</f>
        <v>7.9932538470353379E-2</v>
      </c>
      <c r="W324" s="19">
        <f>'expected % capture'!W324*'actual # captures'!$AD324</f>
        <v>2.9098608377939059</v>
      </c>
      <c r="X324" s="19">
        <f>'expected % capture'!X324*'actual # captures'!$AD324</f>
        <v>1.9200457260922954</v>
      </c>
      <c r="Y324" s="19">
        <f>'expected % capture'!Y324*'actual # captures'!$AD324</f>
        <v>2.5480630443948016</v>
      </c>
      <c r="Z324" s="19">
        <f>'expected % capture'!Z324*'actual # captures'!$AD324</f>
        <v>0.66910994268817225</v>
      </c>
      <c r="AA324" s="19">
        <f>'expected % capture'!AA324*'actual # captures'!$AD324</f>
        <v>149.18942801982558</v>
      </c>
      <c r="AB324" s="19">
        <f>'expected % capture'!AB324*'actual # captures'!$AD324</f>
        <v>0.35421008856969005</v>
      </c>
      <c r="AC324" s="19">
        <f>'expected % capture'!AC324*'actual # captures'!$AD324</f>
        <v>0.2820932508959002</v>
      </c>
    </row>
    <row r="325" spans="1:29">
      <c r="A325" s="9">
        <v>323</v>
      </c>
      <c r="B325" s="19">
        <f>'expected % capture'!B325*'actual # captures'!$AD325</f>
        <v>1.4792810576617407E-5</v>
      </c>
      <c r="C325" s="19">
        <f>'expected % capture'!C325*'actual # captures'!$AD325</f>
        <v>1.046665431108025E-5</v>
      </c>
      <c r="D325" s="19">
        <f>'expected % capture'!D325*'actual # captures'!$AD325</f>
        <v>2.3574802847562112E-4</v>
      </c>
      <c r="E325" s="19">
        <f>'expected % capture'!E325*'actual # captures'!$AD325</f>
        <v>9.8601689722417048E-6</v>
      </c>
      <c r="F325" s="19">
        <f>'expected % capture'!F325*'actual # captures'!$AD325</f>
        <v>1.3418947894609771E-5</v>
      </c>
      <c r="G325" s="19">
        <f>'expected % capture'!G325*'actual # captures'!$AD325</f>
        <v>7.6200756487954697E-6</v>
      </c>
      <c r="H325" s="19">
        <f>'expected % capture'!H325*'actual # captures'!$AD325</f>
        <v>1.1230508395638533E-3</v>
      </c>
      <c r="I325" s="19">
        <f>'expected % capture'!I325*'actual # captures'!$AD325</f>
        <v>3.1383713507860865E-2</v>
      </c>
      <c r="J325" s="19">
        <f>'expected % capture'!J325*'actual # captures'!$AD325</f>
        <v>3.1196377418601218E-4</v>
      </c>
      <c r="K325" s="19">
        <f>'expected % capture'!K325*'actual # captures'!$AD325</f>
        <v>7.1502913634844263E-7</v>
      </c>
      <c r="L325" s="19">
        <f>'expected % capture'!L325*'actual # captures'!$AD325</f>
        <v>1.153099313637665E-6</v>
      </c>
      <c r="M325" s="19">
        <f>'expected % capture'!M325*'actual # captures'!$AD325</f>
        <v>4.0968865142817615E-7</v>
      </c>
      <c r="N325" s="19">
        <f>'expected % capture'!N325*'actual # captures'!$AD325</f>
        <v>6.3543283003808309E-7</v>
      </c>
      <c r="O325" s="19">
        <f>'expected % capture'!O325*'actual # captures'!$AD325</f>
        <v>2.699550275805049E-6</v>
      </c>
      <c r="P325" s="19">
        <f>'expected % capture'!P325*'actual # captures'!$AD325</f>
        <v>9.6104777849676712E-7</v>
      </c>
      <c r="Q325" s="19">
        <f>'expected % capture'!Q325*'actual # captures'!$AD325</f>
        <v>5.8317531207413681E-6</v>
      </c>
      <c r="R325" s="19">
        <f>'expected % capture'!R325*'actual # captures'!$AD325</f>
        <v>4.4330673619537824E-6</v>
      </c>
      <c r="S325" s="19">
        <f>'expected % capture'!S325*'actual # captures'!$AD325</f>
        <v>2.8168720408061936E-6</v>
      </c>
      <c r="T325" s="19">
        <f>'expected % capture'!T325*'actual # captures'!$AD325</f>
        <v>9.2095612938213438E-3</v>
      </c>
      <c r="U325" s="19">
        <f>'expected % capture'!U325*'actual # captures'!$AD325</f>
        <v>4.6743471324951398E-7</v>
      </c>
      <c r="V325" s="19">
        <f>'expected % capture'!V325*'actual # captures'!$AD325</f>
        <v>3.732356580703286E-5</v>
      </c>
      <c r="W325" s="19">
        <f>'expected % capture'!W325*'actual # captures'!$AD325</f>
        <v>1356.9575565083455</v>
      </c>
      <c r="X325" s="19">
        <f>'expected % capture'!X325*'actual # captures'!$AD325</f>
        <v>1.3474379144607958E-6</v>
      </c>
      <c r="Y325" s="19">
        <f>'expected % capture'!Y325*'actual # captures'!$AD325</f>
        <v>7.8348697536304636E-6</v>
      </c>
      <c r="Z325" s="19">
        <f>'expected % capture'!Z325*'actual # captures'!$AD325</f>
        <v>1.0603213885883604E-6</v>
      </c>
      <c r="AA325" s="19">
        <f>'expected % capture'!AA325*'actual # captures'!$AD325</f>
        <v>1.2996984114023295E-5</v>
      </c>
      <c r="AB325" s="19">
        <f>'expected % capture'!AB325*'actual # captures'!$AD325</f>
        <v>4.0619315678273552E-5</v>
      </c>
      <c r="AC325" s="19">
        <f>'expected % capture'!AC325*'actual # captures'!$AD325</f>
        <v>1.9900834732722244E-6</v>
      </c>
    </row>
    <row r="326" spans="1:29">
      <c r="A326" s="9">
        <v>324</v>
      </c>
      <c r="B326" s="19">
        <f>'expected % capture'!B326*'actual # captures'!$AD326</f>
        <v>2.2096338387950343E-4</v>
      </c>
      <c r="C326" s="19">
        <f>'expected % capture'!C326*'actual # captures'!$AD326</f>
        <v>1.4250369963681458E-2</v>
      </c>
      <c r="D326" s="19">
        <f>'expected % capture'!D326*'actual # captures'!$AD326</f>
        <v>1.3111485707285955E-5</v>
      </c>
      <c r="E326" s="19">
        <f>'expected % capture'!E326*'actual # captures'!$AD326</f>
        <v>5.1757442814317697E-4</v>
      </c>
      <c r="F326" s="19">
        <f>'expected % capture'!F326*'actual # captures'!$AD326</f>
        <v>2.5994455772966753E-4</v>
      </c>
      <c r="G326" s="19">
        <f>'expected % capture'!G326*'actual # captures'!$AD326</f>
        <v>5.705050161405056E-5</v>
      </c>
      <c r="H326" s="19">
        <f>'expected % capture'!H326*'actual # captures'!$AD326</f>
        <v>3.1314044673154287E-5</v>
      </c>
      <c r="I326" s="19">
        <f>'expected % capture'!I326*'actual # captures'!$AD326</f>
        <v>0.13194466025995222</v>
      </c>
      <c r="J326" s="19">
        <f>'expected % capture'!J326*'actual # captures'!$AD326</f>
        <v>4.4004325580780327E-5</v>
      </c>
      <c r="K326" s="19">
        <f>'expected % capture'!K326*'actual # captures'!$AD326</f>
        <v>2.0318173942116945E-3</v>
      </c>
      <c r="L326" s="19">
        <f>'expected % capture'!L326*'actual # captures'!$AD326</f>
        <v>2.4600898008948562E-5</v>
      </c>
      <c r="M326" s="19">
        <f>'expected % capture'!M326*'actual # captures'!$AD326</f>
        <v>1.630473995515796E-3</v>
      </c>
      <c r="N326" s="19">
        <f>'expected % capture'!N326*'actual # captures'!$AD326</f>
        <v>1599.8471963962752</v>
      </c>
      <c r="O326" s="19">
        <f>'expected % capture'!O326*'actual # captures'!$AD326</f>
        <v>5.2217997942749811E-5</v>
      </c>
      <c r="P326" s="19">
        <f>'expected % capture'!P326*'actual # captures'!$AD326</f>
        <v>2.0744802707115421E-4</v>
      </c>
      <c r="Q326" s="19">
        <f>'expected % capture'!Q326*'actual # captures'!$AD326</f>
        <v>7.7208490070244216E-5</v>
      </c>
      <c r="R326" s="19">
        <f>'expected % capture'!R326*'actual # captures'!$AD326</f>
        <v>1.3111485707285955E-5</v>
      </c>
      <c r="S326" s="19">
        <f>'expected % capture'!S326*'actual # captures'!$AD326</f>
        <v>6.2460183131583067E-5</v>
      </c>
      <c r="T326" s="19">
        <f>'expected % capture'!T326*'actual # captures'!$AD326</f>
        <v>5.6080013243434525E-4</v>
      </c>
      <c r="U326" s="19">
        <f>'expected % capture'!U326*'actual # captures'!$AD326</f>
        <v>8.5032494733431656E-6</v>
      </c>
      <c r="V326" s="19">
        <f>'expected % capture'!V326*'actual # captures'!$AD326</f>
        <v>1.726925503299581E-4</v>
      </c>
      <c r="W326" s="19">
        <f>'expected % capture'!W326*'actual # captures'!$AD326</f>
        <v>1.8026659105438532E-5</v>
      </c>
      <c r="X326" s="19">
        <f>'expected % capture'!X326*'actual # captures'!$AD326</f>
        <v>1.1798855874608284E-5</v>
      </c>
      <c r="Y326" s="19">
        <f>'expected % capture'!Y326*'actual # captures'!$AD326</f>
        <v>2.0108075166482846E-4</v>
      </c>
      <c r="Z326" s="19">
        <f>'expected % capture'!Z326*'actual # captures'!$AD326</f>
        <v>2.356069984318745E-4</v>
      </c>
      <c r="AA326" s="19">
        <f>'expected % capture'!AA326*'actual # captures'!$AD326</f>
        <v>2.5048545614743417E-5</v>
      </c>
      <c r="AB326" s="19">
        <f>'expected % capture'!AB326*'actual # captures'!$AD326</f>
        <v>1.1614492654150939E-4</v>
      </c>
      <c r="AC326" s="19">
        <f>'expected % capture'!AC326*'actual # captures'!$AD326</f>
        <v>1.5569632937685088E-5</v>
      </c>
    </row>
    <row r="327" spans="1:29">
      <c r="A327" s="9">
        <v>325</v>
      </c>
      <c r="B327" s="19">
        <f>'expected % capture'!B327*'actual # captures'!$AD327</f>
        <v>59.833931323419357</v>
      </c>
      <c r="C327" s="19">
        <f>'expected % capture'!C327*'actual # captures'!$AD327</f>
        <v>1.5386979020492667E-2</v>
      </c>
      <c r="D327" s="19">
        <f>'expected % capture'!D327*'actual # captures'!$AD327</f>
        <v>67.121661874245348</v>
      </c>
      <c r="E327" s="19">
        <f>'expected % capture'!E327*'actual # captures'!$AD327</f>
        <v>2.0825483410253226E-2</v>
      </c>
      <c r="F327" s="19">
        <f>'expected % capture'!F327*'actual # captures'!$AD327</f>
        <v>14.651647485960208</v>
      </c>
      <c r="G327" s="19">
        <f>'expected % capture'!G327*'actual # captures'!$AD327</f>
        <v>0.1875182561810767</v>
      </c>
      <c r="H327" s="19">
        <f>'expected % capture'!H327*'actual # captures'!$AD327</f>
        <v>562.26364744372711</v>
      </c>
      <c r="I327" s="19">
        <f>'expected % capture'!I327*'actual # captures'!$AD327</f>
        <v>3.6209378722203735E-2</v>
      </c>
      <c r="J327" s="19">
        <f>'expected % capture'!J327*'actual # captures'!$AD327</f>
        <v>0.54885128315576193</v>
      </c>
      <c r="K327" s="19">
        <f>'expected % capture'!K327*'actual # captures'!$AD327</f>
        <v>6.9094964577159176E-2</v>
      </c>
      <c r="L327" s="19">
        <f>'expected % capture'!L327*'actual # captures'!$AD327</f>
        <v>2.4466798702185657</v>
      </c>
      <c r="M327" s="19">
        <f>'expected % capture'!M327*'actual # captures'!$AD327</f>
        <v>0.2077943644512629</v>
      </c>
      <c r="N327" s="19">
        <f>'expected % capture'!N327*'actual # captures'!$AD327</f>
        <v>2.80397335840399E-2</v>
      </c>
      <c r="O327" s="19">
        <f>'expected % capture'!O327*'actual # captures'!$AD327</f>
        <v>1.4041346368356602E-2</v>
      </c>
      <c r="P327" s="19">
        <f>'expected % capture'!P327*'actual # captures'!$AD327</f>
        <v>8.1051941662455648E-2</v>
      </c>
      <c r="Q327" s="19">
        <f>'expected % capture'!Q327*'actual # captures'!$AD327</f>
        <v>461.50444247576581</v>
      </c>
      <c r="R327" s="19">
        <f>'expected % capture'!R327*'actual # captures'!$AD327</f>
        <v>5.2089274025873177E-2</v>
      </c>
      <c r="S327" s="19">
        <f>'expected % capture'!S327*'actual # captures'!$AD327</f>
        <v>0.90469893730143924</v>
      </c>
      <c r="T327" s="19">
        <f>'expected % capture'!T327*'actual # captures'!$AD327</f>
        <v>2.5200984242118848E-2</v>
      </c>
      <c r="U327" s="19">
        <f>'expected % capture'!U327*'actual # captures'!$AD327</f>
        <v>3.2309340156565523E-2</v>
      </c>
      <c r="V327" s="19">
        <f>'expected % capture'!V327*'actual # captures'!$AD327</f>
        <v>2.9379283963554884E-2</v>
      </c>
      <c r="W327" s="19">
        <f>'expected % capture'!W327*'actual # captures'!$AD327</f>
        <v>5.8177167245259204E-2</v>
      </c>
      <c r="X327" s="19">
        <f>'expected % capture'!X327*'actual # captures'!$AD327</f>
        <v>3.4469116970933855E-2</v>
      </c>
      <c r="Y327" s="19">
        <f>'expected % capture'!Y327*'actual # captures'!$AD327</f>
        <v>2.0530091133967168E-2</v>
      </c>
      <c r="Z327" s="19">
        <f>'expected % capture'!Z327*'actual # captures'!$AD327</f>
        <v>0.34234143191070604</v>
      </c>
      <c r="AA327" s="19">
        <f>'expected % capture'!AA327*'actual # captures'!$AD327</f>
        <v>1.9261526990496654</v>
      </c>
      <c r="AB327" s="19">
        <f>'expected % capture'!AB327*'actual # captures'!$AD327</f>
        <v>0.49704492185345556</v>
      </c>
      <c r="AC327" s="19">
        <f>'expected % capture'!AC327*'actual # captures'!$AD327</f>
        <v>4.6782547677011219E-2</v>
      </c>
    </row>
    <row r="328" spans="1:29">
      <c r="A328" s="9">
        <v>326</v>
      </c>
      <c r="B328" s="19">
        <f>'expected % capture'!B328*'actual # captures'!$AD328</f>
        <v>53.014041418105393</v>
      </c>
      <c r="C328" s="19">
        <f>'expected % capture'!C328*'actual # captures'!$AD328</f>
        <v>3.800015779323912E-2</v>
      </c>
      <c r="D328" s="19">
        <f>'expected % capture'!D328*'actual # captures'!$AD328</f>
        <v>9.8836451777486345E-2</v>
      </c>
      <c r="E328" s="19">
        <f>'expected % capture'!E328*'actual # captures'!$AD328</f>
        <v>5.4325276096327042E-2</v>
      </c>
      <c r="F328" s="19">
        <f>'expected % capture'!F328*'actual # captures'!$AD328</f>
        <v>4.8567753662392921</v>
      </c>
      <c r="G328" s="19">
        <f>'expected % capture'!G328*'actual # captures'!$AD328</f>
        <v>3.6764226217793832</v>
      </c>
      <c r="H328" s="19">
        <f>'expected % capture'!H328*'actual # captures'!$AD328</f>
        <v>1.0195221596419775</v>
      </c>
      <c r="I328" s="19">
        <f>'expected % capture'!I328*'actual # captures'!$AD328</f>
        <v>53.014041418105393</v>
      </c>
      <c r="J328" s="19">
        <f>'expected % capture'!J328*'actual # captures'!$AD328</f>
        <v>5.770726085751042E-2</v>
      </c>
      <c r="K328" s="19">
        <f>'expected % capture'!K328*'actual # captures'!$AD328</f>
        <v>2.3129875232807349</v>
      </c>
      <c r="L328" s="19">
        <f>'expected % capture'!L328*'actual # captures'!$AD328</f>
        <v>7.6671365371248162E-2</v>
      </c>
      <c r="M328" s="19">
        <f>'expected % capture'!M328*'actual # captures'!$AD328</f>
        <v>5.1189220209283813E-2</v>
      </c>
      <c r="N328" s="19">
        <f>'expected % capture'!N328*'actual # captures'!$AD328</f>
        <v>0.19258981353358434</v>
      </c>
      <c r="O328" s="19">
        <f>'expected % capture'!O328*'actual # captures'!$AD328</f>
        <v>0.43181042158934363</v>
      </c>
      <c r="P328" s="19">
        <f>'expected % capture'!P328*'actual # captures'!$AD328</f>
        <v>1230.3908800122888</v>
      </c>
      <c r="Q328" s="19">
        <f>'expected % capture'!Q328*'actual # captures'!$AD328</f>
        <v>8.6138103578364864E-2</v>
      </c>
      <c r="R328" s="19">
        <f>'expected % capture'!R328*'actual # captures'!$AD328</f>
        <v>4.8277842367065817E-2</v>
      </c>
      <c r="S328" s="19">
        <f>'expected % capture'!S328*'actual # captures'!$AD328</f>
        <v>5.1189220209283813E-2</v>
      </c>
      <c r="T328" s="19">
        <f>'expected % capture'!T328*'actual # captures'!$AD328</f>
        <v>0.21865544553235639</v>
      </c>
      <c r="U328" s="19">
        <f>'expected % capture'!U328*'actual # captures'!$AD328</f>
        <v>5.770726085751042E-2</v>
      </c>
      <c r="V328" s="19">
        <f>'expected % capture'!V328*'actual # captures'!$AD328</f>
        <v>3.8523446593217069E-2</v>
      </c>
      <c r="W328" s="19">
        <f>'expected % capture'!W328*'actual # captures'!$AD328</f>
        <v>25.505367998681557</v>
      </c>
      <c r="X328" s="19">
        <f>'expected % capture'!X328*'actual # captures'!$AD328</f>
        <v>4.4290715597592734E-2</v>
      </c>
      <c r="Y328" s="19">
        <f>'expected % capture'!Y328*'actual # captures'!$AD328</f>
        <v>0.74913926516196649</v>
      </c>
      <c r="Z328" s="19">
        <f>'expected % capture'!Z328*'actual # captures'!$AD328</f>
        <v>5.9497763262958692E-2</v>
      </c>
      <c r="AA328" s="19">
        <f>'expected % capture'!AA328*'actual # captures'!$AD328</f>
        <v>0.36226869384708427</v>
      </c>
      <c r="AB328" s="19">
        <f>'expected % capture'!AB328*'actual # captures'!$AD328</f>
        <v>0.21401554645214976</v>
      </c>
      <c r="AC328" s="19">
        <f>'expected % capture'!AC328*'actual # captures'!$AD328</f>
        <v>0.27912821118978615</v>
      </c>
    </row>
    <row r="329" spans="1:29">
      <c r="A329" s="9">
        <v>327</v>
      </c>
      <c r="B329" s="19">
        <f>'expected % capture'!B329*'actual # captures'!$AD329</f>
        <v>6.451720377732065E-4</v>
      </c>
      <c r="C329" s="19">
        <f>'expected % capture'!C329*'actual # captures'!$AD329</f>
        <v>7.6782200197050149E-4</v>
      </c>
      <c r="D329" s="19">
        <f>'expected % capture'!D329*'actual # captures'!$AD329</f>
        <v>9.0016456054612076E-4</v>
      </c>
      <c r="E329" s="19">
        <f>'expected % capture'!E329*'actual # captures'!$AD329</f>
        <v>1.4867619404264012E-4</v>
      </c>
      <c r="F329" s="19">
        <f>'expected % capture'!F329*'actual # captures'!$AD329</f>
        <v>2.5649912094240544E-4</v>
      </c>
      <c r="G329" s="19">
        <f>'expected % capture'!G329*'actual # captures'!$AD329</f>
        <v>1.7343834166882296E-3</v>
      </c>
      <c r="H329" s="19">
        <f>'expected % capture'!H329*'actual # captures'!$AD329</f>
        <v>5.5159440888048937E-2</v>
      </c>
      <c r="I329" s="19">
        <f>'expected % capture'!I329*'actual # captures'!$AD329</f>
        <v>4.2483294190513575E-2</v>
      </c>
      <c r="J329" s="19">
        <f>'expected % capture'!J329*'actual # captures'!$AD329</f>
        <v>3.7891054002403579</v>
      </c>
      <c r="K329" s="19">
        <f>'expected % capture'!K329*'actual # captures'!$AD329</f>
        <v>2.5009821706157037E-2</v>
      </c>
      <c r="L329" s="19">
        <f>'expected % capture'!L329*'actual # captures'!$AD329</f>
        <v>9.5039553736943564E-3</v>
      </c>
      <c r="M329" s="19">
        <f>'expected % capture'!M329*'actual # captures'!$AD329</f>
        <v>1.4003301690611145E-3</v>
      </c>
      <c r="N329" s="19">
        <f>'expected % capture'!N329*'actual # captures'!$AD329</f>
        <v>6.3163066442349159E-4</v>
      </c>
      <c r="O329" s="19">
        <f>'expected % capture'!O329*'actual # captures'!$AD329</f>
        <v>1.154410512524568E-4</v>
      </c>
      <c r="P329" s="19">
        <f>'expected % capture'!P329*'actual # captures'!$AD329</f>
        <v>1.0887001053787335E-3</v>
      </c>
      <c r="Q329" s="19">
        <f>'expected % capture'!Q329*'actual # captures'!$AD329</f>
        <v>0.17874268675189345</v>
      </c>
      <c r="R329" s="19">
        <f>'expected % capture'!R329*'actual # captures'!$AD329</f>
        <v>2.1773325702636247E-4</v>
      </c>
      <c r="S329" s="19">
        <f>'expected % capture'!S329*'actual # captures'!$AD329</f>
        <v>1526.8876525727649</v>
      </c>
      <c r="T329" s="19">
        <f>'expected % capture'!T329*'actual # captures'!$AD329</f>
        <v>1.6729983972579941E-4</v>
      </c>
      <c r="U329" s="19">
        <f>'expected % capture'!U329*'actual # captures'!$AD329</f>
        <v>1.3259033217090474E-4</v>
      </c>
      <c r="V329" s="19">
        <f>'expected % capture'!V329*'actual # captures'!$AD329</f>
        <v>3.8481520142826257E-4</v>
      </c>
      <c r="W329" s="19">
        <f>'expected % capture'!W329*'actual # captures'!$AD329</f>
        <v>8.5960179773771257E-4</v>
      </c>
      <c r="X329" s="19">
        <f>'expected % capture'!X329*'actual # captures'!$AD329</f>
        <v>4.0706325885772393E-4</v>
      </c>
      <c r="Y329" s="19">
        <f>'expected % capture'!Y329*'actual # captures'!$AD329</f>
        <v>1.2980379625889066E-2</v>
      </c>
      <c r="Z329" s="19">
        <f>'expected % capture'!Z329*'actual # captures'!$AD329</f>
        <v>0.17874268675189345</v>
      </c>
      <c r="AA329" s="19">
        <f>'expected % capture'!AA329*'actual # captures'!$AD329</f>
        <v>3.7774107343146183E-4</v>
      </c>
      <c r="AB329" s="19">
        <f>'expected % capture'!AB329*'actual # captures'!$AD329</f>
        <v>2.1278697383760477E-2</v>
      </c>
      <c r="AC329" s="19">
        <f>'expected % capture'!AC329*'actual # captures'!$AD329</f>
        <v>3.7891054002403579</v>
      </c>
    </row>
    <row r="330" spans="1:29">
      <c r="A330" s="9">
        <v>328</v>
      </c>
      <c r="B330" s="19">
        <f>'expected % capture'!B330*'actual # captures'!$AD330</f>
        <v>6.9402501401697649E-7</v>
      </c>
      <c r="C330" s="19">
        <f>'expected % capture'!C330*'actual # captures'!$AD330</f>
        <v>7.2664133102166897E-7</v>
      </c>
      <c r="D330" s="19">
        <f>'expected % capture'!D330*'actual # captures'!$AD330</f>
        <v>1239.9070520481853</v>
      </c>
      <c r="E330" s="19">
        <f>'expected % capture'!E330*'actual # captures'!$AD330</f>
        <v>1.5896919883189383E-6</v>
      </c>
      <c r="F330" s="19">
        <f>'expected % capture'!F330*'actual # captures'!$AD330</f>
        <v>6.6323168158390301E-7</v>
      </c>
      <c r="G330" s="19">
        <f>'expected % capture'!G330*'actual # captures'!$AD330</f>
        <v>5.1442266705606877E-3</v>
      </c>
      <c r="H330" s="19">
        <f>'expected % capture'!H330*'actual # captures'!$AD330</f>
        <v>2.2472252646708515E-3</v>
      </c>
      <c r="I330" s="19">
        <f>'expected % capture'!I330*'actual # captures'!$AD330</f>
        <v>5.4030456648176532E-7</v>
      </c>
      <c r="J330" s="19">
        <f>'expected % capture'!J330*'actual # captures'!$AD330</f>
        <v>1.3081073984112382E-5</v>
      </c>
      <c r="K330" s="19">
        <f>'expected % capture'!K330*'actual # captures'!$AD330</f>
        <v>1.6590874008518848E-4</v>
      </c>
      <c r="L330" s="19">
        <f>'expected % capture'!L330*'actual # captures'!$AD330</f>
        <v>4.0469779888288642E-5</v>
      </c>
      <c r="M330" s="19">
        <f>'expected % capture'!M330*'actual # captures'!$AD330</f>
        <v>4.8285492537926063E-7</v>
      </c>
      <c r="N330" s="19">
        <f>'expected % capture'!N330*'actual # captures'!$AD330</f>
        <v>7.0468827914539844E-7</v>
      </c>
      <c r="O330" s="19">
        <f>'expected % capture'!O330*'actual # captures'!$AD330</f>
        <v>5.3520597356027002E-4</v>
      </c>
      <c r="P330" s="19">
        <f>'expected % capture'!P330*'actual # captures'!$AD330</f>
        <v>2.2707053478101997E-2</v>
      </c>
      <c r="Q330" s="19">
        <f>'expected % capture'!Q330*'actual # captures'!$AD330</f>
        <v>4.4232525891607097E-3</v>
      </c>
      <c r="R330" s="19">
        <f>'expected % capture'!R330*'actual # captures'!$AD330</f>
        <v>4.4232525891607097E-3</v>
      </c>
      <c r="S330" s="19">
        <f>'expected % capture'!S330*'actual # captures'!$AD330</f>
        <v>18.049796065263465</v>
      </c>
      <c r="T330" s="19">
        <f>'expected % capture'!T330*'actual # captures'!$AD330</f>
        <v>5.1780106456206786E-7</v>
      </c>
      <c r="U330" s="19">
        <f>'expected % capture'!U330*'actual # captures'!$AD330</f>
        <v>1.035952801346488E-6</v>
      </c>
      <c r="V330" s="19">
        <f>'expected % capture'!V330*'actual # captures'!$AD330</f>
        <v>3.8559751106256521E-4</v>
      </c>
      <c r="W330" s="19">
        <f>'expected % capture'!W330*'actual # captures'!$AD330</f>
        <v>2.0483806573418618E-6</v>
      </c>
      <c r="X330" s="19">
        <f>'expected % capture'!X330*'actual # captures'!$AD330</f>
        <v>1.2097044770487235E-6</v>
      </c>
      <c r="Y330" s="19">
        <f>'expected % capture'!Y330*'actual # captures'!$AD330</f>
        <v>2.9050715829702835E-3</v>
      </c>
      <c r="Z330" s="19">
        <f>'expected % capture'!Z330*'actual # captures'!$AD330</f>
        <v>4.8285492537926063E-7</v>
      </c>
      <c r="AA330" s="19">
        <f>'expected % capture'!AA330*'actual # captures'!$AD330</f>
        <v>1.2250250747101947E-4</v>
      </c>
      <c r="AB330" s="19">
        <f>'expected % capture'!AB330*'actual # captures'!$AD330</f>
        <v>2.7817490804661596E-5</v>
      </c>
      <c r="AC330" s="19">
        <f>'expected % capture'!AC330*'actual # captures'!$AD330</f>
        <v>5.251687184661363E-7</v>
      </c>
    </row>
    <row r="331" spans="1:29">
      <c r="A331" s="9">
        <v>329</v>
      </c>
      <c r="B331" s="19">
        <f>'expected % capture'!B331*'actual # captures'!$AD331</f>
        <v>3.4024525786886714E-6</v>
      </c>
      <c r="C331" s="19">
        <f>'expected % capture'!C331*'actual # captures'!$AD331</f>
        <v>1.967744483931357E-4</v>
      </c>
      <c r="D331" s="19">
        <f>'expected % capture'!D331*'actual # captures'!$AD331</f>
        <v>2.9341922686388322E-5</v>
      </c>
      <c r="E331" s="19">
        <f>'expected % capture'!E331*'actual # captures'!$AD331</f>
        <v>1.6031457229499619E-5</v>
      </c>
      <c r="F331" s="19">
        <f>'expected % capture'!F331*'actual # captures'!$AD331</f>
        <v>7.5619711206128593E-4</v>
      </c>
      <c r="G331" s="19">
        <f>'expected % capture'!G331*'actual # captures'!$AD331</f>
        <v>5.1342775348248883E-7</v>
      </c>
      <c r="H331" s="19">
        <f>'expected % capture'!H331*'actual # captures'!$AD331</f>
        <v>7.0902073601566974E-7</v>
      </c>
      <c r="I331" s="19">
        <f>'expected % capture'!I331*'actual # captures'!$AD331</f>
        <v>7.1396231299167166E-3</v>
      </c>
      <c r="J331" s="19">
        <f>'expected % capture'!J331*'actual # captures'!$AD331</f>
        <v>6.1593831564086334E-6</v>
      </c>
      <c r="K331" s="19">
        <f>'expected % capture'!K331*'actual # captures'!$AD331</f>
        <v>1.6704235251317405E-3</v>
      </c>
      <c r="L331" s="19">
        <f>'expected % capture'!L331*'actual # captures'!$AD331</f>
        <v>1.967744483931357E-4</v>
      </c>
      <c r="M331" s="19">
        <f>'expected % capture'!M331*'actual # captures'!$AD331</f>
        <v>1.4602629556569291E-6</v>
      </c>
      <c r="N331" s="19">
        <f>'expected % capture'!N331*'actual # captures'!$AD331</f>
        <v>1.1302337521342181E-6</v>
      </c>
      <c r="O331" s="19">
        <f>'expected % capture'!O331*'actual # captures'!$AD331</f>
        <v>1.5967138602312967E-6</v>
      </c>
      <c r="P331" s="19">
        <f>'expected % capture'!P331*'actual # captures'!$AD331</f>
        <v>5.0426495116116877E-6</v>
      </c>
      <c r="Q331" s="19">
        <f>'expected % capture'!Q331*'actual # captures'!$AD331</f>
        <v>5.7268539045397195E-7</v>
      </c>
      <c r="R331" s="19">
        <f>'expected % capture'!R331*'actual # captures'!$AD331</f>
        <v>1470.5797060496282</v>
      </c>
      <c r="S331" s="19">
        <f>'expected % capture'!S331*'actual # captures'!$AD331</f>
        <v>21.407785162656968</v>
      </c>
      <c r="T331" s="19">
        <f>'expected % capture'!T331*'actual # captures'!$AD331</f>
        <v>1.0936473341897044E-6</v>
      </c>
      <c r="U331" s="19">
        <f>'expected % capture'!U331*'actual # captures'!$AD331</f>
        <v>2.3445580340852919E-5</v>
      </c>
      <c r="V331" s="19">
        <f>'expected % capture'!V331*'actual # captures'!$AD331</f>
        <v>7.1949635288519491E-7</v>
      </c>
      <c r="W331" s="19">
        <f>'expected % capture'!W331*'actual # captures'!$AD331</f>
        <v>1.8676467559257141E-3</v>
      </c>
      <c r="X331" s="19">
        <f>'expected % capture'!X331*'actual # captures'!$AD331</f>
        <v>7.6340095774552605E-7</v>
      </c>
      <c r="Y331" s="19">
        <f>'expected % capture'!Y331*'actual # captures'!$AD331</f>
        <v>7.4036320054933244E-6</v>
      </c>
      <c r="Z331" s="19">
        <f>'expected % capture'!Z331*'actual # captures'!$AD331</f>
        <v>4.9511924168906625E-4</v>
      </c>
      <c r="AA331" s="19">
        <f>'expected % capture'!AA331*'actual # captures'!$AD331</f>
        <v>2.6185764231892672E-5</v>
      </c>
      <c r="AB331" s="19">
        <f>'expected % capture'!AB331*'actual # captures'!$AD331</f>
        <v>6.0122622067950819E-5</v>
      </c>
      <c r="AC331" s="19">
        <f>'expected % capture'!AC331*'actual # captures'!$AD331</f>
        <v>5.3470074802246141E-7</v>
      </c>
    </row>
    <row r="332" spans="1:29">
      <c r="A332" s="9">
        <v>330</v>
      </c>
      <c r="B332" s="19">
        <f>'expected % capture'!B332*'actual # captures'!$AD332</f>
        <v>1.6237332246898214E-2</v>
      </c>
      <c r="C332" s="19">
        <f>'expected % capture'!C332*'actual # captures'!$AD332</f>
        <v>3.149476344856781E-2</v>
      </c>
      <c r="D332" s="19">
        <f>'expected % capture'!D332*'actual # captures'!$AD332</f>
        <v>0.3791029470343496</v>
      </c>
      <c r="E332" s="19">
        <f>'expected % capture'!E332*'actual # captures'!$AD332</f>
        <v>48.686788368384676</v>
      </c>
      <c r="F332" s="19">
        <f>'expected % capture'!F332*'actual # captures'!$AD332</f>
        <v>1.5349880253947708E-2</v>
      </c>
      <c r="G332" s="19">
        <f>'expected % capture'!G332*'actual # captures'!$AD332</f>
        <v>375.5255358441139</v>
      </c>
      <c r="H332" s="19">
        <f>'expected % capture'!H332*'actual # captures'!$AD332</f>
        <v>2.0817341329209045E-2</v>
      </c>
      <c r="I332" s="19">
        <f>'expected % capture'!I332*'actual # captures'!$AD332</f>
        <v>0.16475470445323687</v>
      </c>
      <c r="J332" s="19">
        <f>'expected % capture'!J332*'actual # captures'!$AD332</f>
        <v>1.6705307174624554E-2</v>
      </c>
      <c r="K332" s="19">
        <f>'expected % capture'!K332*'actual # captures'!$AD332</f>
        <v>6.2071926883537562E-2</v>
      </c>
      <c r="L332" s="19">
        <f>'expected % capture'!L332*'actual # captures'!$AD332</f>
        <v>4.1623968532216248E-2</v>
      </c>
      <c r="M332" s="19">
        <f>'expected % capture'!M332*'actual # captures'!$AD332</f>
        <v>19.712940170778147</v>
      </c>
      <c r="N332" s="19">
        <f>'expected % capture'!N332*'actual # captures'!$AD332</f>
        <v>375.5255358441139</v>
      </c>
      <c r="O332" s="19">
        <f>'expected % capture'!O332*'actual # captures'!$AD332</f>
        <v>6.0842817644319071E-2</v>
      </c>
      <c r="P332" s="19">
        <f>'expected % capture'!P332*'actual # captures'!$AD332</f>
        <v>102.81264618423056</v>
      </c>
      <c r="Q332" s="19">
        <f>'expected % capture'!Q332*'actual # captures'!$AD332</f>
        <v>4.2639495537144922</v>
      </c>
      <c r="R332" s="19">
        <f>'expected % capture'!R332*'actual # captures'!$AD332</f>
        <v>7.1613319228899228E-2</v>
      </c>
      <c r="S332" s="19">
        <f>'expected % capture'!S332*'actual # captures'!$AD332</f>
        <v>0.24788570578315811</v>
      </c>
      <c r="T332" s="19">
        <f>'expected % capture'!T332*'actual # captures'!$AD332</f>
        <v>4.8183345753172642</v>
      </c>
      <c r="U332" s="19">
        <f>'expected % capture'!U332*'actual # captures'!$AD332</f>
        <v>219.25665749717709</v>
      </c>
      <c r="V332" s="19">
        <f>'expected % capture'!V332*'actual # captures'!$AD332</f>
        <v>1.769337396368912E-2</v>
      </c>
      <c r="W332" s="19">
        <f>'expected % capture'!W332*'actual # captures'!$AD332</f>
        <v>219.25665749717709</v>
      </c>
      <c r="X332" s="19">
        <f>'expected % capture'!X332*'actual # captures'!$AD332</f>
        <v>0.29569676595243183</v>
      </c>
      <c r="Y332" s="19">
        <f>'expected % capture'!Y332*'actual # captures'!$AD332</f>
        <v>1.3938857590060257E-2</v>
      </c>
      <c r="Z332" s="19">
        <f>'expected % capture'!Z332*'actual # captures'!$AD332</f>
        <v>7.1613319228899228E-2</v>
      </c>
      <c r="AA332" s="19">
        <f>'expected % capture'!AA332*'actual # captures'!$AD332</f>
        <v>1.9900733772086468E-2</v>
      </c>
      <c r="AB332" s="19">
        <f>'expected % capture'!AB332*'actual # captures'!$AD332</f>
        <v>0.494442245980168</v>
      </c>
      <c r="AC332" s="19">
        <f>'expected % capture'!AC332*'actual # captures'!$AD332</f>
        <v>9.9169154492730241E-2</v>
      </c>
    </row>
    <row r="333" spans="1:29">
      <c r="A333" s="9">
        <v>331</v>
      </c>
      <c r="B333" s="19">
        <f>'expected % capture'!B333*'actual # captures'!$AD333</f>
        <v>4.0496685301685533E-3</v>
      </c>
      <c r="C333" s="19">
        <f>'expected % capture'!C333*'actual # captures'!$AD333</f>
        <v>0.25585052729131108</v>
      </c>
      <c r="D333" s="19">
        <f>'expected % capture'!D333*'actual # captures'!$AD333</f>
        <v>4.2218113364339407E-2</v>
      </c>
      <c r="E333" s="19">
        <f>'expected % capture'!E333*'actual # captures'!$AD333</f>
        <v>2.6597117687267306E-3</v>
      </c>
      <c r="F333" s="19">
        <f>'expected % capture'!F333*'actual # captures'!$AD333</f>
        <v>11.642390240011393</v>
      </c>
      <c r="G333" s="19">
        <f>'expected % capture'!G333*'actual # captures'!$AD333</f>
        <v>7.9000949726170128E-3</v>
      </c>
      <c r="H333" s="19">
        <f>'expected % capture'!H333*'actual # captures'!$AD333</f>
        <v>3.16706998723437E-3</v>
      </c>
      <c r="I333" s="19">
        <f>'expected % capture'!I333*'actual # captures'!$AD333</f>
        <v>1.5701311792422307E-2</v>
      </c>
      <c r="J333" s="19">
        <f>'expected % capture'!J333*'actual # captures'!$AD333</f>
        <v>2.5611909340505124E-3</v>
      </c>
      <c r="K333" s="19">
        <f>'expected % capture'!K333*'actual # captures'!$AD333</f>
        <v>3.7634284150754607E-2</v>
      </c>
      <c r="L333" s="19">
        <f>'expected % capture'!L333*'actual # captures'!$AD333</f>
        <v>4.136488370620181E-3</v>
      </c>
      <c r="M333" s="19">
        <f>'expected % capture'!M333*'actual # captures'!$AD333</f>
        <v>3.6246911364320233E-2</v>
      </c>
      <c r="N333" s="19">
        <f>'expected % capture'!N333*'actual # captures'!$AD333</f>
        <v>3.8026220884813553E-3</v>
      </c>
      <c r="O333" s="19">
        <f>'expected % capture'!O333*'actual # captures'!$AD333</f>
        <v>1.1431081995029027E-2</v>
      </c>
      <c r="P333" s="19">
        <f>'expected % capture'!P333*'actual # captures'!$AD333</f>
        <v>2.05742657718401E-3</v>
      </c>
      <c r="Q333" s="19">
        <f>'expected % capture'!Q333*'actual # captures'!$AD333</f>
        <v>1.8304574667322725E-2</v>
      </c>
      <c r="R333" s="19">
        <f>'expected % capture'!R333*'actual # captures'!$AD333</f>
        <v>2.2919591245534154E-3</v>
      </c>
      <c r="S333" s="19">
        <f>'expected % capture'!S333*'actual # captures'!$AD333</f>
        <v>6.2261737105555348E-4</v>
      </c>
      <c r="T333" s="19">
        <f>'expected % capture'!T333*'actual # captures'!$AD333</f>
        <v>6.9188392912493651E-4</v>
      </c>
      <c r="U333" s="19">
        <f>'expected % capture'!U333*'actual # captures'!$AD333</f>
        <v>1.7594495974410224E-3</v>
      </c>
      <c r="V333" s="19">
        <f>'expected % capture'!V333*'actual # captures'!$AD333</f>
        <v>0.50359504455161164</v>
      </c>
      <c r="W333" s="19">
        <f>'expected % capture'!W333*'actual # captures'!$AD333</f>
        <v>3.1301617262305972E-2</v>
      </c>
      <c r="X333" s="19">
        <f>'expected % capture'!X333*'actual # captures'!$AD333</f>
        <v>8.1506896116121481E-4</v>
      </c>
      <c r="Y333" s="19">
        <f>'expected % capture'!Y333*'actual # captures'!$AD333</f>
        <v>5.839625017975892E-2</v>
      </c>
      <c r="Z333" s="19">
        <f>'expected % capture'!Z333*'actual # captures'!$AD333</f>
        <v>1.7594495974410224E-3</v>
      </c>
      <c r="AA333" s="19">
        <f>'expected % capture'!AA333*'actual # captures'!$AD333</f>
        <v>1135.1855829617775</v>
      </c>
      <c r="AB333" s="19">
        <f>'expected % capture'!AB333*'actual # captures'!$AD333</f>
        <v>2.7176958587830383E-2</v>
      </c>
      <c r="AC333" s="19">
        <f>'expected % capture'!AC333*'actual # captures'!$AD333</f>
        <v>9.5895421193878824E-2</v>
      </c>
    </row>
    <row r="334" spans="1:29">
      <c r="A334" s="9">
        <v>332</v>
      </c>
      <c r="B334" s="19">
        <f>'expected % capture'!B334*'actual # captures'!$AD334</f>
        <v>5.8412377492466447E-7</v>
      </c>
      <c r="C334" s="19">
        <f>'expected % capture'!C334*'actual # captures'!$AD334</f>
        <v>4.2284553100066958E-4</v>
      </c>
      <c r="D334" s="19">
        <f>'expected % capture'!D334*'actual # captures'!$AD334</f>
        <v>1.5123202005957903E-4</v>
      </c>
      <c r="E334" s="19">
        <f>'expected % capture'!E334*'actual # captures'!$AD334</f>
        <v>2.3874205808283672E-6</v>
      </c>
      <c r="F334" s="19">
        <f>'expected % capture'!F334*'actual # captures'!$AD334</f>
        <v>2.1807668486442497E-3</v>
      </c>
      <c r="G334" s="19">
        <f>'expected % capture'!G334*'actual # captures'!$AD334</f>
        <v>5.276848728287116E-6</v>
      </c>
      <c r="H334" s="19">
        <f>'expected % capture'!H334*'actual # captures'!$AD334</f>
        <v>1.9981933458993181E-2</v>
      </c>
      <c r="I334" s="19">
        <f>'expected % capture'!I334*'actual # captures'!$AD334</f>
        <v>1.7765478406352215E-6</v>
      </c>
      <c r="J334" s="19">
        <f>'expected % capture'!J334*'actual # captures'!$AD334</f>
        <v>1.2677939141042936E-4</v>
      </c>
      <c r="K334" s="19">
        <f>'expected % capture'!K334*'actual # captures'!$AD334</f>
        <v>1.0450001604028604E-6</v>
      </c>
      <c r="L334" s="19">
        <f>'expected % capture'!L334*'actual # captures'!$AD334</f>
        <v>1.6479757738880821E-6</v>
      </c>
      <c r="M334" s="19">
        <f>'expected % capture'!M334*'actual # captures'!$AD334</f>
        <v>1.1170433978226255E-6</v>
      </c>
      <c r="N334" s="19">
        <f>'expected % capture'!N334*'actual # captures'!$AD334</f>
        <v>4.3824066607041847E-7</v>
      </c>
      <c r="O334" s="19">
        <f>'expected % capture'!O334*'actual # captures'!$AD334</f>
        <v>94.291201501998728</v>
      </c>
      <c r="P334" s="19">
        <f>'expected % capture'!P334*'actual # captures'!$AD334</f>
        <v>3.912029637742098E-4</v>
      </c>
      <c r="Q334" s="19">
        <f>'expected % capture'!Q334*'actual # captures'!$AD334</f>
        <v>4.4999155262665582E-7</v>
      </c>
      <c r="R334" s="19">
        <f>'expected % capture'!R334*'actual # captures'!$AD334</f>
        <v>3.0111998323427276E-6</v>
      </c>
      <c r="S334" s="19">
        <f>'expected % capture'!S334*'actual # captures'!$AD334</f>
        <v>1.7536675497775587E-5</v>
      </c>
      <c r="T334" s="19">
        <f>'expected % capture'!T334*'actual # captures'!$AD334</f>
        <v>1.1143203309368137E-5</v>
      </c>
      <c r="U334" s="19">
        <f>'expected % capture'!U334*'actual # captures'!$AD334</f>
        <v>3.0776050219931125E-6</v>
      </c>
      <c r="V334" s="19">
        <f>'expected % capture'!V334*'actual # captures'!$AD334</f>
        <v>1.1851222864352453E-5</v>
      </c>
      <c r="W334" s="19">
        <f>'expected % capture'!W334*'actual # captures'!$AD334</f>
        <v>2.3391534190088571E-6</v>
      </c>
      <c r="X334" s="19">
        <f>'expected % capture'!X334*'actual # captures'!$AD334</f>
        <v>2.9465895490902166E-6</v>
      </c>
      <c r="Y334" s="19">
        <f>'expected % capture'!Y334*'actual # captures'!$AD334</f>
        <v>5.8412377492466447E-7</v>
      </c>
      <c r="Z334" s="19">
        <f>'expected % capture'!Z334*'actual # captures'!$AD334</f>
        <v>1359.6798235809179</v>
      </c>
      <c r="AA334" s="19">
        <f>'expected % capture'!AA334*'actual # captures'!$AD334</f>
        <v>2.2015417333936951E-6</v>
      </c>
      <c r="AB334" s="19">
        <f>'expected % capture'!AB334*'actual # captures'!$AD334</f>
        <v>9.5927287615680365E-6</v>
      </c>
      <c r="AC334" s="19">
        <f>'expected % capture'!AC334*'actual # captures'!$AD334</f>
        <v>5.641149633219756E-3</v>
      </c>
    </row>
    <row r="335" spans="1:29">
      <c r="A335" s="9">
        <v>333</v>
      </c>
      <c r="B335" s="19">
        <f>'expected % capture'!B335*'actual # captures'!$AD335</f>
        <v>4.2819652111453682E-7</v>
      </c>
      <c r="C335" s="19">
        <f>'expected % capture'!C335*'actual # captures'!$AD335</f>
        <v>1.8927290337521934E-3</v>
      </c>
      <c r="D335" s="19">
        <f>'expected % capture'!D335*'actual # captures'!$AD335</f>
        <v>8.4154566623525129E-7</v>
      </c>
      <c r="E335" s="19">
        <f>'expected % capture'!E335*'actual # captures'!$AD335</f>
        <v>4.396780862292263E-7</v>
      </c>
      <c r="F335" s="19">
        <f>'expected % capture'!F335*'actual # captures'!$AD335</f>
        <v>1.5090552544509235E-3</v>
      </c>
      <c r="G335" s="19">
        <f>'expected % capture'!G335*'actual # captures'!$AD335</f>
        <v>1328.5169893234508</v>
      </c>
      <c r="H335" s="19">
        <f>'expected % capture'!H335*'actual # captures'!$AD335</f>
        <v>0.44306828349560196</v>
      </c>
      <c r="I335" s="19">
        <f>'expected % capture'!I335*'actual # captures'!$AD335</f>
        <v>5.6909370399634568E-5</v>
      </c>
      <c r="J335" s="19">
        <f>'expected % capture'!J335*'actual # captures'!$AD335</f>
        <v>2.6996321987860479E-6</v>
      </c>
      <c r="K335" s="19">
        <f>'expected % capture'!K335*'actual # captures'!$AD335</f>
        <v>1.5090552544509235E-3</v>
      </c>
      <c r="L335" s="19">
        <f>'expected % capture'!L335*'actual # captures'!$AD335</f>
        <v>4.0405904744154763E-6</v>
      </c>
      <c r="M335" s="19">
        <f>'expected % capture'!M335*'actual # captures'!$AD335</f>
        <v>3.9594466528780747E-7</v>
      </c>
      <c r="N335" s="19">
        <f>'expected % capture'!N335*'actual # captures'!$AD335</f>
        <v>1.9523962641358791E-2</v>
      </c>
      <c r="O335" s="19">
        <f>'expected % capture'!O335*'actual # captures'!$AD335</f>
        <v>2.407823181600949E-3</v>
      </c>
      <c r="P335" s="19">
        <f>'expected % capture'!P335*'actual # captures'!$AD335</f>
        <v>1.6102054142700782E-6</v>
      </c>
      <c r="Q335" s="19">
        <f>'expected % capture'!Q335*'actual # captures'!$AD335</f>
        <v>2.1510840602276992E-6</v>
      </c>
      <c r="R335" s="19">
        <f>'expected % capture'!R335*'actual # captures'!$AD335</f>
        <v>6.2585058526909676E-5</v>
      </c>
      <c r="S335" s="19">
        <f>'expected % capture'!S335*'actual # captures'!$AD335</f>
        <v>1.2736197688047041E-6</v>
      </c>
      <c r="T335" s="19">
        <f>'expected % capture'!T335*'actual # captures'!$AD335</f>
        <v>2.5511137501978625E-5</v>
      </c>
      <c r="U335" s="19">
        <f>'expected % capture'!U335*'actual # captures'!$AD335</f>
        <v>2.1180662074443078E-5</v>
      </c>
      <c r="V335" s="19">
        <f>'expected % capture'!V335*'actual # captures'!$AD335</f>
        <v>2.865145761700956E-5</v>
      </c>
      <c r="W335" s="19">
        <f>'expected % capture'!W335*'actual # captures'!$AD335</f>
        <v>7.8884727395925887E-6</v>
      </c>
      <c r="X335" s="19">
        <f>'expected % capture'!X335*'actual # captures'!$AD335</f>
        <v>1.4958211160202541E-6</v>
      </c>
      <c r="Y335" s="19">
        <f>'expected % capture'!Y335*'actual # captures'!$AD335</f>
        <v>1.078506651533688E-2</v>
      </c>
      <c r="Z335" s="19">
        <f>'expected % capture'!Z335*'actual # captures'!$AD335</f>
        <v>1.3427561101958009E-6</v>
      </c>
      <c r="AA335" s="19">
        <f>'expected % capture'!AA335*'actual # captures'!$AD335</f>
        <v>9.9487467438500485E-4</v>
      </c>
      <c r="AB335" s="19">
        <f>'expected % capture'!AB335*'actual # captures'!$AD335</f>
        <v>1.0995127394210198E-3</v>
      </c>
      <c r="AC335" s="19">
        <f>'expected % capture'!AC335*'actual # captures'!$AD335</f>
        <v>8.6852627067466304E-7</v>
      </c>
    </row>
    <row r="336" spans="1:29">
      <c r="A336" s="9">
        <v>334</v>
      </c>
      <c r="B336" s="19">
        <f>'expected % capture'!B336*'actual # captures'!$AD336</f>
        <v>2.0923741597372054E-6</v>
      </c>
      <c r="C336" s="19">
        <f>'expected % capture'!C336*'actual # captures'!$AD336</f>
        <v>6.7524416777835788E-7</v>
      </c>
      <c r="D336" s="19">
        <f>'expected % capture'!D336*'actual # captures'!$AD336</f>
        <v>3.5270169254059081E-6</v>
      </c>
      <c r="E336" s="19">
        <f>'expected % capture'!E336*'actual # captures'!$AD336</f>
        <v>4.770702694485912E-5</v>
      </c>
      <c r="F336" s="19">
        <f>'expected % capture'!F336*'actual # captures'!$AD336</f>
        <v>1.7544701550020639E-5</v>
      </c>
      <c r="G336" s="19">
        <f>'expected % capture'!G336*'actual # captures'!$AD336</f>
        <v>2.2202314217743101E-5</v>
      </c>
      <c r="H336" s="19">
        <f>'expected % capture'!H336*'actual # captures'!$AD336</f>
        <v>7.7291763842721461E-6</v>
      </c>
      <c r="I336" s="19">
        <f>'expected % capture'!I336*'actual # captures'!$AD336</f>
        <v>2.0535388079966018E-6</v>
      </c>
      <c r="J336" s="19">
        <f>'expected % capture'!J336*'actual # captures'!$AD336</f>
        <v>8.257066072006759E-7</v>
      </c>
      <c r="K336" s="19">
        <f>'expected % capture'!K336*'actual # captures'!$AD336</f>
        <v>9.8745549172632741E-6</v>
      </c>
      <c r="L336" s="19">
        <f>'expected % capture'!L336*'actual # captures'!$AD336</f>
        <v>3.452173133849652E-6</v>
      </c>
      <c r="M336" s="19">
        <f>'expected % capture'!M336*'actual # captures'!$AD336</f>
        <v>1.6224894102212965E-6</v>
      </c>
      <c r="N336" s="19">
        <f>'expected % capture'!N336*'actual # captures'!$AD336</f>
        <v>3.5577525427176745E-4</v>
      </c>
      <c r="O336" s="19">
        <f>'expected % capture'!O336*'actual # captures'!$AD336</f>
        <v>1662.9979468331414</v>
      </c>
      <c r="P336" s="19">
        <f>'expected % capture'!P336*'actual # captures'!$AD336</f>
        <v>3.1934081105559209E-5</v>
      </c>
      <c r="Q336" s="19">
        <f>'expected % capture'!Q336*'actual # captures'!$AD336</f>
        <v>1.2453544472179438E-3</v>
      </c>
      <c r="R336" s="19">
        <f>'expected % capture'!R336*'actual # captures'!$AD336</f>
        <v>4.770702694485912E-5</v>
      </c>
      <c r="S336" s="19">
        <f>'expected % capture'!S336*'actual # captures'!$AD336</f>
        <v>2.8609730509161662E-6</v>
      </c>
      <c r="T336" s="19">
        <f>'expected % capture'!T336*'actual # captures'!$AD336</f>
        <v>3.9334814566478144E-6</v>
      </c>
      <c r="U336" s="19">
        <f>'expected % capture'!U336*'actual # captures'!$AD336</f>
        <v>3.5270169254059081E-6</v>
      </c>
      <c r="V336" s="19">
        <f>'expected % capture'!V336*'actual # captures'!$AD336</f>
        <v>1.8738225218091246E-5</v>
      </c>
      <c r="W336" s="19">
        <f>'expected % capture'!W336*'actual # captures'!$AD336</f>
        <v>3.847647039653515E-6</v>
      </c>
      <c r="X336" s="19">
        <f>'expected % capture'!X336*'actual # captures'!$AD336</f>
        <v>1.9373363522971008E-5</v>
      </c>
      <c r="Y336" s="19">
        <f>'expected % capture'!Y336*'actual # captures'!$AD336</f>
        <v>2.1728611105270262E-6</v>
      </c>
      <c r="Z336" s="19">
        <f>'expected % capture'!Z336*'actual # captures'!$AD336</f>
        <v>7.1443042806785543E-7</v>
      </c>
      <c r="AA336" s="19">
        <f>'expected % capture'!AA336*'actual # captures'!$AD336</f>
        <v>1.96530788975371E-4</v>
      </c>
      <c r="AB336" s="19">
        <f>'expected % capture'!AB336*'actual # captures'!$AD336</f>
        <v>8.257066072006759E-7</v>
      </c>
      <c r="AC336" s="19">
        <f>'expected % capture'!AC336*'actual # captures'!$AD336</f>
        <v>5.6523706826845788E-7</v>
      </c>
    </row>
    <row r="337" spans="1:29">
      <c r="A337" s="9">
        <v>335</v>
      </c>
      <c r="B337" s="19">
        <f>'expected % capture'!B337*'actual # captures'!$AD337</f>
        <v>2.5474282948801101E-4</v>
      </c>
      <c r="C337" s="19">
        <f>'expected % capture'!C337*'actual # captures'!$AD337</f>
        <v>4.6003101941387336E-3</v>
      </c>
      <c r="D337" s="19">
        <f>'expected % capture'!D337*'actual # captures'!$AD337</f>
        <v>5.5574861640977251E-4</v>
      </c>
      <c r="E337" s="19">
        <f>'expected % capture'!E337*'actual # captures'!$AD337</f>
        <v>6.7197260244157054E-4</v>
      </c>
      <c r="F337" s="19">
        <f>'expected % capture'!F337*'actual # captures'!$AD337</f>
        <v>0.21063842981766515</v>
      </c>
      <c r="G337" s="19">
        <f>'expected % capture'!G337*'actual # captures'!$AD337</f>
        <v>1.6837937015404299E-4</v>
      </c>
      <c r="H337" s="19">
        <f>'expected % capture'!H337*'actual # captures'!$AD337</f>
        <v>1.1122258027389972E-4</v>
      </c>
      <c r="I337" s="19">
        <f>'expected % capture'!I337*'actual # captures'!$AD337</f>
        <v>3.7358110097786001E-3</v>
      </c>
      <c r="J337" s="19">
        <f>'expected % capture'!J337*'actual # captures'!$AD337</f>
        <v>1.0377426036285225E-3</v>
      </c>
      <c r="K337" s="19">
        <f>'expected % capture'!K337*'actual # captures'!$AD337</f>
        <v>1.1566599850688234E-2</v>
      </c>
      <c r="L337" s="19">
        <f>'expected % capture'!L337*'actual # captures'!$AD337</f>
        <v>1.8171866681237909E-4</v>
      </c>
      <c r="M337" s="19">
        <f>'expected % capture'!M337*'actual # captures'!$AD337</f>
        <v>5.4445357729485556E-4</v>
      </c>
      <c r="N337" s="19">
        <f>'expected % capture'!N337*'actual # captures'!$AD337</f>
        <v>7.1286366216961869E-2</v>
      </c>
      <c r="O337" s="19">
        <f>'expected % capture'!O337*'actual # captures'!$AD337</f>
        <v>3.4488608745425128E-2</v>
      </c>
      <c r="P337" s="19">
        <f>'expected % capture'!P337*'actual # captures'!$AD337</f>
        <v>1.3706365139769944E-4</v>
      </c>
      <c r="Q337" s="19">
        <f>'expected % capture'!Q337*'actual # captures'!$AD337</f>
        <v>1491.2058841871019</v>
      </c>
      <c r="R337" s="19">
        <f>'expected % capture'!R337*'actual # captures'!$AD337</f>
        <v>0.44176357797468063</v>
      </c>
      <c r="S337" s="19">
        <f>'expected % capture'!S337*'actual # captures'!$AD337</f>
        <v>3.2713186318823807E-3</v>
      </c>
      <c r="T337" s="19">
        <f>'expected % capture'!T337*'actual # captures'!$AD337</f>
        <v>3.7358110097786001E-3</v>
      </c>
      <c r="U337" s="19">
        <f>'expected % capture'!U337*'actual # captures'!$AD337</f>
        <v>4.5475093910557062E-4</v>
      </c>
      <c r="V337" s="19">
        <f>'expected % capture'!V337*'actual # captures'!$AD337</f>
        <v>1.5625041720587304E-4</v>
      </c>
      <c r="W337" s="19">
        <f>'expected % capture'!W337*'actual # captures'!$AD337</f>
        <v>7.3342206139042037E-4</v>
      </c>
      <c r="X337" s="19">
        <f>'expected % capture'!X337*'actual # captures'!$AD337</f>
        <v>2.4650415819376633E-3</v>
      </c>
      <c r="Y337" s="19">
        <f>'expected % capture'!Y337*'actual # captures'!$AD337</f>
        <v>1.7356196915510543E-4</v>
      </c>
      <c r="Z337" s="19">
        <f>'expected % capture'!Z337*'actual # captures'!$AD337</f>
        <v>1.4949922580506872E-4</v>
      </c>
      <c r="AA337" s="19">
        <f>'expected % capture'!AA337*'actual # captures'!$AD337</f>
        <v>9.2112752566372229E-4</v>
      </c>
      <c r="AB337" s="19">
        <f>'expected % capture'!AB337*'actual # captures'!$AD337</f>
        <v>1.9641703482942632E-4</v>
      </c>
      <c r="AC337" s="19">
        <f>'expected % capture'!AC337*'actual # captures'!$AD337</f>
        <v>1.1586419369080321E-4</v>
      </c>
    </row>
    <row r="338" spans="1:29">
      <c r="A338" s="9">
        <v>336</v>
      </c>
      <c r="B338" s="19">
        <f>'expected % capture'!B338*'actual # captures'!$AD338</f>
        <v>1.3710283508531795E-6</v>
      </c>
      <c r="C338" s="19">
        <f>'expected % capture'!C338*'actual # captures'!$AD338</f>
        <v>1.5770694846607538E-5</v>
      </c>
      <c r="D338" s="19">
        <f>'expected % capture'!D338*'actual # captures'!$AD338</f>
        <v>1.2548944107210231E-6</v>
      </c>
      <c r="E338" s="19">
        <f>'expected % capture'!E338*'actual # captures'!$AD338</f>
        <v>2.9628572998121498E-6</v>
      </c>
      <c r="F338" s="19">
        <f>'expected % capture'!F338*'actual # captures'!$AD338</f>
        <v>4.2751021720632297E-7</v>
      </c>
      <c r="G338" s="19">
        <f>'expected % capture'!G338*'actual # captures'!$AD338</f>
        <v>1308.984506431259</v>
      </c>
      <c r="H338" s="19">
        <f>'expected % capture'!H338*'actual # captures'!$AD338</f>
        <v>5.0801027626620921E-6</v>
      </c>
      <c r="I338" s="19">
        <f>'expected % capture'!I338*'actual # captures'!$AD338</f>
        <v>9.5115785704232104E-6</v>
      </c>
      <c r="J338" s="19">
        <f>'expected % capture'!J338*'actual # captures'!$AD338</f>
        <v>4.3321373179013296E-7</v>
      </c>
      <c r="K338" s="19">
        <f>'expected % capture'!K338*'actual # captures'!$AD338</f>
        <v>3.755131462287063E-5</v>
      </c>
      <c r="L338" s="19">
        <f>'expected % capture'!L338*'actual # captures'!$AD338</f>
        <v>4.6952518983446543E-7</v>
      </c>
      <c r="M338" s="19">
        <f>'expected % capture'!M338*'actual # captures'!$AD338</f>
        <v>6.4156241212159254E-6</v>
      </c>
      <c r="N338" s="19">
        <f>'expected % capture'!N338*'actual # captures'!$AD338</f>
        <v>2.2066484143396003E-6</v>
      </c>
      <c r="O338" s="19">
        <f>'expected % capture'!O338*'actual # captures'!$AD338</f>
        <v>6.246945218963548E-6</v>
      </c>
      <c r="P338" s="19">
        <f>'expected % capture'!P338*'actual # captures'!$AD338</f>
        <v>5.8785089459584435E-5</v>
      </c>
      <c r="Q338" s="19">
        <f>'expected % capture'!Q338*'actual # captures'!$AD338</f>
        <v>2.4968122564420885E-6</v>
      </c>
      <c r="R338" s="19">
        <f>'expected % capture'!R338*'actual # captures'!$AD338</f>
        <v>7.4865604815228734E-3</v>
      </c>
      <c r="S338" s="19">
        <f>'expected % capture'!S338*'actual # captures'!$AD338</f>
        <v>3.7112342470710389E-6</v>
      </c>
      <c r="T338" s="19">
        <f>'expected % capture'!T338*'actual # captures'!$AD338</f>
        <v>4.3808216979689607E-6</v>
      </c>
      <c r="U338" s="19">
        <f>'expected % capture'!U338*'actual # captures'!$AD338</f>
        <v>2.2519386774338486E-6</v>
      </c>
      <c r="V338" s="19">
        <f>'expected % capture'!V338*'actual # captures'!$AD338</f>
        <v>1.1061931276773108E-5</v>
      </c>
      <c r="W338" s="19">
        <f>'expected % capture'!W338*'actual # captures'!$AD338</f>
        <v>1.426983457109003E-5</v>
      </c>
      <c r="X338" s="19">
        <f>'expected % capture'!X338*'actual # captures'!$AD338</f>
        <v>5.7733369079465276E-6</v>
      </c>
      <c r="Y338" s="19">
        <f>'expected % capture'!Y338*'actual # captures'!$AD338</f>
        <v>7.6712382792624722E-7</v>
      </c>
      <c r="Z338" s="19">
        <f>'expected % capture'!Z338*'actual # captures'!$AD338</f>
        <v>7.4865604815228734E-3</v>
      </c>
      <c r="AA338" s="19">
        <f>'expected % capture'!AA338*'actual # captures'!$AD338</f>
        <v>3.0093479712664723E-4</v>
      </c>
      <c r="AB338" s="19">
        <f>'expected % capture'!AB338*'actual # captures'!$AD338</f>
        <v>1.3368377622521094E-5</v>
      </c>
      <c r="AC338" s="19">
        <f>'expected % capture'!AC338*'actual # captures'!$AD338</f>
        <v>1.2944542592658846E-5</v>
      </c>
    </row>
    <row r="339" spans="1:29">
      <c r="A339" s="9">
        <v>337</v>
      </c>
      <c r="B339" s="19">
        <f>'expected % capture'!B339*'actual # captures'!$AD339</f>
        <v>1239.679286795907</v>
      </c>
      <c r="C339" s="19">
        <f>'expected % capture'!C339*'actual # captures'!$AD339</f>
        <v>1.1498115662924699E-2</v>
      </c>
      <c r="D339" s="19">
        <f>'expected % capture'!D339*'actual # captures'!$AD339</f>
        <v>8.678837314603062E-2</v>
      </c>
      <c r="E339" s="19">
        <f>'expected % capture'!E339*'actual # captures'!$AD339</f>
        <v>0.36119274940317481</v>
      </c>
      <c r="F339" s="19">
        <f>'expected % capture'!F339*'actual # captures'!$AD339</f>
        <v>1.0331855037888428E-2</v>
      </c>
      <c r="G339" s="19">
        <f>'expected % capture'!G339*'actual # captures'!$AD339</f>
        <v>1.7494961467686456</v>
      </c>
      <c r="H339" s="19">
        <f>'expected % capture'!H339*'actual # captures'!$AD339</f>
        <v>0.95955223396017975</v>
      </c>
      <c r="I339" s="19">
        <f>'expected % capture'!I339*'actual # captures'!$AD339</f>
        <v>1.2657710872960528E-2</v>
      </c>
      <c r="J339" s="19">
        <f>'expected % capture'!J339*'actual # captures'!$AD339</f>
        <v>9.8045845186953712E-3</v>
      </c>
      <c r="K339" s="19">
        <f>'expected % capture'!K339*'actual # captures'!$AD339</f>
        <v>1.0608891072801279E-2</v>
      </c>
      <c r="L339" s="19">
        <f>'expected % capture'!L339*'actual # captures'!$AD339</f>
        <v>1.2514889831536244</v>
      </c>
      <c r="M339" s="19">
        <f>'expected % capture'!M339*'actual # captures'!$AD339</f>
        <v>1.7942719824660291E-2</v>
      </c>
      <c r="N339" s="19">
        <f>'expected % capture'!N339*'actual # captures'!$AD339</f>
        <v>1.1957473256101954</v>
      </c>
      <c r="O339" s="19">
        <f>'expected % capture'!O339*'actual # captures'!$AD339</f>
        <v>4.7942028692218107E-2</v>
      </c>
      <c r="P339" s="19">
        <f>'expected % capture'!P339*'actual # captures'!$AD339</f>
        <v>0.34945134348817558</v>
      </c>
      <c r="Q339" s="19">
        <f>'expected % capture'!Q339*'actual # captures'!$AD339</f>
        <v>155.62845342329015</v>
      </c>
      <c r="R339" s="19">
        <f>'expected % capture'!R339*'actual # captures'!$AD339</f>
        <v>7.9271625121841827E-2</v>
      </c>
      <c r="S339" s="19">
        <f>'expected % capture'!S339*'actual # captures'!$AD339</f>
        <v>85.969393236473522</v>
      </c>
      <c r="T339" s="19">
        <f>'expected % capture'!T339*'actual # captures'!$AD339</f>
        <v>0.39953080911677413</v>
      </c>
      <c r="U339" s="19">
        <f>'expected % capture'!U339*'actual # captures'!$AD339</f>
        <v>6.390074590583537</v>
      </c>
      <c r="V339" s="19">
        <f>'expected % capture'!V339*'actual # captures'!$AD339</f>
        <v>1.585031803592631</v>
      </c>
      <c r="W339" s="19">
        <f>'expected % capture'!W339*'actual # captures'!$AD339</f>
        <v>1.4794761932678251E-2</v>
      </c>
      <c r="X339" s="19">
        <f>'expected % capture'!X339*'actual # captures'!$AD339</f>
        <v>0.47557697876886446</v>
      </c>
      <c r="Y339" s="19">
        <f>'expected % capture'!Y339*'actual # captures'!$AD339</f>
        <v>7.369536670824588</v>
      </c>
      <c r="Z339" s="19">
        <f>'expected % capture'!Z339*'actual # captures'!$AD339</f>
        <v>0.63959090907948712</v>
      </c>
      <c r="AA339" s="19">
        <f>'expected % capture'!AA339*'actual # captures'!$AD339</f>
        <v>3.0730877472868019E-2</v>
      </c>
      <c r="AB339" s="19">
        <f>'expected % capture'!AB339*'actual # captures'!$AD339</f>
        <v>0.11833827770147289</v>
      </c>
      <c r="AC339" s="19">
        <f>'expected % capture'!AC339*'actual # captures'!$AD339</f>
        <v>8.5458861789222489</v>
      </c>
    </row>
    <row r="340" spans="1:29">
      <c r="A340" s="9">
        <v>338</v>
      </c>
      <c r="B340" s="19">
        <f>'expected % capture'!B340*'actual # captures'!$AD340</f>
        <v>8.6468366114679229E-6</v>
      </c>
      <c r="C340" s="19">
        <f>'expected % capture'!C340*'actual # captures'!$AD340</f>
        <v>5.1121947411817729E-7</v>
      </c>
      <c r="D340" s="19">
        <f>'expected % capture'!D340*'actual # captures'!$AD340</f>
        <v>7.4205995685921038E-7</v>
      </c>
      <c r="E340" s="19">
        <f>'expected % capture'!E340*'actual # captures'!$AD340</f>
        <v>2.5238003127726043E-6</v>
      </c>
      <c r="F340" s="19">
        <f>'expected % capture'!F340*'actual # captures'!$AD340</f>
        <v>9.9076386750280006E-5</v>
      </c>
      <c r="G340" s="19">
        <f>'expected % capture'!G340*'actual # captures'!$AD340</f>
        <v>3.7007031603749241E-4</v>
      </c>
      <c r="H340" s="19">
        <f>'expected % capture'!H340*'actual # captures'!$AD340</f>
        <v>3.8864326994165385E-7</v>
      </c>
      <c r="I340" s="19">
        <f>'expected % capture'!I340*'actual # captures'!$AD340</f>
        <v>1.7797265708372911E-6</v>
      </c>
      <c r="J340" s="19">
        <f>'expected % capture'!J340*'actual # captures'!$AD340</f>
        <v>9.4543796213338614E-7</v>
      </c>
      <c r="K340" s="19">
        <f>'expected % capture'!K340*'actual # captures'!$AD340</f>
        <v>5.1365436264049445E-4</v>
      </c>
      <c r="L340" s="19">
        <f>'expected % capture'!L340*'actual # captures'!$AD340</f>
        <v>1.8298336717718066E-5</v>
      </c>
      <c r="M340" s="19">
        <f>'expected % capture'!M340*'actual # captures'!$AD340</f>
        <v>2.5788266535158492E-6</v>
      </c>
      <c r="N340" s="19">
        <f>'expected % capture'!N340*'actual # captures'!$AD340</f>
        <v>1.4336907441628485E-5</v>
      </c>
      <c r="O340" s="19">
        <f>'expected % capture'!O340*'actual # captures'!$AD340</f>
        <v>1.3398361960942043E-6</v>
      </c>
      <c r="P340" s="19">
        <f>'expected % capture'!P340*'actual # captures'!$AD340</f>
        <v>4.2110116999965932E-7</v>
      </c>
      <c r="Q340" s="19">
        <f>'expected % capture'!Q340*'actual # captures'!$AD340</f>
        <v>1189.9786213457592</v>
      </c>
      <c r="R340" s="19">
        <f>'expected % capture'!R340*'actual # captures'!$AD340</f>
        <v>5.3872536036070113E-6</v>
      </c>
      <c r="S340" s="19">
        <f>'expected % capture'!S340*'actual # captures'!$AD340</f>
        <v>1.420161697892889E-2</v>
      </c>
      <c r="T340" s="19">
        <f>'expected % capture'!T340*'actual # captures'!$AD340</f>
        <v>3.6192358252161508E-6</v>
      </c>
      <c r="U340" s="19">
        <f>'expected % capture'!U340*'actual # captures'!$AD340</f>
        <v>8.6468366114679229E-6</v>
      </c>
      <c r="V340" s="19">
        <f>'expected % capture'!V340*'actual # captures'!$AD340</f>
        <v>1.36456703165048E-6</v>
      </c>
      <c r="W340" s="19">
        <f>'expected % capture'!W340*'actual # captures'!$AD340</f>
        <v>3.2217988671139408E-6</v>
      </c>
      <c r="X340" s="19">
        <f>'expected % capture'!X340*'actual # captures'!$AD340</f>
        <v>1.1767693867026347E-5</v>
      </c>
      <c r="Y340" s="19">
        <f>'expected % capture'!Y340*'actual # captures'!$AD340</f>
        <v>6.3652474657702928E-7</v>
      </c>
      <c r="Z340" s="19">
        <f>'expected % capture'!Z340*'actual # captures'!$AD340</f>
        <v>4.344726131826405E-4</v>
      </c>
      <c r="AA340" s="19">
        <f>'expected % capture'!AA340*'actual # captures'!$AD340</f>
        <v>4.6988550507960742E-7</v>
      </c>
      <c r="AB340" s="19">
        <f>'expected % capture'!AB340*'actual # captures'!$AD340</f>
        <v>7.3505749588057283E-4</v>
      </c>
      <c r="AC340" s="19">
        <f>'expected % capture'!AC340*'actual # captures'!$AD340</f>
        <v>4.9370795586748534E-3</v>
      </c>
    </row>
    <row r="341" spans="1:29">
      <c r="A341" s="9">
        <v>339</v>
      </c>
      <c r="B341" s="19">
        <f>'expected % capture'!B341*'actual # captures'!$AD341</f>
        <v>1.2967278790073858E-2</v>
      </c>
      <c r="C341" s="19">
        <f>'expected % capture'!C341*'actual # captures'!$AD341</f>
        <v>7.1899344997232372E-5</v>
      </c>
      <c r="D341" s="19">
        <f>'expected % capture'!D341*'actual # captures'!$AD341</f>
        <v>3.2084992678138878E-2</v>
      </c>
      <c r="E341" s="19">
        <f>'expected % capture'!E341*'actual # captures'!$AD341</f>
        <v>1.2312762116821676</v>
      </c>
      <c r="F341" s="19">
        <f>'expected % capture'!F341*'actual # captures'!$AD341</f>
        <v>2.2848609596154499E-4</v>
      </c>
      <c r="G341" s="19">
        <f>'expected % capture'!G341*'actual # captures'!$AD341</f>
        <v>1.006577018141656E-4</v>
      </c>
      <c r="H341" s="19">
        <f>'expected % capture'!H341*'actual # captures'!$AD341</f>
        <v>6.4829376373381749E-4</v>
      </c>
      <c r="I341" s="19">
        <f>'expected % capture'!I341*'actual # captures'!$AD341</f>
        <v>7.2228576432360327</v>
      </c>
      <c r="J341" s="19">
        <f>'expected % capture'!J341*'actual # captures'!$AD341</f>
        <v>2.5523720467322195E-2</v>
      </c>
      <c r="K341" s="19">
        <f>'expected % capture'!K341*'actual # captures'!$AD341</f>
        <v>0.31827780963652114</v>
      </c>
      <c r="L341" s="19">
        <f>'expected % capture'!L341*'actual # captures'!$AD341</f>
        <v>2.0096487494463658E-4</v>
      </c>
      <c r="M341" s="19">
        <f>'expected % capture'!M341*'actual # captures'!$AD341</f>
        <v>6.0462739298336591E-5</v>
      </c>
      <c r="N341" s="19">
        <f>'expected % capture'!N341*'actual # captures'!$AD341</f>
        <v>9.3882172277296073E-5</v>
      </c>
      <c r="O341" s="19">
        <f>'expected % capture'!O341*'actual # captures'!$AD341</f>
        <v>3.6020324840784281E-5</v>
      </c>
      <c r="P341" s="19">
        <f>'expected % capture'!P341*'actual # captures'!$AD341</f>
        <v>0.24172666522722236</v>
      </c>
      <c r="Q341" s="19">
        <f>'expected % capture'!Q341*'actual # captures'!$AD341</f>
        <v>8.4553239984821657E-4</v>
      </c>
      <c r="R341" s="19">
        <f>'expected % capture'!R341*'actual # captures'!$AD341</f>
        <v>2.3352483911363866E-4</v>
      </c>
      <c r="S341" s="19">
        <f>'expected % capture'!S341*'actual # captures'!$AD341</f>
        <v>2.3146518408075157E-3</v>
      </c>
      <c r="T341" s="19">
        <f>'expected % capture'!T341*'actual # captures'!$AD341</f>
        <v>1.1830757918692327E-4</v>
      </c>
      <c r="U341" s="19">
        <f>'expected % capture'!U341*'actual # captures'!$AD341</f>
        <v>1.5430179487462201E-4</v>
      </c>
      <c r="V341" s="19">
        <f>'expected % capture'!V341*'actual # captures'!$AD341</f>
        <v>7.5482389724028121E-5</v>
      </c>
      <c r="W341" s="19">
        <f>'expected % capture'!W341*'actual # captures'!$AD341</f>
        <v>1.2967278790073858E-2</v>
      </c>
      <c r="X341" s="19">
        <f>'expected % capture'!X341*'actual # captures'!$AD341</f>
        <v>9.8907569860624435E-5</v>
      </c>
      <c r="Y341" s="19">
        <f>'expected % capture'!Y341*'actual # captures'!$AD341</f>
        <v>1501.8965578901564</v>
      </c>
      <c r="Z341" s="19">
        <f>'expected % capture'!Z341*'actual # captures'!$AD341</f>
        <v>4.4322585122828289E-5</v>
      </c>
      <c r="AA341" s="19">
        <f>'expected % capture'!AA341*'actual # captures'!$AD341</f>
        <v>9.8907569860624435E-5</v>
      </c>
      <c r="AB341" s="19">
        <f>'expected % capture'!AB341*'actual # captures'!$AD341</f>
        <v>3.6509353413868407E-5</v>
      </c>
      <c r="AC341" s="19">
        <f>'expected % capture'!AC341*'actual # captures'!$AD341</f>
        <v>2.9939439624424149E-4</v>
      </c>
    </row>
    <row r="342" spans="1:29">
      <c r="A342" s="9">
        <v>340</v>
      </c>
      <c r="B342" s="19">
        <f>'expected % capture'!B342*'actual # captures'!$AD342</f>
        <v>5.072335797513268E-2</v>
      </c>
      <c r="C342" s="19">
        <f>'expected % capture'!C342*'actual # captures'!$AD342</f>
        <v>7.5840384945141892E-2</v>
      </c>
      <c r="D342" s="19">
        <f>'expected % capture'!D342*'actual # captures'!$AD342</f>
        <v>0.23617627366727195</v>
      </c>
      <c r="E342" s="19">
        <f>'expected % capture'!E342*'actual # captures'!$AD342</f>
        <v>3.6487946566148848</v>
      </c>
      <c r="F342" s="19">
        <f>'expected % capture'!F342*'actual # captures'!$AD342</f>
        <v>1065.1204306977779</v>
      </c>
      <c r="G342" s="19">
        <f>'expected % capture'!G342*'actual # captures'!$AD342</f>
        <v>2.83896305289866E-2</v>
      </c>
      <c r="H342" s="19">
        <f>'expected % capture'!H342*'actual # captures'!$AD342</f>
        <v>0.50117926849910954</v>
      </c>
      <c r="I342" s="19">
        <f>'expected % capture'!I342*'actual # captures'!$AD342</f>
        <v>0.35522397134393102</v>
      </c>
      <c r="J342" s="19">
        <f>'expected % capture'!J342*'actual # captures'!$AD342</f>
        <v>1.6500207950012988</v>
      </c>
      <c r="K342" s="19">
        <f>'expected % capture'!K342*'actual # captures'!$AD342</f>
        <v>0.20649217152361468</v>
      </c>
      <c r="L342" s="19">
        <f>'expected % capture'!L342*'actual # captures'!$AD342</f>
        <v>1.2779329316439201</v>
      </c>
      <c r="M342" s="19">
        <f>'expected % capture'!M342*'actual # captures'!$AD342</f>
        <v>0.17384547197880088</v>
      </c>
      <c r="N342" s="19">
        <f>'expected % capture'!N342*'actual # captures'!$AD342</f>
        <v>3.1825925483921012</v>
      </c>
      <c r="O342" s="19">
        <f>'expected % capture'!O342*'actual # captures'!$AD342</f>
        <v>2.9537095486787578E-2</v>
      </c>
      <c r="P342" s="19">
        <f>'expected % capture'!P342*'actual # captures'!$AD342</f>
        <v>0.13885560616027892</v>
      </c>
      <c r="Q342" s="19">
        <f>'expected % capture'!Q342*'actual # captures'!$AD342</f>
        <v>0.22070672085790491</v>
      </c>
      <c r="R342" s="19">
        <f>'expected % capture'!R342*'actual # captures'!$AD342</f>
        <v>0.56080912332698452</v>
      </c>
      <c r="S342" s="19">
        <f>'expected % capture'!S342*'actual # captures'!$AD342</f>
        <v>4.6330203834563065E-2</v>
      </c>
      <c r="T342" s="19">
        <f>'expected % capture'!T342*'actual # captures'!$AD342</f>
        <v>22.07939687230914</v>
      </c>
      <c r="U342" s="19">
        <f>'expected % capture'!U342*'actual # captures'!$AD342</f>
        <v>0.54509886991985934</v>
      </c>
      <c r="V342" s="19">
        <f>'expected % capture'!V342*'actual # captures'!$AD342</f>
        <v>4.1792992040590365E-2</v>
      </c>
      <c r="W342" s="19">
        <f>'expected % capture'!W342*'actual # captures'!$AD342</f>
        <v>1.8509921617702805</v>
      </c>
      <c r="X342" s="19">
        <f>'expected % capture'!X342*'actual # captures'!$AD342</f>
        <v>8.8177123462866689</v>
      </c>
      <c r="Y342" s="19">
        <f>'expected % capture'!Y342*'actual # captures'!$AD342</f>
        <v>0.27795038049896387</v>
      </c>
      <c r="Z342" s="19">
        <f>'expected % capture'!Z342*'actual # captures'!$AD342</f>
        <v>0.31360748318849202</v>
      </c>
      <c r="AA342" s="19">
        <f>'expected % capture'!AA342*'actual # captures'!$AD342</f>
        <v>0.39363388326301335</v>
      </c>
      <c r="AB342" s="19">
        <f>'expected % capture'!AB342*'actual # captures'!$AD342</f>
        <v>5.4791956554203457E-2</v>
      </c>
      <c r="AC342" s="19">
        <f>'expected % capture'!AC342*'actual # captures'!$AD342</f>
        <v>0.12114214461013105</v>
      </c>
    </row>
    <row r="343" spans="1:29">
      <c r="A343" s="9">
        <v>341</v>
      </c>
      <c r="B343" s="19">
        <f>'expected % capture'!B343*'actual # captures'!$AD343</f>
        <v>5.4392537195129811E-3</v>
      </c>
      <c r="C343" s="19">
        <f>'expected % capture'!C343*'actual # captures'!$AD343</f>
        <v>2.7228820847468352E-3</v>
      </c>
      <c r="D343" s="19">
        <f>'expected % capture'!D343*'actual # captures'!$AD343</f>
        <v>7.1078697010586972E-2</v>
      </c>
      <c r="E343" s="19">
        <f>'expected % capture'!E343*'actual # captures'!$AD343</f>
        <v>0.20698987058855514</v>
      </c>
      <c r="F343" s="19">
        <f>'expected % capture'!F343*'actual # captures'!$AD343</f>
        <v>1.0673384408374982E-2</v>
      </c>
      <c r="G343" s="19">
        <f>'expected % capture'!G343*'actual # captures'!$AD343</f>
        <v>1.0214152563069445E-3</v>
      </c>
      <c r="H343" s="19">
        <f>'expected % capture'!H343*'actual # captures'!$AD343</f>
        <v>1.0673384408374982E-2</v>
      </c>
      <c r="I343" s="19">
        <f>'expected % capture'!I343*'actual # captures'!$AD343</f>
        <v>5.4392537195129811E-3</v>
      </c>
      <c r="J343" s="19">
        <f>'expected % capture'!J343*'actual # captures'!$AD343</f>
        <v>2.3281126491467692</v>
      </c>
      <c r="K343" s="19">
        <f>'expected % capture'!K343*'actual # captures'!$AD343</f>
        <v>101.62103403314848</v>
      </c>
      <c r="L343" s="19">
        <f>'expected % capture'!L343*'actual # captures'!$AD343</f>
        <v>27.82214901428927</v>
      </c>
      <c r="M343" s="19">
        <f>'expected % capture'!M343*'actual # captures'!$AD343</f>
        <v>2.0715526987137344E-3</v>
      </c>
      <c r="N343" s="19">
        <f>'expected % capture'!N343*'actual # captures'!$AD343</f>
        <v>2.1169817237671982</v>
      </c>
      <c r="O343" s="19">
        <f>'expected % capture'!O343*'actual # captures'!$AD343</f>
        <v>1.4354352589520909E-2</v>
      </c>
      <c r="P343" s="19">
        <f>'expected % capture'!P343*'actual # captures'!$AD343</f>
        <v>2.5654560113948233E-2</v>
      </c>
      <c r="Q343" s="19">
        <f>'expected % capture'!Q343*'actual # captures'!$AD343</f>
        <v>5.3321001365281553E-3</v>
      </c>
      <c r="R343" s="19">
        <f>'expected % capture'!R343*'actual # captures'!$AD343</f>
        <v>1.2512906633013416</v>
      </c>
      <c r="S343" s="19">
        <f>'expected % capture'!S343*'actual # captures'!$AD343</f>
        <v>3.1186112005902925E-3</v>
      </c>
      <c r="T343" s="19">
        <f>'expected % capture'!T343*'actual # captures'!$AD343</f>
        <v>1.9294129495986148</v>
      </c>
      <c r="U343" s="19">
        <f>'expected % capture'!U343*'actual # captures'!$AD343</f>
        <v>40.900968646429632</v>
      </c>
      <c r="V343" s="19">
        <f>'expected % capture'!V343*'actual # captures'!$AD343</f>
        <v>7.1143595888815891E-3</v>
      </c>
      <c r="W343" s="19">
        <f>'expected % capture'!W343*'actual # captures'!$AD343</f>
        <v>79.263459573215442</v>
      </c>
      <c r="X343" s="19">
        <f>'expected % capture'!X343*'actual # captures'!$AD343</f>
        <v>2.5909194188753525E-3</v>
      </c>
      <c r="Y343" s="19">
        <f>'expected % capture'!Y343*'actual # captures'!$AD343</f>
        <v>1.7527939493197646E-3</v>
      </c>
      <c r="Z343" s="19">
        <f>'expected % capture'!Z343*'actual # captures'!$AD343</f>
        <v>1.7269810311743297E-3</v>
      </c>
      <c r="AA343" s="19">
        <f>'expected % capture'!AA343*'actual # captures'!$AD343</f>
        <v>1.3640715261541038E-2</v>
      </c>
      <c r="AB343" s="19">
        <f>'expected % capture'!AB343*'actual # captures'!$AD343</f>
        <v>726.27533562619612</v>
      </c>
      <c r="AC343" s="19">
        <f>'expected % capture'!AC343*'actual # captures'!$AD343</f>
        <v>484.09986003372205</v>
      </c>
    </row>
    <row r="344" spans="1:29">
      <c r="A344" s="9">
        <v>342</v>
      </c>
      <c r="B344" s="19">
        <f>'expected % capture'!B344*'actual # captures'!$AD344</f>
        <v>3.0756840191693901E-2</v>
      </c>
      <c r="C344" s="19">
        <f>'expected % capture'!C344*'actual # captures'!$AD344</f>
        <v>0.34114337788520105</v>
      </c>
      <c r="D344" s="19">
        <f>'expected % capture'!D344*'actual # captures'!$AD344</f>
        <v>2.7524628497609025</v>
      </c>
      <c r="E344" s="19">
        <f>'expected % capture'!E344*'actual # captures'!$AD344</f>
        <v>3.5025716978250535E-2</v>
      </c>
      <c r="F344" s="19">
        <f>'expected % capture'!F344*'actual # captures'!$AD344</f>
        <v>4.0068643075567685E-2</v>
      </c>
      <c r="G344" s="19">
        <f>'expected % capture'!G344*'actual # captures'!$AD344</f>
        <v>0.70077691351386973</v>
      </c>
      <c r="H344" s="19">
        <f>'expected % capture'!H344*'actual # captures'!$AD344</f>
        <v>4.3689795194546688E-2</v>
      </c>
      <c r="I344" s="19">
        <f>'expected % capture'!I344*'actual # captures'!$AD344</f>
        <v>1.5082559182410664E-2</v>
      </c>
      <c r="J344" s="19">
        <f>'expected % capture'!J344*'actual # captures'!$AD344</f>
        <v>2.1340800964813406E-2</v>
      </c>
      <c r="K344" s="19">
        <f>'expected % capture'!K344*'actual # captures'!$AD344</f>
        <v>2.1033571832157118E-2</v>
      </c>
      <c r="L344" s="19">
        <f>'expected % capture'!L344*'actual # captures'!$AD344</f>
        <v>3.7943582293869906</v>
      </c>
      <c r="M344" s="19">
        <f>'expected % capture'!M344*'actual # captures'!$AD344</f>
        <v>0.63000717008732243</v>
      </c>
      <c r="N344" s="19">
        <f>'expected % capture'!N344*'actual # captures'!$AD344</f>
        <v>4.4462869558029618E-2</v>
      </c>
      <c r="O344" s="19">
        <f>'expected % capture'!O344*'actual # captures'!$AD344</f>
        <v>46.445399421052308</v>
      </c>
      <c r="P344" s="19">
        <f>'expected % capture'!P344*'actual # captures'!$AD344</f>
        <v>1351.3130866510869</v>
      </c>
      <c r="Q344" s="19">
        <f>'expected % capture'!Q344*'actual # captures'!$AD344</f>
        <v>0.70077691351386973</v>
      </c>
      <c r="R344" s="19">
        <f>'expected % capture'!R344*'actual # captures'!$AD344</f>
        <v>46.445399421052308</v>
      </c>
      <c r="S344" s="19">
        <f>'expected % capture'!S344*'actual # captures'!$AD344</f>
        <v>4.606142342289312E-2</v>
      </c>
      <c r="T344" s="19">
        <f>'expected % capture'!T344*'actual # captures'!$AD344</f>
        <v>1.7264297426671512E-2</v>
      </c>
      <c r="U344" s="19">
        <f>'expected % capture'!U344*'actual # captures'!$AD344</f>
        <v>0.21181115833478525</v>
      </c>
      <c r="V344" s="19">
        <f>'expected % capture'!V344*'actual # captures'!$AD344</f>
        <v>0.11269971283344961</v>
      </c>
      <c r="W344" s="19">
        <f>'expected % capture'!W344*'actual # captures'!$AD344</f>
        <v>4.4462869558029618E-2</v>
      </c>
      <c r="X344" s="19">
        <f>'expected % capture'!X344*'actual # captures'!$AD344</f>
        <v>0.90930029090929276</v>
      </c>
      <c r="Y344" s="19">
        <f>'expected % capture'!Y344*'actual # captures'!$AD344</f>
        <v>3.8076600647886198E-2</v>
      </c>
      <c r="Z344" s="19">
        <f>'expected % capture'!Z344*'actual # captures'!$AD344</f>
        <v>0.46542695179885613</v>
      </c>
      <c r="AA344" s="19">
        <f>'expected % capture'!AA344*'actual # captures'!$AD344</f>
        <v>0.53090968100966562</v>
      </c>
      <c r="AB344" s="19">
        <f>'expected % capture'!AB344*'actual # captures'!$AD344</f>
        <v>6.3058240233460294E-2</v>
      </c>
      <c r="AC344" s="19">
        <f>'expected % capture'!AC344*'actual # captures'!$AD344</f>
        <v>0.18605702950785183</v>
      </c>
    </row>
    <row r="345" spans="1:29">
      <c r="A345" s="9">
        <v>343</v>
      </c>
      <c r="B345" s="19">
        <f>'expected % capture'!B345*'actual # captures'!$AD345</f>
        <v>7.9696117422127987E-4</v>
      </c>
      <c r="C345" s="19">
        <f>'expected % capture'!C345*'actual # captures'!$AD345</f>
        <v>5.0124162655658367E-4</v>
      </c>
      <c r="D345" s="19">
        <f>'expected % capture'!D345*'actual # captures'!$AD345</f>
        <v>5.759912912531198E-4</v>
      </c>
      <c r="E345" s="19">
        <f>'expected % capture'!E345*'actual # captures'!$AD345</f>
        <v>1.0179719540506484E-2</v>
      </c>
      <c r="F345" s="19">
        <f>'expected % capture'!F345*'actual # captures'!$AD345</f>
        <v>5.8443883216206327E-3</v>
      </c>
      <c r="G345" s="19">
        <f>'expected % capture'!G345*'actual # captures'!$AD345</f>
        <v>4.2694209375393965E-4</v>
      </c>
      <c r="H345" s="19">
        <f>'expected % capture'!H345*'actual # captures'!$AD345</f>
        <v>6.6022644697585564</v>
      </c>
      <c r="I345" s="19">
        <f>'expected % capture'!I345*'actual # captures'!$AD345</f>
        <v>9.325946443062799E-4</v>
      </c>
      <c r="J345" s="19">
        <f>'expected % capture'!J345*'actual # captures'!$AD345</f>
        <v>1.6179397985767218E-3</v>
      </c>
      <c r="K345" s="19">
        <f>'expected % capture'!K345*'actual # captures'!$AD345</f>
        <v>1372.8525150563885</v>
      </c>
      <c r="L345" s="19">
        <f>'expected % capture'!L345*'actual # captures'!$AD345</f>
        <v>2.6113729947699189E-2</v>
      </c>
      <c r="M345" s="19">
        <f>'expected % capture'!M345*'actual # captures'!$AD345</f>
        <v>3.6818446743263401E-3</v>
      </c>
      <c r="N345" s="19">
        <f>'expected % capture'!N345*'actual # captures'!$AD345</f>
        <v>0.49651165170969069</v>
      </c>
      <c r="O345" s="19">
        <f>'expected % capture'!O345*'actual # captures'!$AD345</f>
        <v>2.017552009606299E-2</v>
      </c>
      <c r="P345" s="19">
        <f>'expected % capture'!P345*'actual # captures'!$AD345</f>
        <v>1.7539483911626762E-2</v>
      </c>
      <c r="Q345" s="19">
        <f>'expected % capture'!Q345*'actual # captures'!$AD345</f>
        <v>2.4214911299346997E-2</v>
      </c>
      <c r="R345" s="19">
        <f>'expected % capture'!R345*'actual # captures'!$AD345</f>
        <v>2.2486786485277101E-2</v>
      </c>
      <c r="S345" s="19">
        <f>'expected % capture'!S345*'actual # captures'!$AD345</f>
        <v>1.25906237519546E-3</v>
      </c>
      <c r="T345" s="19">
        <f>'expected % capture'!T345*'actual # captures'!$AD345</f>
        <v>1.5035335833827003E-3</v>
      </c>
      <c r="U345" s="19">
        <f>'expected % capture'!U345*'actual # captures'!$AD345</f>
        <v>5.2231201356800949E-4</v>
      </c>
      <c r="V345" s="19">
        <f>'expected % capture'!V345*'actual # captures'!$AD345</f>
        <v>3.4393088137160193E-3</v>
      </c>
      <c r="W345" s="19">
        <f>'expected % capture'!W345*'actual # captures'!$AD345</f>
        <v>6.186397781107111E-4</v>
      </c>
      <c r="X345" s="19">
        <f>'expected % capture'!X345*'actual # captures'!$AD345</f>
        <v>13.321119196208487</v>
      </c>
      <c r="Y345" s="19">
        <f>'expected % capture'!Y345*'actual # captures'!$AD345</f>
        <v>2.1811160879185181</v>
      </c>
      <c r="Z345" s="19">
        <f>'expected % capture'!Z345*'actual # captures'!$AD345</f>
        <v>0.39126561303873103</v>
      </c>
      <c r="AA345" s="19">
        <f>'expected % capture'!AA345*'actual # captures'!$AD345</f>
        <v>1.6482396892459489E-3</v>
      </c>
      <c r="AB345" s="19">
        <f>'expected % capture'!AB345*'actual # captures'!$AD345</f>
        <v>8.3057986832269434E-3</v>
      </c>
      <c r="AC345" s="19">
        <f>'expected % capture'!AC345*'actual # captures'!$AD345</f>
        <v>2.8229751359389733E-3</v>
      </c>
    </row>
    <row r="346" spans="1:29">
      <c r="A346" s="9">
        <v>344</v>
      </c>
      <c r="B346" s="19">
        <f>'expected % capture'!B346*'actual # captures'!$AD346</f>
        <v>2.8950487902710108E-2</v>
      </c>
      <c r="C346" s="19">
        <f>'expected % capture'!C346*'actual # captures'!$AD346</f>
        <v>0.1609493468222323</v>
      </c>
      <c r="D346" s="19">
        <f>'expected % capture'!D346*'actual # captures'!$AD346</f>
        <v>13.6147060230074</v>
      </c>
      <c r="E346" s="19">
        <f>'expected % capture'!E346*'actual # captures'!$AD346</f>
        <v>0.28810613394999507</v>
      </c>
      <c r="F346" s="19">
        <f>'expected % capture'!F346*'actual # captures'!$AD346</f>
        <v>2.7256703996405516E-4</v>
      </c>
      <c r="G346" s="19">
        <f>'expected % capture'!G346*'actual # captures'!$AD346</f>
        <v>1.0242697535711768E-3</v>
      </c>
      <c r="H346" s="19">
        <f>'expected % capture'!H346*'actual # captures'!$AD346</f>
        <v>2.8707320063276756E-4</v>
      </c>
      <c r="I346" s="19">
        <f>'expected % capture'!I346*'actual # captures'!$AD346</f>
        <v>0.33824443481849165</v>
      </c>
      <c r="J346" s="19">
        <f>'expected % capture'!J346*'actual # captures'!$AD346</f>
        <v>3.3036069841812697E-2</v>
      </c>
      <c r="K346" s="19">
        <f>'expected % capture'!K346*'actual # captures'!$AD346</f>
        <v>4.8110868016543074E-2</v>
      </c>
      <c r="L346" s="19">
        <f>'expected % capture'!L346*'actual # captures'!$AD346</f>
        <v>1.3324362219504378E-3</v>
      </c>
      <c r="M346" s="19">
        <f>'expected % capture'!M346*'actual # captures'!$AD346</f>
        <v>7.7403081707697161E-4</v>
      </c>
      <c r="N346" s="19">
        <f>'expected % capture'!N346*'actual # captures'!$AD346</f>
        <v>9.36348324196571E-4</v>
      </c>
      <c r="O346" s="19">
        <f>'expected % capture'!O346*'actual # captures'!$AD346</f>
        <v>1.326524867415723E-2</v>
      </c>
      <c r="P346" s="19">
        <f>'expected % capture'!P346*'actual # captures'!$AD346</f>
        <v>3.6873095592249152E-3</v>
      </c>
      <c r="Q346" s="19">
        <f>'expected % capture'!Q346*'actual # captures'!$AD346</f>
        <v>0.43602823047517608</v>
      </c>
      <c r="R346" s="19">
        <f>'expected % capture'!R346*'actual # captures'!$AD346</f>
        <v>5.185533047192798E-4</v>
      </c>
      <c r="S346" s="19">
        <f>'expected % capture'!S346*'actual # captures'!$AD346</f>
        <v>2.1912544294087465E-3</v>
      </c>
      <c r="T346" s="19">
        <f>'expected % capture'!T346*'actual # captures'!$AD346</f>
        <v>7.6109839458261505E-4</v>
      </c>
      <c r="U346" s="19">
        <f>'expected % capture'!U346*'actual # captures'!$AD346</f>
        <v>935.24436223281839</v>
      </c>
      <c r="V346" s="19">
        <f>'expected % capture'!V346*'actual # captures'!$AD346</f>
        <v>196.32416162473385</v>
      </c>
      <c r="W346" s="19">
        <f>'expected % capture'!W346*'actual # captures'!$AD346</f>
        <v>2.8950487902710108E-2</v>
      </c>
      <c r="X346" s="19">
        <f>'expected % capture'!X346*'actual # captures'!$AD346</f>
        <v>2.252016315125592E-2</v>
      </c>
      <c r="Y346" s="19">
        <f>'expected % capture'!Y346*'actual # captures'!$AD346</f>
        <v>0.33824443481849165</v>
      </c>
      <c r="Z346" s="19">
        <f>'expected % capture'!Z346*'actual # captures'!$AD346</f>
        <v>6.2088962288343673E-2</v>
      </c>
      <c r="AA346" s="19">
        <f>'expected % capture'!AA346*'actual # captures'!$AD346</f>
        <v>4.4212045090101107E-3</v>
      </c>
      <c r="AB346" s="19">
        <f>'expected % capture'!AB346*'actual # captures'!$AD346</f>
        <v>7.8724128702666388E-4</v>
      </c>
      <c r="AC346" s="19">
        <f>'expected % capture'!AC346*'actual # captures'!$AD346</f>
        <v>1.2818639369281729E-3</v>
      </c>
    </row>
    <row r="347" spans="1:29">
      <c r="A347" s="9">
        <v>345</v>
      </c>
      <c r="B347" s="19">
        <f>'expected % capture'!B347*'actual # captures'!$AD347</f>
        <v>30.517182701566973</v>
      </c>
      <c r="C347" s="19">
        <f>'expected % capture'!C347*'actual # captures'!$AD347</f>
        <v>4.3988410926991879</v>
      </c>
      <c r="D347" s="19">
        <f>'expected % capture'!D347*'actual # captures'!$AD347</f>
        <v>6.3088938320368479E-2</v>
      </c>
      <c r="E347" s="19">
        <f>'expected % capture'!E347*'actual # captures'!$AD347</f>
        <v>26.390118200992926</v>
      </c>
      <c r="F347" s="19">
        <f>'expected % capture'!F347*'actual # captures'!$AD347</f>
        <v>0.19973196754646341</v>
      </c>
      <c r="G347" s="19">
        <f>'expected % capture'!G347*'actual # captures'!$AD347</f>
        <v>0.62103141055990585</v>
      </c>
      <c r="H347" s="19">
        <f>'expected % capture'!H347*'actual # captures'!$AD347</f>
        <v>0.40299102817930427</v>
      </c>
      <c r="I347" s="19">
        <f>'expected % capture'!I347*'actual # captures'!$AD347</f>
        <v>0.11033224119495638</v>
      </c>
      <c r="J347" s="19">
        <f>'expected % capture'!J347*'actual # captures'!$AD347</f>
        <v>1.344750588519229</v>
      </c>
      <c r="K347" s="19">
        <f>'expected % capture'!K347*'actual # captures'!$AD347</f>
        <v>4.3652045550081661E-2</v>
      </c>
      <c r="L347" s="19">
        <f>'expected % capture'!L347*'actual # captures'!$AD347</f>
        <v>3.7729775682342613E-2</v>
      </c>
      <c r="M347" s="19">
        <f>'expected % capture'!M347*'actual # captures'!$AD347</f>
        <v>0.19192018363710353</v>
      </c>
      <c r="N347" s="19">
        <f>'expected % capture'!N347*'actual # captures'!$AD347</f>
        <v>0.12920200108146926</v>
      </c>
      <c r="O347" s="19">
        <f>'expected % capture'!O347*'actual # captures'!$AD347</f>
        <v>0.16426859339798425</v>
      </c>
      <c r="P347" s="19">
        <f>'expected % capture'!P347*'actual # captures'!$AD347</f>
        <v>0.29177139032569049</v>
      </c>
      <c r="Q347" s="19">
        <f>'expected % capture'!Q347*'actual # captures'!$AD347</f>
        <v>58.058325550684657</v>
      </c>
      <c r="R347" s="19">
        <f>'expected % capture'!R347*'actual # captures'!$AD347</f>
        <v>8.7182074625922876</v>
      </c>
      <c r="S347" s="19">
        <f>'expected % capture'!S347*'actual # captures'!$AD347</f>
        <v>48.925994118125551</v>
      </c>
      <c r="T347" s="19">
        <f>'expected % capture'!T347*'actual # captures'!$AD347</f>
        <v>0.1246772847157141</v>
      </c>
      <c r="U347" s="19">
        <f>'expected % capture'!U347*'actual # captures'!$AD347</f>
        <v>1.4861875987895681</v>
      </c>
      <c r="V347" s="19">
        <f>'expected % capture'!V347*'actual # captures'!$AD347</f>
        <v>16.505832969151434</v>
      </c>
      <c r="W347" s="19">
        <f>'expected % capture'!W347*'actual # captures'!$AD347</f>
        <v>0.65563741153158306</v>
      </c>
      <c r="X347" s="19">
        <f>'expected % capture'!X347*'actual # captures'!$AD347</f>
        <v>0.16743740697752038</v>
      </c>
      <c r="Y347" s="19">
        <f>'expected % capture'!Y347*'actual # captures'!$AD347</f>
        <v>0.71223420712355745</v>
      </c>
      <c r="Z347" s="19">
        <f>'expected % capture'!Z347*'actual # captures'!$AD347</f>
        <v>12.925307609508195</v>
      </c>
      <c r="AA347" s="19">
        <f>'expected % capture'!AA347*'actual # captures'!$AD347</f>
        <v>8.2673114575916582</v>
      </c>
      <c r="AB347" s="19">
        <f>'expected % capture'!AB347*'actual # captures'!$AD347</f>
        <v>837.20148417543498</v>
      </c>
      <c r="AC347" s="19">
        <f>'expected % capture'!AC347*'actual # captures'!$AD347</f>
        <v>1.344750588519229</v>
      </c>
    </row>
    <row r="348" spans="1:29">
      <c r="A348" s="9">
        <v>346</v>
      </c>
      <c r="B348" s="19">
        <f>'expected % capture'!B348*'actual # captures'!$AD348</f>
        <v>4.4337277655522257E-7</v>
      </c>
      <c r="C348" s="19">
        <f>'expected % capture'!C348*'actual # captures'!$AD348</f>
        <v>4.3918888206244102E-4</v>
      </c>
      <c r="D348" s="19">
        <f>'expected % capture'!D348*'actual # captures'!$AD348</f>
        <v>1304.4580026426227</v>
      </c>
      <c r="E348" s="19">
        <f>'expected % capture'!E348*'actual # captures'!$AD348</f>
        <v>3.3028425056915293E-5</v>
      </c>
      <c r="F348" s="19">
        <f>'expected % capture'!F348*'actual # captures'!$AD348</f>
        <v>3.1709852440790716E-5</v>
      </c>
      <c r="G348" s="19">
        <f>'expected % capture'!G348*'actual # captures'!$AD348</f>
        <v>4.14944261707242E-7</v>
      </c>
      <c r="H348" s="19">
        <f>'expected % capture'!H348*'actual # captures'!$AD348</f>
        <v>1.0796009411032559E-3</v>
      </c>
      <c r="I348" s="19">
        <f>'expected % capture'!I348*'actual # captures'!$AD348</f>
        <v>4.1605474435182745E-6</v>
      </c>
      <c r="J348" s="19">
        <f>'expected % capture'!J348*'actual # captures'!$AD348</f>
        <v>1.187015469151063E-6</v>
      </c>
      <c r="K348" s="19">
        <f>'expected % capture'!K348*'actual # captures'!$AD348</f>
        <v>6.2253431136199666E-6</v>
      </c>
      <c r="L348" s="19">
        <f>'expected % capture'!L348*'actual # captures'!$AD348</f>
        <v>6.1980486812664642E-7</v>
      </c>
      <c r="M348" s="19">
        <f>'expected % capture'!M348*'actual # captures'!$AD348</f>
        <v>5.4120408757540664E-3</v>
      </c>
      <c r="N348" s="19">
        <f>'expected % capture'!N348*'actual # captures'!$AD348</f>
        <v>90.461673582928142</v>
      </c>
      <c r="O348" s="19">
        <f>'expected % capture'!O348*'actual # captures'!$AD348</f>
        <v>8.4348357046352891E-6</v>
      </c>
      <c r="P348" s="19">
        <f>'expected % capture'!P348*'actual # captures'!$AD348</f>
        <v>5.0625356300574865E-6</v>
      </c>
      <c r="Q348" s="19">
        <f>'expected % capture'!Q348*'actual # captures'!$AD348</f>
        <v>2.3889208128153337E-2</v>
      </c>
      <c r="R348" s="19">
        <f>'expected % capture'!R348*'actual # captures'!$AD348</f>
        <v>8.937590786041364E-6</v>
      </c>
      <c r="S348" s="19">
        <f>'expected % capture'!S348*'actual # captures'!$AD348</f>
        <v>2.6507427862789448E-6</v>
      </c>
      <c r="T348" s="19">
        <f>'expected % capture'!T348*'actual # captures'!$AD348</f>
        <v>1.4220489097608945E-5</v>
      </c>
      <c r="U348" s="19">
        <f>'expected % capture'!U348*'actual # captures'!$AD348</f>
        <v>3.0169503859290899E-2</v>
      </c>
      <c r="V348" s="19">
        <f>'expected % capture'!V348*'actual # captures'!$AD348</f>
        <v>2.3379752871544583E-6</v>
      </c>
      <c r="W348" s="19">
        <f>'expected % capture'!W348*'actual # captures'!$AD348</f>
        <v>6.933244530449303E-6</v>
      </c>
      <c r="X348" s="19">
        <f>'expected % capture'!X348*'actual # captures'!$AD348</f>
        <v>1.9170390379264761E-2</v>
      </c>
      <c r="Y348" s="19">
        <f>'expected % capture'!Y348*'actual # captures'!$AD348</f>
        <v>5.1508984819716986E-7</v>
      </c>
      <c r="Z348" s="19">
        <f>'expected % capture'!Z348*'actual # captures'!$AD348</f>
        <v>9.2386564308455003E-7</v>
      </c>
      <c r="AA348" s="19">
        <f>'expected % capture'!AA348*'actual # captures'!$AD348</f>
        <v>2.602735894132397E-5</v>
      </c>
      <c r="AB348" s="19">
        <f>'expected % capture'!AB348*'actual # captures'!$AD348</f>
        <v>5.2966250504013107E-7</v>
      </c>
      <c r="AC348" s="19">
        <f>'expected % capture'!AC348*'actual # captures'!$AD348</f>
        <v>9.4786872747482797E-6</v>
      </c>
    </row>
    <row r="349" spans="1:29">
      <c r="A349" s="9">
        <v>347</v>
      </c>
      <c r="B349" s="19">
        <f>'expected % capture'!B349*'actual # captures'!$AD349</f>
        <v>3.047483963059975</v>
      </c>
      <c r="C349" s="19">
        <f>'expected % capture'!C349*'actual # captures'!$AD349</f>
        <v>1338.159265267996</v>
      </c>
      <c r="D349" s="19">
        <f>'expected % capture'!D349*'actual # captures'!$AD349</f>
        <v>0.17264898102823414</v>
      </c>
      <c r="E349" s="19">
        <f>'expected % capture'!E349*'actual # captures'!$AD349</f>
        <v>37.895705108885728</v>
      </c>
      <c r="F349" s="19">
        <f>'expected % capture'!F349*'actual # captures'!$AD349</f>
        <v>6.8837628320710609E-2</v>
      </c>
      <c r="G349" s="19">
        <f>'expected % capture'!G349*'actual # captures'!$AD349</f>
        <v>0.25645751510306797</v>
      </c>
      <c r="H349" s="19">
        <f>'expected % capture'!H349*'actual # captures'!$AD349</f>
        <v>0.21133719825172989</v>
      </c>
      <c r="I349" s="19">
        <f>'expected % capture'!I349*'actual # captures'!$AD349</f>
        <v>0.48966974938784685</v>
      </c>
      <c r="J349" s="19">
        <f>'expected % capture'!J349*'actual # captures'!$AD349</f>
        <v>0.15261356538490714</v>
      </c>
      <c r="K349" s="19">
        <f>'expected % capture'!K349*'actual # captures'!$AD349</f>
        <v>2.8279630706582437</v>
      </c>
      <c r="L349" s="19">
        <f>'expected % capture'!L349*'actual # captures'!$AD349</f>
        <v>0.22807968624086025</v>
      </c>
      <c r="M349" s="19">
        <f>'expected % capture'!M349*'actual # captures'!$AD349</f>
        <v>0.62387461511745057</v>
      </c>
      <c r="N349" s="19">
        <f>'expected % capture'!N349*'actual # captures'!$AD349</f>
        <v>1.2339049472858119</v>
      </c>
      <c r="O349" s="19">
        <f>'expected % capture'!O349*'actual # captures'!$AD349</f>
        <v>17.271723112484587</v>
      </c>
      <c r="P349" s="19">
        <f>'expected % capture'!P349*'actual # captures'!$AD349</f>
        <v>6.4191810641010677E-2</v>
      </c>
      <c r="Q349" s="19">
        <f>'expected % capture'!Q349*'actual # captures'!$AD349</f>
        <v>0.45666074017688923</v>
      </c>
      <c r="R349" s="19">
        <f>'expected % capture'!R349*'actual # captures'!$AD349</f>
        <v>1.0970420446805984</v>
      </c>
      <c r="S349" s="19">
        <f>'expected % capture'!S349*'actual # captures'!$AD349</f>
        <v>9.4606235103330523</v>
      </c>
      <c r="T349" s="19">
        <f>'expected % capture'!T349*'actual # captures'!$AD349</f>
        <v>0.28357905053902016</v>
      </c>
      <c r="U349" s="19">
        <f>'expected % capture'!U349*'actual # captures'!$AD349</f>
        <v>0.26161127083215147</v>
      </c>
      <c r="V349" s="19">
        <f>'expected % capture'!V349*'actual # captures'!$AD349</f>
        <v>3.2889107637873241</v>
      </c>
      <c r="W349" s="19">
        <f>'expected % capture'!W349*'actual # captures'!$AD349</f>
        <v>0.25143100796230344</v>
      </c>
      <c r="X349" s="19">
        <f>'expected % capture'!X349*'actual # captures'!$AD349</f>
        <v>84.7614809699229</v>
      </c>
      <c r="Y349" s="19">
        <f>'expected % capture'!Y349*'actual # captures'!$AD349</f>
        <v>9.9635273890992027E-2</v>
      </c>
      <c r="Z349" s="19">
        <f>'expected % capture'!Z349*'actual # captures'!$AD349</f>
        <v>0.25645751510306797</v>
      </c>
      <c r="AA349" s="19">
        <f>'expected % capture'!AA349*'actual # captures'!$AD349</f>
        <v>0.22374187287123018</v>
      </c>
      <c r="AB349" s="19">
        <f>'expected % capture'!AB349*'actual # captures'!$AD349</f>
        <v>22.056277915922674</v>
      </c>
      <c r="AC349" s="19">
        <f>'expected % capture'!AC349*'actual # captures'!$AD349</f>
        <v>92.798791844131529</v>
      </c>
    </row>
    <row r="350" spans="1:29">
      <c r="A350" s="9">
        <v>348</v>
      </c>
      <c r="B350" s="19">
        <f>'expected % capture'!B350*'actual # captures'!$AD350</f>
        <v>6.3321114464206782E-2</v>
      </c>
      <c r="C350" s="19">
        <f>'expected % capture'!C350*'actual # captures'!$AD350</f>
        <v>7.797417150156627E-2</v>
      </c>
      <c r="D350" s="19">
        <f>'expected % capture'!D350*'actual # captures'!$AD350</f>
        <v>5.1414119199041475E-4</v>
      </c>
      <c r="E350" s="19">
        <f>'expected % capture'!E350*'actual # captures'!$AD350</f>
        <v>9.016829783002199E-2</v>
      </c>
      <c r="F350" s="19">
        <f>'expected % capture'!F350*'actual # captures'!$AD350</f>
        <v>1.0910209320319669E-2</v>
      </c>
      <c r="G350" s="19">
        <f>'expected % capture'!G350*'actual # captures'!$AD350</f>
        <v>742.39019533951614</v>
      </c>
      <c r="H350" s="19">
        <f>'expected % capture'!H350*'actual # captures'!$AD350</f>
        <v>1.4391949729525251E-4</v>
      </c>
      <c r="I350" s="19">
        <f>'expected % capture'!I350*'actual # captures'!$AD350</f>
        <v>8.814328806121853E-4</v>
      </c>
      <c r="J350" s="19">
        <f>'expected % capture'!J350*'actual # captures'!$AD350</f>
        <v>8.5098616012349148E-3</v>
      </c>
      <c r="K350" s="19">
        <f>'expected % capture'!K350*'actual # captures'!$AD350</f>
        <v>8.620890689170856E-4</v>
      </c>
      <c r="L350" s="19">
        <f>'expected % capture'!L350*'actual # captures'!$AD350</f>
        <v>1.3002275221142159</v>
      </c>
      <c r="M350" s="19">
        <f>'expected % capture'!M350*'actual # captures'!$AD350</f>
        <v>3.3984333257400107E-2</v>
      </c>
      <c r="N350" s="19">
        <f>'expected % capture'!N350*'actual # captures'!$AD350</f>
        <v>8.4295581523755292</v>
      </c>
      <c r="O350" s="19">
        <f>'expected % capture'!O350*'actual # captures'!$AD350</f>
        <v>8.2497915109456892E-4</v>
      </c>
      <c r="P350" s="19">
        <f>'expected % capture'!P350*'actual # captures'!$AD350</f>
        <v>0.1330730133231216</v>
      </c>
      <c r="Q350" s="19">
        <f>'expected % capture'!Q350*'actual # captures'!$AD350</f>
        <v>5.0431427452401134E-4</v>
      </c>
      <c r="R350" s="19">
        <f>'expected % capture'!R350*'actual # captures'!$AD350</f>
        <v>2.6235274472234969E-4</v>
      </c>
      <c r="S350" s="19">
        <f>'expected % capture'!S350*'actual # captures'!$AD350</f>
        <v>1.5265653372257943E-3</v>
      </c>
      <c r="T350" s="19">
        <f>'expected % capture'!T350*'actual # captures'!$AD350</f>
        <v>3.3820606865780437E-3</v>
      </c>
      <c r="U350" s="19">
        <f>'expected % capture'!U350*'actual # captures'!$AD350</f>
        <v>5.0431427452401134E-4</v>
      </c>
      <c r="V350" s="19">
        <f>'expected % capture'!V350*'actual # captures'!$AD350</f>
        <v>7.2722155714561466E-3</v>
      </c>
      <c r="W350" s="19">
        <f>'expected % capture'!W350*'actual # captures'!$AD350</f>
        <v>1.8851964722234233E-3</v>
      </c>
      <c r="X350" s="19">
        <f>'expected % capture'!X350*'actual # captures'!$AD350</f>
        <v>742.39019533951614</v>
      </c>
      <c r="Y350" s="19">
        <f>'expected % capture'!Y350*'actual # captures'!$AD350</f>
        <v>2.540006486042712E-4</v>
      </c>
      <c r="Z350" s="19">
        <f>'expected % capture'!Z350*'actual # captures'!$AD350</f>
        <v>2.4427202505931226E-2</v>
      </c>
      <c r="AA350" s="19">
        <f>'expected % capture'!AA350*'actual # captures'!$AD350</f>
        <v>1.5008147089021979E-4</v>
      </c>
      <c r="AB350" s="19">
        <f>'expected % capture'!AB350*'actual # captures'!$AD350</f>
        <v>2.5759452788234528E-2</v>
      </c>
      <c r="AC350" s="19">
        <f>'expected % capture'!AC350*'actual # captures'!$AD350</f>
        <v>2.7283266150449153E-3</v>
      </c>
    </row>
    <row r="351" spans="1:29">
      <c r="A351" s="9">
        <v>349</v>
      </c>
      <c r="B351" s="19">
        <f>'expected % capture'!B351*'actual # captures'!$AD351</f>
        <v>3.5471190313272217E-3</v>
      </c>
      <c r="C351" s="19">
        <f>'expected % capture'!C351*'actual # captures'!$AD351</f>
        <v>13.635868305894794</v>
      </c>
      <c r="D351" s="19">
        <f>'expected % capture'!D351*'actual # captures'!$AD351</f>
        <v>45.00619605367347</v>
      </c>
      <c r="E351" s="19">
        <f>'expected % capture'!E351*'actual # captures'!$AD351</f>
        <v>464.24991359678927</v>
      </c>
      <c r="F351" s="19">
        <f>'expected % capture'!F351*'actual # captures'!$AD351</f>
        <v>3.0605912185416979E-3</v>
      </c>
      <c r="G351" s="19">
        <f>'expected % capture'!G351*'actual # captures'!$AD351</f>
        <v>4.2672569801345608E-3</v>
      </c>
      <c r="H351" s="19">
        <f>'expected % capture'!H351*'actual # captures'!$AD351</f>
        <v>1.6398914753170221E-2</v>
      </c>
      <c r="I351" s="19">
        <f>'expected % capture'!I351*'actual # captures'!$AD351</f>
        <v>1.5009832913256554E-2</v>
      </c>
      <c r="J351" s="19">
        <f>'expected % capture'!J351*'actual # captures'!$AD351</f>
        <v>0.13753211751625694</v>
      </c>
      <c r="K351" s="19">
        <f>'expected % capture'!K351*'actual # captures'!$AD351</f>
        <v>5.8303809792531677E-3</v>
      </c>
      <c r="L351" s="19">
        <f>'expected % capture'!L351*'actual # captures'!$AD351</f>
        <v>0.55211637707242744</v>
      </c>
      <c r="M351" s="19">
        <f>'expected % capture'!M351*'actual # captures'!$AD351</f>
        <v>1.5685018056058792E-2</v>
      </c>
      <c r="N351" s="19">
        <f>'expected % capture'!N351*'actual # captures'!$AD351</f>
        <v>1.0737171707758709E-2</v>
      </c>
      <c r="O351" s="19">
        <f>'expected % capture'!O351*'actual # captures'!$AD351</f>
        <v>2.3881957723244203E-2</v>
      </c>
      <c r="P351" s="19">
        <f>'expected % capture'!P351*'actual # captures'!$AD351</f>
        <v>8.2650906549484315E-2</v>
      </c>
      <c r="Q351" s="19">
        <f>'expected % capture'!Q351*'actual # captures'!$AD351</f>
        <v>0.34437800713801825</v>
      </c>
      <c r="R351" s="19">
        <f>'expected % capture'!R351*'actual # captures'!$AD351</f>
        <v>2.2539202788819188E-3</v>
      </c>
      <c r="S351" s="19">
        <f>'expected % capture'!S351*'actual # captures'!$AD351</f>
        <v>2.5469677520656552E-3</v>
      </c>
      <c r="T351" s="19">
        <f>'expected % capture'!T351*'actual # captures'!$AD351</f>
        <v>1.9261175935607858E-3</v>
      </c>
      <c r="U351" s="19">
        <f>'expected % capture'!U351*'actual # captures'!$AD351</f>
        <v>3.6009735732888976E-3</v>
      </c>
      <c r="V351" s="19">
        <f>'expected % capture'!V351*'actual # captures'!$AD351</f>
        <v>2.7693218848702595E-3</v>
      </c>
      <c r="W351" s="19">
        <f>'expected % capture'!W351*'actual # captures'!$AD351</f>
        <v>6.0342862231030263E-3</v>
      </c>
      <c r="X351" s="19">
        <f>'expected % capture'!X351*'actual # captures'!$AD351</f>
        <v>7.9894328555257604E-2</v>
      </c>
      <c r="Y351" s="19">
        <f>'expected % capture'!Y351*'actual # captures'!$AD351</f>
        <v>17.784481507724912</v>
      </c>
      <c r="Z351" s="19">
        <f>'expected % capture'!Z351*'actual # captures'!$AD351</f>
        <v>1.4370855415081622E-2</v>
      </c>
      <c r="AA351" s="19">
        <f>'expected % capture'!AA351*'actual # captures'!$AD351</f>
        <v>1.9763643534768329E-3</v>
      </c>
      <c r="AB351" s="19">
        <f>'expected % capture'!AB351*'actual # captures'!$AD351</f>
        <v>3.3915290172486416E-3</v>
      </c>
      <c r="AC351" s="19">
        <f>'expected % capture'!AC351*'actual # captures'!$AD351</f>
        <v>648.98968021963162</v>
      </c>
    </row>
    <row r="352" spans="1:29">
      <c r="A352" s="9">
        <v>350</v>
      </c>
      <c r="B352" s="19">
        <f>'expected % capture'!B352*'actual # captures'!$AD352</f>
        <v>31.014449510317959</v>
      </c>
      <c r="C352" s="19">
        <f>'expected % capture'!C352*'actual # captures'!$AD352</f>
        <v>0.82724447619554364</v>
      </c>
      <c r="D352" s="19">
        <f>'expected % capture'!D352*'actual # captures'!$AD352</f>
        <v>0.49472616519270152</v>
      </c>
      <c r="E352" s="19">
        <f>'expected % capture'!E352*'actual # captures'!$AD352</f>
        <v>7.1339549639296731</v>
      </c>
      <c r="F352" s="19">
        <f>'expected % capture'!F352*'actual # captures'!$AD352</f>
        <v>1.4611508595061373</v>
      </c>
      <c r="G352" s="19">
        <f>'expected % capture'!G352*'actual # captures'!$AD352</f>
        <v>0.68695811111788818</v>
      </c>
      <c r="H352" s="19">
        <f>'expected % capture'!H352*'actual # captures'!$AD352</f>
        <v>0.14323970476985967</v>
      </c>
      <c r="I352" s="19">
        <f>'expected % capture'!I352*'actual # captures'!$AD352</f>
        <v>0.55374006490674954</v>
      </c>
      <c r="J352" s="19">
        <f>'expected % capture'!J352*'actual # captures'!$AD352</f>
        <v>2.4690764437242834</v>
      </c>
      <c r="K352" s="19">
        <f>'expected % capture'!K352*'actual # captures'!$AD352</f>
        <v>3.6243925728439312</v>
      </c>
      <c r="L352" s="19">
        <f>'expected % capture'!L352*'actual # captures'!$AD352</f>
        <v>2.2715159061665253</v>
      </c>
      <c r="M352" s="19">
        <f>'expected % capture'!M352*'actual # captures'!$AD352</f>
        <v>0.21586033746930205</v>
      </c>
      <c r="N352" s="19">
        <f>'expected % capture'!N352*'actual # captures'!$AD352</f>
        <v>9.3290526205258484</v>
      </c>
      <c r="O352" s="19">
        <f>'expected % capture'!O352*'actual # captures'!$AD352</f>
        <v>1.3262612991636591</v>
      </c>
      <c r="P352" s="19">
        <f>'expected % capture'!P352*'actual # captures'!$AD352</f>
        <v>2.0380419782700097</v>
      </c>
      <c r="Q352" s="19">
        <f>'expected % capture'!Q352*'actual # captures'!$AD352</f>
        <v>855.05074353032683</v>
      </c>
      <c r="R352" s="19">
        <f>'expected % capture'!R352*'actual # captures'!$AD352</f>
        <v>1.2646968669921819</v>
      </c>
      <c r="S352" s="19">
        <f>'expected % capture'!S352*'actual # captures'!$AD352</f>
        <v>0.760823440372009</v>
      </c>
      <c r="T352" s="19">
        <f>'expected % capture'!T352*'actual # captures'!$AD352</f>
        <v>0.18120001430805235</v>
      </c>
      <c r="U352" s="19">
        <f>'expected % capture'!U352*'actual # captures'!$AD352</f>
        <v>0.19191742970450612</v>
      </c>
      <c r="V352" s="19">
        <f>'expected % capture'!V352*'actual # captures'!$AD352</f>
        <v>0.18380716711318354</v>
      </c>
      <c r="W352" s="19">
        <f>'expected % capture'!W352*'actual # captures'!$AD352</f>
        <v>0.71537008253379308</v>
      </c>
      <c r="X352" s="19">
        <f>'expected % capture'!X352*'actual # captures'!$AD352</f>
        <v>0.12234173764978991</v>
      </c>
      <c r="Y352" s="19">
        <f>'expected % capture'!Y352*'actual # captures'!$AD352</f>
        <v>0.39864048127263646</v>
      </c>
      <c r="Z352" s="19">
        <f>'expected % capture'!Z352*'actual # captures'!$AD352</f>
        <v>17.812520942827618</v>
      </c>
      <c r="AA352" s="19">
        <f>'expected % capture'!AA352*'actual # captures'!$AD352</f>
        <v>0.16419563543741378</v>
      </c>
      <c r="AB352" s="19">
        <f>'expected % capture'!AB352*'actual # captures'!$AD352</f>
        <v>472.33132496513679</v>
      </c>
      <c r="AC352" s="19">
        <f>'expected % capture'!AC352*'actual # captures'!$AD352</f>
        <v>0.23275269222487044</v>
      </c>
    </row>
    <row r="353" spans="1:29">
      <c r="A353" s="9">
        <v>351</v>
      </c>
      <c r="B353" s="19">
        <f>'expected % capture'!B353*'actual # captures'!$AD353</f>
        <v>4.262442822826295E-4</v>
      </c>
      <c r="C353" s="19">
        <f>'expected % capture'!C353*'actual # captures'!$AD353</f>
        <v>2.3545798671330929E-4</v>
      </c>
      <c r="D353" s="19">
        <f>'expected % capture'!D353*'actual # captures'!$AD353</f>
        <v>9.2957828966824503E-4</v>
      </c>
      <c r="E353" s="19">
        <f>'expected % capture'!E353*'actual # captures'!$AD353</f>
        <v>1.1935333477664596E-2</v>
      </c>
      <c r="F353" s="19">
        <f>'expected % capture'!F353*'actual # captures'!$AD353</f>
        <v>3.4790273297949885E-4</v>
      </c>
      <c r="G353" s="19">
        <f>'expected % capture'!G353*'actual # captures'!$AD353</f>
        <v>4.6358268269007574E-2</v>
      </c>
      <c r="H353" s="19">
        <f>'expected % capture'!H353*'actual # captures'!$AD353</f>
        <v>5.5592598769466214E-4</v>
      </c>
      <c r="I353" s="19">
        <f>'expected % capture'!I353*'actual # captures'!$AD353</f>
        <v>5.2816825730026332E-4</v>
      </c>
      <c r="J353" s="19">
        <f>'expected % capture'!J353*'actual # captures'!$AD353</f>
        <v>1.2780711048573086</v>
      </c>
      <c r="K353" s="19">
        <f>'expected % capture'!K353*'actual # captures'!$AD353</f>
        <v>1.5031224105149087E-3</v>
      </c>
      <c r="L353" s="19">
        <f>'expected % capture'!L353*'actual # captures'!$AD353</f>
        <v>1.0663345739115766E-2</v>
      </c>
      <c r="M353" s="19">
        <f>'expected % capture'!M353*'actual # captures'!$AD353</f>
        <v>3.1291623968271857E-3</v>
      </c>
      <c r="N353" s="19">
        <f>'expected % capture'!N353*'actual # captures'!$AD353</f>
        <v>0.24652115564299384</v>
      </c>
      <c r="O353" s="19">
        <f>'expected % capture'!O353*'actual # captures'!$AD353</f>
        <v>8.9394513335207411E-4</v>
      </c>
      <c r="P353" s="19">
        <f>'expected % capture'!P353*'actual # captures'!$AD353</f>
        <v>5.7545702384282694E-4</v>
      </c>
      <c r="Q353" s="19">
        <f>'expected % capture'!Q353*'actual # captures'!$AD353</f>
        <v>5.4174930026792863E-3</v>
      </c>
      <c r="R353" s="19">
        <f>'expected % capture'!R353*'actual # captures'!$AD353</f>
        <v>2.4121806997386627E-3</v>
      </c>
      <c r="S353" s="19">
        <f>'expected % capture'!S353*'actual # captures'!$AD353</f>
        <v>3.017578427598302</v>
      </c>
      <c r="T353" s="19">
        <f>'expected % capture'!T353*'actual # captures'!$AD353</f>
        <v>2.6711895899672747E-3</v>
      </c>
      <c r="U353" s="19">
        <f>'expected % capture'!U353*'actual # captures'!$AD353</f>
        <v>1266.01056587126</v>
      </c>
      <c r="V353" s="19">
        <f>'expected % capture'!V353*'actual # captures'!$AD353</f>
        <v>1.3404525817543806E-2</v>
      </c>
      <c r="W353" s="19">
        <f>'expected % capture'!W353*'actual # captures'!$AD353</f>
        <v>0.24652115564299384</v>
      </c>
      <c r="X353" s="19">
        <f>'expected % capture'!X353*'actual # captures'!$AD353</f>
        <v>5.19305217459201E-4</v>
      </c>
      <c r="Y353" s="19">
        <f>'expected % capture'!Y353*'actual # captures'!$AD353</f>
        <v>3.9530265019809586E-2</v>
      </c>
      <c r="Z353" s="19">
        <f>'expected % capture'!Z353*'actual # captures'!$AD353</f>
        <v>6.3476949176841978E-3</v>
      </c>
      <c r="AA353" s="19">
        <f>'expected % capture'!AA353*'actual # captures'!$AD353</f>
        <v>2.3872376997886228E-4</v>
      </c>
      <c r="AB353" s="19">
        <f>'expected % capture'!AB353*'actual # captures'!$AD353</f>
        <v>6.3476949176841978E-3</v>
      </c>
      <c r="AC353" s="19">
        <f>'expected % capture'!AC353*'actual # captures'!$AD353</f>
        <v>5.0457713000588873</v>
      </c>
    </row>
    <row r="354" spans="1:29">
      <c r="A354" s="9">
        <v>352</v>
      </c>
      <c r="B354" s="19">
        <f>'expected % capture'!B354*'actual # captures'!$AD354</f>
        <v>4.5890241670408687E-3</v>
      </c>
      <c r="C354" s="19">
        <f>'expected % capture'!C354*'actual # captures'!$AD354</f>
        <v>2.247282389713641E-2</v>
      </c>
      <c r="D354" s="19">
        <f>'expected % capture'!D354*'actual # captures'!$AD354</f>
        <v>391.65420316720548</v>
      </c>
      <c r="E354" s="19">
        <f>'expected % capture'!E354*'actual # captures'!$AD354</f>
        <v>0.65022977755667022</v>
      </c>
      <c r="F354" s="19">
        <f>'expected % capture'!F354*'actual # captures'!$AD354</f>
        <v>0.10558574232752825</v>
      </c>
      <c r="G354" s="19">
        <f>'expected % capture'!G354*'actual # captures'!$AD354</f>
        <v>3.5793960867009072E-3</v>
      </c>
      <c r="H354" s="19">
        <f>'expected % capture'!H354*'actual # captures'!$AD354</f>
        <v>9.4656408809612839E-3</v>
      </c>
      <c r="I354" s="19">
        <f>'expected % capture'!I354*'actual # captures'!$AD354</f>
        <v>3.7134645422402544E-2</v>
      </c>
      <c r="J354" s="19">
        <f>'expected % capture'!J354*'actual # captures'!$AD354</f>
        <v>0.14270710376856172</v>
      </c>
      <c r="K354" s="19">
        <f>'expected % capture'!K354*'actual # captures'!$AD354</f>
        <v>3.5185354808998644E-3</v>
      </c>
      <c r="L354" s="19">
        <f>'expected % capture'!L354*'actual # captures'!$AD354</f>
        <v>1.1888192109972339E-2</v>
      </c>
      <c r="M354" s="19">
        <f>'expected % capture'!M354*'actual # captures'!$AD354</f>
        <v>848.06856988166135</v>
      </c>
      <c r="N354" s="19">
        <f>'expected % capture'!N354*'actual # captures'!$AD354</f>
        <v>391.65420316720548</v>
      </c>
      <c r="O354" s="19">
        <f>'expected % capture'!O354*'actual # captures'!$AD354</f>
        <v>7.026788953222389E-3</v>
      </c>
      <c r="P354" s="19">
        <f>'expected % capture'!P354*'actual # captures'!$AD354</f>
        <v>6.8657229297748576E-2</v>
      </c>
      <c r="Q354" s="19">
        <f>'expected % capture'!Q354*'actual # captures'!$AD354</f>
        <v>9.7281161926944179E-2</v>
      </c>
      <c r="R354" s="19">
        <f>'expected % capture'!R354*'actual # captures'!$AD354</f>
        <v>9.0581781629022629E-3</v>
      </c>
      <c r="S354" s="19">
        <f>'expected % capture'!S354*'actual # captures'!$AD354</f>
        <v>4.1915684124259238E-3</v>
      </c>
      <c r="T354" s="19">
        <f>'expected % capture'!T354*'actual # captures'!$AD354</f>
        <v>1.3070031128942451E-3</v>
      </c>
      <c r="U354" s="19">
        <f>'expected % capture'!U354*'actual # captures'!$AD354</f>
        <v>7.2530739978603895</v>
      </c>
      <c r="V354" s="19">
        <f>'expected % capture'!V354*'actual # captures'!$AD354</f>
        <v>1.0121144014929192E-2</v>
      </c>
      <c r="W354" s="19">
        <f>'expected % capture'!W354*'actual # captures'!$AD354</f>
        <v>8.4875131521317138E-3</v>
      </c>
      <c r="X354" s="19">
        <f>'expected % capture'!X354*'actual # captures'!$AD354</f>
        <v>0.11979286953723717</v>
      </c>
      <c r="Y354" s="19">
        <f>'expected % capture'!Y354*'actual # captures'!$AD354</f>
        <v>1.289854287059872E-3</v>
      </c>
      <c r="Z354" s="19">
        <f>'expected % capture'!Z354*'actual # captures'!$AD354</f>
        <v>8.4875131521317138E-3</v>
      </c>
      <c r="AA354" s="19">
        <f>'expected % capture'!AA354*'actual # captures'!$AD354</f>
        <v>9.8964653618008793E-3</v>
      </c>
      <c r="AB354" s="19">
        <f>'expected % capture'!AB354*'actual # captures'!$AD354</f>
        <v>1.5531114479581162E-2</v>
      </c>
      <c r="AC354" s="19">
        <f>'expected % capture'!AC354*'actual # captures'!$AD354</f>
        <v>1.7650500518521281E-2</v>
      </c>
    </row>
    <row r="355" spans="1:29">
      <c r="A355" s="9">
        <v>353</v>
      </c>
      <c r="B355" s="19">
        <f>'expected % capture'!B355*'actual # captures'!$AD355</f>
        <v>1.0682422168336477E-5</v>
      </c>
      <c r="C355" s="19">
        <f>'expected % capture'!C355*'actual # captures'!$AD355</f>
        <v>6.4381577599590906E-6</v>
      </c>
      <c r="D355" s="19">
        <f>'expected % capture'!D355*'actual # captures'!$AD355</f>
        <v>1.450056935678592E-5</v>
      </c>
      <c r="E355" s="19">
        <f>'expected % capture'!E355*'actual # captures'!$AD355</f>
        <v>2.0388029477012206E-2</v>
      </c>
      <c r="F355" s="19">
        <f>'expected % capture'!F355*'actual # captures'!$AD355</f>
        <v>3.5812713101913382E-4</v>
      </c>
      <c r="G355" s="19">
        <f>'expected % capture'!G355*'actual # captures'!$AD355</f>
        <v>7.2879662422168384E-6</v>
      </c>
      <c r="H355" s="19">
        <f>'expected % capture'!H355*'actual # captures'!$AD355</f>
        <v>0.26377770109215931</v>
      </c>
      <c r="I355" s="19">
        <f>'expected % capture'!I355*'actual # captures'!$AD355</f>
        <v>5.7247641713293143E-5</v>
      </c>
      <c r="J355" s="19">
        <f>'expected % capture'!J355*'actual # captures'!$AD355</f>
        <v>5.858398848831945E-4</v>
      </c>
      <c r="K355" s="19">
        <f>'expected % capture'!K355*'actual # captures'!$AD355</f>
        <v>9.3175419258224568E-6</v>
      </c>
      <c r="L355" s="19">
        <f>'expected % capture'!L355*'actual # captures'!$AD355</f>
        <v>0.53221348730354645</v>
      </c>
      <c r="M355" s="19">
        <f>'expected % capture'!M355*'actual # captures'!$AD355</f>
        <v>5.0888668135633311E-5</v>
      </c>
      <c r="N355" s="19">
        <f>'expected % capture'!N355*'actual # captures'!$AD355</f>
        <v>6.7068391676838141E-6</v>
      </c>
      <c r="O355" s="19">
        <f>'expected % capture'!O355*'actual # captures'!$AD355</f>
        <v>4.5394391467589904E-5</v>
      </c>
      <c r="P355" s="19">
        <f>'expected % capture'!P355*'actual # captures'!$AD355</f>
        <v>1.5808035758899386E-3</v>
      </c>
      <c r="Q355" s="19">
        <f>'expected % capture'!Q355*'actual # captures'!$AD355</f>
        <v>2.1354695540767914E-5</v>
      </c>
      <c r="R355" s="19">
        <f>'expected % capture'!R355*'actual # captures'!$AD355</f>
        <v>2.8486663395360656E-5</v>
      </c>
      <c r="S355" s="19">
        <f>'expected % capture'!S355*'actual # captures'!$AD355</f>
        <v>0.32870694212738777</v>
      </c>
      <c r="T355" s="19">
        <f>'expected % capture'!T355*'actual # captures'!$AD355</f>
        <v>1244.7202077044647</v>
      </c>
      <c r="U355" s="19">
        <f>'expected % capture'!U355*'actual # captures'!$AD355</f>
        <v>7.087451706790426E-6</v>
      </c>
      <c r="V355" s="19">
        <f>'expected % capture'!V355*'actual # captures'!$AD355</f>
        <v>18.119862993169637</v>
      </c>
      <c r="W355" s="19">
        <f>'expected % capture'!W355*'actual # captures'!$AD355</f>
        <v>8.5282928519291898E-6</v>
      </c>
      <c r="X355" s="19">
        <f>'expected % capture'!X355*'actual # captures'!$AD355</f>
        <v>1.6332907437929125E-5</v>
      </c>
      <c r="Y355" s="19">
        <f>'expected % capture'!Y355*'actual # captures'!$AD355</f>
        <v>6.4640918661909555E-5</v>
      </c>
      <c r="Z355" s="19">
        <f>'expected % capture'!Z355*'actual # captures'!$AD355</f>
        <v>2.3451869972677325E-5</v>
      </c>
      <c r="AA355" s="19">
        <f>'expected % capture'!AA355*'actual # captures'!$AD355</f>
        <v>9.2296167883058802E-3</v>
      </c>
      <c r="AB355" s="19">
        <f>'expected % capture'!AB355*'actual # captures'!$AD355</f>
        <v>4.544592916392099E-4</v>
      </c>
      <c r="AC355" s="19">
        <f>'expected % capture'!AC355*'actual # captures'!$AD355</f>
        <v>2.2559486967827307E-3</v>
      </c>
    </row>
    <row r="356" spans="1:29">
      <c r="A356" s="9">
        <v>354</v>
      </c>
      <c r="B356" s="19">
        <f>'expected % capture'!B356*'actual # captures'!$AD356</f>
        <v>8.9841503748394301E-3</v>
      </c>
      <c r="C356" s="19">
        <f>'expected % capture'!C356*'actual # captures'!$AD356</f>
        <v>4.8857641186673044</v>
      </c>
      <c r="D356" s="19">
        <f>'expected % capture'!D356*'actual # captures'!$AD356</f>
        <v>14.789266388421337</v>
      </c>
      <c r="E356" s="19">
        <f>'expected % capture'!E356*'actual # captures'!$AD356</f>
        <v>0.15700050271405197</v>
      </c>
      <c r="F356" s="19">
        <f>'expected % capture'!F356*'actual # captures'!$AD356</f>
        <v>1015.9292450352198</v>
      </c>
      <c r="G356" s="19">
        <f>'expected % capture'!G356*'actual # captures'!$AD356</f>
        <v>1.3763010780223222E-2</v>
      </c>
      <c r="H356" s="19">
        <f>'expected % capture'!H356*'actual # captures'!$AD356</f>
        <v>0.88690692524182402</v>
      </c>
      <c r="I356" s="19">
        <f>'expected % capture'!I356*'actual # captures'!$AD356</f>
        <v>0.70424914988385978</v>
      </c>
      <c r="J356" s="19">
        <f>'expected % capture'!J356*'actual # captures'!$AD356</f>
        <v>3.262623085310902E-2</v>
      </c>
      <c r="K356" s="19">
        <f>'expected % capture'!K356*'actual # captures'!$AD356</f>
        <v>4.0996447404598929E-2</v>
      </c>
      <c r="L356" s="19">
        <f>'expected % capture'!L356*'actual # captures'!$AD356</f>
        <v>0.93035547724799783</v>
      </c>
      <c r="M356" s="19">
        <f>'expected % capture'!M356*'actual # captures'!$AD356</f>
        <v>3.3292315759716744E-2</v>
      </c>
      <c r="N356" s="19">
        <f>'expected % capture'!N356*'actual # captures'!$AD356</f>
        <v>235.69154594477033</v>
      </c>
      <c r="O356" s="19">
        <f>'expected % capture'!O356*'actual # captures'!$AD356</f>
        <v>3.4310510062688544</v>
      </c>
      <c r="P356" s="19">
        <f>'expected % capture'!P356*'actual # captures'!$AD356</f>
        <v>6.0065222717211146E-2</v>
      </c>
      <c r="Q356" s="19">
        <f>'expected % capture'!Q356*'actual # captures'!$AD356</f>
        <v>7.7982698219202862E-3</v>
      </c>
      <c r="R356" s="19">
        <f>'expected % capture'!R356*'actual # captures'!$AD356</f>
        <v>1.0406455797926522E-2</v>
      </c>
      <c r="S356" s="19">
        <f>'expected % capture'!S356*'actual # captures'!$AD356</f>
        <v>1.3328453304258487E-2</v>
      </c>
      <c r="T356" s="19">
        <f>'expected % capture'!T356*'actual # captures'!$AD356</f>
        <v>0.37923470976043799</v>
      </c>
      <c r="U356" s="19">
        <f>'expected % capture'!U356*'actual # captures'!$AD356</f>
        <v>1.5954867432443363E-2</v>
      </c>
      <c r="V356" s="19">
        <f>'expected % capture'!V356*'actual # captures'!$AD356</f>
        <v>0.24614632795242627</v>
      </c>
      <c r="W356" s="19">
        <f>'expected % capture'!W356*'actual # captures'!$AD356</f>
        <v>4.6712247445886763E-2</v>
      </c>
      <c r="X356" s="19">
        <f>'expected % capture'!X356*'actual # captures'!$AD356</f>
        <v>1.0100462881674982E-2</v>
      </c>
      <c r="Y356" s="19">
        <f>'expected % capture'!Y356*'actual # captures'!$AD356</f>
        <v>0.59116907502072613</v>
      </c>
      <c r="Z356" s="19">
        <f>'expected % capture'!Z356*'actual # captures'!$AD356</f>
        <v>1.8932939518292623E-2</v>
      </c>
      <c r="AA356" s="19">
        <f>'expected % capture'!AA356*'actual # captures'!$AD356</f>
        <v>1.8932939518292623E-2</v>
      </c>
      <c r="AB356" s="19">
        <f>'expected % capture'!AB356*'actual # captures'!$AD356</f>
        <v>1.1224145469481847E-2</v>
      </c>
      <c r="AC356" s="19">
        <f>'expected % capture'!AC356*'actual # captures'!$AD356</f>
        <v>134.03494717975144</v>
      </c>
    </row>
    <row r="357" spans="1:29">
      <c r="A357" s="9">
        <v>355</v>
      </c>
      <c r="B357" s="19">
        <f>'expected % capture'!B357*'actual # captures'!$AD357</f>
        <v>0.27561605800264033</v>
      </c>
      <c r="C357" s="19">
        <f>'expected % capture'!C357*'actual # captures'!$AD357</f>
        <v>20.45808661377173</v>
      </c>
      <c r="D357" s="19">
        <f>'expected % capture'!D357*'actual # captures'!$AD357</f>
        <v>0.36104995367261417</v>
      </c>
      <c r="E357" s="19">
        <f>'expected % capture'!E357*'actual # captures'!$AD357</f>
        <v>0.55780851959741573</v>
      </c>
      <c r="F357" s="19">
        <f>'expected % capture'!F357*'actual # captures'!$AD357</f>
        <v>5.7539312302203829</v>
      </c>
      <c r="G357" s="19">
        <f>'expected % capture'!G357*'actual # captures'!$AD357</f>
        <v>1280.8253778589542</v>
      </c>
      <c r="H357" s="19">
        <f>'expected % capture'!H357*'actual # captures'!$AD357</f>
        <v>24.801852723526054</v>
      </c>
      <c r="I357" s="19">
        <f>'expected % capture'!I357*'actual # captures'!$AD357</f>
        <v>0.19122663316264113</v>
      </c>
      <c r="J357" s="19">
        <f>'expected % capture'!J357*'actual # captures'!$AD357</f>
        <v>0.17130606352102706</v>
      </c>
      <c r="K357" s="19">
        <f>'expected % capture'!K357*'actual # captures'!$AD357</f>
        <v>0.68689026622722649</v>
      </c>
      <c r="L357" s="19">
        <f>'expected % capture'!L357*'actual # captures'!$AD357</f>
        <v>0.53772582151862214</v>
      </c>
      <c r="M357" s="19">
        <f>'expected % capture'!M357*'actual # captures'!$AD357</f>
        <v>0.16673973889745278</v>
      </c>
      <c r="N357" s="19">
        <f>'expected % capture'!N357*'actual # captures'!$AD357</f>
        <v>2.470234703941856</v>
      </c>
      <c r="O357" s="19">
        <f>'expected % capture'!O357*'actual # captures'!$AD357</f>
        <v>20.45808661377173</v>
      </c>
      <c r="P357" s="19">
        <f>'expected % capture'!P357*'actual # captures'!$AD357</f>
        <v>0.30732473317414694</v>
      </c>
      <c r="Q357" s="19">
        <f>'expected % capture'!Q357*'actual # captures'!$AD357</f>
        <v>42.061913963939475</v>
      </c>
      <c r="R357" s="19">
        <f>'expected % capture'!R357*'actual # captures'!$AD357</f>
        <v>0.15393038888255178</v>
      </c>
      <c r="S357" s="19">
        <f>'expected % capture'!S357*'actual # captures'!$AD357</f>
        <v>12.092221903205139</v>
      </c>
      <c r="T357" s="19">
        <f>'expected % capture'!T357*'actual # captures'!$AD357</f>
        <v>0.1809213934331404</v>
      </c>
      <c r="U357" s="19">
        <f>'expected % capture'!U357*'actual # captures'!$AD357</f>
        <v>1.0128944123847099</v>
      </c>
      <c r="V357" s="19">
        <f>'expected % capture'!V357*'actual # captures'!$AD357</f>
        <v>32.007763773926428</v>
      </c>
      <c r="W357" s="19">
        <f>'expected % capture'!W357*'actual # captures'!$AD357</f>
        <v>0.52802596636792087</v>
      </c>
      <c r="X357" s="19">
        <f>'expected % capture'!X357*'actual # captures'!$AD357</f>
        <v>4.0359408674797992</v>
      </c>
      <c r="Y357" s="19">
        <f>'expected % capture'!Y357*'actual # captures'!$AD357</f>
        <v>1.5232413546555761</v>
      </c>
      <c r="Z357" s="19">
        <f>'expected % capture'!Z357*'actual # captures'!$AD357</f>
        <v>0.83857251707915936</v>
      </c>
      <c r="AA357" s="19">
        <f>'expected % capture'!AA357*'actual # captures'!$AD357</f>
        <v>0.39235730031017824</v>
      </c>
      <c r="AB357" s="19">
        <f>'expected % capture'!AB357*'actual # captures'!$AD357</f>
        <v>0.97047830542238134</v>
      </c>
      <c r="AC357" s="19">
        <f>'expected % capture'!AC357*'actual # captures'!$AD357</f>
        <v>3.1784803209540518</v>
      </c>
    </row>
    <row r="358" spans="1:29">
      <c r="A358" s="9">
        <v>356</v>
      </c>
      <c r="B358" s="19">
        <f>'expected % capture'!B358*'actual # captures'!$AD358</f>
        <v>0.57857542320510047</v>
      </c>
      <c r="C358" s="19">
        <f>'expected % capture'!C358*'actual # captures'!$AD358</f>
        <v>10.199568660470593</v>
      </c>
      <c r="D358" s="19">
        <f>'expected % capture'!D358*'actual # captures'!$AD358</f>
        <v>537.20522306266423</v>
      </c>
      <c r="E358" s="19">
        <f>'expected % capture'!E358*'actual # captures'!$AD358</f>
        <v>3.1475553760236035</v>
      </c>
      <c r="F358" s="19">
        <f>'expected % capture'!F358*'actual # captures'!$AD358</f>
        <v>2.0966716238172587E-3</v>
      </c>
      <c r="G358" s="19">
        <f>'expected % capture'!G358*'actual # captures'!$AD358</f>
        <v>1.5442206483383789E-3</v>
      </c>
      <c r="H358" s="19">
        <f>'expected % capture'!H358*'actual # captures'!$AD358</f>
        <v>8.2418217507298878E-3</v>
      </c>
      <c r="I358" s="19">
        <f>'expected % capture'!I358*'actual # captures'!$AD358</f>
        <v>0.75813033079002379</v>
      </c>
      <c r="J358" s="19">
        <f>'expected % capture'!J358*'actual # captures'!$AD358</f>
        <v>0.37574747832343958</v>
      </c>
      <c r="K358" s="19">
        <f>'expected % capture'!K358*'actual # captures'!$AD358</f>
        <v>2.8751411831793687E-3</v>
      </c>
      <c r="L358" s="19">
        <f>'expected % capture'!L358*'actual # captures'!$AD358</f>
        <v>6.0359354524123447E-3</v>
      </c>
      <c r="M358" s="19">
        <f>'expected % capture'!M358*'actual # captures'!$AD358</f>
        <v>7.8875972572923364E-2</v>
      </c>
      <c r="N358" s="19">
        <f>'expected % capture'!N358*'actual # captures'!$AD358</f>
        <v>8.5323576136674475E-2</v>
      </c>
      <c r="O358" s="19">
        <f>'expected % capture'!O358*'actual # captures'!$AD358</f>
        <v>1.7899768821980835</v>
      </c>
      <c r="P358" s="19">
        <f>'expected % capture'!P358*'actual # captures'!$AD358</f>
        <v>1.2755090133921073E-3</v>
      </c>
      <c r="Q358" s="19">
        <f>'expected % capture'!Q358*'actual # captures'!$AD358</f>
        <v>1.9164294532379536E-3</v>
      </c>
      <c r="R358" s="19">
        <f>'expected % capture'!R358*'actual # captures'!$AD358</f>
        <v>805.94715241769291</v>
      </c>
      <c r="S358" s="19">
        <f>'expected % capture'!S358*'actual # captures'!$AD358</f>
        <v>6.0633500995411982E-2</v>
      </c>
      <c r="T358" s="19">
        <f>'expected % capture'!T358*'actual # captures'!$AD358</f>
        <v>3.5828611084043737E-3</v>
      </c>
      <c r="U358" s="19">
        <f>'expected % capture'!U358*'actual # captures'!$AD358</f>
        <v>1.3458216656126497E-3</v>
      </c>
      <c r="V358" s="19">
        <f>'expected % capture'!V358*'actual # captures'!$AD358</f>
        <v>0.11884713064962114</v>
      </c>
      <c r="W358" s="19">
        <f>'expected % capture'!W358*'actual # captures'!$AD358</f>
        <v>3.843883805803713E-3</v>
      </c>
      <c r="X358" s="19">
        <f>'expected % capture'!X358*'actual # captures'!$AD358</f>
        <v>1.657256513138645E-3</v>
      </c>
      <c r="Y358" s="19">
        <f>'expected % capture'!Y358*'actual # captures'!$AD358</f>
        <v>1.2728033153685477E-2</v>
      </c>
      <c r="Z358" s="19">
        <f>'expected % capture'!Z358*'actual # captures'!$AD358</f>
        <v>1.2586585624822402E-3</v>
      </c>
      <c r="AA358" s="19">
        <f>'expected % capture'!AA358*'actual # captures'!$AD358</f>
        <v>2.3492129063138352</v>
      </c>
      <c r="AB358" s="19">
        <f>'expected % capture'!AB358*'actual # captures'!$AD358</f>
        <v>1.8883142619415274E-3</v>
      </c>
      <c r="AC358" s="19">
        <f>'expected % capture'!AC358*'actual # captures'!$AD358</f>
        <v>0.25488672376714627</v>
      </c>
    </row>
    <row r="359" spans="1:29">
      <c r="A359" s="9">
        <v>357</v>
      </c>
      <c r="B359" s="19">
        <f>'expected % capture'!B359*'actual # captures'!$AD359</f>
        <v>1.986385533030453</v>
      </c>
      <c r="C359" s="19">
        <f>'expected % capture'!C359*'actual # captures'!$AD359</f>
        <v>0.50314249336730077</v>
      </c>
      <c r="D359" s="19">
        <f>'expected % capture'!D359*'actual # captures'!$AD359</f>
        <v>1.5446886470150386E-2</v>
      </c>
      <c r="E359" s="19">
        <f>'expected % capture'!E359*'actual # captures'!$AD359</f>
        <v>2.5333826952943497</v>
      </c>
      <c r="F359" s="19">
        <f>'expected % capture'!F359*'actual # captures'!$AD359</f>
        <v>5.1601970127484421E-3</v>
      </c>
      <c r="G359" s="19">
        <f>'expected % capture'!G359*'actual # captures'!$AD359</f>
        <v>43.350202498982988</v>
      </c>
      <c r="H359" s="19">
        <f>'expected % capture'!H359*'actual # captures'!$AD359</f>
        <v>1.6902643780841768E-2</v>
      </c>
      <c r="I359" s="19">
        <f>'expected % capture'!I359*'actual # captures'!$AD359</f>
        <v>1.354672399350542E-2</v>
      </c>
      <c r="J359" s="19">
        <f>'expected % capture'!J359*'actual # captures'!$AD359</f>
        <v>1.986385533030453</v>
      </c>
      <c r="K359" s="19">
        <f>'expected % capture'!K359*'actual # captures'!$AD359</f>
        <v>9.9376063965111588E-3</v>
      </c>
      <c r="L359" s="19">
        <f>'expected % capture'!L359*'actual # captures'!$AD359</f>
        <v>2.3867070724274877E-3</v>
      </c>
      <c r="M359" s="19">
        <f>'expected % capture'!M359*'actual # captures'!$AD359</f>
        <v>0.1685229681913559</v>
      </c>
      <c r="N359" s="19">
        <f>'expected % capture'!N359*'actual # captures'!$AD359</f>
        <v>2.2444234101217254E-2</v>
      </c>
      <c r="O359" s="19">
        <f>'expected % capture'!O359*'actual # captures'!$AD359</f>
        <v>1353.5826852731623</v>
      </c>
      <c r="P359" s="19">
        <f>'expected % capture'!P359*'actual # captures'!$AD359</f>
        <v>4.7813228214062038E-2</v>
      </c>
      <c r="Q359" s="19">
        <f>'expected % capture'!Q359*'actual # captures'!$AD359</f>
        <v>31.01024311780332</v>
      </c>
      <c r="R359" s="19">
        <f>'expected % capture'!R359*'actual # captures'!$AD359</f>
        <v>1.7695385884065624E-2</v>
      </c>
      <c r="S359" s="19">
        <f>'expected % capture'!S359*'actual # captures'!$AD359</f>
        <v>6.5232293826974291E-2</v>
      </c>
      <c r="T359" s="19">
        <f>'expected % capture'!T359*'actual # captures'!$AD359</f>
        <v>0.19119863626996259</v>
      </c>
      <c r="U359" s="19">
        <f>'expected % capture'!U359*'actual # captures'!$AD359</f>
        <v>3.3657040617313051E-3</v>
      </c>
      <c r="V359" s="19">
        <f>'expected % capture'!V359*'actual # captures'!$AD359</f>
        <v>7.3244356357568836E-3</v>
      </c>
      <c r="W359" s="19">
        <f>'expected % capture'!W359*'actual # captures'!$AD359</f>
        <v>3.9213461594190509E-3</v>
      </c>
      <c r="X359" s="19">
        <f>'expected % capture'!X359*'actual # captures'!$AD359</f>
        <v>8.3456219130969289E-3</v>
      </c>
      <c r="Y359" s="19">
        <f>'expected % capture'!Y359*'actual # captures'!$AD359</f>
        <v>0.14330035779360056</v>
      </c>
      <c r="Z359" s="19">
        <f>'expected % capture'!Z359*'actual # captures'!$AD359</f>
        <v>0.2084779672812252</v>
      </c>
      <c r="AA359" s="19">
        <f>'expected % capture'!AA359*'actual # captures'!$AD359</f>
        <v>4.2425726960920599E-3</v>
      </c>
      <c r="AB359" s="19">
        <f>'expected % capture'!AB359*'actual # captures'!$AD359</f>
        <v>5.9269751117573287E-2</v>
      </c>
      <c r="AC359" s="19">
        <f>'expected % capture'!AC359*'actual # captures'!$AD359</f>
        <v>3.3037587456617355E-2</v>
      </c>
    </row>
    <row r="360" spans="1:29">
      <c r="A360" s="9">
        <v>358</v>
      </c>
      <c r="B360" s="19">
        <f>'expected % capture'!B360*'actual # captures'!$AD360</f>
        <v>4.3629755417907742E-2</v>
      </c>
      <c r="C360" s="19">
        <f>'expected % capture'!C360*'actual # captures'!$AD360</f>
        <v>3.3876238702083778E-3</v>
      </c>
      <c r="D360" s="19">
        <f>'expected % capture'!D360*'actual # captures'!$AD360</f>
        <v>0.1363555416193597</v>
      </c>
      <c r="E360" s="19">
        <f>'expected % capture'!E360*'actual # captures'!$AD360</f>
        <v>1.1264759745204397E-2</v>
      </c>
      <c r="F360" s="19">
        <f>'expected % capture'!F360*'actual # captures'!$AD360</f>
        <v>2.5112887154237502E-3</v>
      </c>
      <c r="G360" s="19">
        <f>'expected % capture'!G360*'actual # captures'!$AD360</f>
        <v>2.5644644681322757</v>
      </c>
      <c r="H360" s="19">
        <f>'expected % capture'!H360*'actual # captures'!$AD360</f>
        <v>643.43762715107448</v>
      </c>
      <c r="I360" s="19">
        <f>'expected % capture'!I360*'actual # captures'!$AD360</f>
        <v>0.3219410401426771</v>
      </c>
      <c r="J360" s="19">
        <f>'expected % capture'!J360*'actual # captures'!$AD360</f>
        <v>7.8366149446803708E-3</v>
      </c>
      <c r="K360" s="19">
        <f>'expected % capture'!K360*'actual # captures'!$AD360</f>
        <v>1.5619843180331126E-2</v>
      </c>
      <c r="L360" s="19">
        <f>'expected % capture'!L360*'actual # captures'!$AD360</f>
        <v>2.1739004153219173E-2</v>
      </c>
      <c r="M360" s="19">
        <f>'expected % capture'!M360*'actual # captures'!$AD360</f>
        <v>1.3230907202733653E-3</v>
      </c>
      <c r="N360" s="19">
        <f>'expected % capture'!N360*'actual # captures'!$AD360</f>
        <v>0.16243791890504528</v>
      </c>
      <c r="O360" s="19">
        <f>'expected % capture'!O360*'actual # captures'!$AD360</f>
        <v>36.979596612052035</v>
      </c>
      <c r="P360" s="19">
        <f>'expected % capture'!P360*'actual # captures'!$AD360</f>
        <v>3.2788784845141218E-3</v>
      </c>
      <c r="Q360" s="19">
        <f>'expected % capture'!Q360*'actual # captures'!$AD360</f>
        <v>1.8130452382113926E-2</v>
      </c>
      <c r="R360" s="19">
        <f>'expected % capture'!R360*'actual # captures'!$AD360</f>
        <v>643.43762715107448</v>
      </c>
      <c r="S360" s="19">
        <f>'expected % capture'!S360*'actual # captures'!$AD360</f>
        <v>3.1210219207427215E-2</v>
      </c>
      <c r="T360" s="19">
        <f>'expected % capture'!T360*'actual # captures'!$AD360</f>
        <v>3.4112041947990641</v>
      </c>
      <c r="U360" s="19">
        <f>'expected % capture'!U360*'actual # captures'!$AD360</f>
        <v>135.06882030986921</v>
      </c>
      <c r="V360" s="19">
        <f>'expected % capture'!V360*'actual # captures'!$AD360</f>
        <v>1.5903665276278563E-3</v>
      </c>
      <c r="W360" s="19">
        <f>'expected % capture'!W360*'actual # captures'!$AD360</f>
        <v>6.6805386879256329E-3</v>
      </c>
      <c r="X360" s="19">
        <f>'expected % capture'!X360*'actual # captures'!$AD360</f>
        <v>4.1450782298817455E-3</v>
      </c>
      <c r="Y360" s="19">
        <f>'expected % capture'!Y360*'actual # captures'!$AD360</f>
        <v>2.0426196105141946E-3</v>
      </c>
      <c r="Z360" s="19">
        <f>'expected % capture'!Z360*'actual # captures'!$AD360</f>
        <v>0.11533582268191767</v>
      </c>
      <c r="AA360" s="19">
        <f>'expected % capture'!AA360*'actual # captures'!$AD360</f>
        <v>6.4257246258426588E-3</v>
      </c>
      <c r="AB360" s="19">
        <f>'expected % capture'!AB360*'actual # captures'!$AD360</f>
        <v>1.3854286907354971E-2</v>
      </c>
      <c r="AC360" s="19">
        <f>'expected % capture'!AC360*'actual # captures'!$AD360</f>
        <v>0.16991964423923722</v>
      </c>
    </row>
    <row r="361" spans="1:29">
      <c r="A361" s="9">
        <v>359</v>
      </c>
      <c r="B361" s="19">
        <f>'expected % capture'!B361*'actual # captures'!$AD361</f>
        <v>3.1625698908075548E-5</v>
      </c>
      <c r="C361" s="19">
        <f>'expected % capture'!C361*'actual # captures'!$AD361</f>
        <v>4.8448079878862986E-5</v>
      </c>
      <c r="D361" s="19">
        <f>'expected % capture'!D361*'actual # captures'!$AD361</f>
        <v>3.5762393854595969</v>
      </c>
      <c r="E361" s="19">
        <f>'expected % capture'!E361*'actual # captures'!$AD361</f>
        <v>8.4260233474841046E-5</v>
      </c>
      <c r="F361" s="19">
        <f>'expected % capture'!F361*'actual # captures'!$AD361</f>
        <v>4.9133576358088094E-3</v>
      </c>
      <c r="G361" s="19">
        <f>'expected % capture'!G361*'actual # captures'!$AD361</f>
        <v>5.3430371302758717E-5</v>
      </c>
      <c r="H361" s="19">
        <f>'expected % capture'!H361*'actual # captures'!$AD361</f>
        <v>2.3947665634775895E-5</v>
      </c>
      <c r="I361" s="19">
        <f>'expected % capture'!I361*'actual # captures'!$AD361</f>
        <v>1.8533750411146299E-2</v>
      </c>
      <c r="J361" s="19">
        <f>'expected % capture'!J361*'actual # captures'!$AD361</f>
        <v>1.4126870854488214E-4</v>
      </c>
      <c r="K361" s="19">
        <f>'expected % capture'!K361*'actual # captures'!$AD361</f>
        <v>7.7324227218630043E-3</v>
      </c>
      <c r="L361" s="19">
        <f>'expected % capture'!L361*'actual # captures'!$AD361</f>
        <v>2.9877300474585655E-4</v>
      </c>
      <c r="M361" s="19">
        <f>'expected % capture'!M361*'actual # captures'!$AD361</f>
        <v>1.0313997684088918E-3</v>
      </c>
      <c r="N361" s="19">
        <f>'expected % capture'!N361*'actual # captures'!$AD361</f>
        <v>8.746939509367689E-5</v>
      </c>
      <c r="O361" s="19">
        <f>'expected % capture'!O361*'actual # captures'!$AD361</f>
        <v>1.1295636626716229E-2</v>
      </c>
      <c r="P361" s="19">
        <f>'expected % capture'!P361*'actual # captures'!$AD361</f>
        <v>1.6084664280825337E-4</v>
      </c>
      <c r="Q361" s="19">
        <f>'expected % capture'!Q361*'actual # captures'!$AD361</f>
        <v>7.8333084803598307E-4</v>
      </c>
      <c r="R361" s="19">
        <f>'expected % capture'!R361*'actual # captures'!$AD361</f>
        <v>334.33167301634586</v>
      </c>
      <c r="S361" s="19">
        <f>'expected % capture'!S361*'actual # captures'!$AD361</f>
        <v>6.7826381145797457E-5</v>
      </c>
      <c r="T361" s="19">
        <f>'expected % capture'!T361*'actual # captures'!$AD361</f>
        <v>1.2719898708533605E-4</v>
      </c>
      <c r="U361" s="19">
        <f>'expected % capture'!U361*'actual # captures'!$AD361</f>
        <v>4.403713568983781E-5</v>
      </c>
      <c r="V361" s="19">
        <f>'expected % capture'!V361*'actual # captures'!$AD361</f>
        <v>2.0989213168528868E-5</v>
      </c>
      <c r="W361" s="19">
        <f>'expected % capture'!W361*'actual # captures'!$AD361</f>
        <v>2.2173225075927322E-4</v>
      </c>
      <c r="X361" s="19">
        <f>'expected % capture'!X361*'actual # captures'!$AD361</f>
        <v>7.2843711406096329E-3</v>
      </c>
      <c r="Y361" s="19">
        <f>'expected % capture'!Y361*'actual # captures'!$AD361</f>
        <v>4.7675494637908669E-5</v>
      </c>
      <c r="Z361" s="19">
        <f>'expected % capture'!Z361*'actual # captures'!$AD361</f>
        <v>1012.0259706017152</v>
      </c>
      <c r="AA361" s="19">
        <f>'expected % capture'!AA361*'actual # captures'!$AD361</f>
        <v>1.292958495894087E-2</v>
      </c>
      <c r="AB361" s="19">
        <f>'expected % capture'!AB361*'actual # captures'!$AD361</f>
        <v>3.4013280184780285E-5</v>
      </c>
      <c r="AC361" s="19">
        <f>'expected % capture'!AC361*'actual # captures'!$AD361</f>
        <v>1.1959982442833191E-4</v>
      </c>
    </row>
    <row r="362" spans="1:29">
      <c r="A362" s="9">
        <v>360</v>
      </c>
      <c r="B362" s="19">
        <f>'expected % capture'!B362*'actual # captures'!$AD362</f>
        <v>2.1865806227378362E-3</v>
      </c>
      <c r="C362" s="19">
        <f>'expected % capture'!C362*'actual # captures'!$AD362</f>
        <v>2.4679272187908849</v>
      </c>
      <c r="D362" s="19">
        <f>'expected % capture'!D362*'actual # captures'!$AD362</f>
        <v>3.5926550243830076E-2</v>
      </c>
      <c r="E362" s="19">
        <f>'expected % capture'!E362*'actual # captures'!$AD362</f>
        <v>3.6118928240676438E-3</v>
      </c>
      <c r="F362" s="19">
        <f>'expected % capture'!F362*'actual # captures'!$AD362</f>
        <v>103.08673907974151</v>
      </c>
      <c r="G362" s="19">
        <f>'expected % capture'!G362*'actual # captures'!$AD362</f>
        <v>5.5503722980082819E-4</v>
      </c>
      <c r="H362" s="19">
        <f>'expected % capture'!H362*'actual # captures'!$AD362</f>
        <v>4.3063962052353078E-2</v>
      </c>
      <c r="I362" s="19">
        <f>'expected % capture'!I362*'actual # captures'!$AD362</f>
        <v>0.7887981851276813</v>
      </c>
      <c r="J362" s="19">
        <f>'expected % capture'!J362*'actual # captures'!$AD362</f>
        <v>4.1924397127442335E-3</v>
      </c>
      <c r="K362" s="19">
        <f>'expected % capture'!K362*'actual # captures'!$AD362</f>
        <v>0.10406878588814286</v>
      </c>
      <c r="L362" s="19">
        <f>'expected % capture'!L362*'actual # captures'!$AD362</f>
        <v>4.7233016544021808E-4</v>
      </c>
      <c r="M362" s="19">
        <f>'expected % capture'!M362*'actual # captures'!$AD362</f>
        <v>0.17114604382847967</v>
      </c>
      <c r="N362" s="19">
        <f>'expected % capture'!N362*'actual # captures'!$AD362</f>
        <v>1.3585488290611063E-2</v>
      </c>
      <c r="O362" s="19">
        <f>'expected % capture'!O362*'actual # captures'!$AD362</f>
        <v>1063.3649121038861</v>
      </c>
      <c r="P362" s="19">
        <f>'expected % capture'!P362*'actual # captures'!$AD362</f>
        <v>4.3701425790431543</v>
      </c>
      <c r="Q362" s="19">
        <f>'expected % capture'!Q362*'actual # captures'!$AD362</f>
        <v>0.11715794353071517</v>
      </c>
      <c r="R362" s="19">
        <f>'expected % capture'!R362*'actual # captures'!$AD362</f>
        <v>0.20997533615482999</v>
      </c>
      <c r="S362" s="19">
        <f>'expected % capture'!S362*'actual # captures'!$AD362</f>
        <v>3.7934549956115328E-3</v>
      </c>
      <c r="T362" s="19">
        <f>'expected % capture'!T362*'actual # captures'!$AD362</f>
        <v>6.1729904682529752E-4</v>
      </c>
      <c r="U362" s="19">
        <f>'expected % capture'!U362*'actual # captures'!$AD362</f>
        <v>6.4666799858050699E-4</v>
      </c>
      <c r="V362" s="19">
        <f>'expected % capture'!V362*'actual # captures'!$AD362</f>
        <v>223.2189075928209</v>
      </c>
      <c r="W362" s="19">
        <f>'expected % capture'!W362*'actual # captures'!$AD362</f>
        <v>1.2690565124147637E-2</v>
      </c>
      <c r="X362" s="19">
        <f>'expected % capture'!X362*'actual # captures'!$AD362</f>
        <v>2.3841900361739978E-3</v>
      </c>
      <c r="Y362" s="19">
        <f>'expected % capture'!Y362*'actual # captures'!$AD362</f>
        <v>1.6717410241434646E-3</v>
      </c>
      <c r="Z362" s="19">
        <f>'expected % capture'!Z362*'actual # captures'!$AD362</f>
        <v>0.17114604382847967</v>
      </c>
      <c r="AA362" s="19">
        <f>'expected % capture'!AA362*'actual # captures'!$AD362</f>
        <v>1.6894184128894447</v>
      </c>
      <c r="AB362" s="19">
        <f>'expected % capture'!AB362*'actual # captures'!$AD362</f>
        <v>5.113889730014483</v>
      </c>
      <c r="AC362" s="19">
        <f>'expected % capture'!AC362*'actual # captures'!$AD362</f>
        <v>3.7274508770410473E-4</v>
      </c>
    </row>
    <row r="363" spans="1:29">
      <c r="A363" s="9">
        <v>361</v>
      </c>
      <c r="B363" s="19">
        <f>'expected % capture'!B363*'actual # captures'!$AD363</f>
        <v>905.19954806748899</v>
      </c>
      <c r="C363" s="19">
        <f>'expected % capture'!C363*'actual # captures'!$AD363</f>
        <v>1.5028402942386429E-3</v>
      </c>
      <c r="D363" s="19">
        <f>'expected % capture'!D363*'actual # captures'!$AD363</f>
        <v>1.3113529991385527E-3</v>
      </c>
      <c r="E363" s="19">
        <f>'expected % capture'!E363*'actual # captures'!$AD363</f>
        <v>7.9416695255354322E-4</v>
      </c>
      <c r="F363" s="19">
        <f>'expected % capture'!F363*'actual # captures'!$AD363</f>
        <v>4.4646626301148865E-2</v>
      </c>
      <c r="G363" s="19">
        <f>'expected % capture'!G363*'actual # captures'!$AD363</f>
        <v>2.4081876446254636E-2</v>
      </c>
      <c r="H363" s="19">
        <f>'expected % capture'!H363*'actual # captures'!$AD363</f>
        <v>7.6467225473355369E-2</v>
      </c>
      <c r="I363" s="19">
        <f>'expected % capture'!I363*'actual # captures'!$AD363</f>
        <v>3.4426083138875572E-3</v>
      </c>
      <c r="J363" s="19">
        <f>'expected % capture'!J363*'actual # captures'!$AD363</f>
        <v>6.6269018051430583E-3</v>
      </c>
      <c r="K363" s="19">
        <f>'expected % capture'!K363*'actual # captures'!$AD363</f>
        <v>4.7147096442657428E-4</v>
      </c>
      <c r="L363" s="19">
        <f>'expected % capture'!L363*'actual # captures'!$AD363</f>
        <v>1.1312012174492896E-3</v>
      </c>
      <c r="M363" s="19">
        <f>'expected % capture'!M363*'actual # captures'!$AD363</f>
        <v>2.6034207739924233</v>
      </c>
      <c r="N363" s="19">
        <f>'expected % capture'!N363*'actual # captures'!$AD363</f>
        <v>2.4276490727906052E-3</v>
      </c>
      <c r="O363" s="19">
        <f>'expected % capture'!O363*'actual # captures'!$AD363</f>
        <v>0.64380468172677296</v>
      </c>
      <c r="P363" s="19">
        <f>'expected % capture'!P363*'actual # captures'!$AD363</f>
        <v>7.4916500339615411E-4</v>
      </c>
      <c r="Q363" s="19">
        <f>'expected % capture'!Q363*'actual # captures'!$AD363</f>
        <v>2.2439333056903162E-2</v>
      </c>
      <c r="R363" s="19">
        <f>'expected % capture'!R363*'actual # captures'!$AD363</f>
        <v>2.4959980310615793E-2</v>
      </c>
      <c r="S363" s="19">
        <f>'expected % capture'!S363*'actual # captures'!$AD363</f>
        <v>8.0261538639474758E-2</v>
      </c>
      <c r="T363" s="19">
        <f>'expected % capture'!T363*'actual # captures'!$AD363</f>
        <v>3.4426083138875572E-3</v>
      </c>
      <c r="U363" s="19">
        <f>'expected % capture'!U363*'actual # captures'!$AD363</f>
        <v>1.3793428637086801E-3</v>
      </c>
      <c r="V363" s="19">
        <f>'expected % capture'!V363*'actual # captures'!$AD363</f>
        <v>3.4426083138875572E-3</v>
      </c>
      <c r="W363" s="19">
        <f>'expected % capture'!W363*'actual # captures'!$AD363</f>
        <v>0.28200290891285557</v>
      </c>
      <c r="X363" s="19">
        <f>'expected % capture'!X363*'actual # captures'!$AD363</f>
        <v>4.282648496084443E-2</v>
      </c>
      <c r="Y363" s="19">
        <f>'expected % capture'!Y363*'actual # captures'!$AD363</f>
        <v>6.7986147967523955E-3</v>
      </c>
      <c r="Z363" s="19">
        <f>'expected % capture'!Z363*'actual # captures'!$AD363</f>
        <v>1.3793428637086801E-3</v>
      </c>
      <c r="AA363" s="19">
        <f>'expected % capture'!AA363*'actual # captures'!$AD363</f>
        <v>158.85831242026262</v>
      </c>
      <c r="AB363" s="19">
        <f>'expected % capture'!AB363*'actual # captures'!$AD363</f>
        <v>158.85831242026262</v>
      </c>
      <c r="AC363" s="19">
        <f>'expected % capture'!AC363*'actual # captures'!$AD363</f>
        <v>0.20401578839001303</v>
      </c>
    </row>
    <row r="364" spans="1:29">
      <c r="A364" s="9">
        <v>362</v>
      </c>
      <c r="B364" s="19">
        <f>'expected % capture'!B364*'actual # captures'!$AD364</f>
        <v>9.0895885901297202E-5</v>
      </c>
      <c r="C364" s="19">
        <f>'expected % capture'!C364*'actual # captures'!$AD364</f>
        <v>7.1753519947333888E-5</v>
      </c>
      <c r="D364" s="19">
        <f>'expected % capture'!D364*'actual # captures'!$AD364</f>
        <v>1.9251052592111856E-3</v>
      </c>
      <c r="E364" s="19">
        <f>'expected % capture'!E364*'actual # captures'!$AD364</f>
        <v>2.7760032087017997E-2</v>
      </c>
      <c r="F364" s="19">
        <f>'expected % capture'!F364*'actual # captures'!$AD364</f>
        <v>2.7998921004512422E-4</v>
      </c>
      <c r="G364" s="19">
        <f>'expected % capture'!G364*'actual # captures'!$AD364</f>
        <v>1.1624406879853656E-3</v>
      </c>
      <c r="H364" s="19">
        <f>'expected % capture'!H364*'actual # captures'!$AD364</f>
        <v>1.1624406879853656E-3</v>
      </c>
      <c r="I364" s="19">
        <f>'expected % capture'!I364*'actual # captures'!$AD364</f>
        <v>5.9234020377680618E-5</v>
      </c>
      <c r="J364" s="19">
        <f>'expected % capture'!J364*'actual # captures'!$AD364</f>
        <v>4.3680011263414088E-4</v>
      </c>
      <c r="K364" s="19">
        <f>'expected % capture'!K364*'actual # captures'!$AD364</f>
        <v>1.3350237663362457E-4</v>
      </c>
      <c r="L364" s="19">
        <f>'expected % capture'!L364*'actual # captures'!$AD364</f>
        <v>0.29764869888320761</v>
      </c>
      <c r="M364" s="19">
        <f>'expected % capture'!M364*'actual # captures'!$AD364</f>
        <v>4.146554205905183E-4</v>
      </c>
      <c r="N364" s="19">
        <f>'expected % capture'!N364*'actual # captures'!$AD364</f>
        <v>9.9267603770758877E-5</v>
      </c>
      <c r="O364" s="19">
        <f>'expected % capture'!O364*'actual # captures'!$AD364</f>
        <v>7.9072939130073563E-4</v>
      </c>
      <c r="P364" s="19">
        <f>'expected % capture'!P364*'actual # captures'!$AD364</f>
        <v>1.4836345432049456E-3</v>
      </c>
      <c r="Q364" s="19">
        <f>'expected % capture'!Q364*'actual # captures'!$AD364</f>
        <v>2.1838897470880772E-4</v>
      </c>
      <c r="R364" s="19">
        <f>'expected % capture'!R364*'actual # captures'!$AD364</f>
        <v>7.2941288269134032E-5</v>
      </c>
      <c r="S364" s="19">
        <f>'expected % capture'!S364*'actual # captures'!$AD364</f>
        <v>5.8319730617932604E-5</v>
      </c>
      <c r="T364" s="19">
        <f>'expected % capture'!T364*'actual # captures'!$AD364</f>
        <v>2.5722270585961094E-2</v>
      </c>
      <c r="U364" s="19">
        <f>'expected % capture'!U364*'actual # captures'!$AD364</f>
        <v>6.1363816066850631E-3</v>
      </c>
      <c r="V364" s="19">
        <f>'expected % capture'!V364*'actual # captures'!$AD364</f>
        <v>2.4401664711708122E-4</v>
      </c>
      <c r="W364" s="19">
        <f>'expected % capture'!W364*'actual # captures'!$AD364</f>
        <v>7.9852337467379672E-2</v>
      </c>
      <c r="X364" s="19">
        <f>'expected % capture'!X364*'actual # captures'!$AD364</f>
        <v>1.5382499129947098E-3</v>
      </c>
      <c r="Y364" s="19">
        <f>'expected % capture'!Y364*'actual # captures'!$AD364</f>
        <v>4.484313696437433E-4</v>
      </c>
      <c r="Z364" s="19">
        <f>'expected % capture'!Z364*'actual # captures'!$AD364</f>
        <v>6.2387991851891222E-4</v>
      </c>
      <c r="AA364" s="19">
        <f>'expected % capture'!AA364*'actual # captures'!$AD364</f>
        <v>1404.5514414708896</v>
      </c>
      <c r="AB364" s="19">
        <f>'expected % capture'!AB364*'actual # captures'!$AD364</f>
        <v>9.0895885901297202E-5</v>
      </c>
      <c r="AC364" s="19">
        <f>'expected % capture'!AC364*'actual # captures'!$AD364</f>
        <v>3.3236032734603383E-5</v>
      </c>
    </row>
    <row r="365" spans="1:29">
      <c r="A365" s="9">
        <v>363</v>
      </c>
      <c r="B365" s="19">
        <f>'expected % capture'!B365*'actual # captures'!$AD365</f>
        <v>3.8155903452106359E-4</v>
      </c>
      <c r="C365" s="19">
        <f>'expected % capture'!C365*'actual # captures'!$AD365</f>
        <v>2.7556731752977834E-5</v>
      </c>
      <c r="D365" s="19">
        <f>'expected % capture'!D365*'actual # captures'!$AD365</f>
        <v>5.7296017248671948E-5</v>
      </c>
      <c r="E365" s="19">
        <f>'expected % capture'!E365*'actual # captures'!$AD365</f>
        <v>2.941328132460803E-4</v>
      </c>
      <c r="F365" s="19">
        <f>'expected % capture'!F365*'actual # captures'!$AD365</f>
        <v>8.3793903223142372E-5</v>
      </c>
      <c r="G365" s="19">
        <f>'expected % capture'!G365*'actual # captures'!$AD365</f>
        <v>2.475240930213888E-5</v>
      </c>
      <c r="H365" s="19">
        <f>'expected % capture'!H365*'actual # captures'!$AD365</f>
        <v>1.6424360791497143E-4</v>
      </c>
      <c r="I365" s="19">
        <f>'expected % capture'!I365*'actual # captures'!$AD365</f>
        <v>3.2559199258736746E-5</v>
      </c>
      <c r="J365" s="19">
        <f>'expected % capture'!J365*'actual # captures'!$AD365</f>
        <v>9.4461204271000898E-4</v>
      </c>
      <c r="K365" s="19">
        <f>'expected % capture'!K365*'actual # captures'!$AD365</f>
        <v>4.1782620702539667E-5</v>
      </c>
      <c r="L365" s="19">
        <f>'expected % capture'!L365*'actual # captures'!$AD365</f>
        <v>3.0059920901367124E-2</v>
      </c>
      <c r="M365" s="19">
        <f>'expected % capture'!M365*'actual # captures'!$AD365</f>
        <v>5.3058832324851783</v>
      </c>
      <c r="N365" s="19">
        <f>'expected % capture'!N365*'actual # captures'!$AD365</f>
        <v>8.9566245603946923E-3</v>
      </c>
      <c r="O365" s="19">
        <f>'expected % capture'!O365*'actual # captures'!$AD365</f>
        <v>7.6601188883419248E-5</v>
      </c>
      <c r="P365" s="19">
        <f>'expected % capture'!P365*'actual # captures'!$AD365</f>
        <v>3.9200838766388152E-4</v>
      </c>
      <c r="Q365" s="19">
        <f>'expected % capture'!Q365*'actual # captures'!$AD365</f>
        <v>5.3058832324851783</v>
      </c>
      <c r="R365" s="19">
        <f>'expected % capture'!R365*'actual # captures'!$AD365</f>
        <v>364.48068518421638</v>
      </c>
      <c r="S365" s="19">
        <f>'expected % capture'!S365*'actual # captures'!$AD365</f>
        <v>4.9547452739172519E-5</v>
      </c>
      <c r="T365" s="19">
        <f>'expected % capture'!T365*'actual # captures'!$AD365</f>
        <v>0.51437300041487444</v>
      </c>
      <c r="U365" s="19">
        <f>'expected % capture'!U365*'actual # captures'!$AD365</f>
        <v>2.6631266686534641E-4</v>
      </c>
      <c r="V365" s="19">
        <f>'expected % capture'!V365*'actual # captures'!$AD365</f>
        <v>7.6601188883419248E-5</v>
      </c>
      <c r="W365" s="19">
        <f>'expected % capture'!W365*'actual # captures'!$AD365</f>
        <v>7.7401554699802475E-4</v>
      </c>
      <c r="X365" s="19">
        <f>'expected % capture'!X365*'actual # captures'!$AD365</f>
        <v>4.3759364148413779E-4</v>
      </c>
      <c r="Y365" s="19">
        <f>'expected % capture'!Y365*'actual # captures'!$AD365</f>
        <v>1.4157752995040213E-4</v>
      </c>
      <c r="Z365" s="19">
        <f>'expected % capture'!Z365*'actual # captures'!$AD365</f>
        <v>16.060971967776005</v>
      </c>
      <c r="AA365" s="19">
        <f>'expected % capture'!AA365*'actual # captures'!$AD365</f>
        <v>7.0326683518731571E-4</v>
      </c>
      <c r="AB365" s="19">
        <f>'expected % capture'!AB365*'actual # captures'!$AD365</f>
        <v>1103.2873908153495</v>
      </c>
      <c r="AC365" s="19">
        <f>'expected % capture'!AC365*'actual # captures'!$AD365</f>
        <v>8.2620899281797967E-4</v>
      </c>
    </row>
    <row r="366" spans="1:29">
      <c r="A366" s="9">
        <v>364</v>
      </c>
      <c r="B366" s="19">
        <f>'expected % capture'!B366*'actual # captures'!$AD366</f>
        <v>4.0804598920545807E-7</v>
      </c>
      <c r="C366" s="19">
        <f>'expected % capture'!C366*'actual # captures'!$AD366</f>
        <v>2.9558939205589905E-5</v>
      </c>
      <c r="D366" s="19">
        <f>'expected % capture'!D366*'actual # captures'!$AD366</f>
        <v>8.9317920488572699E-6</v>
      </c>
      <c r="E366" s="19">
        <f>'expected % capture'!E366*'actual # captures'!$AD366</f>
        <v>6.9157638335361654E-6</v>
      </c>
      <c r="F366" s="19">
        <f>'expected % capture'!F366*'actual # captures'!$AD366</f>
        <v>4.2459648726628508E-7</v>
      </c>
      <c r="G366" s="19">
        <f>'expected % capture'!G366*'actual # captures'!$AD366</f>
        <v>1265.9982095925088</v>
      </c>
      <c r="H366" s="19">
        <f>'expected % capture'!H366*'actual # captures'!$AD366</f>
        <v>4.1898724249414877E-7</v>
      </c>
      <c r="I366" s="19">
        <f>'expected % capture'!I366*'actual # captures'!$AD366</f>
        <v>4.3411351503360761E-6</v>
      </c>
      <c r="J366" s="19">
        <f>'expected % capture'!J366*'actual # captures'!$AD366</f>
        <v>4.6222809430320161E-4</v>
      </c>
      <c r="K366" s="19">
        <f>'expected % capture'!K366*'actual # captures'!$AD366</f>
        <v>1.5928714434490614E-6</v>
      </c>
      <c r="L366" s="19">
        <f>'expected % capture'!L366*'actual # captures'!$AD366</f>
        <v>1.1747561935633455E-5</v>
      </c>
      <c r="M366" s="19">
        <f>'expected % capture'!M366*'actual # captures'!$AD366</f>
        <v>3.9427594878973025E-6</v>
      </c>
      <c r="N366" s="19">
        <f>'expected % capture'!N366*'actual # captures'!$AD366</f>
        <v>1.1323435767967656E-6</v>
      </c>
      <c r="O366" s="19">
        <f>'expected % capture'!O366*'actual # captures'!$AD366</f>
        <v>8.0517627660969018E-5</v>
      </c>
      <c r="P366" s="19">
        <f>'expected % capture'!P366*'actual # captures'!$AD366</f>
        <v>8.5441227207512491E-7</v>
      </c>
      <c r="Q366" s="19">
        <f>'expected % capture'!Q366*'actual # captures'!$AD366</f>
        <v>4.2459648726628508E-7</v>
      </c>
      <c r="R366" s="19">
        <f>'expected % capture'!R366*'actual # captures'!$AD366</f>
        <v>7.8201528753512716E-4</v>
      </c>
      <c r="S366" s="19">
        <f>'expected % capture'!S366*'actual # captures'!$AD366</f>
        <v>6.7288292489555938E-6</v>
      </c>
      <c r="T366" s="19">
        <f>'expected % capture'!T366*'actual # captures'!$AD366</f>
        <v>2.8037288855483882E-6</v>
      </c>
      <c r="U366" s="19">
        <f>'expected % capture'!U366*'actual # captures'!$AD366</f>
        <v>4.5145457055170264E-5</v>
      </c>
      <c r="V366" s="19">
        <f>'expected % capture'!V366*'actual # captures'!$AD366</f>
        <v>1.6858942099705124E-6</v>
      </c>
      <c r="W366" s="19">
        <f>'expected % capture'!W366*'actual # captures'!$AD366</f>
        <v>8.9662698812811552E-7</v>
      </c>
      <c r="X366" s="19">
        <f>'expected % capture'!X366*'actual # captures'!$AD366</f>
        <v>3.2749505305578655E-6</v>
      </c>
      <c r="Y366" s="19">
        <f>'expected % capture'!Y366*'actual # captures'!$AD366</f>
        <v>5.3621975632273685E-7</v>
      </c>
      <c r="Z366" s="19">
        <f>'expected % capture'!Z366*'actual # captures'!$AD366</f>
        <v>1.6328402758759808E-5</v>
      </c>
      <c r="AA366" s="19">
        <f>'expected % capture'!AA366*'actual # captures'!$AD366</f>
        <v>3.131988930868594E-4</v>
      </c>
      <c r="AB366" s="19">
        <f>'expected % capture'!AB366*'actual # captures'!$AD366</f>
        <v>3.7608349703093369E-6</v>
      </c>
      <c r="AC366" s="19">
        <f>'expected % capture'!AC366*'actual # captures'!$AD366</f>
        <v>5.9283860522100755E-7</v>
      </c>
    </row>
    <row r="367" spans="1:29">
      <c r="A367" s="9">
        <v>365</v>
      </c>
      <c r="B367" s="19">
        <f>'expected % capture'!B367*'actual # captures'!$AD367</f>
        <v>1.0599910969207111E-2</v>
      </c>
      <c r="C367" s="19">
        <f>'expected % capture'!C367*'actual # captures'!$AD367</f>
        <v>6.6718660753803016</v>
      </c>
      <c r="D367" s="19">
        <f>'expected % capture'!D367*'actual # captures'!$AD367</f>
        <v>766.36056095195624</v>
      </c>
      <c r="E367" s="19">
        <f>'expected % capture'!E367*'actual # captures'!$AD367</f>
        <v>4.2394557702951783</v>
      </c>
      <c r="F367" s="19">
        <f>'expected % capture'!F367*'actual # captures'!$AD367</f>
        <v>0.42737163330536537</v>
      </c>
      <c r="G367" s="19">
        <f>'expected % capture'!G367*'actual # captures'!$AD367</f>
        <v>0.48171503741515032</v>
      </c>
      <c r="H367" s="19">
        <f>'expected % capture'!H367*'actual # captures'!$AD367</f>
        <v>1.2603290975350288</v>
      </c>
      <c r="I367" s="19">
        <f>'expected % capture'!I367*'actual # captures'!$AD367</f>
        <v>6.3870763243735855E-3</v>
      </c>
      <c r="J367" s="19">
        <f>'expected % capture'!J367*'actual # captures'!$AD367</f>
        <v>9.1460123393548223E-3</v>
      </c>
      <c r="K367" s="19">
        <f>'expected % capture'!K367*'actual # captures'!$AD367</f>
        <v>5.2439950278949737E-2</v>
      </c>
      <c r="L367" s="19">
        <f>'expected % capture'!L367*'actual # captures'!$AD367</f>
        <v>1.6280190297046256E-2</v>
      </c>
      <c r="M367" s="19">
        <f>'expected % capture'!M367*'actual # captures'!$AD367</f>
        <v>458.31508385323917</v>
      </c>
      <c r="N367" s="19">
        <f>'expected % capture'!N367*'actual # captures'!$AD367</f>
        <v>16.4005811350921</v>
      </c>
      <c r="O367" s="19">
        <f>'expected % capture'!O367*'actual # captures'!$AD367</f>
        <v>0.20238125403468765</v>
      </c>
      <c r="P367" s="19">
        <f>'expected % capture'!P367*'actual # captures'!$AD367</f>
        <v>8.0903039259404758E-2</v>
      </c>
      <c r="Q367" s="19">
        <f>'expected % capture'!Q367*'actual # captures'!$AD367</f>
        <v>2.8258152856719834</v>
      </c>
      <c r="R367" s="19">
        <f>'expected % capture'!R367*'actual # captures'!$AD367</f>
        <v>0.17819331405735608</v>
      </c>
      <c r="S367" s="19">
        <f>'expected % capture'!S367*'actual # captures'!$AD367</f>
        <v>2.0755730036779815E-2</v>
      </c>
      <c r="T367" s="19">
        <f>'expected % capture'!T367*'actual # captures'!$AD367</f>
        <v>20.195818361281294</v>
      </c>
      <c r="U367" s="19">
        <f>'expected % capture'!U367*'actual # captures'!$AD367</f>
        <v>4.7923506462190089E-2</v>
      </c>
      <c r="V367" s="19">
        <f>'expected % capture'!V367*'actual # captures'!$AD367</f>
        <v>6.0611215914308349E-3</v>
      </c>
      <c r="W367" s="19">
        <f>'expected % capture'!W367*'actual # captures'!$AD367</f>
        <v>4.9024504290565289</v>
      </c>
      <c r="X367" s="19">
        <f>'expected % capture'!X367*'actual # captures'!$AD367</f>
        <v>1.5230206368852178E-2</v>
      </c>
      <c r="Y367" s="19">
        <f>'expected % capture'!Y367*'actual # captures'!$AD367</f>
        <v>7.6111433461638987E-3</v>
      </c>
      <c r="Z367" s="19">
        <f>'expected % capture'!Z367*'actual # captures'!$AD367</f>
        <v>2.4470186851264463E-2</v>
      </c>
      <c r="AA367" s="19">
        <f>'expected % capture'!AA367*'actual # captures'!$AD367</f>
        <v>0.10532525039749098</v>
      </c>
      <c r="AB367" s="19">
        <f>'expected % capture'!AB367*'actual # captures'!$AD367</f>
        <v>0.12813642714471471</v>
      </c>
      <c r="AC367" s="19">
        <f>'expected % capture'!AC367*'actual # captures'!$AD367</f>
        <v>7.1080500119545418E-3</v>
      </c>
    </row>
    <row r="368" spans="1:29">
      <c r="A368" s="9">
        <v>366</v>
      </c>
      <c r="B368" s="19">
        <f>'expected % capture'!B368*'actual # captures'!$AD368</f>
        <v>6.4425133591976941E-4</v>
      </c>
      <c r="C368" s="19">
        <f>'expected % capture'!C368*'actual # captures'!$AD368</f>
        <v>1.3186474371052496E-2</v>
      </c>
      <c r="D368" s="19">
        <f>'expected % capture'!D368*'actual # captures'!$AD368</f>
        <v>5.8106671721226634E-4</v>
      </c>
      <c r="E368" s="19">
        <f>'expected % capture'!E368*'actual # captures'!$AD368</f>
        <v>0.42895340122503522</v>
      </c>
      <c r="F368" s="19">
        <f>'expected % capture'!F368*'actual # captures'!$AD368</f>
        <v>4.0693052499622684E-3</v>
      </c>
      <c r="G368" s="19">
        <f>'expected % capture'!G368*'actual # captures'!$AD368</f>
        <v>1.1634792544059852E-4</v>
      </c>
      <c r="H368" s="19">
        <f>'expected % capture'!H368*'actual # captures'!$AD368</f>
        <v>2.6392176354411717E-4</v>
      </c>
      <c r="I368" s="19">
        <f>'expected % capture'!I368*'actual # captures'!$AD368</f>
        <v>0.1736802327239122</v>
      </c>
      <c r="J368" s="19">
        <f>'expected % capture'!J368*'actual # captures'!$AD368</f>
        <v>1.1480025916366548E-4</v>
      </c>
      <c r="K368" s="19">
        <f>'expected % capture'!K368*'actual # captures'!$AD368</f>
        <v>2.1395109895047261E-4</v>
      </c>
      <c r="L368" s="19">
        <f>'expected % capture'!L368*'actual # captures'!$AD368</f>
        <v>5.8106671721226634E-4</v>
      </c>
      <c r="M368" s="19">
        <f>'expected % capture'!M368*'actual # captures'!$AD368</f>
        <v>1.8450621893728399E-3</v>
      </c>
      <c r="N368" s="19">
        <f>'expected % capture'!N368*'actual # captures'!$AD368</f>
        <v>1.6770190389347854E-4</v>
      </c>
      <c r="O368" s="19">
        <f>'expected % capture'!O368*'actual # captures'!$AD368</f>
        <v>3.4137677481490842E-4</v>
      </c>
      <c r="P368" s="19">
        <f>'expected % capture'!P368*'actual # captures'!$AD368</f>
        <v>1624.3251913476281</v>
      </c>
      <c r="Q368" s="19">
        <f>'expected % capture'!Q368*'actual # captures'!$AD368</f>
        <v>1.2599145238722305E-2</v>
      </c>
      <c r="R368" s="19">
        <f>'expected % capture'!R368*'actual # captures'!$AD368</f>
        <v>5.5798880081171754E-4</v>
      </c>
      <c r="S368" s="19">
        <f>'expected % capture'!S368*'actual # captures'!$AD368</f>
        <v>1.3808715778178266E-2</v>
      </c>
      <c r="T368" s="19">
        <f>'expected % capture'!T368*'actual # captures'!$AD368</f>
        <v>4.673459280397177E-4</v>
      </c>
      <c r="U368" s="19">
        <f>'expected % capture'!U368*'actual # captures'!$AD368</f>
        <v>3.1341414869671827E-3</v>
      </c>
      <c r="V368" s="19">
        <f>'expected % capture'!V368*'actual # captures'!$AD368</f>
        <v>2.0629046230605567E-3</v>
      </c>
      <c r="W368" s="19">
        <f>'expected % capture'!W368*'actual # captures'!$AD368</f>
        <v>1.1868348341852915E-3</v>
      </c>
      <c r="X368" s="19">
        <f>'expected % capture'!X368*'actual # captures'!$AD368</f>
        <v>3.3400744636180647E-3</v>
      </c>
      <c r="Y368" s="19">
        <f>'expected % capture'!Y368*'actual # captures'!$AD368</f>
        <v>3.5376582453968997E-4</v>
      </c>
      <c r="Z368" s="19">
        <f>'expected % capture'!Z368*'actual # captures'!$AD368</f>
        <v>1.1520062195029336E-2</v>
      </c>
      <c r="AA368" s="19">
        <f>'expected % capture'!AA368*'actual # captures'!$AD368</f>
        <v>2.2081053653273024E-4</v>
      </c>
      <c r="AB368" s="19">
        <f>'expected % capture'!AB368*'actual # captures'!$AD368</f>
        <v>1.5365107040830894E-4</v>
      </c>
      <c r="AC368" s="19">
        <f>'expected % capture'!AC368*'actual # captures'!$AD368</f>
        <v>6.4425133591976941E-4</v>
      </c>
    </row>
    <row r="369" spans="1:29">
      <c r="A369" s="9">
        <v>367</v>
      </c>
      <c r="B369" s="19">
        <f>'expected % capture'!B369*'actual # captures'!$AD369</f>
        <v>2.948624990718526E-2</v>
      </c>
      <c r="C369" s="19">
        <f>'expected % capture'!C369*'actual # captures'!$AD369</f>
        <v>8.4905009651765884</v>
      </c>
      <c r="D369" s="19">
        <f>'expected % capture'!D369*'actual # captures'!$AD369</f>
        <v>9.0744920652066612E-3</v>
      </c>
      <c r="E369" s="19">
        <f>'expected % capture'!E369*'actual # captures'!$AD369</f>
        <v>3.6520289278374495E-2</v>
      </c>
      <c r="F369" s="19">
        <f>'expected % capture'!F369*'actual # captures'!$AD369</f>
        <v>0.16251418189695305</v>
      </c>
      <c r="G369" s="19">
        <f>'expected % capture'!G369*'actual # captures'!$AD369</f>
        <v>2.8316323531355626E-3</v>
      </c>
      <c r="H369" s="19">
        <f>'expected % capture'!H369*'actual # captures'!$AD369</f>
        <v>9.2504245024295773E-3</v>
      </c>
      <c r="I369" s="19">
        <f>'expected % capture'!I369*'actual # captures'!$AD369</f>
        <v>45.373243424327512</v>
      </c>
      <c r="J369" s="19">
        <f>'expected % capture'!J369*'actual # captures'!$AD369</f>
        <v>6.1312709495475222</v>
      </c>
      <c r="K369" s="19">
        <f>'expected % capture'!K369*'actual # captures'!$AD369</f>
        <v>2.6398547719354011E-3</v>
      </c>
      <c r="L369" s="19">
        <f>'expected % capture'!L369*'actual # captures'!$AD369</f>
        <v>1.9400546374730109E-2</v>
      </c>
      <c r="M369" s="19">
        <f>'expected % capture'!M369*'actual # captures'!$AD369</f>
        <v>944.33730489056757</v>
      </c>
      <c r="N369" s="19">
        <f>'expected % capture'!N369*'actual # captures'!$AD369</f>
        <v>27.736912272244858</v>
      </c>
      <c r="O369" s="19">
        <f>'expected % capture'!O369*'actual # captures'!$AD369</f>
        <v>4.7348460371720415E-3</v>
      </c>
      <c r="P369" s="19">
        <f>'expected % capture'!P369*'actual # captures'!$AD369</f>
        <v>4.9718254895037683E-3</v>
      </c>
      <c r="Q369" s="19">
        <f>'expected % capture'!Q369*'actual # captures'!$AD369</f>
        <v>2.2125589693554907E-3</v>
      </c>
      <c r="R369" s="19">
        <f>'expected % capture'!R369*'actual # captures'!$AD369</f>
        <v>5.314749755400084E-2</v>
      </c>
      <c r="S369" s="19">
        <f>'expected % capture'!S369*'actual # captures'!$AD369</f>
        <v>154.61983770137556</v>
      </c>
      <c r="T369" s="19">
        <f>'expected % capture'!T369*'actual # captures'!$AD369</f>
        <v>0.34718657691539606</v>
      </c>
      <c r="U369" s="19">
        <f>'expected % capture'!U369*'actual # captures'!$AD369</f>
        <v>1.5132245385045926E-2</v>
      </c>
      <c r="V369" s="19">
        <f>'expected % capture'!V369*'actual # captures'!$AD369</f>
        <v>1.0862489535642763</v>
      </c>
      <c r="W369" s="19">
        <f>'expected % capture'!W369*'actual # captures'!$AD369</f>
        <v>9.9986478194705845E-3</v>
      </c>
      <c r="X369" s="19">
        <f>'expected % capture'!X369*'actual # captures'!$AD369</f>
        <v>7.2880539453397425E-2</v>
      </c>
      <c r="Y369" s="19">
        <f>'expected % capture'!Y369*'actual # captures'!$AD369</f>
        <v>0.12359943486102921</v>
      </c>
      <c r="Z369" s="19">
        <f>'expected % capture'!Z369*'actual # captures'!$AD369</f>
        <v>2.8731613319681413E-2</v>
      </c>
      <c r="AA369" s="19">
        <f>'expected % capture'!AA369*'actual # captures'!$AD369</f>
        <v>1.941826017295239E-3</v>
      </c>
      <c r="AB369" s="19">
        <f>'expected % capture'!AB369*'actual # captures'!$AD369</f>
        <v>0.28638074505364208</v>
      </c>
      <c r="AC369" s="19">
        <f>'expected % capture'!AC369*'actual # captures'!$AD369</f>
        <v>2.044815171423504E-3</v>
      </c>
    </row>
    <row r="370" spans="1:29">
      <c r="A370" s="9">
        <v>368</v>
      </c>
      <c r="B370" s="19">
        <f>'expected % capture'!B370*'actual # captures'!$AD370</f>
        <v>6.6946627879687188</v>
      </c>
      <c r="C370" s="19">
        <f>'expected % capture'!C370*'actual # captures'!$AD370</f>
        <v>0.10035222881164882</v>
      </c>
      <c r="D370" s="19">
        <f>'expected % capture'!D370*'actual # captures'!$AD370</f>
        <v>0.12790479671490784</v>
      </c>
      <c r="E370" s="19">
        <f>'expected % capture'!E370*'actual # captures'!$AD370</f>
        <v>3.9406067499462412E-2</v>
      </c>
      <c r="F370" s="19">
        <f>'expected % capture'!F370*'actual # captures'!$AD370</f>
        <v>4.127701903156062E-2</v>
      </c>
      <c r="G370" s="19">
        <f>'expected % capture'!G370*'actual # captures'!$AD370</f>
        <v>2.0457875359841105E-2</v>
      </c>
      <c r="H370" s="19">
        <f>'expected % capture'!H370*'actual # captures'!$AD370</f>
        <v>3.9406067499462412E-2</v>
      </c>
      <c r="I370" s="19">
        <f>'expected % capture'!I370*'actual # captures'!$AD370</f>
        <v>4.0327878118775987E-2</v>
      </c>
      <c r="J370" s="19">
        <f>'expected % capture'!J370*'actual # captures'!$AD370</f>
        <v>8.4459270754917826E-2</v>
      </c>
      <c r="K370" s="19">
        <f>'expected % capture'!K370*'actual # captures'!$AD370</f>
        <v>6.6607770348984753E-3</v>
      </c>
      <c r="L370" s="19">
        <f>'expected % capture'!L370*'actual # captures'!$AD370</f>
        <v>1.1491304746170931E-2</v>
      </c>
      <c r="M370" s="19">
        <f>'expected % capture'!M370*'actual # captures'!$AD370</f>
        <v>731.71103455914056</v>
      </c>
      <c r="N370" s="19">
        <f>'expected % capture'!N370*'actual # captures'!$AD370</f>
        <v>1.0238595339549366E-2</v>
      </c>
      <c r="O370" s="19">
        <f>'expected % capture'!O370*'actual # captures'!$AD370</f>
        <v>50.7427641451252</v>
      </c>
      <c r="P370" s="19">
        <f>'expected % capture'!P370*'actual # captures'!$AD370</f>
        <v>1.5168005708530937E-2</v>
      </c>
      <c r="Q370" s="19">
        <f>'expected % capture'!Q370*'actual # captures'!$AD370</f>
        <v>3.0430251064689879</v>
      </c>
      <c r="R370" s="19">
        <f>'expected % capture'!R370*'actual # captures'!$AD370</f>
        <v>550.08344323924564</v>
      </c>
      <c r="S370" s="19">
        <f>'expected % capture'!S370*'actual # captures'!$AD370</f>
        <v>2.5493609293406935E-2</v>
      </c>
      <c r="T370" s="19">
        <f>'expected % capture'!T370*'actual # captures'!$AD370</f>
        <v>0.12790479671490784</v>
      </c>
      <c r="U370" s="19">
        <f>'expected % capture'!U370*'actual # captures'!$AD370</f>
        <v>8.6875379273754966E-2</v>
      </c>
      <c r="V370" s="19">
        <f>'expected % capture'!V370*'actual # captures'!$AD370</f>
        <v>0.55532376507510817</v>
      </c>
      <c r="W370" s="19">
        <f>'expected % capture'!W370*'actual # captures'!$AD370</f>
        <v>4.7889769523335231</v>
      </c>
      <c r="X370" s="19">
        <f>'expected % capture'!X370*'actual # captures'!$AD370</f>
        <v>3.5175233596826602E-2</v>
      </c>
      <c r="Y370" s="19">
        <f>'expected % capture'!Y370*'actual # captures'!$AD370</f>
        <v>1.0238595339549366E-2</v>
      </c>
      <c r="Z370" s="19">
        <f>'expected % capture'!Z370*'actual # captures'!$AD370</f>
        <v>1.1204540655614301</v>
      </c>
      <c r="AA370" s="19">
        <f>'expected % capture'!AA370*'actual # captures'!$AD370</f>
        <v>0.11307775696842109</v>
      </c>
      <c r="AB370" s="19">
        <f>'expected % capture'!AB370*'actual # captures'!$AD370</f>
        <v>5.9575838490955657E-2</v>
      </c>
      <c r="AC370" s="19">
        <f>'expected % capture'!AC370*'actual # captures'!$AD370</f>
        <v>20.264824282783369</v>
      </c>
    </row>
    <row r="371" spans="1:29">
      <c r="A371" s="9">
        <v>369</v>
      </c>
      <c r="B371" s="19">
        <f>'expected % capture'!B371*'actual # captures'!$AD371</f>
        <v>0.38849254826669083</v>
      </c>
      <c r="C371" s="19">
        <f>'expected % capture'!C371*'actual # captures'!$AD371</f>
        <v>5.2031269091592523E-2</v>
      </c>
      <c r="D371" s="19">
        <f>'expected % capture'!D371*'actual # captures'!$AD371</f>
        <v>3.3790958569983418E-2</v>
      </c>
      <c r="E371" s="19">
        <f>'expected % capture'!E371*'actual # captures'!$AD371</f>
        <v>14.176834706021326</v>
      </c>
      <c r="F371" s="19">
        <f>'expected % capture'!F371*'actual # captures'!$AD371</f>
        <v>253.70454099633201</v>
      </c>
      <c r="G371" s="19">
        <f>'expected % capture'!G371*'actual # captures'!$AD371</f>
        <v>0.27600288499086562</v>
      </c>
      <c r="H371" s="19">
        <f>'expected % capture'!H371*'actual # captures'!$AD371</f>
        <v>253.70454099633201</v>
      </c>
      <c r="I371" s="19">
        <f>'expected % capture'!I371*'actual # captures'!$AD371</f>
        <v>0.14451506317070731</v>
      </c>
      <c r="J371" s="19">
        <f>'expected % capture'!J371*'actual # captures'!$AD371</f>
        <v>6.2634889616970764</v>
      </c>
      <c r="K371" s="19">
        <f>'expected % capture'!K371*'actual # captures'!$AD371</f>
        <v>577.33959813675813</v>
      </c>
      <c r="L371" s="19">
        <f>'expected % capture'!L371*'actual # captures'!$AD371</f>
        <v>7.7217219131732975E-2</v>
      </c>
      <c r="M371" s="19">
        <f>'expected % capture'!M371*'actual # captures'!$AD371</f>
        <v>40.037399569279003</v>
      </c>
      <c r="N371" s="19">
        <f>'expected % capture'!N371*'actual # captures'!$AD371</f>
        <v>90.319557188596988</v>
      </c>
      <c r="O371" s="19">
        <f>'expected % capture'!O371*'actual # captures'!$AD371</f>
        <v>5.9419154719659591E-2</v>
      </c>
      <c r="P371" s="19">
        <f>'expected % capture'!P371*'actual # captures'!$AD371</f>
        <v>2.4497982940794655E-2</v>
      </c>
      <c r="Q371" s="19">
        <f>'expected % capture'!Q371*'actual # captures'!$AD371</f>
        <v>0.32196146252760827</v>
      </c>
      <c r="R371" s="19">
        <f>'expected % capture'!R371*'actual # captures'!$AD371</f>
        <v>0.21629842314063627</v>
      </c>
      <c r="S371" s="19">
        <f>'expected % capture'!S371*'actual # captures'!$AD371</f>
        <v>2.9699520604826689E-2</v>
      </c>
      <c r="T371" s="19">
        <f>'expected % capture'!T371*'actual # captures'!$AD371</f>
        <v>0.38849254826669083</v>
      </c>
      <c r="U371" s="19">
        <f>'expected % capture'!U371*'actual # captures'!$AD371</f>
        <v>8.0073383022676276E-2</v>
      </c>
      <c r="V371" s="19">
        <f>'expected % capture'!V371*'actual # captures'!$AD371</f>
        <v>101.32041542574882</v>
      </c>
      <c r="W371" s="19">
        <f>'expected % capture'!W371*'actual # captures'!$AD371</f>
        <v>58.858444889595503</v>
      </c>
      <c r="X371" s="19">
        <f>'expected % capture'!X371*'actual # captures'!$AD371</f>
        <v>3.5836718939860152E-2</v>
      </c>
      <c r="Y371" s="19">
        <f>'expected % capture'!Y371*'actual # captures'!$AD371</f>
        <v>6.2634889616970764</v>
      </c>
      <c r="Z371" s="19">
        <f>'expected % capture'!Z371*'actual # captures'!$AD371</f>
        <v>1.6604713365650192</v>
      </c>
      <c r="AA371" s="19">
        <f>'expected % capture'!AA371*'actual # captures'!$AD371</f>
        <v>0.25612143512826796</v>
      </c>
      <c r="AB371" s="19">
        <f>'expected % capture'!AB371*'actual # captures'!$AD371</f>
        <v>0.70327929716697046</v>
      </c>
      <c r="AC371" s="19">
        <f>'expected % capture'!AC371*'actual # captures'!$AD371</f>
        <v>6.2634889616970764</v>
      </c>
    </row>
    <row r="372" spans="1:29">
      <c r="A372" s="9">
        <v>370</v>
      </c>
      <c r="B372" s="19">
        <f>'expected % capture'!B372*'actual # captures'!$AD372</f>
        <v>1.3462844442277412E-2</v>
      </c>
      <c r="C372" s="19">
        <f>'expected % capture'!C372*'actual # captures'!$AD372</f>
        <v>2.0568952611139495E-2</v>
      </c>
      <c r="D372" s="19">
        <f>'expected % capture'!D372*'actual # captures'!$AD372</f>
        <v>1.5911163857900302E-2</v>
      </c>
      <c r="E372" s="19">
        <f>'expected % capture'!E372*'actual # captures'!$AD372</f>
        <v>2.1266144022948241E-2</v>
      </c>
      <c r="F372" s="19">
        <f>'expected % capture'!F372*'actual # captures'!$AD372</f>
        <v>19.712521607692917</v>
      </c>
      <c r="G372" s="19">
        <f>'expected % capture'!G372*'actual # captures'!$AD372</f>
        <v>1.0761932500294331</v>
      </c>
      <c r="H372" s="19">
        <f>'expected % capture'!H372*'actual # captures'!$AD372</f>
        <v>0.28696263511301451</v>
      </c>
      <c r="I372" s="19">
        <f>'expected % capture'!I372*'actual # captures'!$AD372</f>
        <v>3.4393880141886782E-2</v>
      </c>
      <c r="J372" s="19">
        <f>'expected % capture'!J372*'actual # captures'!$AD372</f>
        <v>6.5122047456473284</v>
      </c>
      <c r="K372" s="19">
        <f>'expected % capture'!K372*'actual # captures'!$AD372</f>
        <v>0.35143697421707198</v>
      </c>
      <c r="L372" s="19">
        <f>'expected % capture'!L372*'actual # captures'!$AD372</f>
        <v>3.2505145997029278E-2</v>
      </c>
      <c r="M372" s="19">
        <f>'expected % capture'!M372*'actual # captures'!$AD372</f>
        <v>0.10477148652800615</v>
      </c>
      <c r="N372" s="19">
        <f>'expected % capture'!N372*'actual # captures'!$AD372</f>
        <v>1.3870700505924481E-2</v>
      </c>
      <c r="O372" s="19">
        <f>'expected % capture'!O372*'actual # captures'!$AD372</f>
        <v>1.8052096184563278E-2</v>
      </c>
      <c r="P372" s="19">
        <f>'expected % capture'!P372*'actual # captures'!$AD372</f>
        <v>109.21238365190031</v>
      </c>
      <c r="Q372" s="19">
        <f>'expected % capture'!Q372*'actual # captures'!$AD372</f>
        <v>1.5898459884245491</v>
      </c>
      <c r="R372" s="19">
        <f>'expected % capture'!R372*'actual # captures'!$AD372</f>
        <v>0.24426181022868965</v>
      </c>
      <c r="S372" s="19">
        <f>'expected % capture'!S372*'actual # captures'!$AD372</f>
        <v>3.0185379110914526E-2</v>
      </c>
      <c r="T372" s="19">
        <f>'expected % capture'!T372*'actual # captures'!$AD372</f>
        <v>0.45160897385160181</v>
      </c>
      <c r="U372" s="19">
        <f>'expected % capture'!U372*'actual # captures'!$AD372</f>
        <v>2.6605470535732204E-2</v>
      </c>
      <c r="V372" s="19">
        <f>'expected % capture'!V372*'actual # captures'!$AD372</f>
        <v>0.13615412188476916</v>
      </c>
      <c r="W372" s="19">
        <f>'expected % capture'!W372*'actual # captures'!$AD372</f>
        <v>0.17021093043518923</v>
      </c>
      <c r="X372" s="19">
        <f>'expected % capture'!X372*'actual # captures'!$AD372</f>
        <v>1.4080466802474989E-2</v>
      </c>
      <c r="Y372" s="19">
        <f>'expected % capture'!Y372*'actual # captures'!$AD372</f>
        <v>1.8052096184563278E-2</v>
      </c>
      <c r="Z372" s="19">
        <f>'expected % capture'!Z372*'actual # captures'!$AD372</f>
        <v>37.502675398197084</v>
      </c>
      <c r="AA372" s="19">
        <f>'expected % capture'!AA372*'actual # captures'!$AD372</f>
        <v>1.5898459884245491</v>
      </c>
      <c r="AB372" s="19">
        <f>'expected % capture'!AB372*'actual # captures'!$AD372</f>
        <v>1354.1258010149095</v>
      </c>
      <c r="AC372" s="19">
        <f>'expected % capture'!AC372*'actual # captures'!$AD372</f>
        <v>1.6741670821186778</v>
      </c>
    </row>
    <row r="373" spans="1:29">
      <c r="A373" s="9">
        <v>371</v>
      </c>
      <c r="B373" s="19">
        <f>'expected % capture'!B373*'actual # captures'!$AD373</f>
        <v>1452.5917433320676</v>
      </c>
      <c r="C373" s="19">
        <f>'expected % capture'!C373*'actual # captures'!$AD373</f>
        <v>1.0160133616698019</v>
      </c>
      <c r="D373" s="19">
        <f>'expected % capture'!D373*'actual # captures'!$AD373</f>
        <v>0.26037623021823814</v>
      </c>
      <c r="E373" s="19">
        <f>'expected % capture'!E373*'actual # captures'!$AD373</f>
        <v>4.8155617545497815E-3</v>
      </c>
      <c r="F373" s="19">
        <f>'expected % capture'!F373*'actual # captures'!$AD373</f>
        <v>0.85619871543827863</v>
      </c>
      <c r="G373" s="19">
        <f>'expected % capture'!G373*'actual # captures'!$AD373</f>
        <v>1.0211418391962599E-2</v>
      </c>
      <c r="H373" s="19">
        <f>'expected % capture'!H373*'actual # captures'!$AD373</f>
        <v>3.1453608994024998E-3</v>
      </c>
      <c r="I373" s="19">
        <f>'expected % capture'!I373*'actual # captures'!$AD373</f>
        <v>2.5430743099301864E-2</v>
      </c>
      <c r="J373" s="19">
        <f>'expected % capture'!J373*'actual # captures'!$AD373</f>
        <v>3.61351539635252E-2</v>
      </c>
      <c r="K373" s="19">
        <f>'expected % capture'!K373*'actual # captures'!$AD373</f>
        <v>1.223488049349334E-2</v>
      </c>
      <c r="L373" s="19">
        <f>'expected % capture'!L373*'actual # captures'!$AD373</f>
        <v>5.1772582284131542E-2</v>
      </c>
      <c r="M373" s="19">
        <f>'expected % capture'!M373*'actual # captures'!$AD373</f>
        <v>5.4657528202109507E-2</v>
      </c>
      <c r="N373" s="19">
        <f>'expected % capture'!N373*'actual # captures'!$AD373</f>
        <v>0.14216141363985471</v>
      </c>
      <c r="O373" s="19">
        <f>'expected % capture'!O373*'actual # captures'!$AD373</f>
        <v>5.5007221018018009E-3</v>
      </c>
      <c r="P373" s="19">
        <f>'expected % capture'!P373*'actual # captures'!$AD373</f>
        <v>1.4506385922365467E-2</v>
      </c>
      <c r="Q373" s="19">
        <f>'expected % capture'!Q373*'actual # captures'!$AD373</f>
        <v>0.68920839659432975</v>
      </c>
      <c r="R373" s="19">
        <f>'expected % capture'!R373*'actual # captures'!$AD373</f>
        <v>9.8496295226405919E-2</v>
      </c>
      <c r="S373" s="19">
        <f>'expected % capture'!S373*'actual # captures'!$AD373</f>
        <v>0.29500828362007131</v>
      </c>
      <c r="T373" s="19">
        <f>'expected % capture'!T373*'actual # captures'!$AD373</f>
        <v>0.29500828362007131</v>
      </c>
      <c r="U373" s="19">
        <f>'expected % capture'!U373*'actual # captures'!$AD373</f>
        <v>7.4022276799116833E-3</v>
      </c>
      <c r="V373" s="19">
        <f>'expected % capture'!V373*'actual # captures'!$AD373</f>
        <v>9.357715741386094E-3</v>
      </c>
      <c r="W373" s="19">
        <f>'expected % capture'!W373*'actual # captures'!$AD373</f>
        <v>2.7415640292224235</v>
      </c>
      <c r="X373" s="19">
        <f>'expected % capture'!X373*'actual # captures'!$AD373</f>
        <v>3.4489498274719505E-3</v>
      </c>
      <c r="Y373" s="19">
        <f>'expected % capture'!Y373*'actual # captures'!$AD373</f>
        <v>5.4657528202109507E-2</v>
      </c>
      <c r="Z373" s="19">
        <f>'expected % capture'!Z373*'actual # captures'!$AD373</f>
        <v>0.26037623021823814</v>
      </c>
      <c r="AA373" s="19">
        <f>'expected % capture'!AA373*'actual # captures'!$AD373</f>
        <v>0.44051453178841954</v>
      </c>
      <c r="AB373" s="19">
        <f>'expected % capture'!AB373*'actual # captures'!$AD373</f>
        <v>1.6650751554173268E-2</v>
      </c>
      <c r="AC373" s="19">
        <f>'expected % capture'!AC373*'actual # captures'!$AD373</f>
        <v>3.4033865588880192E-3</v>
      </c>
    </row>
    <row r="374" spans="1:29">
      <c r="A374" s="9">
        <v>372</v>
      </c>
      <c r="B374" s="19">
        <f>'expected % capture'!B374*'actual # captures'!$AD374</f>
        <v>3.7214025418912144E-4</v>
      </c>
      <c r="C374" s="19">
        <f>'expected % capture'!C374*'actual # captures'!$AD374</f>
        <v>2.4919505556749047E-3</v>
      </c>
      <c r="D374" s="19">
        <f>'expected % capture'!D374*'actual # captures'!$AD374</f>
        <v>6.4712643011482444E-4</v>
      </c>
      <c r="E374" s="19">
        <f>'expected % capture'!E374*'actual # captures'!$AD374</f>
        <v>4.3437580573586662E-4</v>
      </c>
      <c r="F374" s="19">
        <f>'expected % capture'!F374*'actual # captures'!$AD374</f>
        <v>3.7214025418912144E-4</v>
      </c>
      <c r="G374" s="19">
        <f>'expected % capture'!G374*'actual # captures'!$AD374</f>
        <v>3.3377373411577822E-2</v>
      </c>
      <c r="H374" s="19">
        <f>'expected % capture'!H374*'actual # captures'!$AD374</f>
        <v>9.7085746976148394E-4</v>
      </c>
      <c r="I374" s="19">
        <f>'expected % capture'!I374*'actual # captures'!$AD374</f>
        <v>4.5556551836039205E-4</v>
      </c>
      <c r="J374" s="19">
        <f>'expected % capture'!J374*'actual # captures'!$AD374</f>
        <v>7.1214877372163202E-3</v>
      </c>
      <c r="K374" s="19">
        <f>'expected % capture'!K374*'actual # captures'!$AD374</f>
        <v>4.5813042816334741</v>
      </c>
      <c r="L374" s="19">
        <f>'expected % capture'!L374*'actual # captures'!$AD374</f>
        <v>1.7091265574662472E-2</v>
      </c>
      <c r="M374" s="19">
        <f>'expected % capture'!M374*'actual # captures'!$AD374</f>
        <v>1374.9342871460067</v>
      </c>
      <c r="N374" s="19">
        <f>'expected % capture'!N374*'actual # captures'!$AD374</f>
        <v>3.2772017517892857</v>
      </c>
      <c r="O374" s="19">
        <f>'expected % capture'!O374*'actual # captures'!$AD374</f>
        <v>8.3354233170346596E-4</v>
      </c>
      <c r="P374" s="19">
        <f>'expected % capture'!P374*'actual # captures'!$AD374</f>
        <v>2.1192355804161903E-4</v>
      </c>
      <c r="Q374" s="19">
        <f>'expected % capture'!Q374*'actual # captures'!$AD374</f>
        <v>9.3315679121388963E-3</v>
      </c>
      <c r="R374" s="19">
        <f>'expected % capture'!R374*'actual # captures'!$AD374</f>
        <v>2.1529643381607583E-3</v>
      </c>
      <c r="S374" s="19">
        <f>'expected % capture'!S374*'actual # captures'!$AD374</f>
        <v>5.2745779765930726E-4</v>
      </c>
      <c r="T374" s="19">
        <f>'expected % capture'!T374*'actual # captures'!$AD374</f>
        <v>7.9772893239777362E-2</v>
      </c>
      <c r="U374" s="19">
        <f>'expected % capture'!U374*'actual # captures'!$AD374</f>
        <v>3.0559392755702686E-3</v>
      </c>
      <c r="V374" s="19">
        <f>'expected % capture'!V374*'actual # captures'!$AD374</f>
        <v>3.5569186623943787E-4</v>
      </c>
      <c r="W374" s="19">
        <f>'expected % capture'!W374*'actual # captures'!$AD374</f>
        <v>8.1326630904759202E-3</v>
      </c>
      <c r="X374" s="19">
        <f>'expected % capture'!X374*'actual # captures'!$AD374</f>
        <v>3.4523305167749607E-4</v>
      </c>
      <c r="Y374" s="19">
        <f>'expected % capture'!Y374*'actual # captures'!$AD374</f>
        <v>3.1609661438455254E-4</v>
      </c>
      <c r="Z374" s="19">
        <f>'expected % capture'!Z374*'actual # captures'!$AD374</f>
        <v>7.8841205731775205E-4</v>
      </c>
      <c r="AA374" s="19">
        <f>'expected % capture'!AA374*'actual # captures'!$AD374</f>
        <v>6.0375617882057033E-4</v>
      </c>
      <c r="AB374" s="19">
        <f>'expected % capture'!AB374*'actual # captures'!$AD374</f>
        <v>6.0375617882057033E-4</v>
      </c>
      <c r="AC374" s="19">
        <f>'expected % capture'!AC374*'actual # captures'!$AD374</f>
        <v>3.6840640068204818E-2</v>
      </c>
    </row>
    <row r="375" spans="1:29">
      <c r="A375" s="9">
        <v>373</v>
      </c>
      <c r="B375" s="19">
        <f>'expected % capture'!B375*'actual # captures'!$AD375</f>
        <v>6.3514593359972337E-5</v>
      </c>
      <c r="C375" s="19">
        <f>'expected % capture'!C375*'actual # captures'!$AD375</f>
        <v>1.4505249678488015</v>
      </c>
      <c r="D375" s="19">
        <f>'expected % capture'!D375*'actual # captures'!$AD375</f>
        <v>3.4927833034927632E-5</v>
      </c>
      <c r="E375" s="19">
        <f>'expected % capture'!E375*'actual # captures'!$AD375</f>
        <v>2.0933419856822286E-4</v>
      </c>
      <c r="F375" s="19">
        <f>'expected % capture'!F375*'actual # captures'!$AD375</f>
        <v>6.3514593359972337E-5</v>
      </c>
      <c r="G375" s="19">
        <f>'expected % capture'!G375*'actual # captures'!$AD375</f>
        <v>2.8398136127089937E-2</v>
      </c>
      <c r="H375" s="19">
        <f>'expected % capture'!H375*'actual # captures'!$AD375</f>
        <v>4.7587700723219653E-5</v>
      </c>
      <c r="I375" s="19">
        <f>'expected % capture'!I375*'actual # captures'!$AD375</f>
        <v>2.5532656705139304E-4</v>
      </c>
      <c r="J375" s="19">
        <f>'expected % capture'!J375*'actual # captures'!$AD375</f>
        <v>5.4414487652361272E-5</v>
      </c>
      <c r="K375" s="19">
        <f>'expected % capture'!K375*'actual # captures'!$AD375</f>
        <v>3.843721288411163E-5</v>
      </c>
      <c r="L375" s="19">
        <f>'expected % capture'!L375*'actual # captures'!$AD375</f>
        <v>4.7587700723219653E-5</v>
      </c>
      <c r="M375" s="19">
        <f>'expected % capture'!M375*'actual # captures'!$AD375</f>
        <v>1.5664939202437907E-4</v>
      </c>
      <c r="N375" s="19">
        <f>'expected % capture'!N375*'actual # captures'!$AD375</f>
        <v>1.757523085260737E-3</v>
      </c>
      <c r="O375" s="19">
        <f>'expected % capture'!O375*'actual # captures'!$AD375</f>
        <v>2.3045180080196476E-3</v>
      </c>
      <c r="P375" s="19">
        <f>'expected % capture'!P375*'actual # captures'!$AD375</f>
        <v>5.2795935169356313E-5</v>
      </c>
      <c r="Q375" s="19">
        <f>'expected % capture'!Q375*'actual # captures'!$AD375</f>
        <v>0.66988003167742727</v>
      </c>
      <c r="R375" s="19">
        <f>'expected % capture'!R375*'actual # captures'!$AD375</f>
        <v>3.6437394561770792E-4</v>
      </c>
      <c r="S375" s="19">
        <f>'expected % capture'!S375*'actual # captures'!$AD375</f>
        <v>4.5873920602403637E-4</v>
      </c>
      <c r="T375" s="19">
        <f>'expected % capture'!T375*'actual # captures'!$AD375</f>
        <v>4.3629282945251767E-5</v>
      </c>
      <c r="U375" s="19">
        <f>'expected % capture'!U375*'actual # captures'!$AD375</f>
        <v>3.5546320282404801E-4</v>
      </c>
      <c r="V375" s="19">
        <f>'expected % capture'!V375*'actual # captures'!$AD375</f>
        <v>3.0987542203482599E-5</v>
      </c>
      <c r="W375" s="19">
        <f>'expected % capture'!W375*'actual # captures'!$AD375</f>
        <v>5.9660293035387928E-5</v>
      </c>
      <c r="X375" s="19">
        <f>'expected % capture'!X375*'actual # captures'!$AD375</f>
        <v>1.0154941161650717E-4</v>
      </c>
      <c r="Y375" s="19">
        <f>'expected % capture'!Y375*'actual # captures'!$AD375</f>
        <v>4.8375866687227386E-4</v>
      </c>
      <c r="Z375" s="19">
        <f>'expected % capture'!Z375*'actual # captures'!$AD375</f>
        <v>4.9736699650649258E-5</v>
      </c>
      <c r="AA375" s="19">
        <f>'expected % capture'!AA375*'actual # captures'!$AD375</f>
        <v>1.2188087261623782E-4</v>
      </c>
      <c r="AB375" s="19">
        <f>'expected % capture'!AB375*'actual # captures'!$AD375</f>
        <v>1436.8370651503585</v>
      </c>
      <c r="AC375" s="19">
        <f>'expected % capture'!AC375*'actual # captures'!$AD375</f>
        <v>6.9758035569701697E-3</v>
      </c>
    </row>
    <row r="376" spans="1:29">
      <c r="A376" s="9">
        <v>374</v>
      </c>
      <c r="B376" s="19">
        <f>'expected % capture'!B376*'actual # captures'!$AD376</f>
        <v>7.1016579143208016E-6</v>
      </c>
      <c r="C376" s="19">
        <f>'expected % capture'!C376*'actual # captures'!$AD376</f>
        <v>1.6824253658443388E-5</v>
      </c>
      <c r="D376" s="19">
        <f>'expected % capture'!D376*'actual # captures'!$AD376</f>
        <v>2.5535594338852905E-4</v>
      </c>
      <c r="E376" s="19">
        <f>'expected % capture'!E376*'actual # captures'!$AD376</f>
        <v>2.3555456117926696E-5</v>
      </c>
      <c r="F376" s="19">
        <f>'expected % capture'!F376*'actual # captures'!$AD376</f>
        <v>1.0590378725383535E-5</v>
      </c>
      <c r="G376" s="19">
        <f>'expected % capture'!G376*'actual # captures'!$AD376</f>
        <v>3.5254295679791191E-4</v>
      </c>
      <c r="H376" s="19">
        <f>'expected % capture'!H376*'actual # captures'!$AD376</f>
        <v>9.4486236127654203E-5</v>
      </c>
      <c r="I376" s="19">
        <f>'expected % capture'!I376*'actual # captures'!$AD376</f>
        <v>6.3147437979524336E-5</v>
      </c>
      <c r="J376" s="19">
        <f>'expected % capture'!J376*'actual # captures'!$AD376</f>
        <v>2.7394909776575282E-5</v>
      </c>
      <c r="K376" s="19">
        <f>'expected % capture'!K376*'actual # captures'!$AD376</f>
        <v>19.987249960254069</v>
      </c>
      <c r="L376" s="19">
        <f>'expected % capture'!L376*'actual # captures'!$AD376</f>
        <v>8.7322820227842923E-5</v>
      </c>
      <c r="M376" s="19">
        <f>'expected % capture'!M376*'actual # captures'!$AD376</f>
        <v>7.3853740103076843E-4</v>
      </c>
      <c r="N376" s="19">
        <f>'expected % capture'!N376*'actual # captures'!$AD376</f>
        <v>2.1583396548661868E-4</v>
      </c>
      <c r="O376" s="19">
        <f>'expected % capture'!O376*'actual # captures'!$AD376</f>
        <v>1.254139749742125E-5</v>
      </c>
      <c r="P376" s="19">
        <f>'expected % capture'!P376*'actual # captures'!$AD376</f>
        <v>6.1571601464596613E-3</v>
      </c>
      <c r="Q376" s="19">
        <f>'expected % capture'!Q376*'actual # captures'!$AD376</f>
        <v>5.7454251684601758E-5</v>
      </c>
      <c r="R376" s="19">
        <f>'expected % capture'!R376*'actual # captures'!$AD376</f>
        <v>7.5002706800667356E-6</v>
      </c>
      <c r="S376" s="19">
        <f>'expected % capture'!S376*'actual # captures'!$AD376</f>
        <v>2.6492045542174389E-3</v>
      </c>
      <c r="T376" s="19">
        <f>'expected % capture'!T376*'actual # captures'!$AD376</f>
        <v>3.5254295679791191E-4</v>
      </c>
      <c r="U376" s="19">
        <f>'expected % capture'!U376*'actual # captures'!$AD376</f>
        <v>7.2975367496480601E-6</v>
      </c>
      <c r="V376" s="19">
        <f>'expected % capture'!V376*'actual # captures'!$AD376</f>
        <v>3.6603675491479054E-4</v>
      </c>
      <c r="W376" s="19">
        <f>'expected % capture'!W376*'actual # captures'!$AD376</f>
        <v>8.7516326479489155E-6</v>
      </c>
      <c r="X376" s="19">
        <f>'expected % capture'!X376*'actual # captures'!$AD376</f>
        <v>3.2169001617144114E-3</v>
      </c>
      <c r="Y376" s="19">
        <f>'expected % capture'!Y376*'actual # captures'!$AD376</f>
        <v>1.196730574210649E-5</v>
      </c>
      <c r="Z376" s="19">
        <f>'expected % capture'!Z376*'actual # captures'!$AD376</f>
        <v>3.2708218767827468E-5</v>
      </c>
      <c r="AA376" s="19">
        <f>'expected % capture'!AA376*'actual # captures'!$AD376</f>
        <v>1372.9979046390458</v>
      </c>
      <c r="AB376" s="19">
        <f>'expected % capture'!AB376*'actual # captures'!$AD376</f>
        <v>6.3813325809571932E-6</v>
      </c>
      <c r="AC376" s="19">
        <f>'expected % capture'!AC376*'actual # captures'!$AD376</f>
        <v>6.6260762481301614E-5</v>
      </c>
    </row>
    <row r="377" spans="1:29">
      <c r="A377" t="s">
        <v>5</v>
      </c>
      <c r="B377" s="20">
        <f>SUM(B3:B376)</f>
        <v>14966.365785377628</v>
      </c>
      <c r="C377" s="20">
        <f t="shared" ref="C377:AC377" si="0">SUM(C3:C376)</f>
        <v>16390.755600611574</v>
      </c>
      <c r="D377" s="20">
        <f t="shared" si="0"/>
        <v>21131.191913598737</v>
      </c>
      <c r="E377" s="20">
        <f t="shared" si="0"/>
        <v>14511.506987710896</v>
      </c>
      <c r="F377" s="20">
        <f t="shared" si="0"/>
        <v>23945.05365871602</v>
      </c>
      <c r="G377" s="20">
        <f t="shared" si="0"/>
        <v>19318.448391340404</v>
      </c>
      <c r="H377" s="20">
        <f t="shared" si="0"/>
        <v>16530.588071337344</v>
      </c>
      <c r="I377" s="20">
        <f t="shared" si="0"/>
        <v>18883.720413756146</v>
      </c>
      <c r="J377" s="20">
        <f t="shared" si="0"/>
        <v>15656.426286740101</v>
      </c>
      <c r="K377" s="20">
        <f t="shared" si="0"/>
        <v>10262.662724146061</v>
      </c>
      <c r="L377" s="20">
        <f t="shared" si="0"/>
        <v>14010.041908139479</v>
      </c>
      <c r="M377" s="20">
        <f t="shared" si="0"/>
        <v>16154.589275804548</v>
      </c>
      <c r="N377" s="20">
        <f t="shared" si="0"/>
        <v>21102.676702567966</v>
      </c>
      <c r="O377" s="20">
        <f t="shared" si="0"/>
        <v>16207.017044819575</v>
      </c>
      <c r="P377" s="20">
        <f t="shared" si="0"/>
        <v>19281.261505324645</v>
      </c>
      <c r="Q377" s="20">
        <f t="shared" si="0"/>
        <v>20567.366181927518</v>
      </c>
      <c r="R377" s="20">
        <f t="shared" si="0"/>
        <v>24729.059564141538</v>
      </c>
      <c r="S377" s="20">
        <f t="shared" si="0"/>
        <v>19140.408351712489</v>
      </c>
      <c r="T377" s="20">
        <f t="shared" si="0"/>
        <v>14344.267678420732</v>
      </c>
      <c r="U377" s="20">
        <f t="shared" si="0"/>
        <v>18047.558991264079</v>
      </c>
      <c r="V377" s="20">
        <f t="shared" si="0"/>
        <v>19527.252304956131</v>
      </c>
      <c r="W377" s="20">
        <f t="shared" si="0"/>
        <v>19382.546615978954</v>
      </c>
      <c r="X377" s="20">
        <f t="shared" si="0"/>
        <v>21439.237436974392</v>
      </c>
      <c r="Y377" s="20">
        <f t="shared" si="0"/>
        <v>26337.317372573874</v>
      </c>
      <c r="Z377" s="20">
        <f t="shared" si="0"/>
        <v>17758.04847086902</v>
      </c>
      <c r="AA377" s="20">
        <f t="shared" si="0"/>
        <v>20331.343007673626</v>
      </c>
      <c r="AB377" s="20">
        <f t="shared" si="0"/>
        <v>23630.554473760731</v>
      </c>
      <c r="AC377" s="20">
        <f t="shared" si="0"/>
        <v>18154.733279755768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377"/>
  <sheetViews>
    <sheetView zoomScaleNormal="100" workbookViewId="0"/>
  </sheetViews>
  <sheetFormatPr defaultRowHeight="14.4"/>
  <cols>
    <col min="1" max="1" width="19.33203125" bestFit="1" customWidth="1"/>
    <col min="2" max="2" width="8.33203125" bestFit="1" customWidth="1"/>
    <col min="3" max="29" width="6" bestFit="1" customWidth="1"/>
    <col min="30" max="30" width="13.44140625" bestFit="1" customWidth="1"/>
  </cols>
  <sheetData>
    <row r="1" spans="1:30">
      <c r="B1" t="s">
        <v>14</v>
      </c>
    </row>
    <row r="2" spans="1:30" s="8" customFormat="1" ht="14.25" customHeight="1">
      <c r="A2" s="11" t="s">
        <v>15</v>
      </c>
      <c r="B2" s="11">
        <v>1</v>
      </c>
      <c r="C2" s="11">
        <v>2</v>
      </c>
      <c r="D2" s="11">
        <v>3</v>
      </c>
      <c r="E2" s="11">
        <v>4</v>
      </c>
      <c r="F2" s="11">
        <v>5</v>
      </c>
      <c r="G2" s="11">
        <v>6</v>
      </c>
      <c r="H2" s="11">
        <v>7</v>
      </c>
      <c r="I2" s="11">
        <v>8</v>
      </c>
      <c r="J2" s="11">
        <v>9</v>
      </c>
      <c r="K2" s="11">
        <v>10</v>
      </c>
      <c r="L2" s="11">
        <v>11</v>
      </c>
      <c r="M2" s="11">
        <v>12</v>
      </c>
      <c r="N2" s="11">
        <v>13</v>
      </c>
      <c r="O2" s="11">
        <v>14</v>
      </c>
      <c r="P2" s="11">
        <v>15</v>
      </c>
      <c r="Q2" s="11">
        <v>16</v>
      </c>
      <c r="R2" s="11">
        <v>17</v>
      </c>
      <c r="S2" s="11">
        <v>18</v>
      </c>
      <c r="T2" s="11">
        <v>19</v>
      </c>
      <c r="U2" s="11">
        <v>20</v>
      </c>
      <c r="V2" s="11">
        <v>21</v>
      </c>
      <c r="W2" s="11">
        <v>22</v>
      </c>
      <c r="X2" s="11">
        <v>23</v>
      </c>
      <c r="Y2" s="11">
        <v>24</v>
      </c>
      <c r="Z2" s="11">
        <v>25</v>
      </c>
      <c r="AA2" s="11">
        <v>26</v>
      </c>
      <c r="AB2" s="11">
        <v>27</v>
      </c>
      <c r="AC2" s="11">
        <v>28</v>
      </c>
      <c r="AD2" s="15" t="s">
        <v>6</v>
      </c>
    </row>
    <row r="3" spans="1:30">
      <c r="A3">
        <v>1</v>
      </c>
      <c r="B3">
        <v>10</v>
      </c>
      <c r="C3">
        <v>59</v>
      </c>
      <c r="D3">
        <v>83</v>
      </c>
      <c r="E3">
        <v>40</v>
      </c>
      <c r="F3">
        <v>73</v>
      </c>
      <c r="G3">
        <v>24</v>
      </c>
      <c r="H3">
        <v>83</v>
      </c>
      <c r="I3">
        <v>89</v>
      </c>
      <c r="J3">
        <v>47</v>
      </c>
      <c r="K3">
        <v>14</v>
      </c>
      <c r="L3">
        <v>10</v>
      </c>
      <c r="M3">
        <v>59</v>
      </c>
      <c r="N3">
        <v>10</v>
      </c>
      <c r="O3">
        <v>85</v>
      </c>
      <c r="P3">
        <v>84</v>
      </c>
      <c r="Q3">
        <v>9</v>
      </c>
      <c r="R3">
        <v>1</v>
      </c>
      <c r="S3">
        <v>23</v>
      </c>
      <c r="T3">
        <v>36</v>
      </c>
      <c r="U3">
        <v>10</v>
      </c>
      <c r="V3">
        <v>43</v>
      </c>
      <c r="W3">
        <v>52</v>
      </c>
      <c r="X3">
        <v>73</v>
      </c>
      <c r="Y3">
        <v>35</v>
      </c>
      <c r="Z3">
        <v>28</v>
      </c>
      <c r="AA3">
        <v>49</v>
      </c>
      <c r="AB3">
        <v>71</v>
      </c>
      <c r="AC3">
        <v>72</v>
      </c>
      <c r="AD3" s="13">
        <f>SUM(B3:AC3)</f>
        <v>1272</v>
      </c>
    </row>
    <row r="4" spans="1:30">
      <c r="A4">
        <v>2</v>
      </c>
      <c r="B4">
        <v>19</v>
      </c>
      <c r="C4">
        <v>72</v>
      </c>
      <c r="D4">
        <v>96</v>
      </c>
      <c r="E4">
        <v>26</v>
      </c>
      <c r="F4">
        <v>47</v>
      </c>
      <c r="G4">
        <v>56</v>
      </c>
      <c r="H4">
        <v>96</v>
      </c>
      <c r="I4">
        <v>6</v>
      </c>
      <c r="J4">
        <v>13</v>
      </c>
      <c r="K4">
        <v>2</v>
      </c>
      <c r="L4">
        <v>24</v>
      </c>
      <c r="M4">
        <v>15</v>
      </c>
      <c r="N4">
        <v>7</v>
      </c>
      <c r="O4">
        <v>71</v>
      </c>
      <c r="P4">
        <v>71</v>
      </c>
      <c r="Q4">
        <v>48</v>
      </c>
      <c r="R4">
        <v>63</v>
      </c>
      <c r="S4">
        <v>9</v>
      </c>
      <c r="T4">
        <v>47</v>
      </c>
      <c r="U4">
        <v>53</v>
      </c>
      <c r="V4">
        <v>65</v>
      </c>
      <c r="W4">
        <v>9</v>
      </c>
      <c r="X4">
        <v>48</v>
      </c>
      <c r="Y4">
        <v>96</v>
      </c>
      <c r="Z4">
        <v>78</v>
      </c>
      <c r="AA4">
        <v>2</v>
      </c>
      <c r="AB4">
        <v>20</v>
      </c>
      <c r="AC4">
        <v>72</v>
      </c>
      <c r="AD4" s="13">
        <f t="shared" ref="AD4:AD67" si="0">SUM(B4:AC4)</f>
        <v>1231</v>
      </c>
    </row>
    <row r="5" spans="1:30">
      <c r="A5">
        <v>3</v>
      </c>
      <c r="B5">
        <v>44</v>
      </c>
      <c r="C5">
        <v>6</v>
      </c>
      <c r="D5">
        <v>20</v>
      </c>
      <c r="E5">
        <v>3</v>
      </c>
      <c r="F5">
        <v>6</v>
      </c>
      <c r="G5">
        <v>60</v>
      </c>
      <c r="H5">
        <v>56</v>
      </c>
      <c r="I5">
        <v>89</v>
      </c>
      <c r="J5">
        <v>37</v>
      </c>
      <c r="K5">
        <v>50</v>
      </c>
      <c r="L5">
        <v>7</v>
      </c>
      <c r="M5">
        <v>90</v>
      </c>
      <c r="N5">
        <v>44</v>
      </c>
      <c r="O5">
        <v>72</v>
      </c>
      <c r="P5">
        <v>29</v>
      </c>
      <c r="Q5">
        <v>72</v>
      </c>
      <c r="R5">
        <v>82</v>
      </c>
      <c r="S5">
        <v>78</v>
      </c>
      <c r="T5">
        <v>17</v>
      </c>
      <c r="U5">
        <v>5</v>
      </c>
      <c r="V5">
        <v>77</v>
      </c>
      <c r="W5">
        <v>57</v>
      </c>
      <c r="X5">
        <v>38</v>
      </c>
      <c r="Y5">
        <v>41</v>
      </c>
      <c r="Z5">
        <v>94</v>
      </c>
      <c r="AA5">
        <v>73</v>
      </c>
      <c r="AB5">
        <v>7</v>
      </c>
      <c r="AC5">
        <v>16</v>
      </c>
      <c r="AD5" s="13">
        <f t="shared" si="0"/>
        <v>1270</v>
      </c>
    </row>
    <row r="6" spans="1:30">
      <c r="A6">
        <v>4</v>
      </c>
      <c r="B6">
        <v>90</v>
      </c>
      <c r="C6">
        <v>57</v>
      </c>
      <c r="D6">
        <v>17</v>
      </c>
      <c r="E6">
        <v>7</v>
      </c>
      <c r="F6">
        <v>99</v>
      </c>
      <c r="G6">
        <v>40</v>
      </c>
      <c r="H6">
        <v>30</v>
      </c>
      <c r="I6">
        <v>95</v>
      </c>
      <c r="J6">
        <v>69</v>
      </c>
      <c r="K6">
        <v>19</v>
      </c>
      <c r="L6">
        <v>72</v>
      </c>
      <c r="M6">
        <v>18</v>
      </c>
      <c r="N6">
        <v>19</v>
      </c>
      <c r="O6">
        <v>9</v>
      </c>
      <c r="P6">
        <v>19</v>
      </c>
      <c r="Q6">
        <v>35</v>
      </c>
      <c r="R6">
        <v>35</v>
      </c>
      <c r="S6">
        <v>19</v>
      </c>
      <c r="T6">
        <v>76</v>
      </c>
      <c r="U6">
        <v>49</v>
      </c>
      <c r="V6">
        <v>60</v>
      </c>
      <c r="W6">
        <v>57</v>
      </c>
      <c r="X6">
        <v>100</v>
      </c>
      <c r="Y6">
        <v>13</v>
      </c>
      <c r="Z6">
        <v>61</v>
      </c>
      <c r="AA6">
        <v>46</v>
      </c>
      <c r="AB6">
        <v>28</v>
      </c>
      <c r="AC6">
        <v>6</v>
      </c>
      <c r="AD6" s="13">
        <f t="shared" si="0"/>
        <v>1245</v>
      </c>
    </row>
    <row r="7" spans="1:30">
      <c r="A7">
        <v>5</v>
      </c>
      <c r="B7">
        <v>78</v>
      </c>
      <c r="C7">
        <v>19</v>
      </c>
      <c r="D7">
        <v>31</v>
      </c>
      <c r="E7">
        <v>55</v>
      </c>
      <c r="F7">
        <v>58</v>
      </c>
      <c r="G7">
        <v>7</v>
      </c>
      <c r="H7">
        <v>83</v>
      </c>
      <c r="I7">
        <v>28</v>
      </c>
      <c r="J7">
        <v>23</v>
      </c>
      <c r="K7">
        <v>32</v>
      </c>
      <c r="L7">
        <v>13</v>
      </c>
      <c r="M7">
        <v>4</v>
      </c>
      <c r="N7">
        <v>4</v>
      </c>
      <c r="O7">
        <v>63</v>
      </c>
      <c r="P7">
        <v>20</v>
      </c>
      <c r="Q7">
        <v>47</v>
      </c>
      <c r="R7">
        <v>54</v>
      </c>
      <c r="S7">
        <v>16</v>
      </c>
      <c r="T7">
        <v>67</v>
      </c>
      <c r="U7">
        <v>48</v>
      </c>
      <c r="V7">
        <v>94</v>
      </c>
      <c r="W7">
        <v>45</v>
      </c>
      <c r="X7">
        <v>10</v>
      </c>
      <c r="Y7">
        <v>20</v>
      </c>
      <c r="Z7">
        <v>74</v>
      </c>
      <c r="AA7">
        <v>12</v>
      </c>
      <c r="AB7">
        <v>94</v>
      </c>
      <c r="AC7">
        <v>50</v>
      </c>
      <c r="AD7" s="13">
        <f t="shared" si="0"/>
        <v>1149</v>
      </c>
    </row>
    <row r="8" spans="1:30">
      <c r="A8">
        <v>6</v>
      </c>
      <c r="B8">
        <v>66</v>
      </c>
      <c r="C8">
        <v>62</v>
      </c>
      <c r="D8">
        <v>92</v>
      </c>
      <c r="E8">
        <v>90</v>
      </c>
      <c r="F8">
        <v>81</v>
      </c>
      <c r="G8">
        <v>5</v>
      </c>
      <c r="H8">
        <v>85</v>
      </c>
      <c r="I8">
        <v>83</v>
      </c>
      <c r="J8">
        <v>99</v>
      </c>
      <c r="K8">
        <v>90</v>
      </c>
      <c r="L8">
        <v>70</v>
      </c>
      <c r="M8">
        <v>46</v>
      </c>
      <c r="N8">
        <v>49</v>
      </c>
      <c r="O8">
        <v>53</v>
      </c>
      <c r="P8">
        <v>83</v>
      </c>
      <c r="Q8">
        <v>67</v>
      </c>
      <c r="R8">
        <v>44</v>
      </c>
      <c r="S8">
        <v>14</v>
      </c>
      <c r="T8">
        <v>30</v>
      </c>
      <c r="U8">
        <v>33</v>
      </c>
      <c r="V8">
        <v>8</v>
      </c>
      <c r="W8">
        <v>43</v>
      </c>
      <c r="X8">
        <v>96</v>
      </c>
      <c r="Y8">
        <v>87</v>
      </c>
      <c r="Z8">
        <v>61</v>
      </c>
      <c r="AA8">
        <v>76</v>
      </c>
      <c r="AB8">
        <v>63</v>
      </c>
      <c r="AC8">
        <v>49</v>
      </c>
      <c r="AD8" s="13">
        <f t="shared" si="0"/>
        <v>1725</v>
      </c>
    </row>
    <row r="9" spans="1:30">
      <c r="A9">
        <v>7</v>
      </c>
      <c r="B9">
        <v>78</v>
      </c>
      <c r="C9">
        <v>5</v>
      </c>
      <c r="D9">
        <v>46</v>
      </c>
      <c r="E9">
        <v>42</v>
      </c>
      <c r="F9">
        <v>10</v>
      </c>
      <c r="G9">
        <v>96</v>
      </c>
      <c r="H9">
        <v>72</v>
      </c>
      <c r="I9">
        <v>58</v>
      </c>
      <c r="J9">
        <v>35</v>
      </c>
      <c r="K9">
        <v>58</v>
      </c>
      <c r="L9">
        <v>83</v>
      </c>
      <c r="M9">
        <v>36</v>
      </c>
      <c r="N9">
        <v>40</v>
      </c>
      <c r="O9">
        <v>2</v>
      </c>
      <c r="P9">
        <v>95</v>
      </c>
      <c r="Q9">
        <v>46</v>
      </c>
      <c r="R9">
        <v>53</v>
      </c>
      <c r="S9">
        <v>83</v>
      </c>
      <c r="T9">
        <v>57</v>
      </c>
      <c r="U9">
        <v>0</v>
      </c>
      <c r="V9">
        <v>55</v>
      </c>
      <c r="W9">
        <v>2</v>
      </c>
      <c r="X9">
        <v>13</v>
      </c>
      <c r="Y9">
        <v>97</v>
      </c>
      <c r="Z9">
        <v>27</v>
      </c>
      <c r="AA9">
        <v>57</v>
      </c>
      <c r="AB9">
        <v>11</v>
      </c>
      <c r="AC9">
        <v>62</v>
      </c>
      <c r="AD9" s="13">
        <f t="shared" si="0"/>
        <v>1319</v>
      </c>
    </row>
    <row r="10" spans="1:30">
      <c r="A10">
        <v>8</v>
      </c>
      <c r="B10">
        <v>96</v>
      </c>
      <c r="C10">
        <v>2</v>
      </c>
      <c r="D10">
        <v>37</v>
      </c>
      <c r="E10">
        <v>58</v>
      </c>
      <c r="F10">
        <v>26</v>
      </c>
      <c r="G10">
        <v>78</v>
      </c>
      <c r="H10">
        <v>67</v>
      </c>
      <c r="I10">
        <v>39</v>
      </c>
      <c r="J10">
        <v>50</v>
      </c>
      <c r="K10">
        <v>66</v>
      </c>
      <c r="L10">
        <v>82</v>
      </c>
      <c r="M10">
        <v>10</v>
      </c>
      <c r="N10">
        <v>12</v>
      </c>
      <c r="O10">
        <v>64</v>
      </c>
      <c r="P10">
        <v>98</v>
      </c>
      <c r="Q10">
        <v>19</v>
      </c>
      <c r="R10">
        <v>0</v>
      </c>
      <c r="S10">
        <v>82</v>
      </c>
      <c r="T10">
        <v>49</v>
      </c>
      <c r="U10">
        <v>41</v>
      </c>
      <c r="V10">
        <v>17</v>
      </c>
      <c r="W10">
        <v>23</v>
      </c>
      <c r="X10">
        <v>75</v>
      </c>
      <c r="Y10">
        <v>83</v>
      </c>
      <c r="Z10">
        <v>84</v>
      </c>
      <c r="AA10">
        <v>18</v>
      </c>
      <c r="AB10">
        <v>58</v>
      </c>
      <c r="AC10">
        <v>76</v>
      </c>
      <c r="AD10" s="13">
        <f t="shared" si="0"/>
        <v>1410</v>
      </c>
    </row>
    <row r="11" spans="1:30">
      <c r="A11">
        <v>9</v>
      </c>
      <c r="B11">
        <v>99</v>
      </c>
      <c r="C11">
        <v>63</v>
      </c>
      <c r="D11">
        <v>80</v>
      </c>
      <c r="E11">
        <v>80</v>
      </c>
      <c r="F11">
        <v>67</v>
      </c>
      <c r="G11">
        <v>38</v>
      </c>
      <c r="H11">
        <v>29</v>
      </c>
      <c r="I11">
        <v>26</v>
      </c>
      <c r="J11">
        <v>48</v>
      </c>
      <c r="K11">
        <v>68</v>
      </c>
      <c r="L11">
        <v>6</v>
      </c>
      <c r="M11">
        <v>33</v>
      </c>
      <c r="N11">
        <v>61</v>
      </c>
      <c r="O11">
        <v>80</v>
      </c>
      <c r="P11">
        <v>68</v>
      </c>
      <c r="Q11">
        <v>30</v>
      </c>
      <c r="R11">
        <v>99</v>
      </c>
      <c r="S11">
        <v>21</v>
      </c>
      <c r="T11">
        <v>19</v>
      </c>
      <c r="U11">
        <v>10</v>
      </c>
      <c r="V11">
        <v>95</v>
      </c>
      <c r="W11">
        <v>41</v>
      </c>
      <c r="X11">
        <v>33</v>
      </c>
      <c r="Y11">
        <v>35</v>
      </c>
      <c r="Z11">
        <v>84</v>
      </c>
      <c r="AA11">
        <v>99</v>
      </c>
      <c r="AB11">
        <v>30</v>
      </c>
      <c r="AC11">
        <v>57</v>
      </c>
      <c r="AD11" s="13">
        <f t="shared" si="0"/>
        <v>1499</v>
      </c>
    </row>
    <row r="12" spans="1:30">
      <c r="A12">
        <v>10</v>
      </c>
      <c r="B12">
        <v>74</v>
      </c>
      <c r="C12">
        <v>89</v>
      </c>
      <c r="D12">
        <v>3</v>
      </c>
      <c r="E12">
        <v>85</v>
      </c>
      <c r="F12">
        <v>69</v>
      </c>
      <c r="G12">
        <v>65</v>
      </c>
      <c r="H12">
        <v>65</v>
      </c>
      <c r="I12">
        <v>98</v>
      </c>
      <c r="J12">
        <v>96</v>
      </c>
      <c r="K12">
        <v>65</v>
      </c>
      <c r="L12">
        <v>34</v>
      </c>
      <c r="M12">
        <v>9</v>
      </c>
      <c r="N12">
        <v>94</v>
      </c>
      <c r="O12">
        <v>38</v>
      </c>
      <c r="P12">
        <v>50</v>
      </c>
      <c r="Q12">
        <v>34</v>
      </c>
      <c r="R12">
        <v>29</v>
      </c>
      <c r="S12">
        <v>64</v>
      </c>
      <c r="T12">
        <v>16</v>
      </c>
      <c r="U12">
        <v>91</v>
      </c>
      <c r="V12">
        <v>1</v>
      </c>
      <c r="W12">
        <v>71</v>
      </c>
      <c r="X12">
        <v>86</v>
      </c>
      <c r="Y12">
        <v>6</v>
      </c>
      <c r="Z12">
        <v>41</v>
      </c>
      <c r="AA12">
        <v>83</v>
      </c>
      <c r="AB12">
        <v>23</v>
      </c>
      <c r="AC12">
        <v>40</v>
      </c>
      <c r="AD12" s="13">
        <f t="shared" si="0"/>
        <v>1519</v>
      </c>
    </row>
    <row r="13" spans="1:30">
      <c r="A13">
        <v>11</v>
      </c>
      <c r="B13">
        <v>97</v>
      </c>
      <c r="C13">
        <v>24</v>
      </c>
      <c r="D13">
        <v>19</v>
      </c>
      <c r="E13">
        <v>18</v>
      </c>
      <c r="F13">
        <v>89</v>
      </c>
      <c r="G13">
        <v>88</v>
      </c>
      <c r="H13">
        <v>99</v>
      </c>
      <c r="I13">
        <v>76</v>
      </c>
      <c r="J13">
        <v>92</v>
      </c>
      <c r="K13">
        <v>77</v>
      </c>
      <c r="L13">
        <v>46</v>
      </c>
      <c r="M13">
        <v>98</v>
      </c>
      <c r="N13">
        <v>58</v>
      </c>
      <c r="O13">
        <v>62</v>
      </c>
      <c r="P13">
        <v>72</v>
      </c>
      <c r="Q13">
        <v>23</v>
      </c>
      <c r="R13">
        <v>5</v>
      </c>
      <c r="S13">
        <v>35</v>
      </c>
      <c r="T13">
        <v>38</v>
      </c>
      <c r="U13">
        <v>49</v>
      </c>
      <c r="V13">
        <v>74</v>
      </c>
      <c r="W13">
        <v>59</v>
      </c>
      <c r="X13">
        <v>86</v>
      </c>
      <c r="Y13">
        <v>52</v>
      </c>
      <c r="Z13">
        <v>78</v>
      </c>
      <c r="AA13">
        <v>63</v>
      </c>
      <c r="AB13">
        <v>49</v>
      </c>
      <c r="AC13">
        <v>17</v>
      </c>
      <c r="AD13" s="13">
        <f t="shared" si="0"/>
        <v>1643</v>
      </c>
    </row>
    <row r="14" spans="1:30">
      <c r="A14">
        <v>12</v>
      </c>
      <c r="B14">
        <v>63</v>
      </c>
      <c r="C14">
        <v>30</v>
      </c>
      <c r="D14">
        <v>75</v>
      </c>
      <c r="E14">
        <v>60</v>
      </c>
      <c r="F14">
        <v>88</v>
      </c>
      <c r="G14">
        <v>3</v>
      </c>
      <c r="H14">
        <v>74</v>
      </c>
      <c r="I14">
        <v>0</v>
      </c>
      <c r="J14">
        <v>99</v>
      </c>
      <c r="K14">
        <v>71</v>
      </c>
      <c r="L14">
        <v>78</v>
      </c>
      <c r="M14">
        <v>0</v>
      </c>
      <c r="N14">
        <v>22</v>
      </c>
      <c r="O14">
        <v>39</v>
      </c>
      <c r="P14">
        <v>39</v>
      </c>
      <c r="Q14">
        <v>19</v>
      </c>
      <c r="R14">
        <v>100</v>
      </c>
      <c r="S14">
        <v>72</v>
      </c>
      <c r="T14">
        <v>61</v>
      </c>
      <c r="U14">
        <v>43</v>
      </c>
      <c r="V14">
        <v>41</v>
      </c>
      <c r="W14">
        <v>49</v>
      </c>
      <c r="X14">
        <v>35</v>
      </c>
      <c r="Y14">
        <v>23</v>
      </c>
      <c r="Z14">
        <v>74</v>
      </c>
      <c r="AA14">
        <v>48</v>
      </c>
      <c r="AB14">
        <v>6</v>
      </c>
      <c r="AC14">
        <v>70</v>
      </c>
      <c r="AD14" s="13">
        <f t="shared" si="0"/>
        <v>1382</v>
      </c>
    </row>
    <row r="15" spans="1:30">
      <c r="A15">
        <v>13</v>
      </c>
      <c r="B15">
        <v>62</v>
      </c>
      <c r="C15">
        <v>4</v>
      </c>
      <c r="D15">
        <v>7</v>
      </c>
      <c r="E15">
        <v>25</v>
      </c>
      <c r="F15">
        <v>75</v>
      </c>
      <c r="G15">
        <v>88</v>
      </c>
      <c r="H15">
        <v>68</v>
      </c>
      <c r="I15">
        <v>2</v>
      </c>
      <c r="J15">
        <v>99</v>
      </c>
      <c r="K15">
        <v>88</v>
      </c>
      <c r="L15">
        <v>77</v>
      </c>
      <c r="M15">
        <v>4</v>
      </c>
      <c r="N15">
        <v>36</v>
      </c>
      <c r="O15">
        <v>28</v>
      </c>
      <c r="P15">
        <v>34</v>
      </c>
      <c r="Q15">
        <v>72</v>
      </c>
      <c r="R15">
        <v>92</v>
      </c>
      <c r="S15">
        <v>45</v>
      </c>
      <c r="T15">
        <v>68</v>
      </c>
      <c r="U15">
        <v>38</v>
      </c>
      <c r="V15">
        <v>12</v>
      </c>
      <c r="W15">
        <v>32</v>
      </c>
      <c r="X15">
        <v>60</v>
      </c>
      <c r="Y15">
        <v>26</v>
      </c>
      <c r="Z15">
        <v>33</v>
      </c>
      <c r="AA15">
        <v>46</v>
      </c>
      <c r="AB15">
        <v>69</v>
      </c>
      <c r="AC15">
        <v>11</v>
      </c>
      <c r="AD15" s="13">
        <f t="shared" si="0"/>
        <v>1301</v>
      </c>
    </row>
    <row r="16" spans="1:30">
      <c r="A16">
        <v>14</v>
      </c>
      <c r="B16">
        <v>96</v>
      </c>
      <c r="C16">
        <v>70</v>
      </c>
      <c r="D16">
        <v>23</v>
      </c>
      <c r="E16">
        <v>12</v>
      </c>
      <c r="F16">
        <v>22</v>
      </c>
      <c r="G16">
        <v>63</v>
      </c>
      <c r="H16">
        <v>22</v>
      </c>
      <c r="I16">
        <v>45</v>
      </c>
      <c r="J16">
        <v>14</v>
      </c>
      <c r="K16">
        <v>71</v>
      </c>
      <c r="L16">
        <v>31</v>
      </c>
      <c r="M16">
        <v>21</v>
      </c>
      <c r="N16">
        <v>37</v>
      </c>
      <c r="O16">
        <v>56</v>
      </c>
      <c r="P16">
        <v>67</v>
      </c>
      <c r="Q16">
        <v>89</v>
      </c>
      <c r="R16">
        <v>82</v>
      </c>
      <c r="S16">
        <v>51</v>
      </c>
      <c r="T16">
        <v>29</v>
      </c>
      <c r="U16">
        <v>56</v>
      </c>
      <c r="V16">
        <v>23</v>
      </c>
      <c r="W16">
        <v>3</v>
      </c>
      <c r="X16">
        <v>14</v>
      </c>
      <c r="Y16">
        <v>21</v>
      </c>
      <c r="Z16">
        <v>78</v>
      </c>
      <c r="AA16">
        <v>28</v>
      </c>
      <c r="AB16">
        <v>11</v>
      </c>
      <c r="AC16">
        <v>1</v>
      </c>
      <c r="AD16" s="13">
        <f t="shared" si="0"/>
        <v>1136</v>
      </c>
    </row>
    <row r="17" spans="1:30">
      <c r="A17">
        <v>15</v>
      </c>
      <c r="B17">
        <v>48</v>
      </c>
      <c r="C17">
        <v>74</v>
      </c>
      <c r="D17">
        <v>70</v>
      </c>
      <c r="E17">
        <v>91</v>
      </c>
      <c r="F17">
        <v>14</v>
      </c>
      <c r="G17">
        <v>46</v>
      </c>
      <c r="H17">
        <v>8</v>
      </c>
      <c r="I17">
        <v>18</v>
      </c>
      <c r="J17">
        <v>5</v>
      </c>
      <c r="K17">
        <v>95</v>
      </c>
      <c r="L17">
        <v>98</v>
      </c>
      <c r="M17">
        <v>72</v>
      </c>
      <c r="N17">
        <v>57</v>
      </c>
      <c r="O17">
        <v>13</v>
      </c>
      <c r="P17">
        <v>94</v>
      </c>
      <c r="Q17">
        <v>59</v>
      </c>
      <c r="R17">
        <v>67</v>
      </c>
      <c r="S17">
        <v>56</v>
      </c>
      <c r="T17">
        <v>48</v>
      </c>
      <c r="U17">
        <v>29</v>
      </c>
      <c r="V17">
        <v>38</v>
      </c>
      <c r="W17">
        <v>15</v>
      </c>
      <c r="X17">
        <v>50</v>
      </c>
      <c r="Y17">
        <v>70</v>
      </c>
      <c r="Z17">
        <v>82</v>
      </c>
      <c r="AA17">
        <v>54</v>
      </c>
      <c r="AB17">
        <v>68</v>
      </c>
      <c r="AC17">
        <v>28</v>
      </c>
      <c r="AD17" s="13">
        <f t="shared" si="0"/>
        <v>1467</v>
      </c>
    </row>
    <row r="18" spans="1:30">
      <c r="A18">
        <v>16</v>
      </c>
      <c r="B18">
        <v>68</v>
      </c>
      <c r="C18">
        <v>53</v>
      </c>
      <c r="D18">
        <v>93</v>
      </c>
      <c r="E18">
        <v>37</v>
      </c>
      <c r="F18">
        <v>97</v>
      </c>
      <c r="G18">
        <v>85</v>
      </c>
      <c r="H18">
        <v>6</v>
      </c>
      <c r="I18">
        <v>3</v>
      </c>
      <c r="J18">
        <v>72</v>
      </c>
      <c r="K18">
        <v>10</v>
      </c>
      <c r="L18">
        <v>41</v>
      </c>
      <c r="M18">
        <v>46</v>
      </c>
      <c r="N18">
        <v>36</v>
      </c>
      <c r="O18">
        <v>49</v>
      </c>
      <c r="P18">
        <v>8</v>
      </c>
      <c r="Q18">
        <v>82</v>
      </c>
      <c r="R18">
        <v>27</v>
      </c>
      <c r="S18">
        <v>29</v>
      </c>
      <c r="T18">
        <v>33</v>
      </c>
      <c r="U18">
        <v>73</v>
      </c>
      <c r="V18">
        <v>66</v>
      </c>
      <c r="W18">
        <v>71</v>
      </c>
      <c r="X18">
        <v>63</v>
      </c>
      <c r="Y18">
        <v>99</v>
      </c>
      <c r="Z18">
        <v>52</v>
      </c>
      <c r="AA18">
        <v>23</v>
      </c>
      <c r="AB18">
        <v>89</v>
      </c>
      <c r="AC18">
        <v>89</v>
      </c>
      <c r="AD18" s="13">
        <f t="shared" si="0"/>
        <v>1500</v>
      </c>
    </row>
    <row r="19" spans="1:30">
      <c r="A19">
        <v>17</v>
      </c>
      <c r="B19">
        <v>50</v>
      </c>
      <c r="C19">
        <v>47</v>
      </c>
      <c r="D19">
        <v>57</v>
      </c>
      <c r="E19">
        <v>21</v>
      </c>
      <c r="F19">
        <v>29</v>
      </c>
      <c r="G19">
        <v>89</v>
      </c>
      <c r="H19">
        <v>99</v>
      </c>
      <c r="I19">
        <v>67</v>
      </c>
      <c r="J19">
        <v>77</v>
      </c>
      <c r="K19">
        <v>56</v>
      </c>
      <c r="L19">
        <v>36</v>
      </c>
      <c r="M19">
        <v>66</v>
      </c>
      <c r="N19">
        <v>92</v>
      </c>
      <c r="O19">
        <v>97</v>
      </c>
      <c r="P19">
        <v>69</v>
      </c>
      <c r="Q19">
        <v>88</v>
      </c>
      <c r="R19">
        <v>38</v>
      </c>
      <c r="S19">
        <v>85</v>
      </c>
      <c r="T19">
        <v>12</v>
      </c>
      <c r="U19">
        <v>15</v>
      </c>
      <c r="V19">
        <v>47</v>
      </c>
      <c r="W19">
        <v>29</v>
      </c>
      <c r="X19">
        <v>34</v>
      </c>
      <c r="Y19">
        <v>44</v>
      </c>
      <c r="Z19">
        <v>23</v>
      </c>
      <c r="AA19">
        <v>39</v>
      </c>
      <c r="AB19">
        <v>83</v>
      </c>
      <c r="AC19">
        <v>70</v>
      </c>
      <c r="AD19" s="13">
        <f t="shared" si="0"/>
        <v>1559</v>
      </c>
    </row>
    <row r="20" spans="1:30">
      <c r="A20">
        <v>18</v>
      </c>
      <c r="B20">
        <v>13</v>
      </c>
      <c r="C20">
        <v>19</v>
      </c>
      <c r="D20">
        <v>7</v>
      </c>
      <c r="E20">
        <v>17</v>
      </c>
      <c r="F20">
        <v>0</v>
      </c>
      <c r="G20">
        <v>78</v>
      </c>
      <c r="H20">
        <v>39</v>
      </c>
      <c r="I20">
        <v>48</v>
      </c>
      <c r="J20">
        <v>69</v>
      </c>
      <c r="K20">
        <v>47</v>
      </c>
      <c r="L20">
        <v>49</v>
      </c>
      <c r="M20">
        <v>46</v>
      </c>
      <c r="N20">
        <v>73</v>
      </c>
      <c r="O20">
        <v>86</v>
      </c>
      <c r="P20">
        <v>55</v>
      </c>
      <c r="Q20">
        <v>7</v>
      </c>
      <c r="R20">
        <v>80</v>
      </c>
      <c r="S20">
        <v>79</v>
      </c>
      <c r="T20">
        <v>37</v>
      </c>
      <c r="U20">
        <v>10</v>
      </c>
      <c r="V20">
        <v>96</v>
      </c>
      <c r="W20">
        <v>67</v>
      </c>
      <c r="X20">
        <v>56</v>
      </c>
      <c r="Y20">
        <v>80</v>
      </c>
      <c r="Z20">
        <v>95</v>
      </c>
      <c r="AA20">
        <v>57</v>
      </c>
      <c r="AB20">
        <v>64</v>
      </c>
      <c r="AC20">
        <v>78</v>
      </c>
      <c r="AD20" s="13">
        <f t="shared" si="0"/>
        <v>1452</v>
      </c>
    </row>
    <row r="21" spans="1:30">
      <c r="A21">
        <v>19</v>
      </c>
      <c r="B21">
        <v>64</v>
      </c>
      <c r="C21">
        <v>11</v>
      </c>
      <c r="D21">
        <v>24</v>
      </c>
      <c r="E21">
        <v>29</v>
      </c>
      <c r="F21">
        <v>70</v>
      </c>
      <c r="G21">
        <v>23</v>
      </c>
      <c r="H21">
        <v>33</v>
      </c>
      <c r="I21">
        <v>90</v>
      </c>
      <c r="J21">
        <v>39</v>
      </c>
      <c r="K21">
        <v>59</v>
      </c>
      <c r="L21">
        <v>12</v>
      </c>
      <c r="M21">
        <v>31</v>
      </c>
      <c r="N21">
        <v>14</v>
      </c>
      <c r="O21">
        <v>96</v>
      </c>
      <c r="P21">
        <v>55</v>
      </c>
      <c r="Q21">
        <v>20</v>
      </c>
      <c r="R21">
        <v>1</v>
      </c>
      <c r="S21">
        <v>9</v>
      </c>
      <c r="T21">
        <v>27</v>
      </c>
      <c r="U21">
        <v>9</v>
      </c>
      <c r="V21">
        <v>2</v>
      </c>
      <c r="W21">
        <v>21</v>
      </c>
      <c r="X21">
        <v>56</v>
      </c>
      <c r="Y21">
        <v>4</v>
      </c>
      <c r="Z21">
        <v>12</v>
      </c>
      <c r="AA21">
        <v>14</v>
      </c>
      <c r="AB21">
        <v>7</v>
      </c>
      <c r="AC21">
        <v>25</v>
      </c>
      <c r="AD21" s="13">
        <f t="shared" si="0"/>
        <v>857</v>
      </c>
    </row>
    <row r="22" spans="1:30">
      <c r="A22">
        <v>20</v>
      </c>
      <c r="B22">
        <v>61</v>
      </c>
      <c r="C22">
        <v>72</v>
      </c>
      <c r="D22">
        <v>28</v>
      </c>
      <c r="E22">
        <v>85</v>
      </c>
      <c r="F22">
        <v>67</v>
      </c>
      <c r="G22">
        <v>47</v>
      </c>
      <c r="H22">
        <v>2</v>
      </c>
      <c r="I22">
        <v>50</v>
      </c>
      <c r="J22">
        <v>76</v>
      </c>
      <c r="K22">
        <v>96</v>
      </c>
      <c r="L22">
        <v>13</v>
      </c>
      <c r="M22">
        <v>51</v>
      </c>
      <c r="N22">
        <v>27</v>
      </c>
      <c r="O22">
        <v>14</v>
      </c>
      <c r="P22">
        <v>81</v>
      </c>
      <c r="Q22">
        <v>47</v>
      </c>
      <c r="R22">
        <v>63</v>
      </c>
      <c r="S22">
        <v>99</v>
      </c>
      <c r="T22">
        <v>66</v>
      </c>
      <c r="U22">
        <v>86</v>
      </c>
      <c r="V22">
        <v>45</v>
      </c>
      <c r="W22">
        <v>51</v>
      </c>
      <c r="X22">
        <v>30</v>
      </c>
      <c r="Y22">
        <v>93</v>
      </c>
      <c r="Z22">
        <v>6</v>
      </c>
      <c r="AA22">
        <v>87</v>
      </c>
      <c r="AB22">
        <v>8</v>
      </c>
      <c r="AC22">
        <v>11</v>
      </c>
      <c r="AD22" s="13">
        <f t="shared" si="0"/>
        <v>1462</v>
      </c>
    </row>
    <row r="23" spans="1:30">
      <c r="A23">
        <v>21</v>
      </c>
      <c r="B23">
        <v>76</v>
      </c>
      <c r="C23">
        <v>4</v>
      </c>
      <c r="D23">
        <v>44</v>
      </c>
      <c r="E23">
        <v>80</v>
      </c>
      <c r="F23">
        <v>63</v>
      </c>
      <c r="G23">
        <v>47</v>
      </c>
      <c r="H23">
        <v>44</v>
      </c>
      <c r="I23">
        <v>25</v>
      </c>
      <c r="J23">
        <v>43</v>
      </c>
      <c r="K23">
        <v>23</v>
      </c>
      <c r="L23">
        <v>44</v>
      </c>
      <c r="M23">
        <v>37</v>
      </c>
      <c r="N23">
        <v>24</v>
      </c>
      <c r="O23">
        <v>10</v>
      </c>
      <c r="P23">
        <v>95</v>
      </c>
      <c r="Q23">
        <v>26</v>
      </c>
      <c r="R23">
        <v>26</v>
      </c>
      <c r="S23">
        <v>50</v>
      </c>
      <c r="T23">
        <v>10</v>
      </c>
      <c r="U23">
        <v>87</v>
      </c>
      <c r="V23">
        <v>40</v>
      </c>
      <c r="W23">
        <v>61</v>
      </c>
      <c r="X23">
        <v>28</v>
      </c>
      <c r="Y23">
        <v>73</v>
      </c>
      <c r="Z23">
        <v>49</v>
      </c>
      <c r="AA23">
        <v>56</v>
      </c>
      <c r="AB23">
        <v>86</v>
      </c>
      <c r="AC23">
        <v>61</v>
      </c>
      <c r="AD23" s="13">
        <f t="shared" si="0"/>
        <v>1312</v>
      </c>
    </row>
    <row r="24" spans="1:30">
      <c r="A24">
        <v>22</v>
      </c>
      <c r="B24">
        <v>12</v>
      </c>
      <c r="C24">
        <v>17</v>
      </c>
      <c r="D24">
        <v>76</v>
      </c>
      <c r="E24">
        <v>82</v>
      </c>
      <c r="F24">
        <v>68</v>
      </c>
      <c r="G24">
        <v>80</v>
      </c>
      <c r="H24">
        <v>8</v>
      </c>
      <c r="I24">
        <v>91</v>
      </c>
      <c r="J24">
        <v>24</v>
      </c>
      <c r="K24">
        <v>82</v>
      </c>
      <c r="L24">
        <v>39</v>
      </c>
      <c r="M24">
        <v>64</v>
      </c>
      <c r="N24">
        <v>20</v>
      </c>
      <c r="O24">
        <v>18</v>
      </c>
      <c r="P24">
        <v>4</v>
      </c>
      <c r="Q24">
        <v>57</v>
      </c>
      <c r="R24">
        <v>53</v>
      </c>
      <c r="S24">
        <v>84</v>
      </c>
      <c r="T24">
        <v>25</v>
      </c>
      <c r="U24">
        <v>72</v>
      </c>
      <c r="V24">
        <v>53</v>
      </c>
      <c r="W24">
        <v>7</v>
      </c>
      <c r="X24">
        <v>44</v>
      </c>
      <c r="Y24">
        <v>27</v>
      </c>
      <c r="Z24">
        <v>53</v>
      </c>
      <c r="AA24">
        <v>6</v>
      </c>
      <c r="AB24">
        <v>91</v>
      </c>
      <c r="AC24">
        <v>69</v>
      </c>
      <c r="AD24" s="13">
        <f t="shared" si="0"/>
        <v>1326</v>
      </c>
    </row>
    <row r="25" spans="1:30">
      <c r="A25">
        <v>23</v>
      </c>
      <c r="B25">
        <v>14</v>
      </c>
      <c r="C25">
        <v>23</v>
      </c>
      <c r="D25">
        <v>90</v>
      </c>
      <c r="E25">
        <v>58</v>
      </c>
      <c r="F25">
        <v>60</v>
      </c>
      <c r="G25">
        <v>99</v>
      </c>
      <c r="H25">
        <v>36</v>
      </c>
      <c r="I25">
        <v>41</v>
      </c>
      <c r="J25">
        <v>68</v>
      </c>
      <c r="K25">
        <v>51</v>
      </c>
      <c r="L25">
        <v>64</v>
      </c>
      <c r="M25">
        <v>42</v>
      </c>
      <c r="N25">
        <v>18</v>
      </c>
      <c r="O25">
        <v>44</v>
      </c>
      <c r="P25">
        <v>6</v>
      </c>
      <c r="Q25">
        <v>39</v>
      </c>
      <c r="R25">
        <v>70</v>
      </c>
      <c r="S25">
        <v>62</v>
      </c>
      <c r="T25">
        <v>39</v>
      </c>
      <c r="U25">
        <v>63</v>
      </c>
      <c r="V25">
        <v>99</v>
      </c>
      <c r="W25">
        <v>7</v>
      </c>
      <c r="X25">
        <v>74</v>
      </c>
      <c r="Y25">
        <v>62</v>
      </c>
      <c r="Z25">
        <v>68</v>
      </c>
      <c r="AA25">
        <v>28</v>
      </c>
      <c r="AB25">
        <v>28</v>
      </c>
      <c r="AC25">
        <v>87</v>
      </c>
      <c r="AD25" s="13">
        <f t="shared" si="0"/>
        <v>1440</v>
      </c>
    </row>
    <row r="26" spans="1:30">
      <c r="A26">
        <v>24</v>
      </c>
      <c r="B26">
        <v>61</v>
      </c>
      <c r="C26">
        <v>68</v>
      </c>
      <c r="D26">
        <v>21</v>
      </c>
      <c r="E26">
        <v>58</v>
      </c>
      <c r="F26">
        <v>50</v>
      </c>
      <c r="G26">
        <v>57</v>
      </c>
      <c r="H26">
        <v>71</v>
      </c>
      <c r="I26">
        <v>91</v>
      </c>
      <c r="J26">
        <v>85</v>
      </c>
      <c r="K26">
        <v>90</v>
      </c>
      <c r="L26">
        <v>69</v>
      </c>
      <c r="M26">
        <v>77</v>
      </c>
      <c r="N26">
        <v>78</v>
      </c>
      <c r="O26">
        <v>26</v>
      </c>
      <c r="P26">
        <v>2</v>
      </c>
      <c r="Q26">
        <v>70</v>
      </c>
      <c r="R26">
        <v>14</v>
      </c>
      <c r="S26">
        <v>5</v>
      </c>
      <c r="T26">
        <v>37</v>
      </c>
      <c r="U26">
        <v>3</v>
      </c>
      <c r="V26">
        <v>18</v>
      </c>
      <c r="W26">
        <v>71</v>
      </c>
      <c r="X26">
        <v>26</v>
      </c>
      <c r="Y26">
        <v>32</v>
      </c>
      <c r="Z26">
        <v>74</v>
      </c>
      <c r="AA26">
        <v>44</v>
      </c>
      <c r="AB26">
        <v>1</v>
      </c>
      <c r="AC26">
        <v>30</v>
      </c>
      <c r="AD26" s="13">
        <f t="shared" si="0"/>
        <v>1329</v>
      </c>
    </row>
    <row r="27" spans="1:30">
      <c r="A27">
        <v>25</v>
      </c>
      <c r="B27">
        <v>29</v>
      </c>
      <c r="C27">
        <v>18</v>
      </c>
      <c r="D27">
        <v>80</v>
      </c>
      <c r="E27">
        <v>11</v>
      </c>
      <c r="F27">
        <v>15</v>
      </c>
      <c r="G27">
        <v>53</v>
      </c>
      <c r="H27">
        <v>60</v>
      </c>
      <c r="I27">
        <v>17</v>
      </c>
      <c r="J27">
        <v>62</v>
      </c>
      <c r="K27">
        <v>32</v>
      </c>
      <c r="L27">
        <v>61</v>
      </c>
      <c r="M27">
        <v>41</v>
      </c>
      <c r="N27">
        <v>23</v>
      </c>
      <c r="O27">
        <v>87</v>
      </c>
      <c r="P27">
        <v>93</v>
      </c>
      <c r="Q27">
        <v>77</v>
      </c>
      <c r="R27">
        <v>46</v>
      </c>
      <c r="S27">
        <v>65</v>
      </c>
      <c r="T27">
        <v>42</v>
      </c>
      <c r="U27">
        <v>11</v>
      </c>
      <c r="V27">
        <v>35</v>
      </c>
      <c r="W27">
        <v>34</v>
      </c>
      <c r="X27">
        <v>74</v>
      </c>
      <c r="Y27">
        <v>50</v>
      </c>
      <c r="Z27">
        <v>52</v>
      </c>
      <c r="AA27">
        <v>61</v>
      </c>
      <c r="AB27">
        <v>80</v>
      </c>
      <c r="AC27">
        <v>69</v>
      </c>
      <c r="AD27" s="13">
        <f t="shared" si="0"/>
        <v>1378</v>
      </c>
    </row>
    <row r="28" spans="1:30">
      <c r="A28">
        <v>26</v>
      </c>
      <c r="B28">
        <v>18</v>
      </c>
      <c r="C28">
        <v>73</v>
      </c>
      <c r="D28">
        <v>35</v>
      </c>
      <c r="E28">
        <v>8</v>
      </c>
      <c r="F28">
        <v>61</v>
      </c>
      <c r="G28">
        <v>19</v>
      </c>
      <c r="H28">
        <v>3</v>
      </c>
      <c r="I28">
        <v>47</v>
      </c>
      <c r="J28">
        <v>4</v>
      </c>
      <c r="K28">
        <v>89</v>
      </c>
      <c r="L28">
        <v>35</v>
      </c>
      <c r="M28">
        <v>54</v>
      </c>
      <c r="N28">
        <v>12</v>
      </c>
      <c r="O28">
        <v>76</v>
      </c>
      <c r="P28">
        <v>46</v>
      </c>
      <c r="Q28">
        <v>59</v>
      </c>
      <c r="R28">
        <v>73</v>
      </c>
      <c r="S28">
        <v>58</v>
      </c>
      <c r="T28">
        <v>83</v>
      </c>
      <c r="U28">
        <v>2</v>
      </c>
      <c r="V28">
        <v>24</v>
      </c>
      <c r="W28">
        <v>12</v>
      </c>
      <c r="X28">
        <v>52</v>
      </c>
      <c r="Y28">
        <v>73</v>
      </c>
      <c r="Z28">
        <v>47</v>
      </c>
      <c r="AA28">
        <v>97</v>
      </c>
      <c r="AB28">
        <v>31</v>
      </c>
      <c r="AC28">
        <v>81</v>
      </c>
      <c r="AD28" s="13">
        <f t="shared" si="0"/>
        <v>1272</v>
      </c>
    </row>
    <row r="29" spans="1:30">
      <c r="A29">
        <v>27</v>
      </c>
      <c r="B29">
        <v>32</v>
      </c>
      <c r="C29">
        <v>34</v>
      </c>
      <c r="D29">
        <v>54</v>
      </c>
      <c r="E29">
        <v>9</v>
      </c>
      <c r="F29">
        <v>53</v>
      </c>
      <c r="G29">
        <v>57</v>
      </c>
      <c r="H29">
        <v>100</v>
      </c>
      <c r="I29">
        <v>21</v>
      </c>
      <c r="J29">
        <v>71</v>
      </c>
      <c r="K29">
        <v>25</v>
      </c>
      <c r="L29">
        <v>40</v>
      </c>
      <c r="M29">
        <v>84</v>
      </c>
      <c r="N29">
        <v>78</v>
      </c>
      <c r="O29">
        <v>43</v>
      </c>
      <c r="P29">
        <v>4</v>
      </c>
      <c r="Q29">
        <v>34</v>
      </c>
      <c r="R29">
        <v>44</v>
      </c>
      <c r="S29">
        <v>84</v>
      </c>
      <c r="T29">
        <v>94</v>
      </c>
      <c r="U29">
        <v>40</v>
      </c>
      <c r="V29">
        <v>13</v>
      </c>
      <c r="W29">
        <v>44</v>
      </c>
      <c r="X29">
        <v>67</v>
      </c>
      <c r="Y29">
        <v>97</v>
      </c>
      <c r="Z29">
        <v>33</v>
      </c>
      <c r="AA29">
        <v>80</v>
      </c>
      <c r="AB29">
        <v>62</v>
      </c>
      <c r="AC29">
        <v>39</v>
      </c>
      <c r="AD29" s="13">
        <f t="shared" si="0"/>
        <v>1436</v>
      </c>
    </row>
    <row r="30" spans="1:30">
      <c r="A30">
        <v>28</v>
      </c>
      <c r="B30">
        <v>33</v>
      </c>
      <c r="C30">
        <v>27</v>
      </c>
      <c r="D30">
        <v>92</v>
      </c>
      <c r="E30">
        <v>82</v>
      </c>
      <c r="F30">
        <v>72</v>
      </c>
      <c r="G30">
        <v>57</v>
      </c>
      <c r="H30">
        <v>5</v>
      </c>
      <c r="I30">
        <v>73</v>
      </c>
      <c r="J30">
        <v>76</v>
      </c>
      <c r="K30">
        <v>47</v>
      </c>
      <c r="L30">
        <v>83</v>
      </c>
      <c r="M30">
        <v>49</v>
      </c>
      <c r="N30">
        <v>79</v>
      </c>
      <c r="O30">
        <v>92</v>
      </c>
      <c r="P30">
        <v>10</v>
      </c>
      <c r="Q30">
        <v>78</v>
      </c>
      <c r="R30">
        <v>72</v>
      </c>
      <c r="S30">
        <v>30</v>
      </c>
      <c r="T30">
        <v>64</v>
      </c>
      <c r="U30">
        <v>62</v>
      </c>
      <c r="V30">
        <v>62</v>
      </c>
      <c r="W30">
        <v>7</v>
      </c>
      <c r="X30">
        <v>63</v>
      </c>
      <c r="Y30">
        <v>78</v>
      </c>
      <c r="Z30">
        <v>44</v>
      </c>
      <c r="AA30">
        <v>41</v>
      </c>
      <c r="AB30">
        <v>39</v>
      </c>
      <c r="AC30">
        <v>97</v>
      </c>
      <c r="AD30" s="13">
        <f t="shared" si="0"/>
        <v>1614</v>
      </c>
    </row>
    <row r="31" spans="1:30">
      <c r="A31">
        <v>29</v>
      </c>
      <c r="B31">
        <v>58</v>
      </c>
      <c r="C31">
        <v>76</v>
      </c>
      <c r="D31">
        <v>39</v>
      </c>
      <c r="E31">
        <v>81</v>
      </c>
      <c r="F31">
        <v>97</v>
      </c>
      <c r="G31">
        <v>45</v>
      </c>
      <c r="H31">
        <v>12</v>
      </c>
      <c r="I31">
        <v>88</v>
      </c>
      <c r="J31">
        <v>53</v>
      </c>
      <c r="K31">
        <v>18</v>
      </c>
      <c r="L31">
        <v>40</v>
      </c>
      <c r="M31">
        <v>41</v>
      </c>
      <c r="N31">
        <v>53</v>
      </c>
      <c r="O31">
        <v>56</v>
      </c>
      <c r="P31">
        <v>87</v>
      </c>
      <c r="Q31">
        <v>16</v>
      </c>
      <c r="R31">
        <v>30</v>
      </c>
      <c r="S31">
        <v>52</v>
      </c>
      <c r="T31">
        <v>0</v>
      </c>
      <c r="U31">
        <v>92</v>
      </c>
      <c r="V31">
        <v>63</v>
      </c>
      <c r="W31">
        <v>4</v>
      </c>
      <c r="X31">
        <v>59</v>
      </c>
      <c r="Y31">
        <v>39</v>
      </c>
      <c r="Z31">
        <v>32</v>
      </c>
      <c r="AA31">
        <v>91</v>
      </c>
      <c r="AB31">
        <v>69</v>
      </c>
      <c r="AC31">
        <v>38</v>
      </c>
      <c r="AD31" s="13">
        <f t="shared" si="0"/>
        <v>1429</v>
      </c>
    </row>
    <row r="32" spans="1:30">
      <c r="A32">
        <v>30</v>
      </c>
      <c r="B32">
        <v>4</v>
      </c>
      <c r="C32">
        <v>71</v>
      </c>
      <c r="D32">
        <v>7</v>
      </c>
      <c r="E32">
        <v>12</v>
      </c>
      <c r="F32">
        <v>70</v>
      </c>
      <c r="G32">
        <v>27</v>
      </c>
      <c r="H32">
        <v>80</v>
      </c>
      <c r="I32">
        <v>57</v>
      </c>
      <c r="J32">
        <v>42</v>
      </c>
      <c r="K32">
        <v>18</v>
      </c>
      <c r="L32">
        <v>69</v>
      </c>
      <c r="M32">
        <v>9</v>
      </c>
      <c r="N32">
        <v>57</v>
      </c>
      <c r="O32">
        <v>80</v>
      </c>
      <c r="P32">
        <v>19</v>
      </c>
      <c r="Q32">
        <v>90</v>
      </c>
      <c r="R32">
        <v>42</v>
      </c>
      <c r="S32">
        <v>17</v>
      </c>
      <c r="T32">
        <v>68</v>
      </c>
      <c r="U32">
        <v>28</v>
      </c>
      <c r="V32">
        <v>40</v>
      </c>
      <c r="W32">
        <v>20</v>
      </c>
      <c r="X32">
        <v>60</v>
      </c>
      <c r="Y32">
        <v>24</v>
      </c>
      <c r="Z32">
        <v>85</v>
      </c>
      <c r="AA32">
        <v>40</v>
      </c>
      <c r="AB32">
        <v>9</v>
      </c>
      <c r="AC32">
        <v>100</v>
      </c>
      <c r="AD32" s="13">
        <f t="shared" si="0"/>
        <v>1245</v>
      </c>
    </row>
    <row r="33" spans="1:30">
      <c r="A33">
        <v>31</v>
      </c>
      <c r="B33">
        <v>9</v>
      </c>
      <c r="C33">
        <v>58</v>
      </c>
      <c r="D33">
        <v>59</v>
      </c>
      <c r="E33">
        <v>72</v>
      </c>
      <c r="F33">
        <v>67</v>
      </c>
      <c r="G33">
        <v>43</v>
      </c>
      <c r="H33">
        <v>89</v>
      </c>
      <c r="I33">
        <v>11</v>
      </c>
      <c r="J33">
        <v>49</v>
      </c>
      <c r="K33">
        <v>72</v>
      </c>
      <c r="L33">
        <v>88</v>
      </c>
      <c r="M33">
        <v>43</v>
      </c>
      <c r="N33">
        <v>80</v>
      </c>
      <c r="O33">
        <v>99</v>
      </c>
      <c r="P33">
        <v>30</v>
      </c>
      <c r="Q33">
        <v>57</v>
      </c>
      <c r="R33">
        <v>22</v>
      </c>
      <c r="S33">
        <v>30</v>
      </c>
      <c r="T33">
        <v>97</v>
      </c>
      <c r="U33">
        <v>68</v>
      </c>
      <c r="V33">
        <v>50</v>
      </c>
      <c r="W33">
        <v>25</v>
      </c>
      <c r="X33">
        <v>16</v>
      </c>
      <c r="Y33">
        <v>51</v>
      </c>
      <c r="Z33">
        <v>90</v>
      </c>
      <c r="AA33">
        <v>27</v>
      </c>
      <c r="AB33">
        <v>98</v>
      </c>
      <c r="AC33">
        <v>75</v>
      </c>
      <c r="AD33" s="13">
        <f t="shared" si="0"/>
        <v>1575</v>
      </c>
    </row>
    <row r="34" spans="1:30">
      <c r="A34">
        <v>32</v>
      </c>
      <c r="B34">
        <v>45</v>
      </c>
      <c r="C34">
        <v>61</v>
      </c>
      <c r="D34">
        <v>5</v>
      </c>
      <c r="E34">
        <v>66</v>
      </c>
      <c r="F34">
        <v>66</v>
      </c>
      <c r="G34">
        <v>83</v>
      </c>
      <c r="H34">
        <v>62</v>
      </c>
      <c r="I34">
        <v>18</v>
      </c>
      <c r="J34">
        <v>0</v>
      </c>
      <c r="K34">
        <v>58</v>
      </c>
      <c r="L34">
        <v>0</v>
      </c>
      <c r="M34">
        <v>75</v>
      </c>
      <c r="N34">
        <v>71</v>
      </c>
      <c r="O34">
        <v>23</v>
      </c>
      <c r="P34">
        <v>56</v>
      </c>
      <c r="Q34">
        <v>60</v>
      </c>
      <c r="R34">
        <v>87</v>
      </c>
      <c r="S34">
        <v>7</v>
      </c>
      <c r="T34">
        <v>29</v>
      </c>
      <c r="U34">
        <v>26</v>
      </c>
      <c r="V34">
        <v>69</v>
      </c>
      <c r="W34">
        <v>26</v>
      </c>
      <c r="X34">
        <v>48</v>
      </c>
      <c r="Y34">
        <v>13</v>
      </c>
      <c r="Z34">
        <v>98</v>
      </c>
      <c r="AA34">
        <v>78</v>
      </c>
      <c r="AB34">
        <v>12</v>
      </c>
      <c r="AC34">
        <v>38</v>
      </c>
      <c r="AD34" s="13">
        <f t="shared" si="0"/>
        <v>1280</v>
      </c>
    </row>
    <row r="35" spans="1:30">
      <c r="A35">
        <v>33</v>
      </c>
      <c r="B35">
        <v>32</v>
      </c>
      <c r="C35">
        <v>29</v>
      </c>
      <c r="D35">
        <v>37</v>
      </c>
      <c r="E35">
        <v>28</v>
      </c>
      <c r="F35">
        <v>49</v>
      </c>
      <c r="G35">
        <v>81</v>
      </c>
      <c r="H35">
        <v>71</v>
      </c>
      <c r="I35">
        <v>96</v>
      </c>
      <c r="J35">
        <v>33</v>
      </c>
      <c r="K35">
        <v>95</v>
      </c>
      <c r="L35">
        <v>27</v>
      </c>
      <c r="M35">
        <v>14</v>
      </c>
      <c r="N35">
        <v>87</v>
      </c>
      <c r="O35">
        <v>68</v>
      </c>
      <c r="P35">
        <v>84</v>
      </c>
      <c r="Q35">
        <v>72</v>
      </c>
      <c r="R35">
        <v>30</v>
      </c>
      <c r="S35">
        <v>6</v>
      </c>
      <c r="T35">
        <v>70</v>
      </c>
      <c r="U35">
        <v>23</v>
      </c>
      <c r="V35">
        <v>10</v>
      </c>
      <c r="W35">
        <v>38</v>
      </c>
      <c r="X35">
        <v>62</v>
      </c>
      <c r="Y35">
        <v>7</v>
      </c>
      <c r="Z35">
        <v>84</v>
      </c>
      <c r="AA35">
        <v>32</v>
      </c>
      <c r="AB35">
        <v>29</v>
      </c>
      <c r="AC35">
        <v>9</v>
      </c>
      <c r="AD35" s="13">
        <f t="shared" si="0"/>
        <v>1303</v>
      </c>
    </row>
    <row r="36" spans="1:30">
      <c r="A36">
        <v>34</v>
      </c>
      <c r="B36">
        <v>18</v>
      </c>
      <c r="C36">
        <v>40</v>
      </c>
      <c r="D36">
        <v>14</v>
      </c>
      <c r="E36">
        <v>99</v>
      </c>
      <c r="F36">
        <v>37</v>
      </c>
      <c r="G36">
        <v>94</v>
      </c>
      <c r="H36">
        <v>55</v>
      </c>
      <c r="I36">
        <v>100</v>
      </c>
      <c r="J36">
        <v>81</v>
      </c>
      <c r="K36">
        <v>46</v>
      </c>
      <c r="L36">
        <v>72</v>
      </c>
      <c r="M36">
        <v>55</v>
      </c>
      <c r="N36">
        <v>49</v>
      </c>
      <c r="O36">
        <v>59</v>
      </c>
      <c r="P36">
        <v>87</v>
      </c>
      <c r="Q36">
        <v>61</v>
      </c>
      <c r="R36">
        <v>8</v>
      </c>
      <c r="S36">
        <v>84</v>
      </c>
      <c r="T36">
        <v>33</v>
      </c>
      <c r="U36">
        <v>18</v>
      </c>
      <c r="V36">
        <v>47</v>
      </c>
      <c r="W36">
        <v>72</v>
      </c>
      <c r="X36">
        <v>83</v>
      </c>
      <c r="Y36">
        <v>67</v>
      </c>
      <c r="Z36">
        <v>6</v>
      </c>
      <c r="AA36">
        <v>52</v>
      </c>
      <c r="AB36">
        <v>50</v>
      </c>
      <c r="AC36">
        <v>51</v>
      </c>
      <c r="AD36" s="13">
        <f t="shared" si="0"/>
        <v>1538</v>
      </c>
    </row>
    <row r="37" spans="1:30">
      <c r="A37">
        <v>35</v>
      </c>
      <c r="B37">
        <v>51</v>
      </c>
      <c r="C37">
        <v>50</v>
      </c>
      <c r="D37">
        <v>41</v>
      </c>
      <c r="E37">
        <v>17</v>
      </c>
      <c r="F37">
        <v>45</v>
      </c>
      <c r="G37">
        <v>91</v>
      </c>
      <c r="H37">
        <v>34</v>
      </c>
      <c r="I37">
        <v>92</v>
      </c>
      <c r="J37">
        <v>61</v>
      </c>
      <c r="K37">
        <v>73</v>
      </c>
      <c r="L37">
        <v>8</v>
      </c>
      <c r="M37">
        <v>8</v>
      </c>
      <c r="N37">
        <v>77</v>
      </c>
      <c r="O37">
        <v>96</v>
      </c>
      <c r="P37">
        <v>38</v>
      </c>
      <c r="Q37">
        <v>26</v>
      </c>
      <c r="R37">
        <v>5</v>
      </c>
      <c r="S37">
        <v>19</v>
      </c>
      <c r="T37">
        <v>93</v>
      </c>
      <c r="U37">
        <v>72</v>
      </c>
      <c r="V37">
        <v>58</v>
      </c>
      <c r="W37">
        <v>60</v>
      </c>
      <c r="X37">
        <v>5</v>
      </c>
      <c r="Y37">
        <v>47</v>
      </c>
      <c r="Z37">
        <v>69</v>
      </c>
      <c r="AA37">
        <v>73</v>
      </c>
      <c r="AB37">
        <v>19</v>
      </c>
      <c r="AC37">
        <v>51</v>
      </c>
      <c r="AD37" s="13">
        <f t="shared" si="0"/>
        <v>1379</v>
      </c>
    </row>
    <row r="38" spans="1:30">
      <c r="A38">
        <v>36</v>
      </c>
      <c r="B38">
        <v>48</v>
      </c>
      <c r="C38">
        <v>72</v>
      </c>
      <c r="D38">
        <v>36</v>
      </c>
      <c r="E38">
        <v>92</v>
      </c>
      <c r="F38">
        <v>90</v>
      </c>
      <c r="G38">
        <v>45</v>
      </c>
      <c r="H38">
        <v>37</v>
      </c>
      <c r="I38">
        <v>86</v>
      </c>
      <c r="J38">
        <v>62</v>
      </c>
      <c r="K38">
        <v>76</v>
      </c>
      <c r="L38">
        <v>27</v>
      </c>
      <c r="M38">
        <v>35</v>
      </c>
      <c r="N38">
        <v>8</v>
      </c>
      <c r="O38">
        <v>81</v>
      </c>
      <c r="P38">
        <v>56</v>
      </c>
      <c r="Q38">
        <v>1</v>
      </c>
      <c r="R38">
        <v>38</v>
      </c>
      <c r="S38">
        <v>34</v>
      </c>
      <c r="T38">
        <v>69</v>
      </c>
      <c r="U38">
        <v>83</v>
      </c>
      <c r="V38">
        <v>13</v>
      </c>
      <c r="W38">
        <v>80</v>
      </c>
      <c r="X38">
        <v>55</v>
      </c>
      <c r="Y38">
        <v>52</v>
      </c>
      <c r="Z38">
        <v>57</v>
      </c>
      <c r="AA38">
        <v>57</v>
      </c>
      <c r="AB38">
        <v>78</v>
      </c>
      <c r="AC38">
        <v>34</v>
      </c>
      <c r="AD38" s="13">
        <f t="shared" si="0"/>
        <v>1502</v>
      </c>
    </row>
    <row r="39" spans="1:30">
      <c r="A39">
        <v>37</v>
      </c>
      <c r="B39">
        <v>67</v>
      </c>
      <c r="C39">
        <v>9</v>
      </c>
      <c r="D39">
        <v>71</v>
      </c>
      <c r="E39">
        <v>52</v>
      </c>
      <c r="F39">
        <v>16</v>
      </c>
      <c r="G39">
        <v>20</v>
      </c>
      <c r="H39">
        <v>87</v>
      </c>
      <c r="I39">
        <v>11</v>
      </c>
      <c r="J39">
        <v>80</v>
      </c>
      <c r="K39">
        <v>77</v>
      </c>
      <c r="L39">
        <v>38</v>
      </c>
      <c r="M39">
        <v>86</v>
      </c>
      <c r="N39">
        <v>9</v>
      </c>
      <c r="O39">
        <v>16</v>
      </c>
      <c r="P39">
        <v>25</v>
      </c>
      <c r="Q39">
        <v>89</v>
      </c>
      <c r="R39">
        <v>85</v>
      </c>
      <c r="S39">
        <v>96</v>
      </c>
      <c r="T39">
        <v>61</v>
      </c>
      <c r="U39">
        <v>69</v>
      </c>
      <c r="V39">
        <v>91</v>
      </c>
      <c r="W39">
        <v>69</v>
      </c>
      <c r="X39">
        <v>73</v>
      </c>
      <c r="Y39">
        <v>99</v>
      </c>
      <c r="Z39">
        <v>61</v>
      </c>
      <c r="AA39">
        <v>45</v>
      </c>
      <c r="AB39">
        <v>51</v>
      </c>
      <c r="AC39">
        <v>52</v>
      </c>
      <c r="AD39" s="13">
        <f t="shared" si="0"/>
        <v>1605</v>
      </c>
    </row>
    <row r="40" spans="1:30">
      <c r="A40">
        <v>38</v>
      </c>
      <c r="B40">
        <v>38</v>
      </c>
      <c r="C40">
        <v>79</v>
      </c>
      <c r="D40">
        <v>81</v>
      </c>
      <c r="E40">
        <v>20</v>
      </c>
      <c r="F40">
        <v>94</v>
      </c>
      <c r="G40">
        <v>62</v>
      </c>
      <c r="H40">
        <v>3</v>
      </c>
      <c r="I40">
        <v>70</v>
      </c>
      <c r="J40">
        <v>100</v>
      </c>
      <c r="K40">
        <v>82</v>
      </c>
      <c r="L40">
        <v>61</v>
      </c>
      <c r="M40">
        <v>34</v>
      </c>
      <c r="N40">
        <v>26</v>
      </c>
      <c r="O40">
        <v>79</v>
      </c>
      <c r="P40">
        <v>78</v>
      </c>
      <c r="Q40">
        <v>40</v>
      </c>
      <c r="R40">
        <v>56</v>
      </c>
      <c r="S40">
        <v>49</v>
      </c>
      <c r="T40">
        <v>61</v>
      </c>
      <c r="U40">
        <v>13</v>
      </c>
      <c r="V40">
        <v>77</v>
      </c>
      <c r="W40">
        <v>7</v>
      </c>
      <c r="X40">
        <v>18</v>
      </c>
      <c r="Y40">
        <v>4</v>
      </c>
      <c r="Z40">
        <v>16</v>
      </c>
      <c r="AA40">
        <v>21</v>
      </c>
      <c r="AB40">
        <v>21</v>
      </c>
      <c r="AC40">
        <v>24</v>
      </c>
      <c r="AD40" s="13">
        <f t="shared" si="0"/>
        <v>1314</v>
      </c>
    </row>
    <row r="41" spans="1:30">
      <c r="A41">
        <v>39</v>
      </c>
      <c r="B41">
        <v>83</v>
      </c>
      <c r="C41">
        <v>30</v>
      </c>
      <c r="D41">
        <v>0</v>
      </c>
      <c r="E41">
        <v>78</v>
      </c>
      <c r="F41">
        <v>2</v>
      </c>
      <c r="G41">
        <v>62</v>
      </c>
      <c r="H41">
        <v>6</v>
      </c>
      <c r="I41">
        <v>71</v>
      </c>
      <c r="J41">
        <v>96</v>
      </c>
      <c r="K41">
        <v>86</v>
      </c>
      <c r="L41">
        <v>33</v>
      </c>
      <c r="M41">
        <v>86</v>
      </c>
      <c r="N41">
        <v>12</v>
      </c>
      <c r="O41">
        <v>29</v>
      </c>
      <c r="P41">
        <v>39</v>
      </c>
      <c r="Q41">
        <v>97</v>
      </c>
      <c r="R41">
        <v>5</v>
      </c>
      <c r="S41">
        <v>87</v>
      </c>
      <c r="T41">
        <v>79</v>
      </c>
      <c r="U41">
        <v>43</v>
      </c>
      <c r="V41">
        <v>84</v>
      </c>
      <c r="W41">
        <v>40</v>
      </c>
      <c r="X41">
        <v>45</v>
      </c>
      <c r="Y41">
        <v>13</v>
      </c>
      <c r="Z41">
        <v>87</v>
      </c>
      <c r="AA41">
        <v>72</v>
      </c>
      <c r="AB41">
        <v>67</v>
      </c>
      <c r="AC41">
        <v>44</v>
      </c>
      <c r="AD41" s="13">
        <f t="shared" si="0"/>
        <v>1476</v>
      </c>
    </row>
    <row r="42" spans="1:30">
      <c r="A42">
        <v>40</v>
      </c>
      <c r="B42">
        <v>81</v>
      </c>
      <c r="C42">
        <v>48</v>
      </c>
      <c r="D42">
        <v>58</v>
      </c>
      <c r="E42">
        <v>65</v>
      </c>
      <c r="F42">
        <v>92</v>
      </c>
      <c r="G42">
        <v>47</v>
      </c>
      <c r="H42">
        <v>44</v>
      </c>
      <c r="I42">
        <v>29</v>
      </c>
      <c r="J42">
        <v>47</v>
      </c>
      <c r="K42">
        <v>82</v>
      </c>
      <c r="L42">
        <v>33</v>
      </c>
      <c r="M42">
        <v>34</v>
      </c>
      <c r="N42">
        <v>51</v>
      </c>
      <c r="O42">
        <v>13</v>
      </c>
      <c r="P42">
        <v>28</v>
      </c>
      <c r="Q42">
        <v>98</v>
      </c>
      <c r="R42">
        <v>57</v>
      </c>
      <c r="S42">
        <v>18</v>
      </c>
      <c r="T42">
        <v>9</v>
      </c>
      <c r="U42">
        <v>48</v>
      </c>
      <c r="V42">
        <v>7</v>
      </c>
      <c r="W42">
        <v>52</v>
      </c>
      <c r="X42">
        <v>30</v>
      </c>
      <c r="Y42">
        <v>77</v>
      </c>
      <c r="Z42">
        <v>19</v>
      </c>
      <c r="AA42">
        <v>11</v>
      </c>
      <c r="AB42">
        <v>85</v>
      </c>
      <c r="AC42">
        <v>21</v>
      </c>
      <c r="AD42" s="13">
        <f t="shared" si="0"/>
        <v>1284</v>
      </c>
    </row>
    <row r="43" spans="1:30">
      <c r="A43">
        <v>41</v>
      </c>
      <c r="B43">
        <v>51</v>
      </c>
      <c r="C43">
        <v>55</v>
      </c>
      <c r="D43">
        <v>68</v>
      </c>
      <c r="E43">
        <v>44</v>
      </c>
      <c r="F43">
        <v>12</v>
      </c>
      <c r="G43">
        <v>73</v>
      </c>
      <c r="H43">
        <v>9</v>
      </c>
      <c r="I43">
        <v>15</v>
      </c>
      <c r="J43">
        <v>24</v>
      </c>
      <c r="K43">
        <v>82</v>
      </c>
      <c r="L43">
        <v>48</v>
      </c>
      <c r="M43">
        <v>10</v>
      </c>
      <c r="N43">
        <v>39</v>
      </c>
      <c r="O43">
        <v>22</v>
      </c>
      <c r="P43">
        <v>42</v>
      </c>
      <c r="Q43">
        <v>0</v>
      </c>
      <c r="R43">
        <v>97</v>
      </c>
      <c r="S43">
        <v>98</v>
      </c>
      <c r="T43">
        <v>96</v>
      </c>
      <c r="U43">
        <v>12</v>
      </c>
      <c r="V43">
        <v>69</v>
      </c>
      <c r="W43">
        <v>91</v>
      </c>
      <c r="X43">
        <v>83</v>
      </c>
      <c r="Y43">
        <v>43</v>
      </c>
      <c r="Z43">
        <v>30</v>
      </c>
      <c r="AA43">
        <v>32</v>
      </c>
      <c r="AB43">
        <v>65</v>
      </c>
      <c r="AC43">
        <v>33</v>
      </c>
      <c r="AD43" s="13">
        <f t="shared" si="0"/>
        <v>1343</v>
      </c>
    </row>
    <row r="44" spans="1:30">
      <c r="A44">
        <v>42</v>
      </c>
      <c r="B44">
        <v>59</v>
      </c>
      <c r="C44">
        <v>15</v>
      </c>
      <c r="D44">
        <v>40</v>
      </c>
      <c r="E44">
        <v>40</v>
      </c>
      <c r="F44">
        <v>9</v>
      </c>
      <c r="G44">
        <v>23</v>
      </c>
      <c r="H44">
        <v>41</v>
      </c>
      <c r="I44">
        <v>34</v>
      </c>
      <c r="J44">
        <v>83</v>
      </c>
      <c r="K44">
        <v>90</v>
      </c>
      <c r="L44">
        <v>4</v>
      </c>
      <c r="M44">
        <v>4</v>
      </c>
      <c r="N44">
        <v>42</v>
      </c>
      <c r="O44">
        <v>47</v>
      </c>
      <c r="P44">
        <v>11</v>
      </c>
      <c r="Q44">
        <v>39</v>
      </c>
      <c r="R44">
        <v>72</v>
      </c>
      <c r="S44">
        <v>45</v>
      </c>
      <c r="T44">
        <v>81</v>
      </c>
      <c r="U44">
        <v>11</v>
      </c>
      <c r="V44">
        <v>24</v>
      </c>
      <c r="W44">
        <v>100</v>
      </c>
      <c r="X44">
        <v>84</v>
      </c>
      <c r="Y44">
        <v>79</v>
      </c>
      <c r="Z44">
        <v>55</v>
      </c>
      <c r="AA44">
        <v>10</v>
      </c>
      <c r="AB44">
        <v>55</v>
      </c>
      <c r="AC44">
        <v>71</v>
      </c>
      <c r="AD44" s="13">
        <f t="shared" si="0"/>
        <v>1268</v>
      </c>
    </row>
    <row r="45" spans="1:30">
      <c r="A45">
        <v>43</v>
      </c>
      <c r="B45">
        <v>51</v>
      </c>
      <c r="C45">
        <v>91</v>
      </c>
      <c r="D45">
        <v>87</v>
      </c>
      <c r="E45">
        <v>36</v>
      </c>
      <c r="F45">
        <v>100</v>
      </c>
      <c r="G45">
        <v>66</v>
      </c>
      <c r="H45">
        <v>0</v>
      </c>
      <c r="I45">
        <v>8</v>
      </c>
      <c r="J45">
        <v>80</v>
      </c>
      <c r="K45">
        <v>30</v>
      </c>
      <c r="L45">
        <v>16</v>
      </c>
      <c r="M45">
        <v>70</v>
      </c>
      <c r="N45">
        <v>11</v>
      </c>
      <c r="O45">
        <v>1</v>
      </c>
      <c r="P45">
        <v>3</v>
      </c>
      <c r="Q45">
        <v>57</v>
      </c>
      <c r="R45">
        <v>16</v>
      </c>
      <c r="S45">
        <v>83</v>
      </c>
      <c r="T45">
        <v>90</v>
      </c>
      <c r="U45">
        <v>57</v>
      </c>
      <c r="V45">
        <v>52</v>
      </c>
      <c r="W45">
        <v>42</v>
      </c>
      <c r="X45">
        <v>64</v>
      </c>
      <c r="Y45">
        <v>25</v>
      </c>
      <c r="Z45">
        <v>39</v>
      </c>
      <c r="AA45">
        <v>87</v>
      </c>
      <c r="AB45">
        <v>85</v>
      </c>
      <c r="AC45">
        <v>74</v>
      </c>
      <c r="AD45" s="13">
        <f t="shared" si="0"/>
        <v>1421</v>
      </c>
    </row>
    <row r="46" spans="1:30">
      <c r="A46">
        <v>44</v>
      </c>
      <c r="B46">
        <v>15</v>
      </c>
      <c r="C46">
        <v>0</v>
      </c>
      <c r="D46">
        <v>83</v>
      </c>
      <c r="E46">
        <v>62</v>
      </c>
      <c r="F46">
        <v>48</v>
      </c>
      <c r="G46">
        <v>60</v>
      </c>
      <c r="H46">
        <v>34</v>
      </c>
      <c r="I46">
        <v>69</v>
      </c>
      <c r="J46">
        <v>62</v>
      </c>
      <c r="K46">
        <v>31</v>
      </c>
      <c r="L46">
        <v>88</v>
      </c>
      <c r="M46">
        <v>99</v>
      </c>
      <c r="N46">
        <v>45</v>
      </c>
      <c r="O46">
        <v>14</v>
      </c>
      <c r="P46">
        <v>79</v>
      </c>
      <c r="Q46">
        <v>13</v>
      </c>
      <c r="R46">
        <v>23</v>
      </c>
      <c r="S46">
        <v>9</v>
      </c>
      <c r="T46">
        <v>14</v>
      </c>
      <c r="U46">
        <v>86</v>
      </c>
      <c r="V46">
        <v>4</v>
      </c>
      <c r="W46">
        <v>63</v>
      </c>
      <c r="X46">
        <v>57</v>
      </c>
      <c r="Y46">
        <v>52</v>
      </c>
      <c r="Z46">
        <v>24</v>
      </c>
      <c r="AA46">
        <v>41</v>
      </c>
      <c r="AB46">
        <v>79</v>
      </c>
      <c r="AC46">
        <v>39</v>
      </c>
      <c r="AD46" s="13">
        <f t="shared" si="0"/>
        <v>1293</v>
      </c>
    </row>
    <row r="47" spans="1:30">
      <c r="A47">
        <v>45</v>
      </c>
      <c r="B47">
        <v>60</v>
      </c>
      <c r="C47">
        <v>12</v>
      </c>
      <c r="D47">
        <v>36</v>
      </c>
      <c r="E47">
        <v>4</v>
      </c>
      <c r="F47">
        <v>66</v>
      </c>
      <c r="G47">
        <v>77</v>
      </c>
      <c r="H47">
        <v>26</v>
      </c>
      <c r="I47">
        <v>77</v>
      </c>
      <c r="J47">
        <v>2</v>
      </c>
      <c r="K47">
        <v>100</v>
      </c>
      <c r="L47">
        <v>10</v>
      </c>
      <c r="M47">
        <v>62</v>
      </c>
      <c r="N47">
        <v>76</v>
      </c>
      <c r="O47">
        <v>4</v>
      </c>
      <c r="P47">
        <v>9</v>
      </c>
      <c r="Q47">
        <v>39</v>
      </c>
      <c r="R47">
        <v>69</v>
      </c>
      <c r="S47">
        <v>97</v>
      </c>
      <c r="T47">
        <v>16</v>
      </c>
      <c r="U47">
        <v>79</v>
      </c>
      <c r="V47">
        <v>28</v>
      </c>
      <c r="W47">
        <v>1</v>
      </c>
      <c r="X47">
        <v>24</v>
      </c>
      <c r="Y47">
        <v>65</v>
      </c>
      <c r="Z47">
        <v>94</v>
      </c>
      <c r="AA47">
        <v>17</v>
      </c>
      <c r="AB47">
        <v>20</v>
      </c>
      <c r="AC47">
        <v>14</v>
      </c>
      <c r="AD47" s="13">
        <f t="shared" si="0"/>
        <v>1184</v>
      </c>
    </row>
    <row r="48" spans="1:30">
      <c r="A48">
        <v>46</v>
      </c>
      <c r="B48">
        <v>7</v>
      </c>
      <c r="C48">
        <v>18</v>
      </c>
      <c r="D48">
        <v>11</v>
      </c>
      <c r="E48">
        <v>29</v>
      </c>
      <c r="F48">
        <v>43</v>
      </c>
      <c r="G48">
        <v>90</v>
      </c>
      <c r="H48">
        <v>78</v>
      </c>
      <c r="I48">
        <v>53</v>
      </c>
      <c r="J48">
        <v>62</v>
      </c>
      <c r="K48">
        <v>97</v>
      </c>
      <c r="L48">
        <v>96</v>
      </c>
      <c r="M48">
        <v>82</v>
      </c>
      <c r="N48">
        <v>42</v>
      </c>
      <c r="O48">
        <v>81</v>
      </c>
      <c r="P48">
        <v>11</v>
      </c>
      <c r="Q48">
        <v>78</v>
      </c>
      <c r="R48">
        <v>63</v>
      </c>
      <c r="S48">
        <v>46</v>
      </c>
      <c r="T48">
        <v>56</v>
      </c>
      <c r="U48">
        <v>16</v>
      </c>
      <c r="V48">
        <v>25</v>
      </c>
      <c r="W48">
        <v>62</v>
      </c>
      <c r="X48">
        <v>32</v>
      </c>
      <c r="Y48">
        <v>23</v>
      </c>
      <c r="Z48">
        <v>12</v>
      </c>
      <c r="AA48">
        <v>74</v>
      </c>
      <c r="AB48">
        <v>84</v>
      </c>
      <c r="AC48">
        <v>30</v>
      </c>
      <c r="AD48" s="13">
        <f t="shared" si="0"/>
        <v>1401</v>
      </c>
    </row>
    <row r="49" spans="1:30">
      <c r="A49">
        <v>47</v>
      </c>
      <c r="B49">
        <v>21</v>
      </c>
      <c r="C49">
        <v>14</v>
      </c>
      <c r="D49">
        <v>27</v>
      </c>
      <c r="E49">
        <v>36</v>
      </c>
      <c r="F49">
        <v>51</v>
      </c>
      <c r="G49">
        <v>54</v>
      </c>
      <c r="H49">
        <v>62</v>
      </c>
      <c r="I49">
        <v>4</v>
      </c>
      <c r="J49">
        <v>16</v>
      </c>
      <c r="K49">
        <v>3</v>
      </c>
      <c r="L49">
        <v>90</v>
      </c>
      <c r="M49">
        <v>0</v>
      </c>
      <c r="N49">
        <v>38</v>
      </c>
      <c r="O49">
        <v>44</v>
      </c>
      <c r="P49">
        <v>76</v>
      </c>
      <c r="Q49">
        <v>93</v>
      </c>
      <c r="R49">
        <v>3</v>
      </c>
      <c r="S49">
        <v>50</v>
      </c>
      <c r="T49">
        <v>7</v>
      </c>
      <c r="U49">
        <v>88</v>
      </c>
      <c r="V49">
        <v>3</v>
      </c>
      <c r="W49">
        <v>28</v>
      </c>
      <c r="X49">
        <v>82</v>
      </c>
      <c r="Y49">
        <v>53</v>
      </c>
      <c r="Z49">
        <v>17</v>
      </c>
      <c r="AA49">
        <v>38</v>
      </c>
      <c r="AB49">
        <v>20</v>
      </c>
      <c r="AC49">
        <v>89</v>
      </c>
      <c r="AD49" s="13">
        <f t="shared" si="0"/>
        <v>1107</v>
      </c>
    </row>
    <row r="50" spans="1:30">
      <c r="A50">
        <v>48</v>
      </c>
      <c r="B50">
        <v>15</v>
      </c>
      <c r="C50">
        <v>29</v>
      </c>
      <c r="D50">
        <v>62</v>
      </c>
      <c r="E50">
        <v>28</v>
      </c>
      <c r="F50">
        <v>70</v>
      </c>
      <c r="G50">
        <v>44</v>
      </c>
      <c r="H50">
        <v>67</v>
      </c>
      <c r="I50">
        <v>3</v>
      </c>
      <c r="J50">
        <v>84</v>
      </c>
      <c r="K50">
        <v>58</v>
      </c>
      <c r="L50">
        <v>73</v>
      </c>
      <c r="M50">
        <v>75</v>
      </c>
      <c r="N50">
        <v>80</v>
      </c>
      <c r="O50">
        <v>18</v>
      </c>
      <c r="P50">
        <v>16</v>
      </c>
      <c r="Q50">
        <v>81</v>
      </c>
      <c r="R50">
        <v>73</v>
      </c>
      <c r="S50">
        <v>85</v>
      </c>
      <c r="T50">
        <v>32</v>
      </c>
      <c r="U50">
        <v>82</v>
      </c>
      <c r="V50">
        <v>5</v>
      </c>
      <c r="W50">
        <v>33</v>
      </c>
      <c r="X50">
        <v>76</v>
      </c>
      <c r="Y50">
        <v>52</v>
      </c>
      <c r="Z50">
        <v>33</v>
      </c>
      <c r="AA50">
        <v>32</v>
      </c>
      <c r="AB50">
        <v>29</v>
      </c>
      <c r="AC50">
        <v>86</v>
      </c>
      <c r="AD50" s="13">
        <f t="shared" si="0"/>
        <v>1421</v>
      </c>
    </row>
    <row r="51" spans="1:30">
      <c r="A51">
        <v>49</v>
      </c>
      <c r="B51">
        <v>12</v>
      </c>
      <c r="C51">
        <v>77</v>
      </c>
      <c r="D51">
        <v>3</v>
      </c>
      <c r="E51">
        <v>17</v>
      </c>
      <c r="F51">
        <v>41</v>
      </c>
      <c r="G51">
        <v>32</v>
      </c>
      <c r="H51">
        <v>21</v>
      </c>
      <c r="I51">
        <v>51</v>
      </c>
      <c r="J51">
        <v>90</v>
      </c>
      <c r="K51">
        <v>65</v>
      </c>
      <c r="L51">
        <v>53</v>
      </c>
      <c r="M51">
        <v>13</v>
      </c>
      <c r="N51">
        <v>18</v>
      </c>
      <c r="O51">
        <v>1</v>
      </c>
      <c r="P51">
        <v>1</v>
      </c>
      <c r="Q51">
        <v>40</v>
      </c>
      <c r="R51">
        <v>76</v>
      </c>
      <c r="S51">
        <v>45</v>
      </c>
      <c r="T51">
        <v>35</v>
      </c>
      <c r="U51">
        <v>7</v>
      </c>
      <c r="V51">
        <v>80</v>
      </c>
      <c r="W51">
        <v>69</v>
      </c>
      <c r="X51">
        <v>47</v>
      </c>
      <c r="Y51">
        <v>73</v>
      </c>
      <c r="Z51">
        <v>75</v>
      </c>
      <c r="AA51">
        <v>52</v>
      </c>
      <c r="AB51">
        <v>64</v>
      </c>
      <c r="AC51">
        <v>100</v>
      </c>
      <c r="AD51" s="13">
        <f t="shared" si="0"/>
        <v>1258</v>
      </c>
    </row>
    <row r="52" spans="1:30">
      <c r="A52">
        <v>50</v>
      </c>
      <c r="B52">
        <v>9</v>
      </c>
      <c r="C52">
        <v>1</v>
      </c>
      <c r="D52">
        <v>80</v>
      </c>
      <c r="E52">
        <v>13</v>
      </c>
      <c r="F52">
        <v>68</v>
      </c>
      <c r="G52">
        <v>46</v>
      </c>
      <c r="H52">
        <v>53</v>
      </c>
      <c r="I52">
        <v>46</v>
      </c>
      <c r="J52">
        <v>68</v>
      </c>
      <c r="K52">
        <v>54</v>
      </c>
      <c r="L52">
        <v>7</v>
      </c>
      <c r="M52">
        <v>100</v>
      </c>
      <c r="N52">
        <v>73</v>
      </c>
      <c r="O52">
        <v>54</v>
      </c>
      <c r="P52">
        <v>1</v>
      </c>
      <c r="Q52">
        <v>87</v>
      </c>
      <c r="R52">
        <v>81</v>
      </c>
      <c r="S52">
        <v>27</v>
      </c>
      <c r="T52">
        <v>3</v>
      </c>
      <c r="U52">
        <v>82</v>
      </c>
      <c r="V52">
        <v>77</v>
      </c>
      <c r="W52">
        <v>80</v>
      </c>
      <c r="X52">
        <v>48</v>
      </c>
      <c r="Y52">
        <v>63</v>
      </c>
      <c r="Z52">
        <v>77</v>
      </c>
      <c r="AA52">
        <v>28</v>
      </c>
      <c r="AB52">
        <v>27</v>
      </c>
      <c r="AC52">
        <v>1</v>
      </c>
      <c r="AD52" s="13">
        <f t="shared" si="0"/>
        <v>1354</v>
      </c>
    </row>
    <row r="53" spans="1:30">
      <c r="A53">
        <v>51</v>
      </c>
      <c r="B53">
        <v>61</v>
      </c>
      <c r="C53">
        <v>78</v>
      </c>
      <c r="D53">
        <v>2</v>
      </c>
      <c r="E53">
        <v>23</v>
      </c>
      <c r="F53">
        <v>69</v>
      </c>
      <c r="G53">
        <v>8</v>
      </c>
      <c r="H53">
        <v>6</v>
      </c>
      <c r="I53">
        <v>85</v>
      </c>
      <c r="J53">
        <v>29</v>
      </c>
      <c r="K53">
        <v>0</v>
      </c>
      <c r="L53">
        <v>66</v>
      </c>
      <c r="M53">
        <v>50</v>
      </c>
      <c r="N53">
        <v>43</v>
      </c>
      <c r="O53">
        <v>20</v>
      </c>
      <c r="P53">
        <v>87</v>
      </c>
      <c r="Q53">
        <v>81</v>
      </c>
      <c r="R53">
        <v>90</v>
      </c>
      <c r="S53">
        <v>8</v>
      </c>
      <c r="T53">
        <v>76</v>
      </c>
      <c r="U53">
        <v>71</v>
      </c>
      <c r="V53">
        <v>59</v>
      </c>
      <c r="W53">
        <v>62</v>
      </c>
      <c r="X53">
        <v>29</v>
      </c>
      <c r="Y53">
        <v>15</v>
      </c>
      <c r="Z53">
        <v>49</v>
      </c>
      <c r="AA53">
        <v>90</v>
      </c>
      <c r="AB53">
        <v>11</v>
      </c>
      <c r="AC53">
        <v>35</v>
      </c>
      <c r="AD53" s="13">
        <f t="shared" si="0"/>
        <v>1303</v>
      </c>
    </row>
    <row r="54" spans="1:30">
      <c r="A54">
        <v>52</v>
      </c>
      <c r="B54">
        <v>44</v>
      </c>
      <c r="C54">
        <v>13</v>
      </c>
      <c r="D54">
        <v>45</v>
      </c>
      <c r="E54">
        <v>33</v>
      </c>
      <c r="F54">
        <v>91</v>
      </c>
      <c r="G54">
        <v>37</v>
      </c>
      <c r="H54">
        <v>71</v>
      </c>
      <c r="I54">
        <v>88</v>
      </c>
      <c r="J54">
        <v>22</v>
      </c>
      <c r="K54">
        <v>56</v>
      </c>
      <c r="L54">
        <v>91</v>
      </c>
      <c r="M54">
        <v>31</v>
      </c>
      <c r="N54">
        <v>5</v>
      </c>
      <c r="O54">
        <v>54</v>
      </c>
      <c r="P54">
        <v>12</v>
      </c>
      <c r="Q54">
        <v>8</v>
      </c>
      <c r="R54">
        <v>43</v>
      </c>
      <c r="S54">
        <v>26</v>
      </c>
      <c r="T54">
        <v>44</v>
      </c>
      <c r="U54">
        <v>74</v>
      </c>
      <c r="V54">
        <v>78</v>
      </c>
      <c r="W54">
        <v>59</v>
      </c>
      <c r="X54">
        <v>92</v>
      </c>
      <c r="Y54">
        <v>17</v>
      </c>
      <c r="Z54">
        <v>48</v>
      </c>
      <c r="AA54">
        <v>59</v>
      </c>
      <c r="AB54">
        <v>24</v>
      </c>
      <c r="AC54">
        <v>51</v>
      </c>
      <c r="AD54" s="13">
        <f t="shared" si="0"/>
        <v>1316</v>
      </c>
    </row>
    <row r="55" spans="1:30">
      <c r="A55">
        <v>53</v>
      </c>
      <c r="B55">
        <v>99</v>
      </c>
      <c r="C55">
        <v>21</v>
      </c>
      <c r="D55">
        <v>54</v>
      </c>
      <c r="E55">
        <v>24</v>
      </c>
      <c r="F55">
        <v>13</v>
      </c>
      <c r="G55">
        <v>69</v>
      </c>
      <c r="H55">
        <v>44</v>
      </c>
      <c r="I55">
        <v>71</v>
      </c>
      <c r="J55">
        <v>64</v>
      </c>
      <c r="K55">
        <v>73</v>
      </c>
      <c r="L55">
        <v>98</v>
      </c>
      <c r="M55">
        <v>5</v>
      </c>
      <c r="N55">
        <v>61</v>
      </c>
      <c r="O55">
        <v>30</v>
      </c>
      <c r="P55">
        <v>62</v>
      </c>
      <c r="Q55">
        <v>58</v>
      </c>
      <c r="R55">
        <v>80</v>
      </c>
      <c r="S55">
        <v>72</v>
      </c>
      <c r="T55">
        <v>98</v>
      </c>
      <c r="U55">
        <v>62</v>
      </c>
      <c r="V55">
        <v>83</v>
      </c>
      <c r="W55">
        <v>60</v>
      </c>
      <c r="X55">
        <v>67</v>
      </c>
      <c r="Y55">
        <v>35</v>
      </c>
      <c r="Z55">
        <v>53</v>
      </c>
      <c r="AA55">
        <v>17</v>
      </c>
      <c r="AB55">
        <v>76</v>
      </c>
      <c r="AC55">
        <v>14</v>
      </c>
      <c r="AD55" s="13">
        <f t="shared" si="0"/>
        <v>1563</v>
      </c>
    </row>
    <row r="56" spans="1:30">
      <c r="A56">
        <v>54</v>
      </c>
      <c r="B56">
        <v>62</v>
      </c>
      <c r="C56">
        <v>16</v>
      </c>
      <c r="D56">
        <v>20</v>
      </c>
      <c r="E56">
        <v>35</v>
      </c>
      <c r="F56">
        <v>87</v>
      </c>
      <c r="G56">
        <v>51</v>
      </c>
      <c r="H56">
        <v>87</v>
      </c>
      <c r="I56">
        <v>77</v>
      </c>
      <c r="J56">
        <v>94</v>
      </c>
      <c r="K56">
        <v>53</v>
      </c>
      <c r="L56">
        <v>6</v>
      </c>
      <c r="M56">
        <v>41</v>
      </c>
      <c r="N56">
        <v>35</v>
      </c>
      <c r="O56">
        <v>76</v>
      </c>
      <c r="P56">
        <v>47</v>
      </c>
      <c r="Q56">
        <v>19</v>
      </c>
      <c r="R56">
        <v>72</v>
      </c>
      <c r="S56">
        <v>90</v>
      </c>
      <c r="T56">
        <v>46</v>
      </c>
      <c r="U56">
        <v>44</v>
      </c>
      <c r="V56">
        <v>61</v>
      </c>
      <c r="W56">
        <v>48</v>
      </c>
      <c r="X56">
        <v>29</v>
      </c>
      <c r="Y56">
        <v>60</v>
      </c>
      <c r="Z56">
        <v>35</v>
      </c>
      <c r="AA56">
        <v>83</v>
      </c>
      <c r="AB56">
        <v>36</v>
      </c>
      <c r="AC56">
        <v>31</v>
      </c>
      <c r="AD56" s="13">
        <f t="shared" si="0"/>
        <v>1441</v>
      </c>
    </row>
    <row r="57" spans="1:30">
      <c r="A57">
        <v>55</v>
      </c>
      <c r="B57">
        <v>50</v>
      </c>
      <c r="C57">
        <v>59</v>
      </c>
      <c r="D57">
        <v>2</v>
      </c>
      <c r="E57">
        <v>87</v>
      </c>
      <c r="F57">
        <v>96</v>
      </c>
      <c r="G57">
        <v>9</v>
      </c>
      <c r="H57">
        <v>2</v>
      </c>
      <c r="I57">
        <v>32</v>
      </c>
      <c r="J57">
        <v>95</v>
      </c>
      <c r="K57">
        <v>25</v>
      </c>
      <c r="L57">
        <v>8</v>
      </c>
      <c r="M57">
        <v>70</v>
      </c>
      <c r="N57">
        <v>22</v>
      </c>
      <c r="O57">
        <v>53</v>
      </c>
      <c r="P57">
        <v>90</v>
      </c>
      <c r="Q57">
        <v>31</v>
      </c>
      <c r="R57">
        <v>44</v>
      </c>
      <c r="S57">
        <v>50</v>
      </c>
      <c r="T57">
        <v>57</v>
      </c>
      <c r="U57">
        <v>72</v>
      </c>
      <c r="V57">
        <v>77</v>
      </c>
      <c r="W57">
        <v>3</v>
      </c>
      <c r="X57">
        <v>28</v>
      </c>
      <c r="Y57">
        <v>21</v>
      </c>
      <c r="Z57">
        <v>100</v>
      </c>
      <c r="AA57">
        <v>20</v>
      </c>
      <c r="AB57">
        <v>6</v>
      </c>
      <c r="AC57">
        <v>92</v>
      </c>
      <c r="AD57" s="13">
        <f t="shared" si="0"/>
        <v>1301</v>
      </c>
    </row>
    <row r="58" spans="1:30">
      <c r="A58">
        <v>56</v>
      </c>
      <c r="B58">
        <v>28</v>
      </c>
      <c r="C58">
        <v>38</v>
      </c>
      <c r="D58">
        <v>64</v>
      </c>
      <c r="E58">
        <v>82</v>
      </c>
      <c r="F58">
        <v>59</v>
      </c>
      <c r="G58">
        <v>45</v>
      </c>
      <c r="H58">
        <v>14</v>
      </c>
      <c r="I58">
        <v>83</v>
      </c>
      <c r="J58">
        <v>70</v>
      </c>
      <c r="K58">
        <v>80</v>
      </c>
      <c r="L58">
        <v>48</v>
      </c>
      <c r="M58">
        <v>20</v>
      </c>
      <c r="N58">
        <v>2</v>
      </c>
      <c r="O58">
        <v>26</v>
      </c>
      <c r="P58">
        <v>54</v>
      </c>
      <c r="Q58">
        <v>15</v>
      </c>
      <c r="R58">
        <v>60</v>
      </c>
      <c r="S58">
        <v>64</v>
      </c>
      <c r="T58">
        <v>23</v>
      </c>
      <c r="U58">
        <v>64</v>
      </c>
      <c r="V58">
        <v>19</v>
      </c>
      <c r="W58">
        <v>98</v>
      </c>
      <c r="X58">
        <v>39</v>
      </c>
      <c r="Y58">
        <v>69</v>
      </c>
      <c r="Z58">
        <v>14</v>
      </c>
      <c r="AA58">
        <v>66</v>
      </c>
      <c r="AB58">
        <v>53</v>
      </c>
      <c r="AC58">
        <v>17</v>
      </c>
      <c r="AD58" s="13">
        <f t="shared" si="0"/>
        <v>1314</v>
      </c>
    </row>
    <row r="59" spans="1:30">
      <c r="A59">
        <v>57</v>
      </c>
      <c r="B59">
        <v>96</v>
      </c>
      <c r="C59">
        <v>32</v>
      </c>
      <c r="D59">
        <v>82</v>
      </c>
      <c r="E59">
        <v>29</v>
      </c>
      <c r="F59">
        <v>74</v>
      </c>
      <c r="G59">
        <v>99</v>
      </c>
      <c r="H59">
        <v>96</v>
      </c>
      <c r="I59">
        <v>91</v>
      </c>
      <c r="J59">
        <v>91</v>
      </c>
      <c r="K59">
        <v>51</v>
      </c>
      <c r="L59">
        <v>83</v>
      </c>
      <c r="M59">
        <v>26</v>
      </c>
      <c r="N59">
        <v>10</v>
      </c>
      <c r="O59">
        <v>67</v>
      </c>
      <c r="P59">
        <v>2</v>
      </c>
      <c r="Q59">
        <v>9</v>
      </c>
      <c r="R59">
        <v>61</v>
      </c>
      <c r="S59">
        <v>9</v>
      </c>
      <c r="T59">
        <v>25</v>
      </c>
      <c r="U59">
        <v>77</v>
      </c>
      <c r="V59">
        <v>14</v>
      </c>
      <c r="W59">
        <v>4</v>
      </c>
      <c r="X59">
        <v>59</v>
      </c>
      <c r="Y59">
        <v>93</v>
      </c>
      <c r="Z59">
        <v>80</v>
      </c>
      <c r="AA59">
        <v>76</v>
      </c>
      <c r="AB59">
        <v>79</v>
      </c>
      <c r="AC59">
        <v>14</v>
      </c>
      <c r="AD59" s="13">
        <f t="shared" si="0"/>
        <v>1529</v>
      </c>
    </row>
    <row r="60" spans="1:30">
      <c r="A60">
        <v>58</v>
      </c>
      <c r="B60">
        <v>60</v>
      </c>
      <c r="C60">
        <v>27</v>
      </c>
      <c r="D60">
        <v>61</v>
      </c>
      <c r="E60">
        <v>13</v>
      </c>
      <c r="F60">
        <v>0</v>
      </c>
      <c r="G60">
        <v>93</v>
      </c>
      <c r="H60">
        <v>38</v>
      </c>
      <c r="I60">
        <v>3</v>
      </c>
      <c r="J60">
        <v>19</v>
      </c>
      <c r="K60">
        <v>2</v>
      </c>
      <c r="L60">
        <v>96</v>
      </c>
      <c r="M60">
        <v>78</v>
      </c>
      <c r="N60">
        <v>9</v>
      </c>
      <c r="O60">
        <v>55</v>
      </c>
      <c r="P60">
        <v>88</v>
      </c>
      <c r="Q60">
        <v>9</v>
      </c>
      <c r="R60">
        <v>71</v>
      </c>
      <c r="S60">
        <v>35</v>
      </c>
      <c r="T60">
        <v>97</v>
      </c>
      <c r="U60">
        <v>25</v>
      </c>
      <c r="V60">
        <v>66</v>
      </c>
      <c r="W60">
        <v>77</v>
      </c>
      <c r="X60">
        <v>73</v>
      </c>
      <c r="Y60">
        <v>69</v>
      </c>
      <c r="Z60">
        <v>3</v>
      </c>
      <c r="AA60">
        <v>59</v>
      </c>
      <c r="AB60">
        <v>100</v>
      </c>
      <c r="AC60">
        <v>26</v>
      </c>
      <c r="AD60" s="13">
        <f t="shared" si="0"/>
        <v>1352</v>
      </c>
    </row>
    <row r="61" spans="1:30">
      <c r="A61">
        <v>59</v>
      </c>
      <c r="B61">
        <v>33</v>
      </c>
      <c r="C61">
        <v>4</v>
      </c>
      <c r="D61">
        <v>12</v>
      </c>
      <c r="E61">
        <v>23</v>
      </c>
      <c r="F61">
        <v>50</v>
      </c>
      <c r="G61">
        <v>20</v>
      </c>
      <c r="H61">
        <v>41</v>
      </c>
      <c r="I61">
        <v>79</v>
      </c>
      <c r="J61">
        <v>59</v>
      </c>
      <c r="K61">
        <v>50</v>
      </c>
      <c r="L61">
        <v>45</v>
      </c>
      <c r="M61">
        <v>87</v>
      </c>
      <c r="N61">
        <v>11</v>
      </c>
      <c r="O61">
        <v>8</v>
      </c>
      <c r="P61">
        <v>33</v>
      </c>
      <c r="Q61">
        <v>0</v>
      </c>
      <c r="R61">
        <v>28</v>
      </c>
      <c r="S61">
        <v>8</v>
      </c>
      <c r="T61">
        <v>74</v>
      </c>
      <c r="U61">
        <v>90</v>
      </c>
      <c r="V61">
        <v>89</v>
      </c>
      <c r="W61">
        <v>31</v>
      </c>
      <c r="X61">
        <v>52</v>
      </c>
      <c r="Y61">
        <v>90</v>
      </c>
      <c r="Z61">
        <v>36</v>
      </c>
      <c r="AA61">
        <v>93</v>
      </c>
      <c r="AB61">
        <v>65</v>
      </c>
      <c r="AC61">
        <v>17</v>
      </c>
      <c r="AD61" s="13">
        <f t="shared" si="0"/>
        <v>1228</v>
      </c>
    </row>
    <row r="62" spans="1:30">
      <c r="A62">
        <v>60</v>
      </c>
      <c r="B62">
        <v>96</v>
      </c>
      <c r="C62">
        <v>18</v>
      </c>
      <c r="D62">
        <v>78</v>
      </c>
      <c r="E62">
        <v>1</v>
      </c>
      <c r="F62">
        <v>94</v>
      </c>
      <c r="G62">
        <v>6</v>
      </c>
      <c r="H62">
        <v>74</v>
      </c>
      <c r="I62">
        <v>82</v>
      </c>
      <c r="J62">
        <v>4</v>
      </c>
      <c r="K62">
        <v>20</v>
      </c>
      <c r="L62">
        <v>65</v>
      </c>
      <c r="M62">
        <v>92</v>
      </c>
      <c r="N62">
        <v>40</v>
      </c>
      <c r="O62">
        <v>20</v>
      </c>
      <c r="P62">
        <v>15</v>
      </c>
      <c r="Q62">
        <v>77</v>
      </c>
      <c r="R62">
        <v>52</v>
      </c>
      <c r="S62">
        <v>25</v>
      </c>
      <c r="T62">
        <v>93</v>
      </c>
      <c r="U62">
        <v>84</v>
      </c>
      <c r="V62">
        <v>3</v>
      </c>
      <c r="W62">
        <v>52</v>
      </c>
      <c r="X62">
        <v>6</v>
      </c>
      <c r="Y62">
        <v>65</v>
      </c>
      <c r="Z62">
        <v>64</v>
      </c>
      <c r="AA62">
        <v>8</v>
      </c>
      <c r="AB62">
        <v>38</v>
      </c>
      <c r="AC62">
        <v>51</v>
      </c>
      <c r="AD62" s="13">
        <f t="shared" si="0"/>
        <v>1323</v>
      </c>
    </row>
    <row r="63" spans="1:30">
      <c r="A63">
        <v>61</v>
      </c>
      <c r="B63">
        <v>19</v>
      </c>
      <c r="C63">
        <v>4</v>
      </c>
      <c r="D63">
        <v>80</v>
      </c>
      <c r="E63">
        <v>38</v>
      </c>
      <c r="F63">
        <v>22</v>
      </c>
      <c r="G63">
        <v>60</v>
      </c>
      <c r="H63">
        <v>26</v>
      </c>
      <c r="I63">
        <v>4</v>
      </c>
      <c r="J63">
        <v>43</v>
      </c>
      <c r="K63">
        <v>22</v>
      </c>
      <c r="L63">
        <v>60</v>
      </c>
      <c r="M63">
        <v>20</v>
      </c>
      <c r="N63">
        <v>85</v>
      </c>
      <c r="O63">
        <v>100</v>
      </c>
      <c r="P63">
        <v>23</v>
      </c>
      <c r="Q63">
        <v>55</v>
      </c>
      <c r="R63">
        <v>80</v>
      </c>
      <c r="S63">
        <v>50</v>
      </c>
      <c r="T63">
        <v>30</v>
      </c>
      <c r="U63">
        <v>84</v>
      </c>
      <c r="V63">
        <v>37</v>
      </c>
      <c r="W63">
        <v>18</v>
      </c>
      <c r="X63">
        <v>25</v>
      </c>
      <c r="Y63">
        <v>50</v>
      </c>
      <c r="Z63">
        <v>60</v>
      </c>
      <c r="AA63">
        <v>78</v>
      </c>
      <c r="AB63">
        <v>69</v>
      </c>
      <c r="AC63">
        <v>85</v>
      </c>
      <c r="AD63" s="13">
        <f t="shared" si="0"/>
        <v>1327</v>
      </c>
    </row>
    <row r="64" spans="1:30">
      <c r="A64">
        <v>62</v>
      </c>
      <c r="B64">
        <v>63</v>
      </c>
      <c r="C64">
        <v>55</v>
      </c>
      <c r="D64">
        <v>100</v>
      </c>
      <c r="E64">
        <v>38</v>
      </c>
      <c r="F64">
        <v>38</v>
      </c>
      <c r="G64">
        <v>27</v>
      </c>
      <c r="H64">
        <v>66</v>
      </c>
      <c r="I64">
        <v>18</v>
      </c>
      <c r="J64">
        <v>14</v>
      </c>
      <c r="K64">
        <v>21</v>
      </c>
      <c r="L64">
        <v>10</v>
      </c>
      <c r="M64">
        <v>42</v>
      </c>
      <c r="N64">
        <v>56</v>
      </c>
      <c r="O64">
        <v>73</v>
      </c>
      <c r="P64">
        <v>42</v>
      </c>
      <c r="Q64">
        <v>43</v>
      </c>
      <c r="R64">
        <v>46</v>
      </c>
      <c r="S64">
        <v>99</v>
      </c>
      <c r="T64">
        <v>18</v>
      </c>
      <c r="U64">
        <v>2</v>
      </c>
      <c r="V64">
        <v>34</v>
      </c>
      <c r="W64">
        <v>70</v>
      </c>
      <c r="X64">
        <v>39</v>
      </c>
      <c r="Y64">
        <v>20</v>
      </c>
      <c r="Z64">
        <v>90</v>
      </c>
      <c r="AA64">
        <v>3</v>
      </c>
      <c r="AB64">
        <v>18</v>
      </c>
      <c r="AC64">
        <v>14</v>
      </c>
      <c r="AD64" s="13">
        <f t="shared" si="0"/>
        <v>1159</v>
      </c>
    </row>
    <row r="65" spans="1:30">
      <c r="A65">
        <v>63</v>
      </c>
      <c r="B65">
        <v>90</v>
      </c>
      <c r="C65">
        <v>89</v>
      </c>
      <c r="D65">
        <v>65</v>
      </c>
      <c r="E65">
        <v>96</v>
      </c>
      <c r="F65">
        <v>77</v>
      </c>
      <c r="G65">
        <v>29</v>
      </c>
      <c r="H65">
        <v>9</v>
      </c>
      <c r="I65">
        <v>22</v>
      </c>
      <c r="J65">
        <v>78</v>
      </c>
      <c r="K65">
        <v>73</v>
      </c>
      <c r="L65">
        <v>87</v>
      </c>
      <c r="M65">
        <v>29</v>
      </c>
      <c r="N65">
        <v>93</v>
      </c>
      <c r="O65">
        <v>74</v>
      </c>
      <c r="P65">
        <v>61</v>
      </c>
      <c r="Q65">
        <v>77</v>
      </c>
      <c r="R65">
        <v>44</v>
      </c>
      <c r="S65">
        <v>72</v>
      </c>
      <c r="T65">
        <v>12</v>
      </c>
      <c r="U65">
        <v>4</v>
      </c>
      <c r="V65">
        <v>54</v>
      </c>
      <c r="W65">
        <v>82</v>
      </c>
      <c r="X65">
        <v>11</v>
      </c>
      <c r="Y65">
        <v>75</v>
      </c>
      <c r="Z65">
        <v>60</v>
      </c>
      <c r="AA65">
        <v>92</v>
      </c>
      <c r="AB65">
        <v>93</v>
      </c>
      <c r="AC65">
        <v>78</v>
      </c>
      <c r="AD65" s="13">
        <f t="shared" si="0"/>
        <v>1726</v>
      </c>
    </row>
    <row r="66" spans="1:30">
      <c r="A66">
        <v>64</v>
      </c>
      <c r="B66">
        <v>86</v>
      </c>
      <c r="C66">
        <v>5</v>
      </c>
      <c r="D66">
        <v>66</v>
      </c>
      <c r="E66">
        <v>27</v>
      </c>
      <c r="F66">
        <v>51</v>
      </c>
      <c r="G66">
        <v>28</v>
      </c>
      <c r="H66">
        <v>51</v>
      </c>
      <c r="I66">
        <v>58</v>
      </c>
      <c r="J66">
        <v>49</v>
      </c>
      <c r="K66">
        <v>57</v>
      </c>
      <c r="L66">
        <v>52</v>
      </c>
      <c r="M66">
        <v>19</v>
      </c>
      <c r="N66">
        <v>14</v>
      </c>
      <c r="O66">
        <v>0</v>
      </c>
      <c r="P66">
        <v>99</v>
      </c>
      <c r="Q66">
        <v>58</v>
      </c>
      <c r="R66">
        <v>69</v>
      </c>
      <c r="S66">
        <v>4</v>
      </c>
      <c r="T66">
        <v>57</v>
      </c>
      <c r="U66">
        <v>78</v>
      </c>
      <c r="V66">
        <v>3</v>
      </c>
      <c r="W66">
        <v>87</v>
      </c>
      <c r="X66">
        <v>44</v>
      </c>
      <c r="Y66">
        <v>100</v>
      </c>
      <c r="Z66">
        <v>13</v>
      </c>
      <c r="AA66">
        <v>23</v>
      </c>
      <c r="AB66">
        <v>76</v>
      </c>
      <c r="AC66">
        <v>9</v>
      </c>
      <c r="AD66" s="13">
        <f t="shared" si="0"/>
        <v>1283</v>
      </c>
    </row>
    <row r="67" spans="1:30">
      <c r="A67">
        <v>65</v>
      </c>
      <c r="B67">
        <v>74</v>
      </c>
      <c r="C67">
        <v>96</v>
      </c>
      <c r="D67">
        <v>94</v>
      </c>
      <c r="E67">
        <v>20</v>
      </c>
      <c r="F67">
        <v>36</v>
      </c>
      <c r="G67">
        <v>98</v>
      </c>
      <c r="H67">
        <v>94</v>
      </c>
      <c r="I67">
        <v>53</v>
      </c>
      <c r="J67">
        <v>38</v>
      </c>
      <c r="K67">
        <v>5</v>
      </c>
      <c r="L67">
        <v>64</v>
      </c>
      <c r="M67">
        <v>86</v>
      </c>
      <c r="N67">
        <v>40</v>
      </c>
      <c r="O67">
        <v>60</v>
      </c>
      <c r="P67">
        <v>31</v>
      </c>
      <c r="Q67">
        <v>79</v>
      </c>
      <c r="R67">
        <v>21</v>
      </c>
      <c r="S67">
        <v>49</v>
      </c>
      <c r="T67">
        <v>49</v>
      </c>
      <c r="U67">
        <v>16</v>
      </c>
      <c r="V67">
        <v>37</v>
      </c>
      <c r="W67">
        <v>30</v>
      </c>
      <c r="X67">
        <v>42</v>
      </c>
      <c r="Y67">
        <v>10</v>
      </c>
      <c r="Z67">
        <v>86</v>
      </c>
      <c r="AA67">
        <v>32</v>
      </c>
      <c r="AB67">
        <v>21</v>
      </c>
      <c r="AC67">
        <v>5</v>
      </c>
      <c r="AD67" s="13">
        <f t="shared" si="0"/>
        <v>1366</v>
      </c>
    </row>
    <row r="68" spans="1:30">
      <c r="A68">
        <v>66</v>
      </c>
      <c r="B68">
        <v>32</v>
      </c>
      <c r="C68">
        <v>44</v>
      </c>
      <c r="D68">
        <v>73</v>
      </c>
      <c r="E68">
        <v>74</v>
      </c>
      <c r="F68">
        <v>76</v>
      </c>
      <c r="G68">
        <v>50</v>
      </c>
      <c r="H68">
        <v>13</v>
      </c>
      <c r="I68">
        <v>79</v>
      </c>
      <c r="J68">
        <v>92</v>
      </c>
      <c r="K68">
        <v>52</v>
      </c>
      <c r="L68">
        <v>9</v>
      </c>
      <c r="M68">
        <v>33</v>
      </c>
      <c r="N68">
        <v>56</v>
      </c>
      <c r="O68">
        <v>48</v>
      </c>
      <c r="P68">
        <v>81</v>
      </c>
      <c r="Q68">
        <v>56</v>
      </c>
      <c r="R68">
        <v>33</v>
      </c>
      <c r="S68">
        <v>34</v>
      </c>
      <c r="T68">
        <v>37</v>
      </c>
      <c r="U68">
        <v>80</v>
      </c>
      <c r="V68">
        <v>77</v>
      </c>
      <c r="W68">
        <v>85</v>
      </c>
      <c r="X68">
        <v>12</v>
      </c>
      <c r="Y68">
        <v>57</v>
      </c>
      <c r="Z68">
        <v>17</v>
      </c>
      <c r="AA68">
        <v>51</v>
      </c>
      <c r="AB68">
        <v>31</v>
      </c>
      <c r="AC68">
        <v>9</v>
      </c>
      <c r="AD68" s="13">
        <f t="shared" ref="AD68:AD131" si="1">SUM(B68:AC68)</f>
        <v>1391</v>
      </c>
    </row>
    <row r="69" spans="1:30">
      <c r="A69">
        <v>67</v>
      </c>
      <c r="B69">
        <v>26</v>
      </c>
      <c r="C69">
        <v>53</v>
      </c>
      <c r="D69">
        <v>21</v>
      </c>
      <c r="E69">
        <v>5</v>
      </c>
      <c r="F69">
        <v>43</v>
      </c>
      <c r="G69">
        <v>94</v>
      </c>
      <c r="H69">
        <v>74</v>
      </c>
      <c r="I69">
        <v>36</v>
      </c>
      <c r="J69">
        <v>12</v>
      </c>
      <c r="K69">
        <v>12</v>
      </c>
      <c r="L69">
        <v>66</v>
      </c>
      <c r="M69">
        <v>67</v>
      </c>
      <c r="N69">
        <v>24</v>
      </c>
      <c r="O69">
        <v>94</v>
      </c>
      <c r="P69">
        <v>44</v>
      </c>
      <c r="Q69">
        <v>76</v>
      </c>
      <c r="R69">
        <v>36</v>
      </c>
      <c r="S69">
        <v>80</v>
      </c>
      <c r="T69">
        <v>24</v>
      </c>
      <c r="U69">
        <v>30</v>
      </c>
      <c r="V69">
        <v>33</v>
      </c>
      <c r="W69">
        <v>1</v>
      </c>
      <c r="X69">
        <v>9</v>
      </c>
      <c r="Y69">
        <v>9</v>
      </c>
      <c r="Z69">
        <v>24</v>
      </c>
      <c r="AA69">
        <v>21</v>
      </c>
      <c r="AB69">
        <v>9</v>
      </c>
      <c r="AC69">
        <v>54</v>
      </c>
      <c r="AD69" s="13">
        <f t="shared" si="1"/>
        <v>1077</v>
      </c>
    </row>
    <row r="70" spans="1:30">
      <c r="A70">
        <v>68</v>
      </c>
      <c r="B70">
        <v>3</v>
      </c>
      <c r="C70">
        <v>34</v>
      </c>
      <c r="D70">
        <v>62</v>
      </c>
      <c r="E70">
        <v>67</v>
      </c>
      <c r="F70">
        <v>8</v>
      </c>
      <c r="G70">
        <v>95</v>
      </c>
      <c r="H70">
        <v>78</v>
      </c>
      <c r="I70">
        <v>49</v>
      </c>
      <c r="J70">
        <v>76</v>
      </c>
      <c r="K70">
        <v>50</v>
      </c>
      <c r="L70">
        <v>5</v>
      </c>
      <c r="M70">
        <v>77</v>
      </c>
      <c r="N70">
        <v>63</v>
      </c>
      <c r="O70">
        <v>13</v>
      </c>
      <c r="P70">
        <v>14</v>
      </c>
      <c r="Q70">
        <v>69</v>
      </c>
      <c r="R70">
        <v>56</v>
      </c>
      <c r="S70">
        <v>52</v>
      </c>
      <c r="T70">
        <v>79</v>
      </c>
      <c r="U70">
        <v>47</v>
      </c>
      <c r="V70">
        <v>91</v>
      </c>
      <c r="W70">
        <v>64</v>
      </c>
      <c r="X70">
        <v>1</v>
      </c>
      <c r="Y70">
        <v>71</v>
      </c>
      <c r="Z70">
        <v>50</v>
      </c>
      <c r="AA70">
        <v>10</v>
      </c>
      <c r="AB70">
        <v>52</v>
      </c>
      <c r="AC70">
        <v>44</v>
      </c>
      <c r="AD70" s="13">
        <f t="shared" si="1"/>
        <v>1380</v>
      </c>
    </row>
    <row r="71" spans="1:30">
      <c r="A71">
        <v>69</v>
      </c>
      <c r="B71">
        <v>87</v>
      </c>
      <c r="C71">
        <v>37</v>
      </c>
      <c r="D71">
        <v>59</v>
      </c>
      <c r="E71">
        <v>92</v>
      </c>
      <c r="F71">
        <v>92</v>
      </c>
      <c r="G71">
        <v>59</v>
      </c>
      <c r="H71">
        <v>60</v>
      </c>
      <c r="I71">
        <v>76</v>
      </c>
      <c r="J71">
        <v>98</v>
      </c>
      <c r="K71">
        <v>4</v>
      </c>
      <c r="L71">
        <v>89</v>
      </c>
      <c r="M71">
        <v>25</v>
      </c>
      <c r="N71">
        <v>3</v>
      </c>
      <c r="O71">
        <v>69</v>
      </c>
      <c r="P71">
        <v>97</v>
      </c>
      <c r="Q71">
        <v>46</v>
      </c>
      <c r="R71">
        <v>47</v>
      </c>
      <c r="S71">
        <v>38</v>
      </c>
      <c r="T71">
        <v>60</v>
      </c>
      <c r="U71">
        <v>61</v>
      </c>
      <c r="V71">
        <v>88</v>
      </c>
      <c r="W71">
        <v>92</v>
      </c>
      <c r="X71">
        <v>65</v>
      </c>
      <c r="Y71">
        <v>81</v>
      </c>
      <c r="Z71">
        <v>25</v>
      </c>
      <c r="AA71">
        <v>89</v>
      </c>
      <c r="AB71">
        <v>25</v>
      </c>
      <c r="AC71">
        <v>85</v>
      </c>
      <c r="AD71" s="13">
        <f t="shared" si="1"/>
        <v>1749</v>
      </c>
    </row>
    <row r="72" spans="1:30">
      <c r="A72">
        <v>70</v>
      </c>
      <c r="B72">
        <v>72</v>
      </c>
      <c r="C72">
        <v>40</v>
      </c>
      <c r="D72">
        <v>93</v>
      </c>
      <c r="E72">
        <v>30</v>
      </c>
      <c r="F72">
        <v>97</v>
      </c>
      <c r="G72">
        <v>49</v>
      </c>
      <c r="H72">
        <v>86</v>
      </c>
      <c r="I72">
        <v>14</v>
      </c>
      <c r="J72">
        <v>43</v>
      </c>
      <c r="K72">
        <v>72</v>
      </c>
      <c r="L72">
        <v>16</v>
      </c>
      <c r="M72">
        <v>69</v>
      </c>
      <c r="N72">
        <v>91</v>
      </c>
      <c r="O72">
        <v>4</v>
      </c>
      <c r="P72">
        <v>82</v>
      </c>
      <c r="Q72">
        <v>12</v>
      </c>
      <c r="R72">
        <v>83</v>
      </c>
      <c r="S72">
        <v>52</v>
      </c>
      <c r="T72">
        <v>50</v>
      </c>
      <c r="U72">
        <v>15</v>
      </c>
      <c r="V72">
        <v>98</v>
      </c>
      <c r="W72">
        <v>40</v>
      </c>
      <c r="X72">
        <v>3</v>
      </c>
      <c r="Y72">
        <v>31</v>
      </c>
      <c r="Z72">
        <v>36</v>
      </c>
      <c r="AA72">
        <v>36</v>
      </c>
      <c r="AB72">
        <v>98</v>
      </c>
      <c r="AC72">
        <v>79</v>
      </c>
      <c r="AD72" s="13">
        <f t="shared" si="1"/>
        <v>1491</v>
      </c>
    </row>
    <row r="73" spans="1:30">
      <c r="A73">
        <v>71</v>
      </c>
      <c r="B73">
        <v>11</v>
      </c>
      <c r="C73">
        <v>0</v>
      </c>
      <c r="D73">
        <v>79</v>
      </c>
      <c r="E73">
        <v>43</v>
      </c>
      <c r="F73">
        <v>7</v>
      </c>
      <c r="G73">
        <v>4</v>
      </c>
      <c r="H73">
        <v>7</v>
      </c>
      <c r="I73">
        <v>64</v>
      </c>
      <c r="J73">
        <v>90</v>
      </c>
      <c r="K73">
        <v>94</v>
      </c>
      <c r="L73">
        <v>76</v>
      </c>
      <c r="M73">
        <v>5</v>
      </c>
      <c r="N73">
        <v>69</v>
      </c>
      <c r="O73">
        <v>96</v>
      </c>
      <c r="P73">
        <v>95</v>
      </c>
      <c r="Q73">
        <v>97</v>
      </c>
      <c r="R73">
        <v>100</v>
      </c>
      <c r="S73">
        <v>56</v>
      </c>
      <c r="T73">
        <v>39</v>
      </c>
      <c r="U73">
        <v>29</v>
      </c>
      <c r="V73">
        <v>25</v>
      </c>
      <c r="W73">
        <v>99</v>
      </c>
      <c r="X73">
        <v>97</v>
      </c>
      <c r="Y73">
        <v>28</v>
      </c>
      <c r="Z73">
        <v>24</v>
      </c>
      <c r="AA73">
        <v>63</v>
      </c>
      <c r="AB73">
        <v>23</v>
      </c>
      <c r="AC73">
        <v>69</v>
      </c>
      <c r="AD73" s="13">
        <f t="shared" si="1"/>
        <v>1489</v>
      </c>
    </row>
    <row r="74" spans="1:30">
      <c r="A74">
        <v>72</v>
      </c>
      <c r="B74">
        <v>25</v>
      </c>
      <c r="C74">
        <v>52</v>
      </c>
      <c r="D74">
        <v>28</v>
      </c>
      <c r="E74">
        <v>92</v>
      </c>
      <c r="F74">
        <v>31</v>
      </c>
      <c r="G74">
        <v>79</v>
      </c>
      <c r="H74">
        <v>31</v>
      </c>
      <c r="I74">
        <v>72</v>
      </c>
      <c r="J74">
        <v>11</v>
      </c>
      <c r="K74">
        <v>6</v>
      </c>
      <c r="L74">
        <v>99</v>
      </c>
      <c r="M74">
        <v>71</v>
      </c>
      <c r="N74">
        <v>73</v>
      </c>
      <c r="O74">
        <v>38</v>
      </c>
      <c r="P74">
        <v>50</v>
      </c>
      <c r="Q74">
        <v>26</v>
      </c>
      <c r="R74">
        <v>27</v>
      </c>
      <c r="S74">
        <v>79</v>
      </c>
      <c r="T74">
        <v>59</v>
      </c>
      <c r="U74">
        <v>95</v>
      </c>
      <c r="V74">
        <v>94</v>
      </c>
      <c r="W74">
        <v>77</v>
      </c>
      <c r="X74">
        <v>35</v>
      </c>
      <c r="Y74">
        <v>54</v>
      </c>
      <c r="Z74">
        <v>84</v>
      </c>
      <c r="AA74">
        <v>86</v>
      </c>
      <c r="AB74">
        <v>42</v>
      </c>
      <c r="AC74">
        <v>6</v>
      </c>
      <c r="AD74" s="13">
        <f t="shared" si="1"/>
        <v>1522</v>
      </c>
    </row>
    <row r="75" spans="1:30">
      <c r="A75">
        <v>73</v>
      </c>
      <c r="B75">
        <v>72</v>
      </c>
      <c r="C75">
        <v>38</v>
      </c>
      <c r="D75">
        <v>17</v>
      </c>
      <c r="E75">
        <v>87</v>
      </c>
      <c r="F75">
        <v>55</v>
      </c>
      <c r="G75">
        <v>8</v>
      </c>
      <c r="H75">
        <v>28</v>
      </c>
      <c r="I75">
        <v>50</v>
      </c>
      <c r="J75">
        <v>99</v>
      </c>
      <c r="K75">
        <v>99</v>
      </c>
      <c r="L75">
        <v>96</v>
      </c>
      <c r="M75">
        <v>23</v>
      </c>
      <c r="N75">
        <v>71</v>
      </c>
      <c r="O75">
        <v>56</v>
      </c>
      <c r="P75">
        <v>20</v>
      </c>
      <c r="Q75">
        <v>5</v>
      </c>
      <c r="R75">
        <v>34</v>
      </c>
      <c r="S75">
        <v>94</v>
      </c>
      <c r="T75">
        <v>87</v>
      </c>
      <c r="U75">
        <v>61</v>
      </c>
      <c r="V75">
        <v>77</v>
      </c>
      <c r="W75">
        <v>33</v>
      </c>
      <c r="X75">
        <v>0</v>
      </c>
      <c r="Y75">
        <v>28</v>
      </c>
      <c r="Z75">
        <v>73</v>
      </c>
      <c r="AA75">
        <v>55</v>
      </c>
      <c r="AB75">
        <v>21</v>
      </c>
      <c r="AC75">
        <v>76</v>
      </c>
      <c r="AD75" s="13">
        <f t="shared" si="1"/>
        <v>1463</v>
      </c>
    </row>
    <row r="76" spans="1:30">
      <c r="A76">
        <v>74</v>
      </c>
      <c r="B76">
        <v>85</v>
      </c>
      <c r="C76">
        <v>36</v>
      </c>
      <c r="D76">
        <v>66</v>
      </c>
      <c r="E76">
        <v>2</v>
      </c>
      <c r="F76">
        <v>32</v>
      </c>
      <c r="G76">
        <v>4</v>
      </c>
      <c r="H76">
        <v>56</v>
      </c>
      <c r="I76">
        <v>50</v>
      </c>
      <c r="J76">
        <v>57</v>
      </c>
      <c r="K76">
        <v>14</v>
      </c>
      <c r="L76">
        <v>35</v>
      </c>
      <c r="M76">
        <v>44</v>
      </c>
      <c r="N76">
        <v>49</v>
      </c>
      <c r="O76">
        <v>60</v>
      </c>
      <c r="P76">
        <v>34</v>
      </c>
      <c r="Q76">
        <v>96</v>
      </c>
      <c r="R76">
        <v>55</v>
      </c>
      <c r="S76">
        <v>32</v>
      </c>
      <c r="T76">
        <v>9</v>
      </c>
      <c r="U76">
        <v>69</v>
      </c>
      <c r="V76">
        <v>27</v>
      </c>
      <c r="W76">
        <v>29</v>
      </c>
      <c r="X76">
        <v>1</v>
      </c>
      <c r="Y76">
        <v>82</v>
      </c>
      <c r="Z76">
        <v>88</v>
      </c>
      <c r="AA76">
        <v>4</v>
      </c>
      <c r="AB76">
        <v>18</v>
      </c>
      <c r="AC76">
        <v>90</v>
      </c>
      <c r="AD76" s="13">
        <f t="shared" si="1"/>
        <v>1224</v>
      </c>
    </row>
    <row r="77" spans="1:30">
      <c r="A77">
        <v>75</v>
      </c>
      <c r="B77">
        <v>12</v>
      </c>
      <c r="C77">
        <v>13</v>
      </c>
      <c r="D77">
        <v>0</v>
      </c>
      <c r="E77">
        <v>14</v>
      </c>
      <c r="F77">
        <v>95</v>
      </c>
      <c r="G77">
        <v>73</v>
      </c>
      <c r="H77">
        <v>45</v>
      </c>
      <c r="I77">
        <v>2</v>
      </c>
      <c r="J77">
        <v>87</v>
      </c>
      <c r="K77">
        <v>60</v>
      </c>
      <c r="L77">
        <v>85</v>
      </c>
      <c r="M77">
        <v>62</v>
      </c>
      <c r="N77">
        <v>89</v>
      </c>
      <c r="O77">
        <v>11</v>
      </c>
      <c r="P77">
        <v>100</v>
      </c>
      <c r="Q77">
        <v>10</v>
      </c>
      <c r="R77">
        <v>46</v>
      </c>
      <c r="S77">
        <v>76</v>
      </c>
      <c r="T77">
        <v>13</v>
      </c>
      <c r="U77">
        <v>76</v>
      </c>
      <c r="V77">
        <v>47</v>
      </c>
      <c r="W77">
        <v>15</v>
      </c>
      <c r="X77">
        <v>16</v>
      </c>
      <c r="Y77">
        <v>25</v>
      </c>
      <c r="Z77">
        <v>71</v>
      </c>
      <c r="AA77">
        <v>31</v>
      </c>
      <c r="AB77">
        <v>20</v>
      </c>
      <c r="AC77">
        <v>65</v>
      </c>
      <c r="AD77" s="13">
        <f t="shared" si="1"/>
        <v>1259</v>
      </c>
    </row>
    <row r="78" spans="1:30">
      <c r="A78">
        <v>76</v>
      </c>
      <c r="B78">
        <v>100</v>
      </c>
      <c r="C78">
        <v>91</v>
      </c>
      <c r="D78">
        <v>27</v>
      </c>
      <c r="E78">
        <v>18</v>
      </c>
      <c r="F78">
        <v>17</v>
      </c>
      <c r="G78">
        <v>41</v>
      </c>
      <c r="H78">
        <v>32</v>
      </c>
      <c r="I78">
        <v>38</v>
      </c>
      <c r="J78">
        <v>95</v>
      </c>
      <c r="K78">
        <v>82</v>
      </c>
      <c r="L78">
        <v>50</v>
      </c>
      <c r="M78">
        <v>57</v>
      </c>
      <c r="N78">
        <v>36</v>
      </c>
      <c r="O78">
        <v>37</v>
      </c>
      <c r="P78">
        <v>26</v>
      </c>
      <c r="Q78">
        <v>26</v>
      </c>
      <c r="R78">
        <v>56</v>
      </c>
      <c r="S78">
        <v>55</v>
      </c>
      <c r="T78">
        <v>33</v>
      </c>
      <c r="U78">
        <v>77</v>
      </c>
      <c r="V78">
        <v>98</v>
      </c>
      <c r="W78">
        <v>78</v>
      </c>
      <c r="X78">
        <v>63</v>
      </c>
      <c r="Y78">
        <v>28</v>
      </c>
      <c r="Z78">
        <v>25</v>
      </c>
      <c r="AA78">
        <v>12</v>
      </c>
      <c r="AB78">
        <v>86</v>
      </c>
      <c r="AC78">
        <v>10</v>
      </c>
      <c r="AD78" s="13">
        <f t="shared" si="1"/>
        <v>1394</v>
      </c>
    </row>
    <row r="79" spans="1:30">
      <c r="A79">
        <v>77</v>
      </c>
      <c r="B79">
        <v>88</v>
      </c>
      <c r="C79">
        <v>24</v>
      </c>
      <c r="D79">
        <v>14</v>
      </c>
      <c r="E79">
        <v>85</v>
      </c>
      <c r="F79">
        <v>71</v>
      </c>
      <c r="G79">
        <v>47</v>
      </c>
      <c r="H79">
        <v>37</v>
      </c>
      <c r="I79">
        <v>7</v>
      </c>
      <c r="J79">
        <v>84</v>
      </c>
      <c r="K79">
        <v>45</v>
      </c>
      <c r="L79">
        <v>6</v>
      </c>
      <c r="M79">
        <v>32</v>
      </c>
      <c r="N79">
        <v>64</v>
      </c>
      <c r="O79">
        <v>0</v>
      </c>
      <c r="P79">
        <v>5</v>
      </c>
      <c r="Q79">
        <v>63</v>
      </c>
      <c r="R79">
        <v>10</v>
      </c>
      <c r="S79">
        <v>41</v>
      </c>
      <c r="T79">
        <v>56</v>
      </c>
      <c r="U79">
        <v>57</v>
      </c>
      <c r="V79">
        <v>86</v>
      </c>
      <c r="W79">
        <v>62</v>
      </c>
      <c r="X79">
        <v>38</v>
      </c>
      <c r="Y79">
        <v>96</v>
      </c>
      <c r="Z79">
        <v>38</v>
      </c>
      <c r="AA79">
        <v>53</v>
      </c>
      <c r="AB79">
        <v>7</v>
      </c>
      <c r="AC79">
        <v>76</v>
      </c>
      <c r="AD79" s="13">
        <f t="shared" si="1"/>
        <v>1292</v>
      </c>
    </row>
    <row r="80" spans="1:30">
      <c r="A80">
        <v>78</v>
      </c>
      <c r="B80">
        <v>23</v>
      </c>
      <c r="C80">
        <v>46</v>
      </c>
      <c r="D80">
        <v>63</v>
      </c>
      <c r="E80">
        <v>96</v>
      </c>
      <c r="F80">
        <v>86</v>
      </c>
      <c r="G80">
        <v>30</v>
      </c>
      <c r="H80">
        <v>49</v>
      </c>
      <c r="I80">
        <v>14</v>
      </c>
      <c r="J80">
        <v>54</v>
      </c>
      <c r="K80">
        <v>48</v>
      </c>
      <c r="L80">
        <v>38</v>
      </c>
      <c r="M80">
        <v>3</v>
      </c>
      <c r="N80">
        <v>11</v>
      </c>
      <c r="O80">
        <v>0</v>
      </c>
      <c r="P80">
        <v>84</v>
      </c>
      <c r="Q80">
        <v>73</v>
      </c>
      <c r="R80">
        <v>98</v>
      </c>
      <c r="S80">
        <v>67</v>
      </c>
      <c r="T80">
        <v>61</v>
      </c>
      <c r="U80">
        <v>71</v>
      </c>
      <c r="V80">
        <v>47</v>
      </c>
      <c r="W80">
        <v>4</v>
      </c>
      <c r="X80">
        <v>82</v>
      </c>
      <c r="Y80">
        <v>1</v>
      </c>
      <c r="Z80">
        <v>69</v>
      </c>
      <c r="AA80">
        <v>40</v>
      </c>
      <c r="AB80">
        <v>56</v>
      </c>
      <c r="AC80">
        <v>35</v>
      </c>
      <c r="AD80" s="13">
        <f t="shared" si="1"/>
        <v>1349</v>
      </c>
    </row>
    <row r="81" spans="1:30">
      <c r="A81">
        <v>79</v>
      </c>
      <c r="B81">
        <v>93</v>
      </c>
      <c r="C81">
        <v>21</v>
      </c>
      <c r="D81">
        <v>38</v>
      </c>
      <c r="E81">
        <v>54</v>
      </c>
      <c r="F81">
        <v>7</v>
      </c>
      <c r="G81">
        <v>13</v>
      </c>
      <c r="H81">
        <v>4</v>
      </c>
      <c r="I81">
        <v>80</v>
      </c>
      <c r="J81">
        <v>9</v>
      </c>
      <c r="K81">
        <v>42</v>
      </c>
      <c r="L81">
        <v>0</v>
      </c>
      <c r="M81">
        <v>20</v>
      </c>
      <c r="N81">
        <v>74</v>
      </c>
      <c r="O81">
        <v>70</v>
      </c>
      <c r="P81">
        <v>88</v>
      </c>
      <c r="Q81">
        <v>49</v>
      </c>
      <c r="R81">
        <v>7</v>
      </c>
      <c r="S81">
        <v>58</v>
      </c>
      <c r="T81">
        <v>29</v>
      </c>
      <c r="U81">
        <v>58</v>
      </c>
      <c r="V81">
        <v>75</v>
      </c>
      <c r="W81">
        <v>87</v>
      </c>
      <c r="X81">
        <v>4</v>
      </c>
      <c r="Y81">
        <v>78</v>
      </c>
      <c r="Z81">
        <v>4</v>
      </c>
      <c r="AA81">
        <v>55</v>
      </c>
      <c r="AB81">
        <v>15</v>
      </c>
      <c r="AC81">
        <v>8</v>
      </c>
      <c r="AD81" s="13">
        <f t="shared" si="1"/>
        <v>1140</v>
      </c>
    </row>
    <row r="82" spans="1:30">
      <c r="A82">
        <v>80</v>
      </c>
      <c r="B82">
        <v>52</v>
      </c>
      <c r="C82">
        <v>36</v>
      </c>
      <c r="D82">
        <v>45</v>
      </c>
      <c r="E82">
        <v>49</v>
      </c>
      <c r="F82">
        <v>82</v>
      </c>
      <c r="G82">
        <v>21</v>
      </c>
      <c r="H82">
        <v>26</v>
      </c>
      <c r="I82">
        <v>86</v>
      </c>
      <c r="J82">
        <v>42</v>
      </c>
      <c r="K82">
        <v>26</v>
      </c>
      <c r="L82">
        <v>23</v>
      </c>
      <c r="M82">
        <v>89</v>
      </c>
      <c r="N82">
        <v>41</v>
      </c>
      <c r="O82">
        <v>82</v>
      </c>
      <c r="P82">
        <v>74</v>
      </c>
      <c r="Q82">
        <v>8</v>
      </c>
      <c r="R82">
        <v>4</v>
      </c>
      <c r="S82">
        <v>81</v>
      </c>
      <c r="T82">
        <v>83</v>
      </c>
      <c r="U82">
        <v>34</v>
      </c>
      <c r="V82">
        <v>92</v>
      </c>
      <c r="W82">
        <v>1</v>
      </c>
      <c r="X82">
        <v>67</v>
      </c>
      <c r="Y82">
        <v>52</v>
      </c>
      <c r="Z82">
        <v>97</v>
      </c>
      <c r="AA82">
        <v>51</v>
      </c>
      <c r="AB82">
        <v>92</v>
      </c>
      <c r="AC82">
        <v>62</v>
      </c>
      <c r="AD82" s="13">
        <f t="shared" si="1"/>
        <v>1498</v>
      </c>
    </row>
    <row r="83" spans="1:30">
      <c r="A83">
        <v>81</v>
      </c>
      <c r="B83">
        <v>61</v>
      </c>
      <c r="C83">
        <v>68</v>
      </c>
      <c r="D83">
        <v>89</v>
      </c>
      <c r="E83">
        <v>23</v>
      </c>
      <c r="F83">
        <v>1</v>
      </c>
      <c r="G83">
        <v>94</v>
      </c>
      <c r="H83">
        <v>16</v>
      </c>
      <c r="I83">
        <v>95</v>
      </c>
      <c r="J83">
        <v>67</v>
      </c>
      <c r="K83">
        <v>77</v>
      </c>
      <c r="L83">
        <v>45</v>
      </c>
      <c r="M83">
        <v>77</v>
      </c>
      <c r="N83">
        <v>94</v>
      </c>
      <c r="O83">
        <v>82</v>
      </c>
      <c r="P83">
        <v>44</v>
      </c>
      <c r="Q83">
        <v>43</v>
      </c>
      <c r="R83">
        <v>96</v>
      </c>
      <c r="S83">
        <v>9</v>
      </c>
      <c r="T83">
        <v>100</v>
      </c>
      <c r="U83">
        <v>59</v>
      </c>
      <c r="V83">
        <v>56</v>
      </c>
      <c r="W83">
        <v>14</v>
      </c>
      <c r="X83">
        <v>59</v>
      </c>
      <c r="Y83">
        <v>51</v>
      </c>
      <c r="Z83">
        <v>15</v>
      </c>
      <c r="AA83">
        <v>49</v>
      </c>
      <c r="AB83">
        <v>69</v>
      </c>
      <c r="AC83">
        <v>73</v>
      </c>
      <c r="AD83" s="13">
        <f t="shared" si="1"/>
        <v>1626</v>
      </c>
    </row>
    <row r="84" spans="1:30">
      <c r="A84">
        <v>82</v>
      </c>
      <c r="B84">
        <v>22</v>
      </c>
      <c r="C84">
        <v>88</v>
      </c>
      <c r="D84">
        <v>38</v>
      </c>
      <c r="E84">
        <v>3</v>
      </c>
      <c r="F84">
        <v>93</v>
      </c>
      <c r="G84">
        <v>18</v>
      </c>
      <c r="H84">
        <v>49</v>
      </c>
      <c r="I84">
        <v>37</v>
      </c>
      <c r="J84">
        <v>88</v>
      </c>
      <c r="K84">
        <v>21</v>
      </c>
      <c r="L84">
        <v>52</v>
      </c>
      <c r="M84">
        <v>67</v>
      </c>
      <c r="N84">
        <v>100</v>
      </c>
      <c r="O84">
        <v>8</v>
      </c>
      <c r="P84">
        <v>33</v>
      </c>
      <c r="Q84">
        <v>91</v>
      </c>
      <c r="R84">
        <v>6</v>
      </c>
      <c r="S84">
        <v>5</v>
      </c>
      <c r="T84">
        <v>55</v>
      </c>
      <c r="U84">
        <v>17</v>
      </c>
      <c r="V84">
        <v>76</v>
      </c>
      <c r="W84">
        <v>81</v>
      </c>
      <c r="X84">
        <v>96</v>
      </c>
      <c r="Y84">
        <v>41</v>
      </c>
      <c r="Z84">
        <v>56</v>
      </c>
      <c r="AA84">
        <v>21</v>
      </c>
      <c r="AB84">
        <v>41</v>
      </c>
      <c r="AC84">
        <v>34</v>
      </c>
      <c r="AD84" s="13">
        <f t="shared" si="1"/>
        <v>1337</v>
      </c>
    </row>
    <row r="85" spans="1:30">
      <c r="A85">
        <v>83</v>
      </c>
      <c r="B85">
        <v>64</v>
      </c>
      <c r="C85">
        <v>58</v>
      </c>
      <c r="D85">
        <v>81</v>
      </c>
      <c r="E85">
        <v>62</v>
      </c>
      <c r="F85">
        <v>55</v>
      </c>
      <c r="G85">
        <v>16</v>
      </c>
      <c r="H85">
        <v>82</v>
      </c>
      <c r="I85">
        <v>50</v>
      </c>
      <c r="J85">
        <v>39</v>
      </c>
      <c r="K85">
        <v>96</v>
      </c>
      <c r="L85">
        <v>96</v>
      </c>
      <c r="M85">
        <v>6</v>
      </c>
      <c r="N85">
        <v>69</v>
      </c>
      <c r="O85">
        <v>10</v>
      </c>
      <c r="P85">
        <v>40</v>
      </c>
      <c r="Q85">
        <v>1</v>
      </c>
      <c r="R85">
        <v>11</v>
      </c>
      <c r="S85">
        <v>64</v>
      </c>
      <c r="T85">
        <v>27</v>
      </c>
      <c r="U85">
        <v>74</v>
      </c>
      <c r="V85">
        <v>35</v>
      </c>
      <c r="W85">
        <v>88</v>
      </c>
      <c r="X85">
        <v>12</v>
      </c>
      <c r="Y85">
        <v>25</v>
      </c>
      <c r="Z85">
        <v>63</v>
      </c>
      <c r="AA85">
        <v>27</v>
      </c>
      <c r="AB85">
        <v>54</v>
      </c>
      <c r="AC85">
        <v>1</v>
      </c>
      <c r="AD85" s="13">
        <f t="shared" si="1"/>
        <v>1306</v>
      </c>
    </row>
    <row r="86" spans="1:30">
      <c r="A86">
        <v>84</v>
      </c>
      <c r="B86">
        <v>49</v>
      </c>
      <c r="C86">
        <v>77</v>
      </c>
      <c r="D86">
        <v>43</v>
      </c>
      <c r="E86">
        <v>34</v>
      </c>
      <c r="F86">
        <v>11</v>
      </c>
      <c r="G86">
        <v>83</v>
      </c>
      <c r="H86">
        <v>43</v>
      </c>
      <c r="I86">
        <v>99</v>
      </c>
      <c r="J86">
        <v>10</v>
      </c>
      <c r="K86">
        <v>34</v>
      </c>
      <c r="L86">
        <v>72</v>
      </c>
      <c r="M86">
        <v>56</v>
      </c>
      <c r="N86">
        <v>95</v>
      </c>
      <c r="O86">
        <v>1</v>
      </c>
      <c r="P86">
        <v>52</v>
      </c>
      <c r="Q86">
        <v>92</v>
      </c>
      <c r="R86">
        <v>95</v>
      </c>
      <c r="S86">
        <v>96</v>
      </c>
      <c r="T86">
        <v>35</v>
      </c>
      <c r="U86">
        <v>30</v>
      </c>
      <c r="V86">
        <v>80</v>
      </c>
      <c r="W86">
        <v>25</v>
      </c>
      <c r="X86">
        <v>66</v>
      </c>
      <c r="Y86">
        <v>18</v>
      </c>
      <c r="Z86">
        <v>49</v>
      </c>
      <c r="AA86">
        <v>43</v>
      </c>
      <c r="AB86">
        <v>62</v>
      </c>
      <c r="AC86">
        <v>75</v>
      </c>
      <c r="AD86" s="13">
        <f t="shared" si="1"/>
        <v>1525</v>
      </c>
    </row>
    <row r="87" spans="1:30">
      <c r="A87">
        <v>85</v>
      </c>
      <c r="B87">
        <v>13</v>
      </c>
      <c r="C87">
        <v>2</v>
      </c>
      <c r="D87">
        <v>25</v>
      </c>
      <c r="E87">
        <v>30</v>
      </c>
      <c r="F87">
        <v>67</v>
      </c>
      <c r="G87">
        <v>21</v>
      </c>
      <c r="H87">
        <v>92</v>
      </c>
      <c r="I87">
        <v>16</v>
      </c>
      <c r="J87">
        <v>98</v>
      </c>
      <c r="K87">
        <v>39</v>
      </c>
      <c r="L87">
        <v>56</v>
      </c>
      <c r="M87">
        <v>28</v>
      </c>
      <c r="N87">
        <v>2</v>
      </c>
      <c r="O87">
        <v>53</v>
      </c>
      <c r="P87">
        <v>34</v>
      </c>
      <c r="Q87">
        <v>97</v>
      </c>
      <c r="R87">
        <v>98</v>
      </c>
      <c r="S87">
        <v>14</v>
      </c>
      <c r="T87">
        <v>63</v>
      </c>
      <c r="U87">
        <v>14</v>
      </c>
      <c r="V87">
        <v>7</v>
      </c>
      <c r="W87">
        <v>65</v>
      </c>
      <c r="X87">
        <v>21</v>
      </c>
      <c r="Y87">
        <v>100</v>
      </c>
      <c r="Z87">
        <v>37</v>
      </c>
      <c r="AA87">
        <v>46</v>
      </c>
      <c r="AB87">
        <v>21</v>
      </c>
      <c r="AC87">
        <v>70</v>
      </c>
      <c r="AD87" s="13">
        <f t="shared" si="1"/>
        <v>1229</v>
      </c>
    </row>
    <row r="88" spans="1:30">
      <c r="A88">
        <v>86</v>
      </c>
      <c r="B88">
        <v>64</v>
      </c>
      <c r="C88">
        <v>33</v>
      </c>
      <c r="D88">
        <v>77</v>
      </c>
      <c r="E88">
        <v>66</v>
      </c>
      <c r="F88">
        <v>50</v>
      </c>
      <c r="G88">
        <v>36</v>
      </c>
      <c r="H88">
        <v>26</v>
      </c>
      <c r="I88">
        <v>50</v>
      </c>
      <c r="J88">
        <v>47</v>
      </c>
      <c r="K88">
        <v>3</v>
      </c>
      <c r="L88">
        <v>41</v>
      </c>
      <c r="M88">
        <v>38</v>
      </c>
      <c r="N88">
        <v>12</v>
      </c>
      <c r="O88">
        <v>43</v>
      </c>
      <c r="P88">
        <v>100</v>
      </c>
      <c r="Q88">
        <v>3</v>
      </c>
      <c r="R88">
        <v>44</v>
      </c>
      <c r="S88">
        <v>7</v>
      </c>
      <c r="T88">
        <v>67</v>
      </c>
      <c r="U88">
        <v>66</v>
      </c>
      <c r="V88">
        <v>94</v>
      </c>
      <c r="W88">
        <v>19</v>
      </c>
      <c r="X88">
        <v>19</v>
      </c>
      <c r="Y88">
        <v>98</v>
      </c>
      <c r="Z88">
        <v>51</v>
      </c>
      <c r="AA88">
        <v>72</v>
      </c>
      <c r="AB88">
        <v>42</v>
      </c>
      <c r="AC88">
        <v>22</v>
      </c>
      <c r="AD88" s="13">
        <f t="shared" si="1"/>
        <v>1290</v>
      </c>
    </row>
    <row r="89" spans="1:30">
      <c r="A89">
        <v>87</v>
      </c>
      <c r="B89">
        <v>83</v>
      </c>
      <c r="C89">
        <v>97</v>
      </c>
      <c r="D89">
        <v>52</v>
      </c>
      <c r="E89">
        <v>15</v>
      </c>
      <c r="F89">
        <v>38</v>
      </c>
      <c r="G89">
        <v>59</v>
      </c>
      <c r="H89">
        <v>24</v>
      </c>
      <c r="I89">
        <v>3</v>
      </c>
      <c r="J89">
        <v>63</v>
      </c>
      <c r="K89">
        <v>41</v>
      </c>
      <c r="L89">
        <v>29</v>
      </c>
      <c r="M89">
        <v>23</v>
      </c>
      <c r="N89">
        <v>71</v>
      </c>
      <c r="O89">
        <v>63</v>
      </c>
      <c r="P89">
        <v>17</v>
      </c>
      <c r="Q89">
        <v>57</v>
      </c>
      <c r="R89">
        <v>95</v>
      </c>
      <c r="S89">
        <v>99</v>
      </c>
      <c r="T89">
        <v>96</v>
      </c>
      <c r="U89">
        <v>75</v>
      </c>
      <c r="V89">
        <v>39</v>
      </c>
      <c r="W89">
        <v>2</v>
      </c>
      <c r="X89">
        <v>86</v>
      </c>
      <c r="Y89">
        <v>63</v>
      </c>
      <c r="Z89">
        <v>79</v>
      </c>
      <c r="AA89">
        <v>1</v>
      </c>
      <c r="AB89">
        <v>10</v>
      </c>
      <c r="AC89">
        <v>10</v>
      </c>
      <c r="AD89" s="13">
        <f t="shared" si="1"/>
        <v>1390</v>
      </c>
    </row>
    <row r="90" spans="1:30">
      <c r="A90">
        <v>88</v>
      </c>
      <c r="B90">
        <v>93</v>
      </c>
      <c r="C90">
        <v>33</v>
      </c>
      <c r="D90">
        <v>44</v>
      </c>
      <c r="E90">
        <v>63</v>
      </c>
      <c r="F90">
        <v>5</v>
      </c>
      <c r="G90">
        <v>73</v>
      </c>
      <c r="H90">
        <v>94</v>
      </c>
      <c r="I90">
        <v>50</v>
      </c>
      <c r="J90">
        <v>0</v>
      </c>
      <c r="K90">
        <v>86</v>
      </c>
      <c r="L90">
        <v>6</v>
      </c>
      <c r="M90">
        <v>97</v>
      </c>
      <c r="N90">
        <v>60</v>
      </c>
      <c r="O90">
        <v>21</v>
      </c>
      <c r="P90">
        <v>24</v>
      </c>
      <c r="Q90">
        <v>29</v>
      </c>
      <c r="R90">
        <v>30</v>
      </c>
      <c r="S90">
        <v>20</v>
      </c>
      <c r="T90">
        <v>34</v>
      </c>
      <c r="U90">
        <v>23</v>
      </c>
      <c r="V90">
        <v>75</v>
      </c>
      <c r="W90">
        <v>14</v>
      </c>
      <c r="X90">
        <v>31</v>
      </c>
      <c r="Y90">
        <v>46</v>
      </c>
      <c r="Z90">
        <v>10</v>
      </c>
      <c r="AA90">
        <v>80</v>
      </c>
      <c r="AB90">
        <v>0</v>
      </c>
      <c r="AC90">
        <v>67</v>
      </c>
      <c r="AD90" s="13">
        <f t="shared" si="1"/>
        <v>1208</v>
      </c>
    </row>
    <row r="91" spans="1:30">
      <c r="A91">
        <v>89</v>
      </c>
      <c r="B91">
        <v>34</v>
      </c>
      <c r="C91">
        <v>18</v>
      </c>
      <c r="D91">
        <v>63</v>
      </c>
      <c r="E91">
        <v>75</v>
      </c>
      <c r="F91">
        <v>66</v>
      </c>
      <c r="G91">
        <v>27</v>
      </c>
      <c r="H91">
        <v>85</v>
      </c>
      <c r="I91">
        <v>81</v>
      </c>
      <c r="J91">
        <v>94</v>
      </c>
      <c r="K91">
        <v>85</v>
      </c>
      <c r="L91">
        <v>82</v>
      </c>
      <c r="M91">
        <v>72</v>
      </c>
      <c r="N91">
        <v>37</v>
      </c>
      <c r="O91">
        <v>15</v>
      </c>
      <c r="P91">
        <v>2</v>
      </c>
      <c r="Q91">
        <v>70</v>
      </c>
      <c r="R91">
        <v>51</v>
      </c>
      <c r="S91">
        <v>17</v>
      </c>
      <c r="T91">
        <v>76</v>
      </c>
      <c r="U91">
        <v>66</v>
      </c>
      <c r="V91">
        <v>41</v>
      </c>
      <c r="W91">
        <v>8</v>
      </c>
      <c r="X91">
        <v>82</v>
      </c>
      <c r="Y91">
        <v>56</v>
      </c>
      <c r="Z91">
        <v>65</v>
      </c>
      <c r="AA91">
        <v>34</v>
      </c>
      <c r="AB91">
        <v>89</v>
      </c>
      <c r="AC91">
        <v>4</v>
      </c>
      <c r="AD91" s="13">
        <f t="shared" si="1"/>
        <v>1495</v>
      </c>
    </row>
    <row r="92" spans="1:30">
      <c r="A92">
        <v>90</v>
      </c>
      <c r="B92">
        <v>83</v>
      </c>
      <c r="C92">
        <v>42</v>
      </c>
      <c r="D92">
        <v>8</v>
      </c>
      <c r="E92">
        <v>71</v>
      </c>
      <c r="F92">
        <v>76</v>
      </c>
      <c r="G92">
        <v>34</v>
      </c>
      <c r="H92">
        <v>78</v>
      </c>
      <c r="I92">
        <v>36</v>
      </c>
      <c r="J92">
        <v>3</v>
      </c>
      <c r="K92">
        <v>86</v>
      </c>
      <c r="L92">
        <v>50</v>
      </c>
      <c r="M92">
        <v>97</v>
      </c>
      <c r="N92">
        <v>9</v>
      </c>
      <c r="O92">
        <v>76</v>
      </c>
      <c r="P92">
        <v>4</v>
      </c>
      <c r="Q92">
        <v>64</v>
      </c>
      <c r="R92">
        <v>98</v>
      </c>
      <c r="S92">
        <v>30</v>
      </c>
      <c r="T92">
        <v>42</v>
      </c>
      <c r="U92">
        <v>52</v>
      </c>
      <c r="V92">
        <v>51</v>
      </c>
      <c r="W92">
        <v>65</v>
      </c>
      <c r="X92">
        <v>32</v>
      </c>
      <c r="Y92">
        <v>46</v>
      </c>
      <c r="Z92">
        <v>81</v>
      </c>
      <c r="AA92">
        <v>95</v>
      </c>
      <c r="AB92">
        <v>53</v>
      </c>
      <c r="AC92">
        <v>35</v>
      </c>
      <c r="AD92" s="13">
        <f t="shared" si="1"/>
        <v>1497</v>
      </c>
    </row>
    <row r="93" spans="1:30">
      <c r="A93">
        <v>91</v>
      </c>
      <c r="B93">
        <v>80</v>
      </c>
      <c r="C93">
        <v>30</v>
      </c>
      <c r="D93">
        <v>3</v>
      </c>
      <c r="E93">
        <v>0</v>
      </c>
      <c r="F93">
        <v>96</v>
      </c>
      <c r="G93">
        <v>78</v>
      </c>
      <c r="H93">
        <v>13</v>
      </c>
      <c r="I93">
        <v>17</v>
      </c>
      <c r="J93">
        <v>85</v>
      </c>
      <c r="K93">
        <v>14</v>
      </c>
      <c r="L93">
        <v>43</v>
      </c>
      <c r="M93">
        <v>77</v>
      </c>
      <c r="N93">
        <v>21</v>
      </c>
      <c r="O93">
        <v>4</v>
      </c>
      <c r="P93">
        <v>80</v>
      </c>
      <c r="Q93">
        <v>81</v>
      </c>
      <c r="R93">
        <v>73</v>
      </c>
      <c r="S93">
        <v>31</v>
      </c>
      <c r="T93">
        <v>5</v>
      </c>
      <c r="U93">
        <v>67</v>
      </c>
      <c r="V93">
        <v>49</v>
      </c>
      <c r="W93">
        <v>95</v>
      </c>
      <c r="X93">
        <v>13</v>
      </c>
      <c r="Y93">
        <v>25</v>
      </c>
      <c r="Z93">
        <v>44</v>
      </c>
      <c r="AA93">
        <v>72</v>
      </c>
      <c r="AB93">
        <v>85</v>
      </c>
      <c r="AC93">
        <v>66</v>
      </c>
      <c r="AD93" s="13">
        <f t="shared" si="1"/>
        <v>1347</v>
      </c>
    </row>
    <row r="94" spans="1:30">
      <c r="A94">
        <v>92</v>
      </c>
      <c r="B94">
        <v>61</v>
      </c>
      <c r="C94">
        <v>12</v>
      </c>
      <c r="D94">
        <v>0</v>
      </c>
      <c r="E94">
        <v>62</v>
      </c>
      <c r="F94">
        <v>8</v>
      </c>
      <c r="G94">
        <v>84</v>
      </c>
      <c r="H94">
        <v>64</v>
      </c>
      <c r="I94">
        <v>83</v>
      </c>
      <c r="J94">
        <v>59</v>
      </c>
      <c r="K94">
        <v>55</v>
      </c>
      <c r="L94">
        <v>8</v>
      </c>
      <c r="M94">
        <v>51</v>
      </c>
      <c r="N94">
        <v>94</v>
      </c>
      <c r="O94">
        <v>91</v>
      </c>
      <c r="P94">
        <v>11</v>
      </c>
      <c r="Q94">
        <v>38</v>
      </c>
      <c r="R94">
        <v>76</v>
      </c>
      <c r="S94">
        <v>57</v>
      </c>
      <c r="T94">
        <v>24</v>
      </c>
      <c r="U94">
        <v>90</v>
      </c>
      <c r="V94">
        <v>83</v>
      </c>
      <c r="W94">
        <v>25</v>
      </c>
      <c r="X94">
        <v>48</v>
      </c>
      <c r="Y94">
        <v>42</v>
      </c>
      <c r="Z94">
        <v>30</v>
      </c>
      <c r="AA94">
        <v>46</v>
      </c>
      <c r="AB94">
        <v>8</v>
      </c>
      <c r="AC94">
        <v>84</v>
      </c>
      <c r="AD94" s="13">
        <f t="shared" si="1"/>
        <v>1394</v>
      </c>
    </row>
    <row r="95" spans="1:30">
      <c r="A95">
        <v>93</v>
      </c>
      <c r="B95">
        <v>64</v>
      </c>
      <c r="C95">
        <v>10</v>
      </c>
      <c r="D95">
        <v>69</v>
      </c>
      <c r="E95">
        <v>4</v>
      </c>
      <c r="F95">
        <v>42</v>
      </c>
      <c r="G95">
        <v>79</v>
      </c>
      <c r="H95">
        <v>76</v>
      </c>
      <c r="I95">
        <v>31</v>
      </c>
      <c r="J95">
        <v>100</v>
      </c>
      <c r="K95">
        <v>93</v>
      </c>
      <c r="L95">
        <v>6</v>
      </c>
      <c r="M95">
        <v>60</v>
      </c>
      <c r="N95">
        <v>85</v>
      </c>
      <c r="O95">
        <v>46</v>
      </c>
      <c r="P95">
        <v>14</v>
      </c>
      <c r="Q95">
        <v>97</v>
      </c>
      <c r="R95">
        <v>99</v>
      </c>
      <c r="S95">
        <v>24</v>
      </c>
      <c r="T95">
        <v>96</v>
      </c>
      <c r="U95">
        <v>22</v>
      </c>
      <c r="V95">
        <v>17</v>
      </c>
      <c r="W95">
        <v>50</v>
      </c>
      <c r="X95">
        <v>22</v>
      </c>
      <c r="Y95">
        <v>60</v>
      </c>
      <c r="Z95">
        <v>54</v>
      </c>
      <c r="AA95">
        <v>11</v>
      </c>
      <c r="AB95">
        <v>3</v>
      </c>
      <c r="AC95">
        <v>72</v>
      </c>
      <c r="AD95" s="13">
        <f t="shared" si="1"/>
        <v>1406</v>
      </c>
    </row>
    <row r="96" spans="1:30">
      <c r="A96">
        <v>94</v>
      </c>
      <c r="B96">
        <v>27</v>
      </c>
      <c r="C96">
        <v>9</v>
      </c>
      <c r="D96">
        <v>31</v>
      </c>
      <c r="E96">
        <v>85</v>
      </c>
      <c r="F96">
        <v>70</v>
      </c>
      <c r="G96">
        <v>90</v>
      </c>
      <c r="H96">
        <v>14</v>
      </c>
      <c r="I96">
        <v>85</v>
      </c>
      <c r="J96">
        <v>87</v>
      </c>
      <c r="K96">
        <v>49</v>
      </c>
      <c r="L96">
        <v>79</v>
      </c>
      <c r="M96">
        <v>49</v>
      </c>
      <c r="N96">
        <v>0</v>
      </c>
      <c r="O96">
        <v>8</v>
      </c>
      <c r="P96">
        <v>48</v>
      </c>
      <c r="Q96">
        <v>4</v>
      </c>
      <c r="R96">
        <v>59</v>
      </c>
      <c r="S96">
        <v>85</v>
      </c>
      <c r="T96">
        <v>93</v>
      </c>
      <c r="U96">
        <v>24</v>
      </c>
      <c r="V96">
        <v>58</v>
      </c>
      <c r="W96">
        <v>8</v>
      </c>
      <c r="X96">
        <v>96</v>
      </c>
      <c r="Y96">
        <v>35</v>
      </c>
      <c r="Z96">
        <v>54</v>
      </c>
      <c r="AA96">
        <v>75</v>
      </c>
      <c r="AB96">
        <v>11</v>
      </c>
      <c r="AC96">
        <v>78</v>
      </c>
      <c r="AD96" s="13">
        <f t="shared" si="1"/>
        <v>1411</v>
      </c>
    </row>
    <row r="97" spans="1:30">
      <c r="A97">
        <v>95</v>
      </c>
      <c r="B97">
        <v>40</v>
      </c>
      <c r="C97">
        <v>22</v>
      </c>
      <c r="D97">
        <v>52</v>
      </c>
      <c r="E97">
        <v>21</v>
      </c>
      <c r="F97">
        <v>68</v>
      </c>
      <c r="G97">
        <v>74</v>
      </c>
      <c r="H97">
        <v>62</v>
      </c>
      <c r="I97">
        <v>74</v>
      </c>
      <c r="J97">
        <v>17</v>
      </c>
      <c r="K97">
        <v>45</v>
      </c>
      <c r="L97">
        <v>82</v>
      </c>
      <c r="M97">
        <v>40</v>
      </c>
      <c r="N97">
        <v>13</v>
      </c>
      <c r="O97">
        <v>60</v>
      </c>
      <c r="P97">
        <v>85</v>
      </c>
      <c r="Q97">
        <v>90</v>
      </c>
      <c r="R97">
        <v>20</v>
      </c>
      <c r="S97">
        <v>96</v>
      </c>
      <c r="T97">
        <v>27</v>
      </c>
      <c r="U97">
        <v>25</v>
      </c>
      <c r="V97">
        <v>15</v>
      </c>
      <c r="W97">
        <v>94</v>
      </c>
      <c r="X97">
        <v>71</v>
      </c>
      <c r="Y97">
        <v>1</v>
      </c>
      <c r="Z97">
        <v>68</v>
      </c>
      <c r="AA97">
        <v>75</v>
      </c>
      <c r="AB97">
        <v>40</v>
      </c>
      <c r="AC97">
        <v>32</v>
      </c>
      <c r="AD97" s="13">
        <f t="shared" si="1"/>
        <v>1409</v>
      </c>
    </row>
    <row r="98" spans="1:30">
      <c r="A98">
        <v>96</v>
      </c>
      <c r="B98">
        <v>52</v>
      </c>
      <c r="C98">
        <v>22</v>
      </c>
      <c r="D98">
        <v>70</v>
      </c>
      <c r="E98">
        <v>36</v>
      </c>
      <c r="F98">
        <v>96</v>
      </c>
      <c r="G98">
        <v>48</v>
      </c>
      <c r="H98">
        <v>1</v>
      </c>
      <c r="I98">
        <v>53</v>
      </c>
      <c r="J98">
        <v>79</v>
      </c>
      <c r="K98">
        <v>56</v>
      </c>
      <c r="L98">
        <v>30</v>
      </c>
      <c r="M98">
        <v>70</v>
      </c>
      <c r="N98">
        <v>46</v>
      </c>
      <c r="O98">
        <v>58</v>
      </c>
      <c r="P98">
        <v>63</v>
      </c>
      <c r="Q98">
        <v>36</v>
      </c>
      <c r="R98">
        <v>100</v>
      </c>
      <c r="S98">
        <v>8</v>
      </c>
      <c r="T98">
        <v>54</v>
      </c>
      <c r="U98">
        <v>6</v>
      </c>
      <c r="V98">
        <v>60</v>
      </c>
      <c r="W98">
        <v>37</v>
      </c>
      <c r="X98">
        <v>62</v>
      </c>
      <c r="Y98">
        <v>3</v>
      </c>
      <c r="Z98">
        <v>87</v>
      </c>
      <c r="AA98">
        <v>88</v>
      </c>
      <c r="AB98">
        <v>15</v>
      </c>
      <c r="AC98">
        <v>34</v>
      </c>
      <c r="AD98" s="13">
        <f t="shared" si="1"/>
        <v>1370</v>
      </c>
    </row>
    <row r="99" spans="1:30">
      <c r="A99">
        <v>97</v>
      </c>
      <c r="B99">
        <v>37</v>
      </c>
      <c r="C99">
        <v>94</v>
      </c>
      <c r="D99">
        <v>25</v>
      </c>
      <c r="E99">
        <v>24</v>
      </c>
      <c r="F99">
        <v>46</v>
      </c>
      <c r="G99">
        <v>10</v>
      </c>
      <c r="H99">
        <v>9</v>
      </c>
      <c r="I99">
        <v>24</v>
      </c>
      <c r="J99">
        <v>47</v>
      </c>
      <c r="K99">
        <v>72</v>
      </c>
      <c r="L99">
        <v>68</v>
      </c>
      <c r="M99">
        <v>84</v>
      </c>
      <c r="N99">
        <v>3</v>
      </c>
      <c r="O99">
        <v>52</v>
      </c>
      <c r="P99">
        <v>41</v>
      </c>
      <c r="Q99">
        <v>65</v>
      </c>
      <c r="R99">
        <v>34</v>
      </c>
      <c r="S99">
        <v>71</v>
      </c>
      <c r="T99">
        <v>91</v>
      </c>
      <c r="U99">
        <v>93</v>
      </c>
      <c r="V99">
        <v>90</v>
      </c>
      <c r="W99">
        <v>5</v>
      </c>
      <c r="X99">
        <v>6</v>
      </c>
      <c r="Y99">
        <v>87</v>
      </c>
      <c r="Z99">
        <v>93</v>
      </c>
      <c r="AA99">
        <v>18</v>
      </c>
      <c r="AB99">
        <v>48</v>
      </c>
      <c r="AC99">
        <v>27</v>
      </c>
      <c r="AD99" s="13">
        <f t="shared" si="1"/>
        <v>1364</v>
      </c>
    </row>
    <row r="100" spans="1:30">
      <c r="A100">
        <v>98</v>
      </c>
      <c r="B100">
        <v>15</v>
      </c>
      <c r="C100">
        <v>53</v>
      </c>
      <c r="D100">
        <v>30</v>
      </c>
      <c r="E100">
        <v>44</v>
      </c>
      <c r="F100">
        <v>94</v>
      </c>
      <c r="G100">
        <v>45</v>
      </c>
      <c r="H100">
        <v>59</v>
      </c>
      <c r="I100">
        <v>53</v>
      </c>
      <c r="J100">
        <v>21</v>
      </c>
      <c r="K100">
        <v>56</v>
      </c>
      <c r="L100">
        <v>88</v>
      </c>
      <c r="M100">
        <v>48</v>
      </c>
      <c r="N100">
        <v>93</v>
      </c>
      <c r="O100">
        <v>17</v>
      </c>
      <c r="P100">
        <v>51</v>
      </c>
      <c r="Q100">
        <v>17</v>
      </c>
      <c r="R100">
        <v>61</v>
      </c>
      <c r="S100">
        <v>63</v>
      </c>
      <c r="T100">
        <v>77</v>
      </c>
      <c r="U100">
        <v>79</v>
      </c>
      <c r="V100">
        <v>68</v>
      </c>
      <c r="W100">
        <v>33</v>
      </c>
      <c r="X100">
        <v>60</v>
      </c>
      <c r="Y100">
        <v>94</v>
      </c>
      <c r="Z100">
        <v>91</v>
      </c>
      <c r="AA100">
        <v>84</v>
      </c>
      <c r="AB100">
        <v>76</v>
      </c>
      <c r="AC100">
        <v>93</v>
      </c>
      <c r="AD100" s="13">
        <f t="shared" si="1"/>
        <v>1663</v>
      </c>
    </row>
    <row r="101" spans="1:30">
      <c r="A101">
        <v>99</v>
      </c>
      <c r="B101">
        <v>11</v>
      </c>
      <c r="C101">
        <v>67</v>
      </c>
      <c r="D101">
        <v>50</v>
      </c>
      <c r="E101">
        <v>52</v>
      </c>
      <c r="F101">
        <v>34</v>
      </c>
      <c r="G101">
        <v>94</v>
      </c>
      <c r="H101">
        <v>47</v>
      </c>
      <c r="I101">
        <v>97</v>
      </c>
      <c r="J101">
        <v>14</v>
      </c>
      <c r="K101">
        <v>69</v>
      </c>
      <c r="L101">
        <v>13</v>
      </c>
      <c r="M101">
        <v>99</v>
      </c>
      <c r="N101">
        <v>32</v>
      </c>
      <c r="O101">
        <v>72</v>
      </c>
      <c r="P101">
        <v>73</v>
      </c>
      <c r="Q101">
        <v>91</v>
      </c>
      <c r="R101">
        <v>20</v>
      </c>
      <c r="S101">
        <v>50</v>
      </c>
      <c r="T101">
        <v>81</v>
      </c>
      <c r="U101">
        <v>49</v>
      </c>
      <c r="V101">
        <v>32</v>
      </c>
      <c r="W101">
        <v>35</v>
      </c>
      <c r="X101">
        <v>9</v>
      </c>
      <c r="Y101">
        <v>36</v>
      </c>
      <c r="Z101">
        <v>21</v>
      </c>
      <c r="AA101">
        <v>15</v>
      </c>
      <c r="AB101">
        <v>58</v>
      </c>
      <c r="AC101">
        <v>9</v>
      </c>
      <c r="AD101" s="13">
        <f t="shared" si="1"/>
        <v>1330</v>
      </c>
    </row>
    <row r="102" spans="1:30">
      <c r="A102">
        <v>100</v>
      </c>
      <c r="B102">
        <v>81</v>
      </c>
      <c r="C102">
        <v>57</v>
      </c>
      <c r="D102">
        <v>26</v>
      </c>
      <c r="E102">
        <v>58</v>
      </c>
      <c r="F102">
        <v>84</v>
      </c>
      <c r="G102">
        <v>76</v>
      </c>
      <c r="H102">
        <v>68</v>
      </c>
      <c r="I102">
        <v>35</v>
      </c>
      <c r="J102">
        <v>86</v>
      </c>
      <c r="K102">
        <v>36</v>
      </c>
      <c r="L102">
        <v>98</v>
      </c>
      <c r="M102">
        <v>49</v>
      </c>
      <c r="N102">
        <v>14</v>
      </c>
      <c r="O102">
        <v>39</v>
      </c>
      <c r="P102">
        <v>14</v>
      </c>
      <c r="Q102">
        <v>92</v>
      </c>
      <c r="R102">
        <v>11</v>
      </c>
      <c r="S102">
        <v>6</v>
      </c>
      <c r="T102">
        <v>97</v>
      </c>
      <c r="U102">
        <v>90</v>
      </c>
      <c r="V102">
        <v>89</v>
      </c>
      <c r="W102">
        <v>37</v>
      </c>
      <c r="X102">
        <v>37</v>
      </c>
      <c r="Y102">
        <v>19</v>
      </c>
      <c r="Z102">
        <v>47</v>
      </c>
      <c r="AA102">
        <v>28</v>
      </c>
      <c r="AB102">
        <v>83</v>
      </c>
      <c r="AC102">
        <v>47</v>
      </c>
      <c r="AD102" s="13">
        <f t="shared" si="1"/>
        <v>1504</v>
      </c>
    </row>
    <row r="103" spans="1:30">
      <c r="A103">
        <v>101</v>
      </c>
      <c r="B103">
        <v>28</v>
      </c>
      <c r="C103">
        <v>74</v>
      </c>
      <c r="D103">
        <v>26</v>
      </c>
      <c r="E103">
        <v>74</v>
      </c>
      <c r="F103">
        <v>81</v>
      </c>
      <c r="G103">
        <v>32</v>
      </c>
      <c r="H103">
        <v>40</v>
      </c>
      <c r="I103">
        <v>62</v>
      </c>
      <c r="J103">
        <v>15</v>
      </c>
      <c r="K103">
        <v>49</v>
      </c>
      <c r="L103">
        <v>83</v>
      </c>
      <c r="M103">
        <v>32</v>
      </c>
      <c r="N103">
        <v>60</v>
      </c>
      <c r="O103">
        <v>100</v>
      </c>
      <c r="P103">
        <v>38</v>
      </c>
      <c r="Q103">
        <v>17</v>
      </c>
      <c r="R103">
        <v>1</v>
      </c>
      <c r="S103">
        <v>12</v>
      </c>
      <c r="T103">
        <v>1</v>
      </c>
      <c r="U103">
        <v>36</v>
      </c>
      <c r="V103">
        <v>84</v>
      </c>
      <c r="W103">
        <v>42</v>
      </c>
      <c r="X103">
        <v>88</v>
      </c>
      <c r="Y103">
        <v>38</v>
      </c>
      <c r="Z103">
        <v>19</v>
      </c>
      <c r="AA103">
        <v>35</v>
      </c>
      <c r="AB103">
        <v>14</v>
      </c>
      <c r="AC103">
        <v>29</v>
      </c>
      <c r="AD103" s="13">
        <f t="shared" si="1"/>
        <v>1210</v>
      </c>
    </row>
    <row r="104" spans="1:30">
      <c r="A104">
        <v>102</v>
      </c>
      <c r="B104">
        <v>2</v>
      </c>
      <c r="C104">
        <v>58</v>
      </c>
      <c r="D104">
        <v>67</v>
      </c>
      <c r="E104">
        <v>1</v>
      </c>
      <c r="F104">
        <v>23</v>
      </c>
      <c r="G104">
        <v>4</v>
      </c>
      <c r="H104">
        <v>45</v>
      </c>
      <c r="I104">
        <v>72</v>
      </c>
      <c r="J104">
        <v>67</v>
      </c>
      <c r="K104">
        <v>62</v>
      </c>
      <c r="L104">
        <v>98</v>
      </c>
      <c r="M104">
        <v>14</v>
      </c>
      <c r="N104">
        <v>50</v>
      </c>
      <c r="O104">
        <v>87</v>
      </c>
      <c r="P104">
        <v>92</v>
      </c>
      <c r="Q104">
        <v>92</v>
      </c>
      <c r="R104">
        <v>48</v>
      </c>
      <c r="S104">
        <v>81</v>
      </c>
      <c r="T104">
        <v>81</v>
      </c>
      <c r="U104">
        <v>21</v>
      </c>
      <c r="V104">
        <v>11</v>
      </c>
      <c r="W104">
        <v>53</v>
      </c>
      <c r="X104">
        <v>58</v>
      </c>
      <c r="Y104">
        <v>29</v>
      </c>
      <c r="Z104">
        <v>22</v>
      </c>
      <c r="AA104">
        <v>95</v>
      </c>
      <c r="AB104">
        <v>89</v>
      </c>
      <c r="AC104">
        <v>87</v>
      </c>
      <c r="AD104" s="13">
        <f t="shared" si="1"/>
        <v>1509</v>
      </c>
    </row>
    <row r="105" spans="1:30">
      <c r="A105">
        <v>103</v>
      </c>
      <c r="B105">
        <v>9</v>
      </c>
      <c r="C105">
        <v>32</v>
      </c>
      <c r="D105">
        <v>38</v>
      </c>
      <c r="E105">
        <v>85</v>
      </c>
      <c r="F105">
        <v>40</v>
      </c>
      <c r="G105">
        <v>95</v>
      </c>
      <c r="H105">
        <v>72</v>
      </c>
      <c r="I105">
        <v>95</v>
      </c>
      <c r="J105">
        <v>91</v>
      </c>
      <c r="K105">
        <v>87</v>
      </c>
      <c r="L105">
        <v>90</v>
      </c>
      <c r="M105">
        <v>9</v>
      </c>
      <c r="N105">
        <v>37</v>
      </c>
      <c r="O105">
        <v>21</v>
      </c>
      <c r="P105">
        <v>45</v>
      </c>
      <c r="Q105">
        <v>4</v>
      </c>
      <c r="R105">
        <v>45</v>
      </c>
      <c r="S105">
        <v>5</v>
      </c>
      <c r="T105">
        <v>46</v>
      </c>
      <c r="U105">
        <v>56</v>
      </c>
      <c r="V105">
        <v>35</v>
      </c>
      <c r="W105">
        <v>22</v>
      </c>
      <c r="X105">
        <v>74</v>
      </c>
      <c r="Y105">
        <v>61</v>
      </c>
      <c r="Z105">
        <v>15</v>
      </c>
      <c r="AA105">
        <v>77</v>
      </c>
      <c r="AB105">
        <v>35</v>
      </c>
      <c r="AC105">
        <v>66</v>
      </c>
      <c r="AD105" s="13">
        <f t="shared" si="1"/>
        <v>1387</v>
      </c>
    </row>
    <row r="106" spans="1:30">
      <c r="A106">
        <v>104</v>
      </c>
      <c r="B106">
        <v>60</v>
      </c>
      <c r="C106">
        <v>75</v>
      </c>
      <c r="D106">
        <v>44</v>
      </c>
      <c r="E106">
        <v>57</v>
      </c>
      <c r="F106">
        <v>56</v>
      </c>
      <c r="G106">
        <v>92</v>
      </c>
      <c r="H106">
        <v>58</v>
      </c>
      <c r="I106">
        <v>64</v>
      </c>
      <c r="J106">
        <v>27</v>
      </c>
      <c r="K106">
        <v>5</v>
      </c>
      <c r="L106">
        <v>39</v>
      </c>
      <c r="M106">
        <v>32</v>
      </c>
      <c r="N106">
        <v>22</v>
      </c>
      <c r="O106">
        <v>93</v>
      </c>
      <c r="P106">
        <v>42</v>
      </c>
      <c r="Q106">
        <v>99</v>
      </c>
      <c r="R106">
        <v>68</v>
      </c>
      <c r="S106">
        <v>33</v>
      </c>
      <c r="T106">
        <v>82</v>
      </c>
      <c r="U106">
        <v>50</v>
      </c>
      <c r="V106">
        <v>58</v>
      </c>
      <c r="W106">
        <v>70</v>
      </c>
      <c r="X106">
        <v>94</v>
      </c>
      <c r="Y106">
        <v>90</v>
      </c>
      <c r="Z106">
        <v>51</v>
      </c>
      <c r="AA106">
        <v>35</v>
      </c>
      <c r="AB106">
        <v>77</v>
      </c>
      <c r="AC106">
        <v>0</v>
      </c>
      <c r="AD106" s="13">
        <f t="shared" si="1"/>
        <v>1573</v>
      </c>
    </row>
    <row r="107" spans="1:30">
      <c r="A107">
        <v>105</v>
      </c>
      <c r="B107">
        <v>77</v>
      </c>
      <c r="C107">
        <v>69</v>
      </c>
      <c r="D107">
        <v>33</v>
      </c>
      <c r="E107">
        <v>38</v>
      </c>
      <c r="F107">
        <v>14</v>
      </c>
      <c r="G107">
        <v>35</v>
      </c>
      <c r="H107">
        <v>15</v>
      </c>
      <c r="I107">
        <v>27</v>
      </c>
      <c r="J107">
        <v>29</v>
      </c>
      <c r="K107">
        <v>58</v>
      </c>
      <c r="L107">
        <v>13</v>
      </c>
      <c r="M107">
        <v>29</v>
      </c>
      <c r="N107">
        <v>86</v>
      </c>
      <c r="O107">
        <v>67</v>
      </c>
      <c r="P107">
        <v>7</v>
      </c>
      <c r="Q107">
        <v>13</v>
      </c>
      <c r="R107">
        <v>56</v>
      </c>
      <c r="S107">
        <v>22</v>
      </c>
      <c r="T107">
        <v>17</v>
      </c>
      <c r="U107">
        <v>86</v>
      </c>
      <c r="V107">
        <v>95</v>
      </c>
      <c r="W107">
        <v>26</v>
      </c>
      <c r="X107">
        <v>8</v>
      </c>
      <c r="Y107">
        <v>27</v>
      </c>
      <c r="Z107">
        <v>65</v>
      </c>
      <c r="AA107">
        <v>16</v>
      </c>
      <c r="AB107">
        <v>78</v>
      </c>
      <c r="AC107">
        <v>85</v>
      </c>
      <c r="AD107" s="13">
        <f t="shared" si="1"/>
        <v>1191</v>
      </c>
    </row>
    <row r="108" spans="1:30">
      <c r="A108">
        <v>106</v>
      </c>
      <c r="B108">
        <v>38</v>
      </c>
      <c r="C108">
        <v>42</v>
      </c>
      <c r="D108">
        <v>93</v>
      </c>
      <c r="E108">
        <v>79</v>
      </c>
      <c r="F108">
        <v>20</v>
      </c>
      <c r="G108">
        <v>15</v>
      </c>
      <c r="H108">
        <v>42</v>
      </c>
      <c r="I108">
        <v>85</v>
      </c>
      <c r="J108">
        <v>9</v>
      </c>
      <c r="K108">
        <v>65</v>
      </c>
      <c r="L108">
        <v>52</v>
      </c>
      <c r="M108">
        <v>70</v>
      </c>
      <c r="N108">
        <v>32</v>
      </c>
      <c r="O108">
        <v>97</v>
      </c>
      <c r="P108">
        <v>4</v>
      </c>
      <c r="Q108">
        <v>70</v>
      </c>
      <c r="R108">
        <v>11</v>
      </c>
      <c r="S108">
        <v>79</v>
      </c>
      <c r="T108">
        <v>35</v>
      </c>
      <c r="U108">
        <v>70</v>
      </c>
      <c r="V108">
        <v>65</v>
      </c>
      <c r="W108">
        <v>26</v>
      </c>
      <c r="X108">
        <v>32</v>
      </c>
      <c r="Y108">
        <v>54</v>
      </c>
      <c r="Z108">
        <v>71</v>
      </c>
      <c r="AA108">
        <v>13</v>
      </c>
      <c r="AB108">
        <v>79</v>
      </c>
      <c r="AC108">
        <v>65</v>
      </c>
      <c r="AD108" s="13">
        <f t="shared" si="1"/>
        <v>1413</v>
      </c>
    </row>
    <row r="109" spans="1:30">
      <c r="A109">
        <v>107</v>
      </c>
      <c r="B109">
        <v>74</v>
      </c>
      <c r="C109">
        <v>36</v>
      </c>
      <c r="D109">
        <v>95</v>
      </c>
      <c r="E109">
        <v>81</v>
      </c>
      <c r="F109">
        <v>56</v>
      </c>
      <c r="G109">
        <v>74</v>
      </c>
      <c r="H109">
        <v>68</v>
      </c>
      <c r="I109">
        <v>74</v>
      </c>
      <c r="J109">
        <v>37</v>
      </c>
      <c r="K109">
        <v>24</v>
      </c>
      <c r="L109">
        <v>85</v>
      </c>
      <c r="M109">
        <v>77</v>
      </c>
      <c r="N109">
        <v>61</v>
      </c>
      <c r="O109">
        <v>33</v>
      </c>
      <c r="P109">
        <v>72</v>
      </c>
      <c r="Q109">
        <v>52</v>
      </c>
      <c r="R109">
        <v>93</v>
      </c>
      <c r="S109">
        <v>80</v>
      </c>
      <c r="T109">
        <v>62</v>
      </c>
      <c r="U109">
        <v>38</v>
      </c>
      <c r="V109">
        <v>29</v>
      </c>
      <c r="W109">
        <v>96</v>
      </c>
      <c r="X109">
        <v>92</v>
      </c>
      <c r="Y109">
        <v>53</v>
      </c>
      <c r="Z109">
        <v>25</v>
      </c>
      <c r="AA109">
        <v>42</v>
      </c>
      <c r="AB109">
        <v>32</v>
      </c>
      <c r="AC109">
        <v>27</v>
      </c>
      <c r="AD109" s="13">
        <f t="shared" si="1"/>
        <v>1668</v>
      </c>
    </row>
    <row r="110" spans="1:30">
      <c r="A110">
        <v>108</v>
      </c>
      <c r="B110">
        <v>66</v>
      </c>
      <c r="C110">
        <v>97</v>
      </c>
      <c r="D110">
        <v>8</v>
      </c>
      <c r="E110">
        <v>23</v>
      </c>
      <c r="F110">
        <v>0</v>
      </c>
      <c r="G110">
        <v>72</v>
      </c>
      <c r="H110">
        <v>40</v>
      </c>
      <c r="I110">
        <v>82</v>
      </c>
      <c r="J110">
        <v>40</v>
      </c>
      <c r="K110">
        <v>12</v>
      </c>
      <c r="L110">
        <v>3</v>
      </c>
      <c r="M110">
        <v>72</v>
      </c>
      <c r="N110">
        <v>88</v>
      </c>
      <c r="O110">
        <v>59</v>
      </c>
      <c r="P110">
        <v>42</v>
      </c>
      <c r="Q110">
        <v>66</v>
      </c>
      <c r="R110">
        <v>36</v>
      </c>
      <c r="S110">
        <v>75</v>
      </c>
      <c r="T110">
        <v>92</v>
      </c>
      <c r="U110">
        <v>31</v>
      </c>
      <c r="V110">
        <v>98</v>
      </c>
      <c r="W110">
        <v>95</v>
      </c>
      <c r="X110">
        <v>37</v>
      </c>
      <c r="Y110">
        <v>36</v>
      </c>
      <c r="Z110">
        <v>20</v>
      </c>
      <c r="AA110">
        <v>40</v>
      </c>
      <c r="AB110">
        <v>14</v>
      </c>
      <c r="AC110">
        <v>33</v>
      </c>
      <c r="AD110" s="13">
        <f t="shared" si="1"/>
        <v>1377</v>
      </c>
    </row>
    <row r="111" spans="1:30">
      <c r="A111">
        <v>109</v>
      </c>
      <c r="B111">
        <v>10</v>
      </c>
      <c r="C111">
        <v>53</v>
      </c>
      <c r="D111">
        <v>82</v>
      </c>
      <c r="E111">
        <v>63</v>
      </c>
      <c r="F111">
        <v>48</v>
      </c>
      <c r="G111">
        <v>16</v>
      </c>
      <c r="H111">
        <v>59</v>
      </c>
      <c r="I111">
        <v>22</v>
      </c>
      <c r="J111">
        <v>91</v>
      </c>
      <c r="K111">
        <v>37</v>
      </c>
      <c r="L111">
        <v>8</v>
      </c>
      <c r="M111">
        <v>37</v>
      </c>
      <c r="N111">
        <v>91</v>
      </c>
      <c r="O111">
        <v>7</v>
      </c>
      <c r="P111">
        <v>33</v>
      </c>
      <c r="Q111">
        <v>45</v>
      </c>
      <c r="R111">
        <v>93</v>
      </c>
      <c r="S111">
        <v>18</v>
      </c>
      <c r="T111">
        <v>47</v>
      </c>
      <c r="U111">
        <v>69</v>
      </c>
      <c r="V111">
        <v>93</v>
      </c>
      <c r="W111">
        <v>22</v>
      </c>
      <c r="X111">
        <v>57</v>
      </c>
      <c r="Y111">
        <v>95</v>
      </c>
      <c r="Z111">
        <v>50</v>
      </c>
      <c r="AA111">
        <v>10</v>
      </c>
      <c r="AB111">
        <v>3</v>
      </c>
      <c r="AC111">
        <v>89</v>
      </c>
      <c r="AD111" s="13">
        <f t="shared" si="1"/>
        <v>1348</v>
      </c>
    </row>
    <row r="112" spans="1:30">
      <c r="A112">
        <v>110</v>
      </c>
      <c r="B112">
        <v>94</v>
      </c>
      <c r="C112">
        <v>60</v>
      </c>
      <c r="D112">
        <v>41</v>
      </c>
      <c r="E112">
        <v>39</v>
      </c>
      <c r="F112">
        <v>24</v>
      </c>
      <c r="G112">
        <v>41</v>
      </c>
      <c r="H112">
        <v>89</v>
      </c>
      <c r="I112">
        <v>20</v>
      </c>
      <c r="J112">
        <v>21</v>
      </c>
      <c r="K112">
        <v>6</v>
      </c>
      <c r="L112">
        <v>84</v>
      </c>
      <c r="M112">
        <v>62</v>
      </c>
      <c r="N112">
        <v>94</v>
      </c>
      <c r="O112">
        <v>86</v>
      </c>
      <c r="P112">
        <v>93</v>
      </c>
      <c r="Q112">
        <v>89</v>
      </c>
      <c r="R112">
        <v>26</v>
      </c>
      <c r="S112">
        <v>49</v>
      </c>
      <c r="T112">
        <v>32</v>
      </c>
      <c r="U112">
        <v>40</v>
      </c>
      <c r="V112">
        <v>14</v>
      </c>
      <c r="W112">
        <v>89</v>
      </c>
      <c r="X112">
        <v>5</v>
      </c>
      <c r="Y112">
        <v>53</v>
      </c>
      <c r="Z112">
        <v>86</v>
      </c>
      <c r="AA112">
        <v>48</v>
      </c>
      <c r="AB112">
        <v>81</v>
      </c>
      <c r="AC112">
        <v>17</v>
      </c>
      <c r="AD112" s="13">
        <f t="shared" si="1"/>
        <v>1483</v>
      </c>
    </row>
    <row r="113" spans="1:30">
      <c r="A113">
        <v>111</v>
      </c>
      <c r="B113">
        <v>83</v>
      </c>
      <c r="C113">
        <v>41</v>
      </c>
      <c r="D113">
        <v>5</v>
      </c>
      <c r="E113">
        <v>55</v>
      </c>
      <c r="F113">
        <v>14</v>
      </c>
      <c r="G113">
        <v>75</v>
      </c>
      <c r="H113">
        <v>57</v>
      </c>
      <c r="I113">
        <v>7</v>
      </c>
      <c r="J113">
        <v>17</v>
      </c>
      <c r="K113">
        <v>0</v>
      </c>
      <c r="L113">
        <v>39</v>
      </c>
      <c r="M113">
        <v>83</v>
      </c>
      <c r="N113">
        <v>2</v>
      </c>
      <c r="O113">
        <v>24</v>
      </c>
      <c r="P113">
        <v>5</v>
      </c>
      <c r="Q113">
        <v>50</v>
      </c>
      <c r="R113">
        <v>26</v>
      </c>
      <c r="S113">
        <v>82</v>
      </c>
      <c r="T113">
        <v>77</v>
      </c>
      <c r="U113">
        <v>33</v>
      </c>
      <c r="V113">
        <v>78</v>
      </c>
      <c r="W113">
        <v>15</v>
      </c>
      <c r="X113">
        <v>92</v>
      </c>
      <c r="Y113">
        <v>41</v>
      </c>
      <c r="Z113">
        <v>36</v>
      </c>
      <c r="AA113">
        <v>10</v>
      </c>
      <c r="AB113">
        <v>72</v>
      </c>
      <c r="AC113">
        <v>84</v>
      </c>
      <c r="AD113" s="13">
        <f t="shared" si="1"/>
        <v>1203</v>
      </c>
    </row>
    <row r="114" spans="1:30">
      <c r="A114">
        <v>112</v>
      </c>
      <c r="B114">
        <v>20</v>
      </c>
      <c r="C114">
        <v>96</v>
      </c>
      <c r="D114">
        <v>95</v>
      </c>
      <c r="E114">
        <v>4</v>
      </c>
      <c r="F114">
        <v>87</v>
      </c>
      <c r="G114">
        <v>60</v>
      </c>
      <c r="H114">
        <v>68</v>
      </c>
      <c r="I114">
        <v>22</v>
      </c>
      <c r="J114">
        <v>66</v>
      </c>
      <c r="K114">
        <v>20</v>
      </c>
      <c r="L114">
        <v>98</v>
      </c>
      <c r="M114">
        <v>29</v>
      </c>
      <c r="N114">
        <v>76</v>
      </c>
      <c r="O114">
        <v>48</v>
      </c>
      <c r="P114">
        <v>49</v>
      </c>
      <c r="Q114">
        <v>67</v>
      </c>
      <c r="R114">
        <v>69</v>
      </c>
      <c r="S114">
        <v>50</v>
      </c>
      <c r="T114">
        <v>80</v>
      </c>
      <c r="U114">
        <v>18</v>
      </c>
      <c r="V114">
        <v>41</v>
      </c>
      <c r="W114">
        <v>92</v>
      </c>
      <c r="X114">
        <v>93</v>
      </c>
      <c r="Y114">
        <v>90</v>
      </c>
      <c r="Z114">
        <v>39</v>
      </c>
      <c r="AA114">
        <v>76</v>
      </c>
      <c r="AB114">
        <v>18</v>
      </c>
      <c r="AC114">
        <v>2</v>
      </c>
      <c r="AD114" s="13">
        <f t="shared" si="1"/>
        <v>1573</v>
      </c>
    </row>
    <row r="115" spans="1:30">
      <c r="A115">
        <v>113</v>
      </c>
      <c r="B115">
        <v>72</v>
      </c>
      <c r="C115">
        <v>18</v>
      </c>
      <c r="D115">
        <v>60</v>
      </c>
      <c r="E115">
        <v>90</v>
      </c>
      <c r="F115">
        <v>40</v>
      </c>
      <c r="G115">
        <v>69</v>
      </c>
      <c r="H115">
        <v>28</v>
      </c>
      <c r="I115">
        <v>61</v>
      </c>
      <c r="J115">
        <v>96</v>
      </c>
      <c r="K115">
        <v>87</v>
      </c>
      <c r="L115">
        <v>88</v>
      </c>
      <c r="M115">
        <v>36</v>
      </c>
      <c r="N115">
        <v>75</v>
      </c>
      <c r="O115">
        <v>81</v>
      </c>
      <c r="P115">
        <v>69</v>
      </c>
      <c r="Q115">
        <v>91</v>
      </c>
      <c r="R115">
        <v>75</v>
      </c>
      <c r="S115">
        <v>13</v>
      </c>
      <c r="T115">
        <v>75</v>
      </c>
      <c r="U115">
        <v>57</v>
      </c>
      <c r="V115">
        <v>43</v>
      </c>
      <c r="W115">
        <v>42</v>
      </c>
      <c r="X115">
        <v>24</v>
      </c>
      <c r="Y115">
        <v>93</v>
      </c>
      <c r="Z115">
        <v>87</v>
      </c>
      <c r="AA115">
        <v>84</v>
      </c>
      <c r="AB115">
        <v>34</v>
      </c>
      <c r="AC115">
        <v>25</v>
      </c>
      <c r="AD115" s="13">
        <f t="shared" si="1"/>
        <v>1713</v>
      </c>
    </row>
    <row r="116" spans="1:30">
      <c r="A116">
        <v>114</v>
      </c>
      <c r="B116">
        <v>14</v>
      </c>
      <c r="C116">
        <v>86</v>
      </c>
      <c r="D116">
        <v>49</v>
      </c>
      <c r="E116">
        <v>46</v>
      </c>
      <c r="F116">
        <v>57</v>
      </c>
      <c r="G116">
        <v>35</v>
      </c>
      <c r="H116">
        <v>72</v>
      </c>
      <c r="I116">
        <v>85</v>
      </c>
      <c r="J116">
        <v>88</v>
      </c>
      <c r="K116">
        <v>18</v>
      </c>
      <c r="L116">
        <v>39</v>
      </c>
      <c r="M116">
        <v>19</v>
      </c>
      <c r="N116">
        <v>77</v>
      </c>
      <c r="O116">
        <v>48</v>
      </c>
      <c r="P116">
        <v>27</v>
      </c>
      <c r="Q116">
        <v>76</v>
      </c>
      <c r="R116">
        <v>32</v>
      </c>
      <c r="S116">
        <v>34</v>
      </c>
      <c r="T116">
        <v>84</v>
      </c>
      <c r="U116">
        <v>29</v>
      </c>
      <c r="V116">
        <v>25</v>
      </c>
      <c r="W116">
        <v>97</v>
      </c>
      <c r="X116">
        <v>69</v>
      </c>
      <c r="Y116">
        <v>46</v>
      </c>
      <c r="Z116">
        <v>24</v>
      </c>
      <c r="AA116">
        <v>62</v>
      </c>
      <c r="AB116">
        <v>63</v>
      </c>
      <c r="AC116">
        <v>78</v>
      </c>
      <c r="AD116" s="13">
        <f t="shared" si="1"/>
        <v>1479</v>
      </c>
    </row>
    <row r="117" spans="1:30">
      <c r="A117">
        <v>115</v>
      </c>
      <c r="B117">
        <v>37</v>
      </c>
      <c r="C117">
        <v>10</v>
      </c>
      <c r="D117">
        <v>36</v>
      </c>
      <c r="E117">
        <v>33</v>
      </c>
      <c r="F117">
        <v>33</v>
      </c>
      <c r="G117">
        <v>91</v>
      </c>
      <c r="H117">
        <v>75</v>
      </c>
      <c r="I117">
        <v>16</v>
      </c>
      <c r="J117">
        <v>39</v>
      </c>
      <c r="K117">
        <v>69</v>
      </c>
      <c r="L117">
        <v>21</v>
      </c>
      <c r="M117">
        <v>92</v>
      </c>
      <c r="N117">
        <v>60</v>
      </c>
      <c r="O117">
        <v>87</v>
      </c>
      <c r="P117">
        <v>38</v>
      </c>
      <c r="Q117">
        <v>54</v>
      </c>
      <c r="R117">
        <v>56</v>
      </c>
      <c r="S117">
        <v>97</v>
      </c>
      <c r="T117">
        <v>69</v>
      </c>
      <c r="U117">
        <v>2</v>
      </c>
      <c r="V117">
        <v>45</v>
      </c>
      <c r="W117">
        <v>32</v>
      </c>
      <c r="X117">
        <v>78</v>
      </c>
      <c r="Y117">
        <v>52</v>
      </c>
      <c r="Z117">
        <v>84</v>
      </c>
      <c r="AA117">
        <v>71</v>
      </c>
      <c r="AB117">
        <v>96</v>
      </c>
      <c r="AC117">
        <v>11</v>
      </c>
      <c r="AD117" s="13">
        <f t="shared" si="1"/>
        <v>1484</v>
      </c>
    </row>
    <row r="118" spans="1:30">
      <c r="A118">
        <v>116</v>
      </c>
      <c r="B118">
        <v>93</v>
      </c>
      <c r="C118">
        <v>42</v>
      </c>
      <c r="D118">
        <v>22</v>
      </c>
      <c r="E118">
        <v>88</v>
      </c>
      <c r="F118">
        <v>2</v>
      </c>
      <c r="G118">
        <v>28</v>
      </c>
      <c r="H118">
        <v>90</v>
      </c>
      <c r="I118">
        <v>20</v>
      </c>
      <c r="J118">
        <v>70</v>
      </c>
      <c r="K118">
        <v>0</v>
      </c>
      <c r="L118">
        <v>76</v>
      </c>
      <c r="M118">
        <v>58</v>
      </c>
      <c r="N118">
        <v>2</v>
      </c>
      <c r="O118">
        <v>14</v>
      </c>
      <c r="P118">
        <v>24</v>
      </c>
      <c r="Q118">
        <v>44</v>
      </c>
      <c r="R118">
        <v>51</v>
      </c>
      <c r="S118">
        <v>80</v>
      </c>
      <c r="T118">
        <v>83</v>
      </c>
      <c r="U118">
        <v>30</v>
      </c>
      <c r="V118">
        <v>36</v>
      </c>
      <c r="W118">
        <v>35</v>
      </c>
      <c r="X118">
        <v>30</v>
      </c>
      <c r="Y118">
        <v>29</v>
      </c>
      <c r="Z118">
        <v>72</v>
      </c>
      <c r="AA118">
        <v>37</v>
      </c>
      <c r="AB118">
        <v>12</v>
      </c>
      <c r="AC118">
        <v>43</v>
      </c>
      <c r="AD118" s="13">
        <f t="shared" si="1"/>
        <v>1211</v>
      </c>
    </row>
    <row r="119" spans="1:30">
      <c r="A119">
        <v>117</v>
      </c>
      <c r="B119">
        <v>65</v>
      </c>
      <c r="C119">
        <v>85</v>
      </c>
      <c r="D119">
        <v>48</v>
      </c>
      <c r="E119">
        <v>19</v>
      </c>
      <c r="F119">
        <v>55</v>
      </c>
      <c r="G119">
        <v>0</v>
      </c>
      <c r="H119">
        <v>95</v>
      </c>
      <c r="I119">
        <v>45</v>
      </c>
      <c r="J119">
        <v>42</v>
      </c>
      <c r="K119">
        <v>63</v>
      </c>
      <c r="L119">
        <v>84</v>
      </c>
      <c r="M119">
        <v>13</v>
      </c>
      <c r="N119">
        <v>60</v>
      </c>
      <c r="O119">
        <v>13</v>
      </c>
      <c r="P119">
        <v>67</v>
      </c>
      <c r="Q119">
        <v>40</v>
      </c>
      <c r="R119">
        <v>4</v>
      </c>
      <c r="S119">
        <v>63</v>
      </c>
      <c r="T119">
        <v>12</v>
      </c>
      <c r="U119">
        <v>76</v>
      </c>
      <c r="V119">
        <v>86</v>
      </c>
      <c r="W119">
        <v>86</v>
      </c>
      <c r="X119">
        <v>95</v>
      </c>
      <c r="Y119">
        <v>81</v>
      </c>
      <c r="Z119">
        <v>71</v>
      </c>
      <c r="AA119">
        <v>91</v>
      </c>
      <c r="AB119">
        <v>8</v>
      </c>
      <c r="AC119">
        <v>70</v>
      </c>
      <c r="AD119" s="13">
        <f t="shared" si="1"/>
        <v>1537</v>
      </c>
    </row>
    <row r="120" spans="1:30">
      <c r="A120">
        <v>118</v>
      </c>
      <c r="B120">
        <v>3</v>
      </c>
      <c r="C120">
        <v>42</v>
      </c>
      <c r="D120">
        <v>64</v>
      </c>
      <c r="E120">
        <v>24</v>
      </c>
      <c r="F120">
        <v>78</v>
      </c>
      <c r="G120">
        <v>60</v>
      </c>
      <c r="H120">
        <v>43</v>
      </c>
      <c r="I120">
        <v>43</v>
      </c>
      <c r="J120">
        <v>61</v>
      </c>
      <c r="K120">
        <v>89</v>
      </c>
      <c r="L120">
        <v>0</v>
      </c>
      <c r="M120">
        <v>57</v>
      </c>
      <c r="N120">
        <v>81</v>
      </c>
      <c r="O120">
        <v>87</v>
      </c>
      <c r="P120">
        <v>15</v>
      </c>
      <c r="Q120">
        <v>44</v>
      </c>
      <c r="R120">
        <v>54</v>
      </c>
      <c r="S120">
        <v>71</v>
      </c>
      <c r="T120">
        <v>84</v>
      </c>
      <c r="U120">
        <v>92</v>
      </c>
      <c r="V120">
        <v>50</v>
      </c>
      <c r="W120">
        <v>10</v>
      </c>
      <c r="X120">
        <v>77</v>
      </c>
      <c r="Y120">
        <v>52</v>
      </c>
      <c r="Z120">
        <v>81</v>
      </c>
      <c r="AA120">
        <v>71</v>
      </c>
      <c r="AB120">
        <v>91</v>
      </c>
      <c r="AC120">
        <v>17</v>
      </c>
      <c r="AD120" s="13">
        <f t="shared" si="1"/>
        <v>1541</v>
      </c>
    </row>
    <row r="121" spans="1:30">
      <c r="A121">
        <v>119</v>
      </c>
      <c r="B121">
        <v>60</v>
      </c>
      <c r="C121">
        <v>36</v>
      </c>
      <c r="D121">
        <v>24</v>
      </c>
      <c r="E121">
        <v>54</v>
      </c>
      <c r="F121">
        <v>51</v>
      </c>
      <c r="G121">
        <v>76</v>
      </c>
      <c r="H121">
        <v>6</v>
      </c>
      <c r="I121">
        <v>47</v>
      </c>
      <c r="J121">
        <v>17</v>
      </c>
      <c r="K121">
        <v>33</v>
      </c>
      <c r="L121">
        <v>18</v>
      </c>
      <c r="M121">
        <v>1</v>
      </c>
      <c r="N121">
        <v>55</v>
      </c>
      <c r="O121">
        <v>44</v>
      </c>
      <c r="P121">
        <v>23</v>
      </c>
      <c r="Q121">
        <v>6</v>
      </c>
      <c r="R121">
        <v>44</v>
      </c>
      <c r="S121">
        <v>80</v>
      </c>
      <c r="T121">
        <v>56</v>
      </c>
      <c r="U121">
        <v>44</v>
      </c>
      <c r="V121">
        <v>99</v>
      </c>
      <c r="W121">
        <v>92</v>
      </c>
      <c r="X121">
        <v>66</v>
      </c>
      <c r="Y121">
        <v>2</v>
      </c>
      <c r="Z121">
        <v>87</v>
      </c>
      <c r="AA121">
        <v>26</v>
      </c>
      <c r="AB121">
        <v>45</v>
      </c>
      <c r="AC121">
        <v>63</v>
      </c>
      <c r="AD121" s="13">
        <f t="shared" si="1"/>
        <v>1255</v>
      </c>
    </row>
    <row r="122" spans="1:30">
      <c r="A122">
        <v>120</v>
      </c>
      <c r="B122">
        <v>67</v>
      </c>
      <c r="C122">
        <v>16</v>
      </c>
      <c r="D122">
        <v>53</v>
      </c>
      <c r="E122">
        <v>38</v>
      </c>
      <c r="F122">
        <v>91</v>
      </c>
      <c r="G122">
        <v>82</v>
      </c>
      <c r="H122">
        <v>4</v>
      </c>
      <c r="I122">
        <v>88</v>
      </c>
      <c r="J122">
        <v>51</v>
      </c>
      <c r="K122">
        <v>94</v>
      </c>
      <c r="L122">
        <v>93</v>
      </c>
      <c r="M122">
        <v>83</v>
      </c>
      <c r="N122">
        <v>22</v>
      </c>
      <c r="O122">
        <v>46</v>
      </c>
      <c r="P122">
        <v>24</v>
      </c>
      <c r="Q122">
        <v>3</v>
      </c>
      <c r="R122">
        <v>43</v>
      </c>
      <c r="S122">
        <v>28</v>
      </c>
      <c r="T122">
        <v>89</v>
      </c>
      <c r="U122">
        <v>2</v>
      </c>
      <c r="V122">
        <v>24</v>
      </c>
      <c r="W122">
        <v>49</v>
      </c>
      <c r="X122">
        <v>22</v>
      </c>
      <c r="Y122">
        <v>79</v>
      </c>
      <c r="Z122">
        <v>48</v>
      </c>
      <c r="AA122">
        <v>51</v>
      </c>
      <c r="AB122">
        <v>74</v>
      </c>
      <c r="AC122">
        <v>6</v>
      </c>
      <c r="AD122" s="13">
        <f t="shared" si="1"/>
        <v>1370</v>
      </c>
    </row>
    <row r="123" spans="1:30">
      <c r="A123">
        <v>121</v>
      </c>
      <c r="B123">
        <v>27</v>
      </c>
      <c r="C123">
        <v>17</v>
      </c>
      <c r="D123">
        <v>47</v>
      </c>
      <c r="E123">
        <v>26</v>
      </c>
      <c r="F123">
        <v>33</v>
      </c>
      <c r="G123">
        <v>37</v>
      </c>
      <c r="H123">
        <v>6</v>
      </c>
      <c r="I123">
        <v>48</v>
      </c>
      <c r="J123">
        <v>42</v>
      </c>
      <c r="K123">
        <v>53</v>
      </c>
      <c r="L123">
        <v>59</v>
      </c>
      <c r="M123">
        <v>79</v>
      </c>
      <c r="N123">
        <v>89</v>
      </c>
      <c r="O123">
        <v>36</v>
      </c>
      <c r="P123">
        <v>99</v>
      </c>
      <c r="Q123">
        <v>89</v>
      </c>
      <c r="R123">
        <v>80</v>
      </c>
      <c r="S123">
        <v>34</v>
      </c>
      <c r="T123">
        <v>58</v>
      </c>
      <c r="U123">
        <v>98</v>
      </c>
      <c r="V123">
        <v>71</v>
      </c>
      <c r="W123">
        <v>61</v>
      </c>
      <c r="X123">
        <v>8</v>
      </c>
      <c r="Y123">
        <v>66</v>
      </c>
      <c r="Z123">
        <v>91</v>
      </c>
      <c r="AA123">
        <v>19</v>
      </c>
      <c r="AB123">
        <v>27</v>
      </c>
      <c r="AC123">
        <v>84</v>
      </c>
      <c r="AD123" s="13">
        <f t="shared" si="1"/>
        <v>1484</v>
      </c>
    </row>
    <row r="124" spans="1:30">
      <c r="A124">
        <v>122</v>
      </c>
      <c r="B124">
        <v>94</v>
      </c>
      <c r="C124">
        <v>76</v>
      </c>
      <c r="D124">
        <v>69</v>
      </c>
      <c r="E124">
        <v>74</v>
      </c>
      <c r="F124">
        <v>5</v>
      </c>
      <c r="G124">
        <v>2</v>
      </c>
      <c r="H124">
        <v>95</v>
      </c>
      <c r="I124">
        <v>43</v>
      </c>
      <c r="J124">
        <v>21</v>
      </c>
      <c r="K124">
        <v>97</v>
      </c>
      <c r="L124">
        <v>11</v>
      </c>
      <c r="M124">
        <v>82</v>
      </c>
      <c r="N124">
        <v>86</v>
      </c>
      <c r="O124">
        <v>23</v>
      </c>
      <c r="P124">
        <v>49</v>
      </c>
      <c r="Q124">
        <v>51</v>
      </c>
      <c r="R124">
        <v>81</v>
      </c>
      <c r="S124">
        <v>82</v>
      </c>
      <c r="T124">
        <v>23</v>
      </c>
      <c r="U124">
        <v>30</v>
      </c>
      <c r="V124">
        <v>83</v>
      </c>
      <c r="W124">
        <v>84</v>
      </c>
      <c r="X124">
        <v>6</v>
      </c>
      <c r="Y124">
        <v>75</v>
      </c>
      <c r="Z124">
        <v>53</v>
      </c>
      <c r="AA124">
        <v>57</v>
      </c>
      <c r="AB124">
        <v>1</v>
      </c>
      <c r="AC124">
        <v>75</v>
      </c>
      <c r="AD124" s="13">
        <f t="shared" si="1"/>
        <v>1528</v>
      </c>
    </row>
    <row r="125" spans="1:30">
      <c r="A125">
        <v>123</v>
      </c>
      <c r="B125">
        <v>61</v>
      </c>
      <c r="C125">
        <v>85</v>
      </c>
      <c r="D125">
        <v>83</v>
      </c>
      <c r="E125">
        <v>11</v>
      </c>
      <c r="F125">
        <v>9</v>
      </c>
      <c r="G125">
        <v>7</v>
      </c>
      <c r="H125">
        <v>99</v>
      </c>
      <c r="I125">
        <v>63</v>
      </c>
      <c r="J125">
        <v>17</v>
      </c>
      <c r="K125">
        <v>32</v>
      </c>
      <c r="L125">
        <v>85</v>
      </c>
      <c r="M125">
        <v>35</v>
      </c>
      <c r="N125">
        <v>35</v>
      </c>
      <c r="O125">
        <v>100</v>
      </c>
      <c r="P125">
        <v>14</v>
      </c>
      <c r="Q125">
        <v>17</v>
      </c>
      <c r="R125">
        <v>68</v>
      </c>
      <c r="S125">
        <v>81</v>
      </c>
      <c r="T125">
        <v>88</v>
      </c>
      <c r="U125">
        <v>93</v>
      </c>
      <c r="V125">
        <v>72</v>
      </c>
      <c r="W125">
        <v>91</v>
      </c>
      <c r="X125">
        <v>26</v>
      </c>
      <c r="Y125">
        <v>46</v>
      </c>
      <c r="Z125">
        <v>15</v>
      </c>
      <c r="AA125">
        <v>35</v>
      </c>
      <c r="AB125">
        <v>31</v>
      </c>
      <c r="AC125">
        <v>96</v>
      </c>
      <c r="AD125" s="13">
        <f t="shared" si="1"/>
        <v>1495</v>
      </c>
    </row>
    <row r="126" spans="1:30">
      <c r="A126">
        <v>124</v>
      </c>
      <c r="B126">
        <v>80</v>
      </c>
      <c r="C126">
        <v>51</v>
      </c>
      <c r="D126">
        <v>13</v>
      </c>
      <c r="E126">
        <v>73</v>
      </c>
      <c r="F126">
        <v>82</v>
      </c>
      <c r="G126">
        <v>48</v>
      </c>
      <c r="H126">
        <v>28</v>
      </c>
      <c r="I126">
        <v>9</v>
      </c>
      <c r="J126">
        <v>90</v>
      </c>
      <c r="K126">
        <v>1</v>
      </c>
      <c r="L126">
        <v>17</v>
      </c>
      <c r="M126">
        <v>53</v>
      </c>
      <c r="N126">
        <v>3</v>
      </c>
      <c r="O126">
        <v>55</v>
      </c>
      <c r="P126">
        <v>61</v>
      </c>
      <c r="Q126">
        <v>29</v>
      </c>
      <c r="R126">
        <v>10</v>
      </c>
      <c r="S126">
        <v>83</v>
      </c>
      <c r="T126">
        <v>35</v>
      </c>
      <c r="U126">
        <v>67</v>
      </c>
      <c r="V126">
        <v>49</v>
      </c>
      <c r="W126">
        <v>79</v>
      </c>
      <c r="X126">
        <v>10</v>
      </c>
      <c r="Y126">
        <v>41</v>
      </c>
      <c r="Z126">
        <v>93</v>
      </c>
      <c r="AA126">
        <v>13</v>
      </c>
      <c r="AB126">
        <v>80</v>
      </c>
      <c r="AC126">
        <v>74</v>
      </c>
      <c r="AD126" s="13">
        <f t="shared" si="1"/>
        <v>1327</v>
      </c>
    </row>
    <row r="127" spans="1:30">
      <c r="A127">
        <v>125</v>
      </c>
      <c r="B127">
        <v>1</v>
      </c>
      <c r="C127">
        <v>97</v>
      </c>
      <c r="D127">
        <v>83</v>
      </c>
      <c r="E127">
        <v>100</v>
      </c>
      <c r="F127">
        <v>98</v>
      </c>
      <c r="G127">
        <v>0</v>
      </c>
      <c r="H127">
        <v>25</v>
      </c>
      <c r="I127">
        <v>39</v>
      </c>
      <c r="J127">
        <v>20</v>
      </c>
      <c r="K127">
        <v>10</v>
      </c>
      <c r="L127">
        <v>69</v>
      </c>
      <c r="M127">
        <v>35</v>
      </c>
      <c r="N127">
        <v>24</v>
      </c>
      <c r="O127">
        <v>87</v>
      </c>
      <c r="P127">
        <v>57</v>
      </c>
      <c r="Q127">
        <v>49</v>
      </c>
      <c r="R127">
        <v>47</v>
      </c>
      <c r="S127">
        <v>31</v>
      </c>
      <c r="T127">
        <v>62</v>
      </c>
      <c r="U127">
        <v>95</v>
      </c>
      <c r="V127">
        <v>48</v>
      </c>
      <c r="W127">
        <v>37</v>
      </c>
      <c r="X127">
        <v>98</v>
      </c>
      <c r="Y127">
        <v>41</v>
      </c>
      <c r="Z127">
        <v>19</v>
      </c>
      <c r="AA127">
        <v>32</v>
      </c>
      <c r="AB127">
        <v>1</v>
      </c>
      <c r="AC127">
        <v>67</v>
      </c>
      <c r="AD127" s="13">
        <f t="shared" si="1"/>
        <v>1372</v>
      </c>
    </row>
    <row r="128" spans="1:30">
      <c r="A128">
        <v>126</v>
      </c>
      <c r="B128">
        <v>38</v>
      </c>
      <c r="C128">
        <v>14</v>
      </c>
      <c r="D128">
        <v>74</v>
      </c>
      <c r="E128">
        <v>6</v>
      </c>
      <c r="F128">
        <v>32</v>
      </c>
      <c r="G128">
        <v>73</v>
      </c>
      <c r="H128">
        <v>26</v>
      </c>
      <c r="I128">
        <v>87</v>
      </c>
      <c r="J128">
        <v>34</v>
      </c>
      <c r="K128">
        <v>31</v>
      </c>
      <c r="L128">
        <v>30</v>
      </c>
      <c r="M128">
        <v>73</v>
      </c>
      <c r="N128">
        <v>43</v>
      </c>
      <c r="O128">
        <v>96</v>
      </c>
      <c r="P128">
        <v>94</v>
      </c>
      <c r="Q128">
        <v>26</v>
      </c>
      <c r="R128">
        <v>29</v>
      </c>
      <c r="S128">
        <v>59</v>
      </c>
      <c r="T128">
        <v>74</v>
      </c>
      <c r="U128">
        <v>8</v>
      </c>
      <c r="V128">
        <v>22</v>
      </c>
      <c r="W128">
        <v>12</v>
      </c>
      <c r="X128">
        <v>55</v>
      </c>
      <c r="Y128">
        <v>16</v>
      </c>
      <c r="Z128">
        <v>82</v>
      </c>
      <c r="AA128">
        <v>0</v>
      </c>
      <c r="AB128">
        <v>95</v>
      </c>
      <c r="AC128">
        <v>15</v>
      </c>
      <c r="AD128" s="13">
        <f t="shared" si="1"/>
        <v>1244</v>
      </c>
    </row>
    <row r="129" spans="1:30">
      <c r="A129">
        <v>127</v>
      </c>
      <c r="B129">
        <v>65</v>
      </c>
      <c r="C129">
        <v>67</v>
      </c>
      <c r="D129">
        <v>16</v>
      </c>
      <c r="E129">
        <v>33</v>
      </c>
      <c r="F129">
        <v>36</v>
      </c>
      <c r="G129">
        <v>56</v>
      </c>
      <c r="H129">
        <v>59</v>
      </c>
      <c r="I129">
        <v>4</v>
      </c>
      <c r="J129">
        <v>35</v>
      </c>
      <c r="K129">
        <v>100</v>
      </c>
      <c r="L129">
        <v>9</v>
      </c>
      <c r="M129">
        <v>67</v>
      </c>
      <c r="N129">
        <v>59</v>
      </c>
      <c r="O129">
        <v>1</v>
      </c>
      <c r="P129">
        <v>20</v>
      </c>
      <c r="Q129">
        <v>59</v>
      </c>
      <c r="R129">
        <v>88</v>
      </c>
      <c r="S129">
        <v>81</v>
      </c>
      <c r="T129">
        <v>32</v>
      </c>
      <c r="U129">
        <v>16</v>
      </c>
      <c r="V129">
        <v>25</v>
      </c>
      <c r="W129">
        <v>94</v>
      </c>
      <c r="X129">
        <v>60</v>
      </c>
      <c r="Y129">
        <v>7</v>
      </c>
      <c r="Z129">
        <v>17</v>
      </c>
      <c r="AA129">
        <v>27</v>
      </c>
      <c r="AB129">
        <v>58</v>
      </c>
      <c r="AC129">
        <v>92</v>
      </c>
      <c r="AD129" s="13">
        <f t="shared" si="1"/>
        <v>1283</v>
      </c>
    </row>
    <row r="130" spans="1:30">
      <c r="A130">
        <v>128</v>
      </c>
      <c r="B130">
        <v>87</v>
      </c>
      <c r="C130">
        <v>75</v>
      </c>
      <c r="D130">
        <v>94</v>
      </c>
      <c r="E130">
        <v>93</v>
      </c>
      <c r="F130">
        <v>10</v>
      </c>
      <c r="G130">
        <v>38</v>
      </c>
      <c r="H130">
        <v>14</v>
      </c>
      <c r="I130">
        <v>47</v>
      </c>
      <c r="J130">
        <v>21</v>
      </c>
      <c r="K130">
        <v>61</v>
      </c>
      <c r="L130">
        <v>70</v>
      </c>
      <c r="M130">
        <v>98</v>
      </c>
      <c r="N130">
        <v>98</v>
      </c>
      <c r="O130">
        <v>18</v>
      </c>
      <c r="P130">
        <v>60</v>
      </c>
      <c r="Q130">
        <v>48</v>
      </c>
      <c r="R130">
        <v>50</v>
      </c>
      <c r="S130">
        <v>5</v>
      </c>
      <c r="T130">
        <v>44</v>
      </c>
      <c r="U130">
        <v>15</v>
      </c>
      <c r="V130">
        <v>21</v>
      </c>
      <c r="W130">
        <v>20</v>
      </c>
      <c r="X130">
        <v>2</v>
      </c>
      <c r="Y130">
        <v>28</v>
      </c>
      <c r="Z130">
        <v>58</v>
      </c>
      <c r="AA130">
        <v>78</v>
      </c>
      <c r="AB130">
        <v>10</v>
      </c>
      <c r="AC130">
        <v>72</v>
      </c>
      <c r="AD130" s="13">
        <f t="shared" si="1"/>
        <v>1335</v>
      </c>
    </row>
    <row r="131" spans="1:30">
      <c r="A131">
        <v>129</v>
      </c>
      <c r="B131">
        <v>70</v>
      </c>
      <c r="C131">
        <v>4</v>
      </c>
      <c r="D131">
        <v>5</v>
      </c>
      <c r="E131">
        <v>34</v>
      </c>
      <c r="F131">
        <v>68</v>
      </c>
      <c r="G131">
        <v>36</v>
      </c>
      <c r="H131">
        <v>70</v>
      </c>
      <c r="I131">
        <v>13</v>
      </c>
      <c r="J131">
        <v>37</v>
      </c>
      <c r="K131">
        <v>66</v>
      </c>
      <c r="L131">
        <v>67</v>
      </c>
      <c r="M131">
        <v>70</v>
      </c>
      <c r="N131">
        <v>46</v>
      </c>
      <c r="O131">
        <v>8</v>
      </c>
      <c r="P131">
        <v>28</v>
      </c>
      <c r="Q131">
        <v>60</v>
      </c>
      <c r="R131">
        <v>47</v>
      </c>
      <c r="S131">
        <v>24</v>
      </c>
      <c r="T131">
        <v>19</v>
      </c>
      <c r="U131">
        <v>38</v>
      </c>
      <c r="V131">
        <v>94</v>
      </c>
      <c r="W131">
        <v>30</v>
      </c>
      <c r="X131">
        <v>98</v>
      </c>
      <c r="Y131">
        <v>87</v>
      </c>
      <c r="Z131">
        <v>63</v>
      </c>
      <c r="AA131">
        <v>89</v>
      </c>
      <c r="AB131">
        <v>75</v>
      </c>
      <c r="AC131">
        <v>66</v>
      </c>
      <c r="AD131" s="13">
        <f t="shared" si="1"/>
        <v>1412</v>
      </c>
    </row>
    <row r="132" spans="1:30">
      <c r="A132">
        <v>130</v>
      </c>
      <c r="B132">
        <v>51</v>
      </c>
      <c r="C132">
        <v>67</v>
      </c>
      <c r="D132">
        <v>58</v>
      </c>
      <c r="E132">
        <v>3</v>
      </c>
      <c r="F132">
        <v>1</v>
      </c>
      <c r="G132">
        <v>11</v>
      </c>
      <c r="H132">
        <v>24</v>
      </c>
      <c r="I132">
        <v>61</v>
      </c>
      <c r="J132">
        <v>98</v>
      </c>
      <c r="K132">
        <v>87</v>
      </c>
      <c r="L132">
        <v>35</v>
      </c>
      <c r="M132">
        <v>40</v>
      </c>
      <c r="N132">
        <v>39</v>
      </c>
      <c r="O132">
        <v>39</v>
      </c>
      <c r="P132">
        <v>2</v>
      </c>
      <c r="Q132">
        <v>90</v>
      </c>
      <c r="R132">
        <v>19</v>
      </c>
      <c r="S132">
        <v>95</v>
      </c>
      <c r="T132">
        <v>92</v>
      </c>
      <c r="U132">
        <v>19</v>
      </c>
      <c r="V132">
        <v>61</v>
      </c>
      <c r="W132">
        <v>17</v>
      </c>
      <c r="X132">
        <v>70</v>
      </c>
      <c r="Y132">
        <v>23</v>
      </c>
      <c r="Z132">
        <v>1</v>
      </c>
      <c r="AA132">
        <v>44</v>
      </c>
      <c r="AB132">
        <v>89</v>
      </c>
      <c r="AC132">
        <v>51</v>
      </c>
      <c r="AD132" s="13">
        <f t="shared" ref="AD132:AD195" si="2">SUM(B132:AC132)</f>
        <v>1287</v>
      </c>
    </row>
    <row r="133" spans="1:30">
      <c r="A133">
        <v>131</v>
      </c>
      <c r="B133">
        <v>7</v>
      </c>
      <c r="C133">
        <v>23</v>
      </c>
      <c r="D133">
        <v>98</v>
      </c>
      <c r="E133">
        <v>74</v>
      </c>
      <c r="F133">
        <v>49</v>
      </c>
      <c r="G133">
        <v>67</v>
      </c>
      <c r="H133">
        <v>22</v>
      </c>
      <c r="I133">
        <v>4</v>
      </c>
      <c r="J133">
        <v>61</v>
      </c>
      <c r="K133">
        <v>21</v>
      </c>
      <c r="L133">
        <v>82</v>
      </c>
      <c r="M133">
        <v>31</v>
      </c>
      <c r="N133">
        <v>85</v>
      </c>
      <c r="O133">
        <v>83</v>
      </c>
      <c r="P133">
        <v>37</v>
      </c>
      <c r="Q133">
        <v>13</v>
      </c>
      <c r="R133">
        <v>54</v>
      </c>
      <c r="S133">
        <v>40</v>
      </c>
      <c r="T133">
        <v>95</v>
      </c>
      <c r="U133">
        <v>88</v>
      </c>
      <c r="V133">
        <v>85</v>
      </c>
      <c r="W133">
        <v>54</v>
      </c>
      <c r="X133">
        <v>16</v>
      </c>
      <c r="Y133">
        <v>70</v>
      </c>
      <c r="Z133">
        <v>41</v>
      </c>
      <c r="AA133">
        <v>78</v>
      </c>
      <c r="AB133">
        <v>45</v>
      </c>
      <c r="AC133">
        <v>55</v>
      </c>
      <c r="AD133" s="13">
        <f t="shared" si="2"/>
        <v>1478</v>
      </c>
    </row>
    <row r="134" spans="1:30">
      <c r="A134">
        <v>132</v>
      </c>
      <c r="B134">
        <v>48</v>
      </c>
      <c r="C134">
        <v>89</v>
      </c>
      <c r="D134">
        <v>67</v>
      </c>
      <c r="E134">
        <v>21</v>
      </c>
      <c r="F134">
        <v>94</v>
      </c>
      <c r="G134">
        <v>92</v>
      </c>
      <c r="H134">
        <v>35</v>
      </c>
      <c r="I134">
        <v>84</v>
      </c>
      <c r="J134">
        <v>93</v>
      </c>
      <c r="K134">
        <v>13</v>
      </c>
      <c r="L134">
        <v>94</v>
      </c>
      <c r="M134">
        <v>71</v>
      </c>
      <c r="N134">
        <v>15</v>
      </c>
      <c r="O134">
        <v>56</v>
      </c>
      <c r="P134">
        <v>66</v>
      </c>
      <c r="Q134">
        <v>69</v>
      </c>
      <c r="R134">
        <v>7</v>
      </c>
      <c r="S134">
        <v>46</v>
      </c>
      <c r="T134">
        <v>52</v>
      </c>
      <c r="U134">
        <v>84</v>
      </c>
      <c r="V134">
        <v>89</v>
      </c>
      <c r="W134">
        <v>16</v>
      </c>
      <c r="X134">
        <v>59</v>
      </c>
      <c r="Y134">
        <v>45</v>
      </c>
      <c r="Z134">
        <v>71</v>
      </c>
      <c r="AA134">
        <v>54</v>
      </c>
      <c r="AB134">
        <v>37</v>
      </c>
      <c r="AC134">
        <v>80</v>
      </c>
      <c r="AD134" s="13">
        <f t="shared" si="2"/>
        <v>1647</v>
      </c>
    </row>
    <row r="135" spans="1:30">
      <c r="A135">
        <v>133</v>
      </c>
      <c r="B135">
        <v>64</v>
      </c>
      <c r="C135">
        <v>83</v>
      </c>
      <c r="D135">
        <v>12</v>
      </c>
      <c r="E135">
        <v>25</v>
      </c>
      <c r="F135">
        <v>7</v>
      </c>
      <c r="G135">
        <v>44</v>
      </c>
      <c r="H135">
        <v>96</v>
      </c>
      <c r="I135">
        <v>86</v>
      </c>
      <c r="J135">
        <v>14</v>
      </c>
      <c r="K135">
        <v>79</v>
      </c>
      <c r="L135">
        <v>13</v>
      </c>
      <c r="M135">
        <v>68</v>
      </c>
      <c r="N135">
        <v>65</v>
      </c>
      <c r="O135">
        <v>13</v>
      </c>
      <c r="P135">
        <v>13</v>
      </c>
      <c r="Q135">
        <v>70</v>
      </c>
      <c r="R135">
        <v>38</v>
      </c>
      <c r="S135">
        <v>56</v>
      </c>
      <c r="T135">
        <v>66</v>
      </c>
      <c r="U135">
        <v>91</v>
      </c>
      <c r="V135">
        <v>90</v>
      </c>
      <c r="W135">
        <v>75</v>
      </c>
      <c r="X135">
        <v>68</v>
      </c>
      <c r="Y135">
        <v>14</v>
      </c>
      <c r="Z135">
        <v>2</v>
      </c>
      <c r="AA135">
        <v>77</v>
      </c>
      <c r="AB135">
        <v>11</v>
      </c>
      <c r="AC135">
        <v>20</v>
      </c>
      <c r="AD135" s="13">
        <f t="shared" si="2"/>
        <v>1360</v>
      </c>
    </row>
    <row r="136" spans="1:30">
      <c r="A136">
        <v>134</v>
      </c>
      <c r="B136">
        <v>91</v>
      </c>
      <c r="C136">
        <v>35</v>
      </c>
      <c r="D136">
        <v>65</v>
      </c>
      <c r="E136">
        <v>7</v>
      </c>
      <c r="F136">
        <v>87</v>
      </c>
      <c r="G136">
        <v>89</v>
      </c>
      <c r="H136">
        <v>61</v>
      </c>
      <c r="I136">
        <v>42</v>
      </c>
      <c r="J136">
        <v>55</v>
      </c>
      <c r="K136">
        <v>22</v>
      </c>
      <c r="L136">
        <v>65</v>
      </c>
      <c r="M136">
        <v>70</v>
      </c>
      <c r="N136">
        <v>28</v>
      </c>
      <c r="O136">
        <v>72</v>
      </c>
      <c r="P136">
        <v>12</v>
      </c>
      <c r="Q136">
        <v>52</v>
      </c>
      <c r="R136">
        <v>84</v>
      </c>
      <c r="S136">
        <v>81</v>
      </c>
      <c r="T136">
        <v>99</v>
      </c>
      <c r="U136">
        <v>69</v>
      </c>
      <c r="V136">
        <v>37</v>
      </c>
      <c r="W136">
        <v>59</v>
      </c>
      <c r="X136">
        <v>85</v>
      </c>
      <c r="Y136">
        <v>1</v>
      </c>
      <c r="Z136">
        <v>96</v>
      </c>
      <c r="AA136">
        <v>42</v>
      </c>
      <c r="AB136">
        <v>25</v>
      </c>
      <c r="AC136">
        <v>80</v>
      </c>
      <c r="AD136" s="13">
        <f t="shared" si="2"/>
        <v>1611</v>
      </c>
    </row>
    <row r="137" spans="1:30">
      <c r="A137">
        <v>135</v>
      </c>
      <c r="B137">
        <v>27</v>
      </c>
      <c r="C137">
        <v>11</v>
      </c>
      <c r="D137">
        <v>4</v>
      </c>
      <c r="E137">
        <v>50</v>
      </c>
      <c r="F137">
        <v>20</v>
      </c>
      <c r="G137">
        <v>29</v>
      </c>
      <c r="H137">
        <v>2</v>
      </c>
      <c r="I137">
        <v>78</v>
      </c>
      <c r="J137">
        <v>95</v>
      </c>
      <c r="K137">
        <v>16</v>
      </c>
      <c r="L137">
        <v>48</v>
      </c>
      <c r="M137">
        <v>18</v>
      </c>
      <c r="N137">
        <v>36</v>
      </c>
      <c r="O137">
        <v>51</v>
      </c>
      <c r="P137">
        <v>24</v>
      </c>
      <c r="Q137">
        <v>62</v>
      </c>
      <c r="R137">
        <v>75</v>
      </c>
      <c r="S137">
        <v>84</v>
      </c>
      <c r="T137">
        <v>38</v>
      </c>
      <c r="U137">
        <v>89</v>
      </c>
      <c r="V137">
        <v>75</v>
      </c>
      <c r="W137">
        <v>17</v>
      </c>
      <c r="X137">
        <v>61</v>
      </c>
      <c r="Y137">
        <v>15</v>
      </c>
      <c r="Z137">
        <v>7</v>
      </c>
      <c r="AA137">
        <v>46</v>
      </c>
      <c r="AB137">
        <v>41</v>
      </c>
      <c r="AC137">
        <v>31</v>
      </c>
      <c r="AD137" s="13">
        <f t="shared" si="2"/>
        <v>1150</v>
      </c>
    </row>
    <row r="138" spans="1:30">
      <c r="A138">
        <v>136</v>
      </c>
      <c r="B138">
        <v>58</v>
      </c>
      <c r="C138">
        <v>98</v>
      </c>
      <c r="D138">
        <v>30</v>
      </c>
      <c r="E138">
        <v>41</v>
      </c>
      <c r="F138">
        <v>64</v>
      </c>
      <c r="G138">
        <v>68</v>
      </c>
      <c r="H138">
        <v>41</v>
      </c>
      <c r="I138">
        <v>21</v>
      </c>
      <c r="J138">
        <v>57</v>
      </c>
      <c r="K138">
        <v>50</v>
      </c>
      <c r="L138">
        <v>18</v>
      </c>
      <c r="M138">
        <v>97</v>
      </c>
      <c r="N138">
        <v>46</v>
      </c>
      <c r="O138">
        <v>39</v>
      </c>
      <c r="P138">
        <v>46</v>
      </c>
      <c r="Q138">
        <v>3</v>
      </c>
      <c r="R138">
        <v>100</v>
      </c>
      <c r="S138">
        <v>94</v>
      </c>
      <c r="T138">
        <v>41</v>
      </c>
      <c r="U138">
        <v>20</v>
      </c>
      <c r="V138">
        <v>34</v>
      </c>
      <c r="W138">
        <v>98</v>
      </c>
      <c r="X138">
        <v>4</v>
      </c>
      <c r="Y138">
        <v>42</v>
      </c>
      <c r="Z138">
        <v>18</v>
      </c>
      <c r="AA138">
        <v>54</v>
      </c>
      <c r="AB138">
        <v>29</v>
      </c>
      <c r="AC138">
        <v>88</v>
      </c>
      <c r="AD138" s="13">
        <f t="shared" si="2"/>
        <v>1399</v>
      </c>
    </row>
    <row r="139" spans="1:30">
      <c r="A139">
        <v>137</v>
      </c>
      <c r="B139">
        <v>95</v>
      </c>
      <c r="C139">
        <v>12</v>
      </c>
      <c r="D139">
        <v>43</v>
      </c>
      <c r="E139">
        <v>9</v>
      </c>
      <c r="F139">
        <v>21</v>
      </c>
      <c r="G139">
        <v>9</v>
      </c>
      <c r="H139">
        <v>56</v>
      </c>
      <c r="I139">
        <v>55</v>
      </c>
      <c r="J139">
        <v>66</v>
      </c>
      <c r="K139">
        <v>90</v>
      </c>
      <c r="L139">
        <v>73</v>
      </c>
      <c r="M139">
        <v>26</v>
      </c>
      <c r="N139">
        <v>41</v>
      </c>
      <c r="O139">
        <v>26</v>
      </c>
      <c r="P139">
        <v>23</v>
      </c>
      <c r="Q139">
        <v>98</v>
      </c>
      <c r="R139">
        <v>36</v>
      </c>
      <c r="S139">
        <v>32</v>
      </c>
      <c r="T139">
        <v>22</v>
      </c>
      <c r="U139">
        <v>86</v>
      </c>
      <c r="V139">
        <v>58</v>
      </c>
      <c r="W139">
        <v>0</v>
      </c>
      <c r="X139">
        <v>86</v>
      </c>
      <c r="Y139">
        <v>71</v>
      </c>
      <c r="Z139">
        <v>32</v>
      </c>
      <c r="AA139">
        <v>69</v>
      </c>
      <c r="AB139">
        <v>97</v>
      </c>
      <c r="AC139">
        <v>17</v>
      </c>
      <c r="AD139" s="13">
        <f t="shared" si="2"/>
        <v>1349</v>
      </c>
    </row>
    <row r="140" spans="1:30">
      <c r="A140">
        <v>138</v>
      </c>
      <c r="B140">
        <v>62</v>
      </c>
      <c r="C140">
        <v>32</v>
      </c>
      <c r="D140">
        <v>6</v>
      </c>
      <c r="E140">
        <v>21</v>
      </c>
      <c r="F140">
        <v>40</v>
      </c>
      <c r="G140">
        <v>34</v>
      </c>
      <c r="H140">
        <v>47</v>
      </c>
      <c r="I140">
        <v>69</v>
      </c>
      <c r="J140">
        <v>57</v>
      </c>
      <c r="K140">
        <v>80</v>
      </c>
      <c r="L140">
        <v>36</v>
      </c>
      <c r="M140">
        <v>72</v>
      </c>
      <c r="N140">
        <v>83</v>
      </c>
      <c r="O140">
        <v>52</v>
      </c>
      <c r="P140">
        <v>44</v>
      </c>
      <c r="Q140">
        <v>32</v>
      </c>
      <c r="R140">
        <v>68</v>
      </c>
      <c r="S140">
        <v>23</v>
      </c>
      <c r="T140">
        <v>64</v>
      </c>
      <c r="U140">
        <v>70</v>
      </c>
      <c r="V140">
        <v>14</v>
      </c>
      <c r="W140">
        <v>15</v>
      </c>
      <c r="X140">
        <v>89</v>
      </c>
      <c r="Y140">
        <v>31</v>
      </c>
      <c r="Z140">
        <v>16</v>
      </c>
      <c r="AA140">
        <v>49</v>
      </c>
      <c r="AB140">
        <v>82</v>
      </c>
      <c r="AC140">
        <v>39</v>
      </c>
      <c r="AD140" s="13">
        <f t="shared" si="2"/>
        <v>1327</v>
      </c>
    </row>
    <row r="141" spans="1:30">
      <c r="A141">
        <v>139</v>
      </c>
      <c r="B141">
        <v>2</v>
      </c>
      <c r="C141">
        <v>27</v>
      </c>
      <c r="D141">
        <v>51</v>
      </c>
      <c r="E141">
        <v>60</v>
      </c>
      <c r="F141">
        <v>90</v>
      </c>
      <c r="G141">
        <v>10</v>
      </c>
      <c r="H141">
        <v>31</v>
      </c>
      <c r="I141">
        <v>18</v>
      </c>
      <c r="J141">
        <v>57</v>
      </c>
      <c r="K141">
        <v>0</v>
      </c>
      <c r="L141">
        <v>78</v>
      </c>
      <c r="M141">
        <v>59</v>
      </c>
      <c r="N141">
        <v>0</v>
      </c>
      <c r="O141">
        <v>79</v>
      </c>
      <c r="P141">
        <v>74</v>
      </c>
      <c r="Q141">
        <v>93</v>
      </c>
      <c r="R141">
        <v>67</v>
      </c>
      <c r="S141">
        <v>57</v>
      </c>
      <c r="T141">
        <v>94</v>
      </c>
      <c r="U141">
        <v>31</v>
      </c>
      <c r="V141">
        <v>85</v>
      </c>
      <c r="W141">
        <v>0</v>
      </c>
      <c r="X141">
        <v>15</v>
      </c>
      <c r="Y141">
        <v>100</v>
      </c>
      <c r="Z141">
        <v>94</v>
      </c>
      <c r="AA141">
        <v>77</v>
      </c>
      <c r="AB141">
        <v>85</v>
      </c>
      <c r="AC141">
        <v>53</v>
      </c>
      <c r="AD141" s="13">
        <f t="shared" si="2"/>
        <v>1487</v>
      </c>
    </row>
    <row r="142" spans="1:30">
      <c r="A142">
        <v>140</v>
      </c>
      <c r="B142">
        <v>66</v>
      </c>
      <c r="C142">
        <v>46</v>
      </c>
      <c r="D142">
        <v>74</v>
      </c>
      <c r="E142">
        <v>24</v>
      </c>
      <c r="F142">
        <v>27</v>
      </c>
      <c r="G142">
        <v>75</v>
      </c>
      <c r="H142">
        <v>76</v>
      </c>
      <c r="I142">
        <v>80</v>
      </c>
      <c r="J142">
        <v>97</v>
      </c>
      <c r="K142">
        <v>26</v>
      </c>
      <c r="L142">
        <v>67</v>
      </c>
      <c r="M142">
        <v>19</v>
      </c>
      <c r="N142">
        <v>4</v>
      </c>
      <c r="O142">
        <v>21</v>
      </c>
      <c r="P142">
        <v>77</v>
      </c>
      <c r="Q142">
        <v>90</v>
      </c>
      <c r="R142">
        <v>75</v>
      </c>
      <c r="S142">
        <v>78</v>
      </c>
      <c r="T142">
        <v>29</v>
      </c>
      <c r="U142">
        <v>40</v>
      </c>
      <c r="V142">
        <v>8</v>
      </c>
      <c r="W142">
        <v>5</v>
      </c>
      <c r="X142">
        <v>21</v>
      </c>
      <c r="Y142">
        <v>24</v>
      </c>
      <c r="Z142">
        <v>1</v>
      </c>
      <c r="AA142">
        <v>98</v>
      </c>
      <c r="AB142">
        <v>33</v>
      </c>
      <c r="AC142">
        <v>29</v>
      </c>
      <c r="AD142" s="13">
        <f t="shared" si="2"/>
        <v>1310</v>
      </c>
    </row>
    <row r="143" spans="1:30">
      <c r="A143">
        <v>141</v>
      </c>
      <c r="B143">
        <v>52</v>
      </c>
      <c r="C143">
        <v>44</v>
      </c>
      <c r="D143">
        <v>86</v>
      </c>
      <c r="E143">
        <v>94</v>
      </c>
      <c r="F143">
        <v>24</v>
      </c>
      <c r="G143">
        <v>75</v>
      </c>
      <c r="H143">
        <v>51</v>
      </c>
      <c r="I143">
        <v>80</v>
      </c>
      <c r="J143">
        <v>76</v>
      </c>
      <c r="K143">
        <v>0</v>
      </c>
      <c r="L143">
        <v>85</v>
      </c>
      <c r="M143">
        <v>84</v>
      </c>
      <c r="N143">
        <v>13</v>
      </c>
      <c r="O143">
        <v>93</v>
      </c>
      <c r="P143">
        <v>6</v>
      </c>
      <c r="Q143">
        <v>69</v>
      </c>
      <c r="R143">
        <v>91</v>
      </c>
      <c r="S143">
        <v>13</v>
      </c>
      <c r="T143">
        <v>38</v>
      </c>
      <c r="U143">
        <v>30</v>
      </c>
      <c r="V143">
        <v>42</v>
      </c>
      <c r="W143">
        <v>12</v>
      </c>
      <c r="X143">
        <v>58</v>
      </c>
      <c r="Y143">
        <v>69</v>
      </c>
      <c r="Z143">
        <v>10</v>
      </c>
      <c r="AA143">
        <v>60</v>
      </c>
      <c r="AB143">
        <v>56</v>
      </c>
      <c r="AC143">
        <v>21</v>
      </c>
      <c r="AD143" s="13">
        <f t="shared" si="2"/>
        <v>1432</v>
      </c>
    </row>
    <row r="144" spans="1:30">
      <c r="A144">
        <v>142</v>
      </c>
      <c r="B144">
        <v>7</v>
      </c>
      <c r="C144">
        <v>45</v>
      </c>
      <c r="D144">
        <v>70</v>
      </c>
      <c r="E144">
        <v>28</v>
      </c>
      <c r="F144">
        <v>90</v>
      </c>
      <c r="G144">
        <v>41</v>
      </c>
      <c r="H144">
        <v>83</v>
      </c>
      <c r="I144">
        <v>91</v>
      </c>
      <c r="J144">
        <v>13</v>
      </c>
      <c r="K144">
        <v>30</v>
      </c>
      <c r="L144">
        <v>43</v>
      </c>
      <c r="M144">
        <v>59</v>
      </c>
      <c r="N144">
        <v>86</v>
      </c>
      <c r="O144">
        <v>70</v>
      </c>
      <c r="P144">
        <v>5</v>
      </c>
      <c r="Q144">
        <v>6</v>
      </c>
      <c r="R144">
        <v>97</v>
      </c>
      <c r="S144">
        <v>19</v>
      </c>
      <c r="T144">
        <v>10</v>
      </c>
      <c r="U144">
        <v>4</v>
      </c>
      <c r="V144">
        <v>73</v>
      </c>
      <c r="W144">
        <v>76</v>
      </c>
      <c r="X144">
        <v>63</v>
      </c>
      <c r="Y144">
        <v>19</v>
      </c>
      <c r="Z144">
        <v>86</v>
      </c>
      <c r="AA144">
        <v>94</v>
      </c>
      <c r="AB144">
        <v>47</v>
      </c>
      <c r="AC144">
        <v>19</v>
      </c>
      <c r="AD144" s="13">
        <f t="shared" si="2"/>
        <v>1374</v>
      </c>
    </row>
    <row r="145" spans="1:30">
      <c r="A145">
        <v>143</v>
      </c>
      <c r="B145">
        <v>84</v>
      </c>
      <c r="C145">
        <v>43</v>
      </c>
      <c r="D145">
        <v>91</v>
      </c>
      <c r="E145">
        <v>29</v>
      </c>
      <c r="F145">
        <v>93</v>
      </c>
      <c r="G145">
        <v>92</v>
      </c>
      <c r="H145">
        <v>6</v>
      </c>
      <c r="I145">
        <v>36</v>
      </c>
      <c r="J145">
        <v>95</v>
      </c>
      <c r="K145">
        <v>84</v>
      </c>
      <c r="L145">
        <v>34</v>
      </c>
      <c r="M145">
        <v>71</v>
      </c>
      <c r="N145">
        <v>16</v>
      </c>
      <c r="O145">
        <v>60</v>
      </c>
      <c r="P145">
        <v>95</v>
      </c>
      <c r="Q145">
        <v>82</v>
      </c>
      <c r="R145">
        <v>87</v>
      </c>
      <c r="S145">
        <v>54</v>
      </c>
      <c r="T145">
        <v>30</v>
      </c>
      <c r="U145">
        <v>61</v>
      </c>
      <c r="V145">
        <v>50</v>
      </c>
      <c r="W145">
        <v>36</v>
      </c>
      <c r="X145">
        <v>59</v>
      </c>
      <c r="Y145">
        <v>22</v>
      </c>
      <c r="Z145">
        <v>38</v>
      </c>
      <c r="AA145">
        <v>72</v>
      </c>
      <c r="AB145">
        <v>44</v>
      </c>
      <c r="AC145">
        <v>23</v>
      </c>
      <c r="AD145" s="13">
        <f t="shared" si="2"/>
        <v>1587</v>
      </c>
    </row>
    <row r="146" spans="1:30">
      <c r="A146">
        <v>144</v>
      </c>
      <c r="B146">
        <v>93</v>
      </c>
      <c r="C146">
        <v>44</v>
      </c>
      <c r="D146">
        <v>46</v>
      </c>
      <c r="E146">
        <v>52</v>
      </c>
      <c r="F146">
        <v>89</v>
      </c>
      <c r="G146">
        <v>76</v>
      </c>
      <c r="H146">
        <v>75</v>
      </c>
      <c r="I146">
        <v>7</v>
      </c>
      <c r="J146">
        <v>72</v>
      </c>
      <c r="K146">
        <v>5</v>
      </c>
      <c r="L146">
        <v>3</v>
      </c>
      <c r="M146">
        <v>87</v>
      </c>
      <c r="N146">
        <v>87</v>
      </c>
      <c r="O146">
        <v>94</v>
      </c>
      <c r="P146">
        <v>71</v>
      </c>
      <c r="Q146">
        <v>36</v>
      </c>
      <c r="R146">
        <v>75</v>
      </c>
      <c r="S146">
        <v>75</v>
      </c>
      <c r="T146">
        <v>62</v>
      </c>
      <c r="U146">
        <v>96</v>
      </c>
      <c r="V146">
        <v>49</v>
      </c>
      <c r="W146">
        <v>4</v>
      </c>
      <c r="X146">
        <v>50</v>
      </c>
      <c r="Y146">
        <v>5</v>
      </c>
      <c r="Z146">
        <v>16</v>
      </c>
      <c r="AA146">
        <v>43</v>
      </c>
      <c r="AB146">
        <v>44</v>
      </c>
      <c r="AC146">
        <v>35</v>
      </c>
      <c r="AD146" s="13">
        <f t="shared" si="2"/>
        <v>1491</v>
      </c>
    </row>
    <row r="147" spans="1:30">
      <c r="A147">
        <v>145</v>
      </c>
      <c r="B147">
        <v>48</v>
      </c>
      <c r="C147">
        <v>12</v>
      </c>
      <c r="D147">
        <v>49</v>
      </c>
      <c r="E147">
        <v>73</v>
      </c>
      <c r="F147">
        <v>21</v>
      </c>
      <c r="G147">
        <v>4</v>
      </c>
      <c r="H147">
        <v>79</v>
      </c>
      <c r="I147">
        <v>84</v>
      </c>
      <c r="J147">
        <v>72</v>
      </c>
      <c r="K147">
        <v>1</v>
      </c>
      <c r="L147">
        <v>62</v>
      </c>
      <c r="M147">
        <v>27</v>
      </c>
      <c r="N147">
        <v>70</v>
      </c>
      <c r="O147">
        <v>7</v>
      </c>
      <c r="P147">
        <v>85</v>
      </c>
      <c r="Q147">
        <v>85</v>
      </c>
      <c r="R147">
        <v>93</v>
      </c>
      <c r="S147">
        <v>80</v>
      </c>
      <c r="T147">
        <v>8</v>
      </c>
      <c r="U147">
        <v>30</v>
      </c>
      <c r="V147">
        <v>83</v>
      </c>
      <c r="W147">
        <v>83</v>
      </c>
      <c r="X147">
        <v>39</v>
      </c>
      <c r="Y147">
        <v>70</v>
      </c>
      <c r="Z147">
        <v>73</v>
      </c>
      <c r="AA147">
        <v>73</v>
      </c>
      <c r="AB147">
        <v>36</v>
      </c>
      <c r="AC147">
        <v>62</v>
      </c>
      <c r="AD147" s="13">
        <f t="shared" si="2"/>
        <v>1509</v>
      </c>
    </row>
    <row r="148" spans="1:30">
      <c r="A148">
        <v>146</v>
      </c>
      <c r="B148">
        <v>44</v>
      </c>
      <c r="C148">
        <v>81</v>
      </c>
      <c r="D148">
        <v>57</v>
      </c>
      <c r="E148">
        <v>61</v>
      </c>
      <c r="F148">
        <v>75</v>
      </c>
      <c r="G148">
        <v>45</v>
      </c>
      <c r="H148">
        <v>34</v>
      </c>
      <c r="I148">
        <v>21</v>
      </c>
      <c r="J148">
        <v>34</v>
      </c>
      <c r="K148">
        <v>97</v>
      </c>
      <c r="L148">
        <v>96</v>
      </c>
      <c r="M148">
        <v>61</v>
      </c>
      <c r="N148">
        <v>79</v>
      </c>
      <c r="O148">
        <v>9</v>
      </c>
      <c r="P148">
        <v>15</v>
      </c>
      <c r="Q148">
        <v>84</v>
      </c>
      <c r="R148">
        <v>24</v>
      </c>
      <c r="S148">
        <v>73</v>
      </c>
      <c r="T148">
        <v>34</v>
      </c>
      <c r="U148">
        <v>6</v>
      </c>
      <c r="V148">
        <v>70</v>
      </c>
      <c r="W148">
        <v>46</v>
      </c>
      <c r="X148">
        <v>36</v>
      </c>
      <c r="Y148">
        <v>57</v>
      </c>
      <c r="Z148">
        <v>90</v>
      </c>
      <c r="AA148">
        <v>32</v>
      </c>
      <c r="AB148">
        <v>58</v>
      </c>
      <c r="AC148">
        <v>78</v>
      </c>
      <c r="AD148" s="13">
        <f t="shared" si="2"/>
        <v>1497</v>
      </c>
    </row>
    <row r="149" spans="1:30">
      <c r="A149">
        <v>147</v>
      </c>
      <c r="B149">
        <v>65</v>
      </c>
      <c r="C149">
        <v>42</v>
      </c>
      <c r="D149">
        <v>79</v>
      </c>
      <c r="E149">
        <v>21</v>
      </c>
      <c r="F149">
        <v>44</v>
      </c>
      <c r="G149">
        <v>85</v>
      </c>
      <c r="H149">
        <v>32</v>
      </c>
      <c r="I149">
        <v>99</v>
      </c>
      <c r="J149">
        <v>84</v>
      </c>
      <c r="K149">
        <v>92</v>
      </c>
      <c r="L149">
        <v>35</v>
      </c>
      <c r="M149">
        <v>30</v>
      </c>
      <c r="N149">
        <v>15</v>
      </c>
      <c r="O149">
        <v>27</v>
      </c>
      <c r="P149">
        <v>31</v>
      </c>
      <c r="Q149">
        <v>68</v>
      </c>
      <c r="R149">
        <v>80</v>
      </c>
      <c r="S149">
        <v>37</v>
      </c>
      <c r="T149">
        <v>64</v>
      </c>
      <c r="U149">
        <v>46</v>
      </c>
      <c r="V149">
        <v>26</v>
      </c>
      <c r="W149">
        <v>81</v>
      </c>
      <c r="X149">
        <v>38</v>
      </c>
      <c r="Y149">
        <v>32</v>
      </c>
      <c r="Z149">
        <v>94</v>
      </c>
      <c r="AA149">
        <v>53</v>
      </c>
      <c r="AB149">
        <v>27</v>
      </c>
      <c r="AC149">
        <v>49</v>
      </c>
      <c r="AD149" s="13">
        <f t="shared" si="2"/>
        <v>1476</v>
      </c>
    </row>
    <row r="150" spans="1:30">
      <c r="A150">
        <v>148</v>
      </c>
      <c r="B150">
        <v>34</v>
      </c>
      <c r="C150">
        <v>69</v>
      </c>
      <c r="D150">
        <v>37</v>
      </c>
      <c r="E150">
        <v>88</v>
      </c>
      <c r="F150">
        <v>1</v>
      </c>
      <c r="G150">
        <v>10</v>
      </c>
      <c r="H150">
        <v>83</v>
      </c>
      <c r="I150">
        <v>9</v>
      </c>
      <c r="J150">
        <v>71</v>
      </c>
      <c r="K150">
        <v>28</v>
      </c>
      <c r="L150">
        <v>78</v>
      </c>
      <c r="M150">
        <v>98</v>
      </c>
      <c r="N150">
        <v>8</v>
      </c>
      <c r="O150">
        <v>95</v>
      </c>
      <c r="P150">
        <v>50</v>
      </c>
      <c r="Q150">
        <v>13</v>
      </c>
      <c r="R150">
        <v>81</v>
      </c>
      <c r="S150">
        <v>80</v>
      </c>
      <c r="T150">
        <v>68</v>
      </c>
      <c r="U150">
        <v>55</v>
      </c>
      <c r="V150">
        <v>35</v>
      </c>
      <c r="W150">
        <v>40</v>
      </c>
      <c r="X150">
        <v>89</v>
      </c>
      <c r="Y150">
        <v>6</v>
      </c>
      <c r="Z150">
        <v>72</v>
      </c>
      <c r="AA150">
        <v>56</v>
      </c>
      <c r="AB150">
        <v>93</v>
      </c>
      <c r="AC150">
        <v>9</v>
      </c>
      <c r="AD150" s="13">
        <f t="shared" si="2"/>
        <v>1456</v>
      </c>
    </row>
    <row r="151" spans="1:30">
      <c r="A151">
        <v>149</v>
      </c>
      <c r="B151">
        <v>98</v>
      </c>
      <c r="C151">
        <v>78</v>
      </c>
      <c r="D151">
        <v>18</v>
      </c>
      <c r="E151">
        <v>7</v>
      </c>
      <c r="F151">
        <v>7</v>
      </c>
      <c r="G151">
        <v>23</v>
      </c>
      <c r="H151">
        <v>61</v>
      </c>
      <c r="I151">
        <v>16</v>
      </c>
      <c r="J151">
        <v>30</v>
      </c>
      <c r="K151">
        <v>54</v>
      </c>
      <c r="L151">
        <v>7</v>
      </c>
      <c r="M151">
        <v>94</v>
      </c>
      <c r="N151">
        <v>0</v>
      </c>
      <c r="O151">
        <v>36</v>
      </c>
      <c r="P151">
        <v>14</v>
      </c>
      <c r="Q151">
        <v>70</v>
      </c>
      <c r="R151">
        <v>57</v>
      </c>
      <c r="S151">
        <v>55</v>
      </c>
      <c r="T151">
        <v>62</v>
      </c>
      <c r="U151">
        <v>53</v>
      </c>
      <c r="V151">
        <v>44</v>
      </c>
      <c r="W151">
        <v>5</v>
      </c>
      <c r="X151">
        <v>62</v>
      </c>
      <c r="Y151">
        <v>75</v>
      </c>
      <c r="Z151">
        <v>83</v>
      </c>
      <c r="AA151">
        <v>5</v>
      </c>
      <c r="AB151">
        <v>65</v>
      </c>
      <c r="AC151">
        <v>35</v>
      </c>
      <c r="AD151" s="13">
        <f t="shared" si="2"/>
        <v>1214</v>
      </c>
    </row>
    <row r="152" spans="1:30">
      <c r="A152">
        <v>150</v>
      </c>
      <c r="B152">
        <v>82</v>
      </c>
      <c r="C152">
        <v>84</v>
      </c>
      <c r="D152">
        <v>58</v>
      </c>
      <c r="E152">
        <v>26</v>
      </c>
      <c r="F152">
        <v>98</v>
      </c>
      <c r="G152">
        <v>59</v>
      </c>
      <c r="H152">
        <v>100</v>
      </c>
      <c r="I152">
        <v>64</v>
      </c>
      <c r="J152">
        <v>72</v>
      </c>
      <c r="K152">
        <v>68</v>
      </c>
      <c r="L152">
        <v>12</v>
      </c>
      <c r="M152">
        <v>26</v>
      </c>
      <c r="N152">
        <v>78</v>
      </c>
      <c r="O152">
        <v>34</v>
      </c>
      <c r="P152">
        <v>76</v>
      </c>
      <c r="Q152">
        <v>88</v>
      </c>
      <c r="R152">
        <v>52</v>
      </c>
      <c r="S152">
        <v>72</v>
      </c>
      <c r="T152">
        <v>74</v>
      </c>
      <c r="U152">
        <v>16</v>
      </c>
      <c r="V152">
        <v>7</v>
      </c>
      <c r="W152">
        <v>80</v>
      </c>
      <c r="X152">
        <v>9</v>
      </c>
      <c r="Y152">
        <v>56</v>
      </c>
      <c r="Z152">
        <v>58</v>
      </c>
      <c r="AA152">
        <v>67</v>
      </c>
      <c r="AB152">
        <v>70</v>
      </c>
      <c r="AC152">
        <v>40</v>
      </c>
      <c r="AD152" s="13">
        <f t="shared" si="2"/>
        <v>1626</v>
      </c>
    </row>
    <row r="153" spans="1:30">
      <c r="A153">
        <v>151</v>
      </c>
      <c r="B153">
        <v>82</v>
      </c>
      <c r="C153">
        <v>63</v>
      </c>
      <c r="D153">
        <v>88</v>
      </c>
      <c r="E153">
        <v>18</v>
      </c>
      <c r="F153">
        <v>64</v>
      </c>
      <c r="G153">
        <v>56</v>
      </c>
      <c r="H153">
        <v>21</v>
      </c>
      <c r="I153">
        <v>80</v>
      </c>
      <c r="J153">
        <v>59</v>
      </c>
      <c r="K153">
        <v>52</v>
      </c>
      <c r="L153">
        <v>44</v>
      </c>
      <c r="M153">
        <v>5</v>
      </c>
      <c r="N153">
        <v>70</v>
      </c>
      <c r="O153">
        <v>0</v>
      </c>
      <c r="P153">
        <v>96</v>
      </c>
      <c r="Q153">
        <v>63</v>
      </c>
      <c r="R153">
        <v>96</v>
      </c>
      <c r="S153">
        <v>98</v>
      </c>
      <c r="T153">
        <v>62</v>
      </c>
      <c r="U153">
        <v>99</v>
      </c>
      <c r="V153">
        <v>60</v>
      </c>
      <c r="W153">
        <v>20</v>
      </c>
      <c r="X153">
        <v>82</v>
      </c>
      <c r="Y153">
        <v>33</v>
      </c>
      <c r="Z153">
        <v>73</v>
      </c>
      <c r="AA153">
        <v>46</v>
      </c>
      <c r="AB153">
        <v>18</v>
      </c>
      <c r="AC153">
        <v>78</v>
      </c>
      <c r="AD153" s="13">
        <f t="shared" si="2"/>
        <v>1626</v>
      </c>
    </row>
    <row r="154" spans="1:30">
      <c r="A154">
        <v>152</v>
      </c>
      <c r="B154">
        <v>67</v>
      </c>
      <c r="C154">
        <v>16</v>
      </c>
      <c r="D154">
        <v>34</v>
      </c>
      <c r="E154">
        <v>95</v>
      </c>
      <c r="F154">
        <v>42</v>
      </c>
      <c r="G154">
        <v>20</v>
      </c>
      <c r="H154">
        <v>74</v>
      </c>
      <c r="I154">
        <v>87</v>
      </c>
      <c r="J154">
        <v>24</v>
      </c>
      <c r="K154">
        <v>5</v>
      </c>
      <c r="L154">
        <v>8</v>
      </c>
      <c r="M154">
        <v>59</v>
      </c>
      <c r="N154">
        <v>19</v>
      </c>
      <c r="O154">
        <v>77</v>
      </c>
      <c r="P154">
        <v>44</v>
      </c>
      <c r="Q154">
        <v>50</v>
      </c>
      <c r="R154">
        <v>71</v>
      </c>
      <c r="S154">
        <v>46</v>
      </c>
      <c r="T154">
        <v>95</v>
      </c>
      <c r="U154">
        <v>54</v>
      </c>
      <c r="V154">
        <v>2</v>
      </c>
      <c r="W154">
        <v>92</v>
      </c>
      <c r="X154">
        <v>29</v>
      </c>
      <c r="Y154">
        <v>24</v>
      </c>
      <c r="Z154">
        <v>80</v>
      </c>
      <c r="AA154">
        <v>21</v>
      </c>
      <c r="AB154">
        <v>14</v>
      </c>
      <c r="AC154">
        <v>47</v>
      </c>
      <c r="AD154" s="13">
        <f t="shared" si="2"/>
        <v>1296</v>
      </c>
    </row>
    <row r="155" spans="1:30">
      <c r="A155">
        <v>153</v>
      </c>
      <c r="B155">
        <v>59</v>
      </c>
      <c r="C155">
        <v>48</v>
      </c>
      <c r="D155">
        <v>79</v>
      </c>
      <c r="E155">
        <v>23</v>
      </c>
      <c r="F155">
        <v>27</v>
      </c>
      <c r="G155">
        <v>95</v>
      </c>
      <c r="H155">
        <v>84</v>
      </c>
      <c r="I155">
        <v>42</v>
      </c>
      <c r="J155">
        <v>10</v>
      </c>
      <c r="K155">
        <v>41</v>
      </c>
      <c r="L155">
        <v>52</v>
      </c>
      <c r="M155">
        <v>74</v>
      </c>
      <c r="N155">
        <v>6</v>
      </c>
      <c r="O155">
        <v>34</v>
      </c>
      <c r="P155">
        <v>56</v>
      </c>
      <c r="Q155">
        <v>100</v>
      </c>
      <c r="R155">
        <v>41</v>
      </c>
      <c r="S155">
        <v>40</v>
      </c>
      <c r="T155">
        <v>100</v>
      </c>
      <c r="U155">
        <v>84</v>
      </c>
      <c r="V155">
        <v>29</v>
      </c>
      <c r="W155">
        <v>35</v>
      </c>
      <c r="X155">
        <v>2</v>
      </c>
      <c r="Y155">
        <v>20</v>
      </c>
      <c r="Z155">
        <v>24</v>
      </c>
      <c r="AA155">
        <v>39</v>
      </c>
      <c r="AB155">
        <v>38</v>
      </c>
      <c r="AC155">
        <v>63</v>
      </c>
      <c r="AD155" s="13">
        <f t="shared" si="2"/>
        <v>1345</v>
      </c>
    </row>
    <row r="156" spans="1:30">
      <c r="A156">
        <v>154</v>
      </c>
      <c r="B156">
        <v>88</v>
      </c>
      <c r="C156">
        <v>33</v>
      </c>
      <c r="D156">
        <v>95</v>
      </c>
      <c r="E156">
        <v>63</v>
      </c>
      <c r="F156">
        <v>96</v>
      </c>
      <c r="G156">
        <v>51</v>
      </c>
      <c r="H156">
        <v>42</v>
      </c>
      <c r="I156">
        <v>90</v>
      </c>
      <c r="J156">
        <v>12</v>
      </c>
      <c r="K156">
        <v>64</v>
      </c>
      <c r="L156">
        <v>7</v>
      </c>
      <c r="M156">
        <v>3</v>
      </c>
      <c r="N156">
        <v>87</v>
      </c>
      <c r="O156">
        <v>17</v>
      </c>
      <c r="P156">
        <v>34</v>
      </c>
      <c r="Q156">
        <v>21</v>
      </c>
      <c r="R156">
        <v>85</v>
      </c>
      <c r="S156">
        <v>34</v>
      </c>
      <c r="T156">
        <v>64</v>
      </c>
      <c r="U156">
        <v>84</v>
      </c>
      <c r="V156">
        <v>36</v>
      </c>
      <c r="W156">
        <v>94</v>
      </c>
      <c r="X156">
        <v>94</v>
      </c>
      <c r="Y156">
        <v>76</v>
      </c>
      <c r="Z156">
        <v>47</v>
      </c>
      <c r="AA156">
        <v>59</v>
      </c>
      <c r="AB156">
        <v>14</v>
      </c>
      <c r="AC156">
        <v>74</v>
      </c>
      <c r="AD156" s="13">
        <f t="shared" si="2"/>
        <v>1564</v>
      </c>
    </row>
    <row r="157" spans="1:30">
      <c r="A157">
        <v>155</v>
      </c>
      <c r="B157">
        <v>44</v>
      </c>
      <c r="C157">
        <v>10</v>
      </c>
      <c r="D157">
        <v>84</v>
      </c>
      <c r="E157">
        <v>25</v>
      </c>
      <c r="F157">
        <v>59</v>
      </c>
      <c r="G157">
        <v>2</v>
      </c>
      <c r="H157">
        <v>84</v>
      </c>
      <c r="I157">
        <v>86</v>
      </c>
      <c r="J157">
        <v>8</v>
      </c>
      <c r="K157">
        <v>16</v>
      </c>
      <c r="L157">
        <v>24</v>
      </c>
      <c r="M157">
        <v>81</v>
      </c>
      <c r="N157">
        <v>25</v>
      </c>
      <c r="O157">
        <v>23</v>
      </c>
      <c r="P157">
        <v>98</v>
      </c>
      <c r="Q157">
        <v>66</v>
      </c>
      <c r="R157">
        <v>78</v>
      </c>
      <c r="S157">
        <v>59</v>
      </c>
      <c r="T157">
        <v>9</v>
      </c>
      <c r="U157">
        <v>60</v>
      </c>
      <c r="V157">
        <v>54</v>
      </c>
      <c r="W157">
        <v>14</v>
      </c>
      <c r="X157">
        <v>9</v>
      </c>
      <c r="Y157">
        <v>36</v>
      </c>
      <c r="Z157">
        <v>91</v>
      </c>
      <c r="AA157">
        <v>85</v>
      </c>
      <c r="AB157">
        <v>43</v>
      </c>
      <c r="AC157">
        <v>30</v>
      </c>
      <c r="AD157" s="13">
        <f t="shared" si="2"/>
        <v>1303</v>
      </c>
    </row>
    <row r="158" spans="1:30">
      <c r="A158">
        <v>156</v>
      </c>
      <c r="B158">
        <v>23</v>
      </c>
      <c r="C158">
        <v>43</v>
      </c>
      <c r="D158">
        <v>52</v>
      </c>
      <c r="E158">
        <v>37</v>
      </c>
      <c r="F158">
        <v>2</v>
      </c>
      <c r="G158">
        <v>85</v>
      </c>
      <c r="H158">
        <v>65</v>
      </c>
      <c r="I158">
        <v>57</v>
      </c>
      <c r="J158">
        <v>54</v>
      </c>
      <c r="K158">
        <v>39</v>
      </c>
      <c r="L158">
        <v>54</v>
      </c>
      <c r="M158">
        <v>91</v>
      </c>
      <c r="N158">
        <v>79</v>
      </c>
      <c r="O158">
        <v>35</v>
      </c>
      <c r="P158">
        <v>74</v>
      </c>
      <c r="Q158">
        <v>62</v>
      </c>
      <c r="R158">
        <v>12</v>
      </c>
      <c r="S158">
        <v>88</v>
      </c>
      <c r="T158">
        <v>72</v>
      </c>
      <c r="U158">
        <v>3</v>
      </c>
      <c r="V158">
        <v>11</v>
      </c>
      <c r="W158">
        <v>0</v>
      </c>
      <c r="X158">
        <v>81</v>
      </c>
      <c r="Y158">
        <v>26</v>
      </c>
      <c r="Z158">
        <v>92</v>
      </c>
      <c r="AA158">
        <v>89</v>
      </c>
      <c r="AB158">
        <v>91</v>
      </c>
      <c r="AC158">
        <v>74</v>
      </c>
      <c r="AD158" s="13">
        <f t="shared" si="2"/>
        <v>1491</v>
      </c>
    </row>
    <row r="159" spans="1:30">
      <c r="A159">
        <v>157</v>
      </c>
      <c r="B159">
        <v>90</v>
      </c>
      <c r="C159">
        <v>81</v>
      </c>
      <c r="D159">
        <v>73</v>
      </c>
      <c r="E159">
        <v>86</v>
      </c>
      <c r="F159">
        <v>72</v>
      </c>
      <c r="G159">
        <v>17</v>
      </c>
      <c r="H159">
        <v>27</v>
      </c>
      <c r="I159">
        <v>82</v>
      </c>
      <c r="J159">
        <v>84</v>
      </c>
      <c r="K159">
        <v>21</v>
      </c>
      <c r="L159">
        <v>4</v>
      </c>
      <c r="M159">
        <v>5</v>
      </c>
      <c r="N159">
        <v>58</v>
      </c>
      <c r="O159">
        <v>40</v>
      </c>
      <c r="P159">
        <v>81</v>
      </c>
      <c r="Q159">
        <v>52</v>
      </c>
      <c r="R159">
        <v>63</v>
      </c>
      <c r="S159">
        <v>65</v>
      </c>
      <c r="T159">
        <v>49</v>
      </c>
      <c r="U159">
        <v>14</v>
      </c>
      <c r="V159">
        <v>64</v>
      </c>
      <c r="W159">
        <v>76</v>
      </c>
      <c r="X159">
        <v>96</v>
      </c>
      <c r="Y159">
        <v>15</v>
      </c>
      <c r="Z159">
        <v>68</v>
      </c>
      <c r="AA159">
        <v>47</v>
      </c>
      <c r="AB159">
        <v>77</v>
      </c>
      <c r="AC159">
        <v>98</v>
      </c>
      <c r="AD159" s="13">
        <f t="shared" si="2"/>
        <v>1605</v>
      </c>
    </row>
    <row r="160" spans="1:30">
      <c r="A160">
        <v>158</v>
      </c>
      <c r="B160">
        <v>67</v>
      </c>
      <c r="C160">
        <v>57</v>
      </c>
      <c r="D160">
        <v>19</v>
      </c>
      <c r="E160">
        <v>3</v>
      </c>
      <c r="F160">
        <v>71</v>
      </c>
      <c r="G160">
        <v>87</v>
      </c>
      <c r="H160">
        <v>7</v>
      </c>
      <c r="I160">
        <v>31</v>
      </c>
      <c r="J160">
        <v>48</v>
      </c>
      <c r="K160">
        <v>82</v>
      </c>
      <c r="L160">
        <v>48</v>
      </c>
      <c r="M160">
        <v>78</v>
      </c>
      <c r="N160">
        <v>64</v>
      </c>
      <c r="O160">
        <v>37</v>
      </c>
      <c r="P160">
        <v>2</v>
      </c>
      <c r="Q160">
        <v>25</v>
      </c>
      <c r="R160">
        <v>51</v>
      </c>
      <c r="S160">
        <v>29</v>
      </c>
      <c r="T160">
        <v>52</v>
      </c>
      <c r="U160">
        <v>19</v>
      </c>
      <c r="V160">
        <v>72</v>
      </c>
      <c r="W160">
        <v>36</v>
      </c>
      <c r="X160">
        <v>88</v>
      </c>
      <c r="Y160">
        <v>36</v>
      </c>
      <c r="Z160">
        <v>32</v>
      </c>
      <c r="AA160">
        <v>80</v>
      </c>
      <c r="AB160">
        <v>98</v>
      </c>
      <c r="AC160">
        <v>12</v>
      </c>
      <c r="AD160" s="13">
        <f t="shared" si="2"/>
        <v>1331</v>
      </c>
    </row>
    <row r="161" spans="1:30">
      <c r="A161">
        <v>159</v>
      </c>
      <c r="B161">
        <v>64</v>
      </c>
      <c r="C161">
        <v>42</v>
      </c>
      <c r="D161">
        <v>36</v>
      </c>
      <c r="E161">
        <v>39</v>
      </c>
      <c r="F161">
        <v>19</v>
      </c>
      <c r="G161">
        <v>31</v>
      </c>
      <c r="H161">
        <v>55</v>
      </c>
      <c r="I161">
        <v>98</v>
      </c>
      <c r="J161">
        <v>43</v>
      </c>
      <c r="K161">
        <v>66</v>
      </c>
      <c r="L161">
        <v>78</v>
      </c>
      <c r="M161">
        <v>69</v>
      </c>
      <c r="N161">
        <v>69</v>
      </c>
      <c r="O161">
        <v>24</v>
      </c>
      <c r="P161">
        <v>43</v>
      </c>
      <c r="Q161">
        <v>93</v>
      </c>
      <c r="R161">
        <v>59</v>
      </c>
      <c r="S161">
        <v>51</v>
      </c>
      <c r="T161">
        <v>78</v>
      </c>
      <c r="U161">
        <v>43</v>
      </c>
      <c r="V161">
        <v>62</v>
      </c>
      <c r="W161">
        <v>44</v>
      </c>
      <c r="X161">
        <v>54</v>
      </c>
      <c r="Y161">
        <v>0</v>
      </c>
      <c r="Z161">
        <v>88</v>
      </c>
      <c r="AA161">
        <v>3</v>
      </c>
      <c r="AB161">
        <v>40</v>
      </c>
      <c r="AC161">
        <v>40</v>
      </c>
      <c r="AD161" s="13">
        <f t="shared" si="2"/>
        <v>1431</v>
      </c>
    </row>
    <row r="162" spans="1:30">
      <c r="A162">
        <v>160</v>
      </c>
      <c r="B162">
        <v>38</v>
      </c>
      <c r="C162">
        <v>80</v>
      </c>
      <c r="D162">
        <v>87</v>
      </c>
      <c r="E162">
        <v>36</v>
      </c>
      <c r="F162">
        <v>42</v>
      </c>
      <c r="G162">
        <v>41</v>
      </c>
      <c r="H162">
        <v>68</v>
      </c>
      <c r="I162">
        <v>22</v>
      </c>
      <c r="J162">
        <v>54</v>
      </c>
      <c r="K162">
        <v>2</v>
      </c>
      <c r="L162">
        <v>92</v>
      </c>
      <c r="M162">
        <v>71</v>
      </c>
      <c r="N162">
        <v>58</v>
      </c>
      <c r="O162">
        <v>28</v>
      </c>
      <c r="P162">
        <v>27</v>
      </c>
      <c r="Q162">
        <v>79</v>
      </c>
      <c r="R162">
        <v>87</v>
      </c>
      <c r="S162">
        <v>5</v>
      </c>
      <c r="T162">
        <v>71</v>
      </c>
      <c r="U162">
        <v>59</v>
      </c>
      <c r="V162">
        <v>6</v>
      </c>
      <c r="W162">
        <v>34</v>
      </c>
      <c r="X162">
        <v>24</v>
      </c>
      <c r="Y162">
        <v>90</v>
      </c>
      <c r="Z162">
        <v>99</v>
      </c>
      <c r="AA162">
        <v>27</v>
      </c>
      <c r="AB162">
        <v>23</v>
      </c>
      <c r="AC162">
        <v>5</v>
      </c>
      <c r="AD162" s="13">
        <f t="shared" si="2"/>
        <v>1355</v>
      </c>
    </row>
    <row r="163" spans="1:30">
      <c r="A163">
        <v>161</v>
      </c>
      <c r="B163">
        <v>5</v>
      </c>
      <c r="C163">
        <v>41</v>
      </c>
      <c r="D163">
        <v>65</v>
      </c>
      <c r="E163">
        <v>31</v>
      </c>
      <c r="F163">
        <v>96</v>
      </c>
      <c r="G163">
        <v>4</v>
      </c>
      <c r="H163">
        <v>95</v>
      </c>
      <c r="I163">
        <v>41</v>
      </c>
      <c r="J163">
        <v>16</v>
      </c>
      <c r="K163">
        <v>65</v>
      </c>
      <c r="L163">
        <v>99</v>
      </c>
      <c r="M163">
        <v>67</v>
      </c>
      <c r="N163">
        <v>48</v>
      </c>
      <c r="O163">
        <v>53</v>
      </c>
      <c r="P163">
        <v>40</v>
      </c>
      <c r="Q163">
        <v>65</v>
      </c>
      <c r="R163">
        <v>65</v>
      </c>
      <c r="S163">
        <v>34</v>
      </c>
      <c r="T163">
        <v>47</v>
      </c>
      <c r="U163">
        <v>55</v>
      </c>
      <c r="V163">
        <v>39</v>
      </c>
      <c r="W163">
        <v>47</v>
      </c>
      <c r="X163">
        <v>86</v>
      </c>
      <c r="Y163">
        <v>58</v>
      </c>
      <c r="Z163">
        <v>29</v>
      </c>
      <c r="AA163">
        <v>99</v>
      </c>
      <c r="AB163">
        <v>57</v>
      </c>
      <c r="AC163">
        <v>95</v>
      </c>
      <c r="AD163" s="13">
        <f t="shared" si="2"/>
        <v>1542</v>
      </c>
    </row>
    <row r="164" spans="1:30">
      <c r="A164">
        <v>162</v>
      </c>
      <c r="B164">
        <v>68</v>
      </c>
      <c r="C164">
        <v>60</v>
      </c>
      <c r="D164">
        <v>66</v>
      </c>
      <c r="E164">
        <v>54</v>
      </c>
      <c r="F164">
        <v>73</v>
      </c>
      <c r="G164">
        <v>68</v>
      </c>
      <c r="H164">
        <v>75</v>
      </c>
      <c r="I164">
        <v>54</v>
      </c>
      <c r="J164">
        <v>53</v>
      </c>
      <c r="K164">
        <v>7</v>
      </c>
      <c r="L164">
        <v>63</v>
      </c>
      <c r="M164">
        <v>35</v>
      </c>
      <c r="N164">
        <v>94</v>
      </c>
      <c r="O164">
        <v>35</v>
      </c>
      <c r="P164">
        <v>99</v>
      </c>
      <c r="Q164">
        <v>25</v>
      </c>
      <c r="R164">
        <v>82</v>
      </c>
      <c r="S164">
        <v>77</v>
      </c>
      <c r="T164">
        <v>3</v>
      </c>
      <c r="U164">
        <v>26</v>
      </c>
      <c r="V164">
        <v>1</v>
      </c>
      <c r="W164">
        <v>33</v>
      </c>
      <c r="X164">
        <v>7</v>
      </c>
      <c r="Y164">
        <v>80</v>
      </c>
      <c r="Z164">
        <v>28</v>
      </c>
      <c r="AA164">
        <v>65</v>
      </c>
      <c r="AB164">
        <v>97</v>
      </c>
      <c r="AC164">
        <v>88</v>
      </c>
      <c r="AD164" s="13">
        <f t="shared" si="2"/>
        <v>1516</v>
      </c>
    </row>
    <row r="165" spans="1:30">
      <c r="A165">
        <v>163</v>
      </c>
      <c r="B165">
        <v>39</v>
      </c>
      <c r="C165">
        <v>57</v>
      </c>
      <c r="D165">
        <v>60</v>
      </c>
      <c r="E165">
        <v>59</v>
      </c>
      <c r="F165">
        <v>47</v>
      </c>
      <c r="G165">
        <v>50</v>
      </c>
      <c r="H165">
        <v>19</v>
      </c>
      <c r="I165">
        <v>13</v>
      </c>
      <c r="J165">
        <v>71</v>
      </c>
      <c r="K165">
        <v>11</v>
      </c>
      <c r="L165">
        <v>57</v>
      </c>
      <c r="M165">
        <v>34</v>
      </c>
      <c r="N165">
        <v>4</v>
      </c>
      <c r="O165">
        <v>32</v>
      </c>
      <c r="P165">
        <v>73</v>
      </c>
      <c r="Q165">
        <v>93</v>
      </c>
      <c r="R165">
        <v>77</v>
      </c>
      <c r="S165">
        <v>99</v>
      </c>
      <c r="T165">
        <v>91</v>
      </c>
      <c r="U165">
        <v>83</v>
      </c>
      <c r="V165">
        <v>93</v>
      </c>
      <c r="W165">
        <v>48</v>
      </c>
      <c r="X165">
        <v>83</v>
      </c>
      <c r="Y165">
        <v>90</v>
      </c>
      <c r="Z165">
        <v>10</v>
      </c>
      <c r="AA165">
        <v>83</v>
      </c>
      <c r="AB165">
        <v>1</v>
      </c>
      <c r="AC165">
        <v>16</v>
      </c>
      <c r="AD165" s="13">
        <f t="shared" si="2"/>
        <v>1493</v>
      </c>
    </row>
    <row r="166" spans="1:30">
      <c r="A166">
        <v>164</v>
      </c>
      <c r="B166">
        <v>75</v>
      </c>
      <c r="C166">
        <v>2</v>
      </c>
      <c r="D166">
        <v>99</v>
      </c>
      <c r="E166">
        <v>90</v>
      </c>
      <c r="F166">
        <v>58</v>
      </c>
      <c r="G166">
        <v>68</v>
      </c>
      <c r="H166">
        <v>48</v>
      </c>
      <c r="I166">
        <v>34</v>
      </c>
      <c r="J166">
        <v>27</v>
      </c>
      <c r="K166">
        <v>30</v>
      </c>
      <c r="L166">
        <v>22</v>
      </c>
      <c r="M166">
        <v>54</v>
      </c>
      <c r="N166">
        <v>46</v>
      </c>
      <c r="O166">
        <v>57</v>
      </c>
      <c r="P166">
        <v>94</v>
      </c>
      <c r="Q166">
        <v>4</v>
      </c>
      <c r="R166">
        <v>84</v>
      </c>
      <c r="S166">
        <v>38</v>
      </c>
      <c r="T166">
        <v>86</v>
      </c>
      <c r="U166">
        <v>40</v>
      </c>
      <c r="V166">
        <v>85</v>
      </c>
      <c r="W166">
        <v>36</v>
      </c>
      <c r="X166">
        <v>84</v>
      </c>
      <c r="Y166">
        <v>16</v>
      </c>
      <c r="Z166">
        <v>88</v>
      </c>
      <c r="AA166">
        <v>26</v>
      </c>
      <c r="AB166">
        <v>45</v>
      </c>
      <c r="AC166">
        <v>82</v>
      </c>
      <c r="AD166" s="13">
        <f t="shared" si="2"/>
        <v>1518</v>
      </c>
    </row>
    <row r="167" spans="1:30">
      <c r="A167">
        <v>165</v>
      </c>
      <c r="B167">
        <v>73</v>
      </c>
      <c r="C167">
        <v>45</v>
      </c>
      <c r="D167">
        <v>50</v>
      </c>
      <c r="E167">
        <v>46</v>
      </c>
      <c r="F167">
        <v>85</v>
      </c>
      <c r="G167">
        <v>42</v>
      </c>
      <c r="H167">
        <v>71</v>
      </c>
      <c r="I167">
        <v>96</v>
      </c>
      <c r="J167">
        <v>70</v>
      </c>
      <c r="K167">
        <v>78</v>
      </c>
      <c r="L167">
        <v>57</v>
      </c>
      <c r="M167">
        <v>38</v>
      </c>
      <c r="N167">
        <v>78</v>
      </c>
      <c r="O167">
        <v>88</v>
      </c>
      <c r="P167">
        <v>91</v>
      </c>
      <c r="Q167">
        <v>74</v>
      </c>
      <c r="R167">
        <v>37</v>
      </c>
      <c r="S167">
        <v>58</v>
      </c>
      <c r="T167">
        <v>3</v>
      </c>
      <c r="U167">
        <v>88</v>
      </c>
      <c r="V167">
        <v>34</v>
      </c>
      <c r="W167">
        <v>31</v>
      </c>
      <c r="X167">
        <v>8</v>
      </c>
      <c r="Y167">
        <v>41</v>
      </c>
      <c r="Z167">
        <v>95</v>
      </c>
      <c r="AA167">
        <v>37</v>
      </c>
      <c r="AB167">
        <v>82</v>
      </c>
      <c r="AC167">
        <v>48</v>
      </c>
      <c r="AD167" s="13">
        <f t="shared" si="2"/>
        <v>1644</v>
      </c>
    </row>
    <row r="168" spans="1:30">
      <c r="A168">
        <v>166</v>
      </c>
      <c r="B168">
        <v>35</v>
      </c>
      <c r="C168">
        <v>97</v>
      </c>
      <c r="D168">
        <v>97</v>
      </c>
      <c r="E168">
        <v>30</v>
      </c>
      <c r="F168">
        <v>19</v>
      </c>
      <c r="G168">
        <v>70</v>
      </c>
      <c r="H168">
        <v>79</v>
      </c>
      <c r="I168">
        <v>88</v>
      </c>
      <c r="J168">
        <v>20</v>
      </c>
      <c r="K168">
        <v>93</v>
      </c>
      <c r="L168">
        <v>100</v>
      </c>
      <c r="M168">
        <v>60</v>
      </c>
      <c r="N168">
        <v>30</v>
      </c>
      <c r="O168">
        <v>37</v>
      </c>
      <c r="P168">
        <v>15</v>
      </c>
      <c r="Q168">
        <v>76</v>
      </c>
      <c r="R168">
        <v>80</v>
      </c>
      <c r="S168">
        <v>61</v>
      </c>
      <c r="T168">
        <v>93</v>
      </c>
      <c r="U168">
        <v>66</v>
      </c>
      <c r="V168">
        <v>3</v>
      </c>
      <c r="W168">
        <v>0</v>
      </c>
      <c r="X168">
        <v>36</v>
      </c>
      <c r="Y168">
        <v>18</v>
      </c>
      <c r="Z168">
        <v>73</v>
      </c>
      <c r="AA168">
        <v>17</v>
      </c>
      <c r="AB168">
        <v>33</v>
      </c>
      <c r="AC168">
        <v>13</v>
      </c>
      <c r="AD168" s="13">
        <f t="shared" si="2"/>
        <v>1439</v>
      </c>
    </row>
    <row r="169" spans="1:30">
      <c r="A169">
        <v>167</v>
      </c>
      <c r="B169">
        <v>6</v>
      </c>
      <c r="C169">
        <v>59</v>
      </c>
      <c r="D169">
        <v>2</v>
      </c>
      <c r="E169">
        <v>3</v>
      </c>
      <c r="F169">
        <v>86</v>
      </c>
      <c r="G169">
        <v>32</v>
      </c>
      <c r="H169">
        <v>54</v>
      </c>
      <c r="I169">
        <v>85</v>
      </c>
      <c r="J169">
        <v>46</v>
      </c>
      <c r="K169">
        <v>1</v>
      </c>
      <c r="L169">
        <v>45</v>
      </c>
      <c r="M169">
        <v>68</v>
      </c>
      <c r="N169">
        <v>28</v>
      </c>
      <c r="O169">
        <v>60</v>
      </c>
      <c r="P169">
        <v>18</v>
      </c>
      <c r="Q169">
        <v>17</v>
      </c>
      <c r="R169">
        <v>20</v>
      </c>
      <c r="S169">
        <v>29</v>
      </c>
      <c r="T169">
        <v>61</v>
      </c>
      <c r="U169">
        <v>59</v>
      </c>
      <c r="V169">
        <v>88</v>
      </c>
      <c r="W169">
        <v>19</v>
      </c>
      <c r="X169">
        <v>17</v>
      </c>
      <c r="Y169">
        <v>4</v>
      </c>
      <c r="Z169">
        <v>7</v>
      </c>
      <c r="AA169">
        <v>27</v>
      </c>
      <c r="AB169">
        <v>38</v>
      </c>
      <c r="AC169">
        <v>20</v>
      </c>
      <c r="AD169" s="13">
        <f t="shared" si="2"/>
        <v>999</v>
      </c>
    </row>
    <row r="170" spans="1:30">
      <c r="A170">
        <v>168</v>
      </c>
      <c r="B170">
        <v>72</v>
      </c>
      <c r="C170">
        <v>84</v>
      </c>
      <c r="D170">
        <v>72</v>
      </c>
      <c r="E170">
        <v>31</v>
      </c>
      <c r="F170">
        <v>3</v>
      </c>
      <c r="G170">
        <v>57</v>
      </c>
      <c r="H170">
        <v>19</v>
      </c>
      <c r="I170">
        <v>8</v>
      </c>
      <c r="J170">
        <v>4</v>
      </c>
      <c r="K170">
        <v>60</v>
      </c>
      <c r="L170">
        <v>64</v>
      </c>
      <c r="M170">
        <v>54</v>
      </c>
      <c r="N170">
        <v>86</v>
      </c>
      <c r="O170">
        <v>34</v>
      </c>
      <c r="P170">
        <v>92</v>
      </c>
      <c r="Q170">
        <v>0</v>
      </c>
      <c r="R170">
        <v>55</v>
      </c>
      <c r="S170">
        <v>34</v>
      </c>
      <c r="T170">
        <v>66</v>
      </c>
      <c r="U170">
        <v>11</v>
      </c>
      <c r="V170">
        <v>18</v>
      </c>
      <c r="W170">
        <v>50</v>
      </c>
      <c r="X170">
        <v>41</v>
      </c>
      <c r="Y170">
        <v>11</v>
      </c>
      <c r="Z170">
        <v>47</v>
      </c>
      <c r="AA170">
        <v>68</v>
      </c>
      <c r="AB170">
        <v>74</v>
      </c>
      <c r="AC170">
        <v>27</v>
      </c>
      <c r="AD170" s="13">
        <f t="shared" si="2"/>
        <v>1242</v>
      </c>
    </row>
    <row r="171" spans="1:30">
      <c r="A171">
        <v>169</v>
      </c>
      <c r="B171">
        <v>37</v>
      </c>
      <c r="C171">
        <v>40</v>
      </c>
      <c r="D171">
        <v>21</v>
      </c>
      <c r="E171">
        <v>70</v>
      </c>
      <c r="F171">
        <v>21</v>
      </c>
      <c r="G171">
        <v>92</v>
      </c>
      <c r="H171">
        <v>32</v>
      </c>
      <c r="I171">
        <v>24</v>
      </c>
      <c r="J171">
        <v>15</v>
      </c>
      <c r="K171">
        <v>90</v>
      </c>
      <c r="L171">
        <v>23</v>
      </c>
      <c r="M171">
        <v>34</v>
      </c>
      <c r="N171">
        <v>71</v>
      </c>
      <c r="O171">
        <v>59</v>
      </c>
      <c r="P171">
        <v>38</v>
      </c>
      <c r="Q171">
        <v>14</v>
      </c>
      <c r="R171">
        <v>99</v>
      </c>
      <c r="S171">
        <v>47</v>
      </c>
      <c r="T171">
        <v>83</v>
      </c>
      <c r="U171">
        <v>71</v>
      </c>
      <c r="V171">
        <v>73</v>
      </c>
      <c r="W171">
        <v>90</v>
      </c>
      <c r="X171">
        <v>8</v>
      </c>
      <c r="Y171">
        <v>48</v>
      </c>
      <c r="Z171">
        <v>21</v>
      </c>
      <c r="AA171">
        <v>75</v>
      </c>
      <c r="AB171">
        <v>77</v>
      </c>
      <c r="AC171">
        <v>93</v>
      </c>
      <c r="AD171" s="13">
        <f t="shared" si="2"/>
        <v>1466</v>
      </c>
    </row>
    <row r="172" spans="1:30">
      <c r="A172">
        <v>170</v>
      </c>
      <c r="B172">
        <v>74</v>
      </c>
      <c r="C172">
        <v>87</v>
      </c>
      <c r="D172">
        <v>92</v>
      </c>
      <c r="E172">
        <v>74</v>
      </c>
      <c r="F172">
        <v>11</v>
      </c>
      <c r="G172">
        <v>42</v>
      </c>
      <c r="H172">
        <v>61</v>
      </c>
      <c r="I172">
        <v>28</v>
      </c>
      <c r="J172">
        <v>23</v>
      </c>
      <c r="K172">
        <v>93</v>
      </c>
      <c r="L172">
        <v>55</v>
      </c>
      <c r="M172">
        <v>37</v>
      </c>
      <c r="N172">
        <v>43</v>
      </c>
      <c r="O172">
        <v>11</v>
      </c>
      <c r="P172">
        <v>92</v>
      </c>
      <c r="Q172">
        <v>27</v>
      </c>
      <c r="R172">
        <v>64</v>
      </c>
      <c r="S172">
        <v>18</v>
      </c>
      <c r="T172">
        <v>67</v>
      </c>
      <c r="U172">
        <v>82</v>
      </c>
      <c r="V172">
        <v>72</v>
      </c>
      <c r="W172">
        <v>20</v>
      </c>
      <c r="X172">
        <v>21</v>
      </c>
      <c r="Y172">
        <v>46</v>
      </c>
      <c r="Z172">
        <v>39</v>
      </c>
      <c r="AA172">
        <v>8</v>
      </c>
      <c r="AB172">
        <v>44</v>
      </c>
      <c r="AC172">
        <v>64</v>
      </c>
      <c r="AD172" s="13">
        <f t="shared" si="2"/>
        <v>1395</v>
      </c>
    </row>
    <row r="173" spans="1:30">
      <c r="A173">
        <v>171</v>
      </c>
      <c r="B173">
        <v>77</v>
      </c>
      <c r="C173">
        <v>12</v>
      </c>
      <c r="D173">
        <v>26</v>
      </c>
      <c r="E173">
        <v>53</v>
      </c>
      <c r="F173">
        <v>34</v>
      </c>
      <c r="G173">
        <v>68</v>
      </c>
      <c r="H173">
        <v>17</v>
      </c>
      <c r="I173">
        <v>61</v>
      </c>
      <c r="J173">
        <v>54</v>
      </c>
      <c r="K173">
        <v>14</v>
      </c>
      <c r="L173">
        <v>80</v>
      </c>
      <c r="M173">
        <v>13</v>
      </c>
      <c r="N173">
        <v>87</v>
      </c>
      <c r="O173">
        <v>51</v>
      </c>
      <c r="P173">
        <v>47</v>
      </c>
      <c r="Q173">
        <v>54</v>
      </c>
      <c r="R173">
        <v>62</v>
      </c>
      <c r="S173">
        <v>26</v>
      </c>
      <c r="T173">
        <v>12</v>
      </c>
      <c r="U173">
        <v>23</v>
      </c>
      <c r="V173">
        <v>42</v>
      </c>
      <c r="W173">
        <v>97</v>
      </c>
      <c r="X173">
        <v>30</v>
      </c>
      <c r="Y173">
        <v>37</v>
      </c>
      <c r="Z173">
        <v>25</v>
      </c>
      <c r="AA173">
        <v>50</v>
      </c>
      <c r="AB173">
        <v>88</v>
      </c>
      <c r="AC173">
        <v>39</v>
      </c>
      <c r="AD173" s="13">
        <f t="shared" si="2"/>
        <v>1279</v>
      </c>
    </row>
    <row r="174" spans="1:30">
      <c r="A174">
        <v>172</v>
      </c>
      <c r="B174">
        <v>63</v>
      </c>
      <c r="C174">
        <v>18</v>
      </c>
      <c r="D174">
        <v>96</v>
      </c>
      <c r="E174">
        <v>24</v>
      </c>
      <c r="F174">
        <v>34</v>
      </c>
      <c r="G174">
        <v>5</v>
      </c>
      <c r="H174">
        <v>70</v>
      </c>
      <c r="I174">
        <v>91</v>
      </c>
      <c r="J174">
        <v>62</v>
      </c>
      <c r="K174">
        <v>88</v>
      </c>
      <c r="L174">
        <v>10</v>
      </c>
      <c r="M174">
        <v>95</v>
      </c>
      <c r="N174">
        <v>52</v>
      </c>
      <c r="O174">
        <v>61</v>
      </c>
      <c r="P174">
        <v>99</v>
      </c>
      <c r="Q174">
        <v>3</v>
      </c>
      <c r="R174">
        <v>39</v>
      </c>
      <c r="S174">
        <v>25</v>
      </c>
      <c r="T174">
        <v>5</v>
      </c>
      <c r="U174">
        <v>0</v>
      </c>
      <c r="V174">
        <v>11</v>
      </c>
      <c r="W174">
        <v>15</v>
      </c>
      <c r="X174">
        <v>34</v>
      </c>
      <c r="Y174">
        <v>21</v>
      </c>
      <c r="Z174">
        <v>39</v>
      </c>
      <c r="AA174">
        <v>16</v>
      </c>
      <c r="AB174">
        <v>39</v>
      </c>
      <c r="AC174">
        <v>72</v>
      </c>
      <c r="AD174" s="13">
        <f t="shared" si="2"/>
        <v>1187</v>
      </c>
    </row>
    <row r="175" spans="1:30">
      <c r="A175">
        <v>173</v>
      </c>
      <c r="B175">
        <v>53</v>
      </c>
      <c r="C175">
        <v>99</v>
      </c>
      <c r="D175">
        <v>50</v>
      </c>
      <c r="E175">
        <v>45</v>
      </c>
      <c r="F175">
        <v>61</v>
      </c>
      <c r="G175">
        <v>23</v>
      </c>
      <c r="H175">
        <v>7</v>
      </c>
      <c r="I175">
        <v>29</v>
      </c>
      <c r="J175">
        <v>26</v>
      </c>
      <c r="K175">
        <v>90</v>
      </c>
      <c r="L175">
        <v>14</v>
      </c>
      <c r="M175">
        <v>100</v>
      </c>
      <c r="N175">
        <v>96</v>
      </c>
      <c r="O175">
        <v>90</v>
      </c>
      <c r="P175">
        <v>35</v>
      </c>
      <c r="Q175">
        <v>0</v>
      </c>
      <c r="R175">
        <v>77</v>
      </c>
      <c r="S175">
        <v>37</v>
      </c>
      <c r="T175">
        <v>90</v>
      </c>
      <c r="U175">
        <v>78</v>
      </c>
      <c r="V175">
        <v>18</v>
      </c>
      <c r="W175">
        <v>44</v>
      </c>
      <c r="X175">
        <v>48</v>
      </c>
      <c r="Y175">
        <v>53</v>
      </c>
      <c r="Z175">
        <v>80</v>
      </c>
      <c r="AA175">
        <v>73</v>
      </c>
      <c r="AB175">
        <v>53</v>
      </c>
      <c r="AC175">
        <v>26</v>
      </c>
      <c r="AD175" s="13">
        <f t="shared" si="2"/>
        <v>1495</v>
      </c>
    </row>
    <row r="176" spans="1:30">
      <c r="A176">
        <v>174</v>
      </c>
      <c r="B176">
        <v>6</v>
      </c>
      <c r="C176">
        <v>46</v>
      </c>
      <c r="D176">
        <v>39</v>
      </c>
      <c r="E176">
        <v>62</v>
      </c>
      <c r="F176">
        <v>84</v>
      </c>
      <c r="G176">
        <v>45</v>
      </c>
      <c r="H176">
        <v>48</v>
      </c>
      <c r="I176">
        <v>96</v>
      </c>
      <c r="J176">
        <v>74</v>
      </c>
      <c r="K176">
        <v>97</v>
      </c>
      <c r="L176">
        <v>56</v>
      </c>
      <c r="M176">
        <v>71</v>
      </c>
      <c r="N176">
        <v>14</v>
      </c>
      <c r="O176">
        <v>52</v>
      </c>
      <c r="P176">
        <v>27</v>
      </c>
      <c r="Q176">
        <v>2</v>
      </c>
      <c r="R176">
        <v>22</v>
      </c>
      <c r="S176">
        <v>13</v>
      </c>
      <c r="T176">
        <v>5</v>
      </c>
      <c r="U176">
        <v>78</v>
      </c>
      <c r="V176">
        <v>21</v>
      </c>
      <c r="W176">
        <v>21</v>
      </c>
      <c r="X176">
        <v>37</v>
      </c>
      <c r="Y176">
        <v>68</v>
      </c>
      <c r="Z176">
        <v>88</v>
      </c>
      <c r="AA176">
        <v>90</v>
      </c>
      <c r="AB176">
        <v>78</v>
      </c>
      <c r="AC176">
        <v>19</v>
      </c>
      <c r="AD176" s="13">
        <f t="shared" si="2"/>
        <v>1359</v>
      </c>
    </row>
    <row r="177" spans="1:30">
      <c r="A177">
        <v>175</v>
      </c>
      <c r="B177">
        <v>26</v>
      </c>
      <c r="C177">
        <v>58</v>
      </c>
      <c r="D177">
        <v>71</v>
      </c>
      <c r="E177">
        <v>75</v>
      </c>
      <c r="F177">
        <v>73</v>
      </c>
      <c r="G177">
        <v>3</v>
      </c>
      <c r="H177">
        <v>45</v>
      </c>
      <c r="I177">
        <v>97</v>
      </c>
      <c r="J177">
        <v>83</v>
      </c>
      <c r="K177">
        <v>6</v>
      </c>
      <c r="L177">
        <v>46</v>
      </c>
      <c r="M177">
        <v>96</v>
      </c>
      <c r="N177">
        <v>28</v>
      </c>
      <c r="O177">
        <v>56</v>
      </c>
      <c r="P177">
        <v>88</v>
      </c>
      <c r="Q177">
        <v>11</v>
      </c>
      <c r="R177">
        <v>92</v>
      </c>
      <c r="S177">
        <v>42</v>
      </c>
      <c r="T177">
        <v>61</v>
      </c>
      <c r="U177">
        <v>96</v>
      </c>
      <c r="V177">
        <v>74</v>
      </c>
      <c r="W177">
        <v>32</v>
      </c>
      <c r="X177">
        <v>15</v>
      </c>
      <c r="Y177">
        <v>94</v>
      </c>
      <c r="Z177">
        <v>0</v>
      </c>
      <c r="AA177">
        <v>22</v>
      </c>
      <c r="AB177">
        <v>55</v>
      </c>
      <c r="AC177">
        <v>13</v>
      </c>
      <c r="AD177" s="13">
        <f t="shared" si="2"/>
        <v>1458</v>
      </c>
    </row>
    <row r="178" spans="1:30">
      <c r="A178">
        <v>176</v>
      </c>
      <c r="B178">
        <v>51</v>
      </c>
      <c r="C178">
        <v>64</v>
      </c>
      <c r="D178">
        <v>12</v>
      </c>
      <c r="E178">
        <v>62</v>
      </c>
      <c r="F178">
        <v>36</v>
      </c>
      <c r="G178">
        <v>12</v>
      </c>
      <c r="H178">
        <v>99</v>
      </c>
      <c r="I178">
        <v>27</v>
      </c>
      <c r="J178">
        <v>31</v>
      </c>
      <c r="K178">
        <v>33</v>
      </c>
      <c r="L178">
        <v>73</v>
      </c>
      <c r="M178">
        <v>25</v>
      </c>
      <c r="N178">
        <v>24</v>
      </c>
      <c r="O178">
        <v>28</v>
      </c>
      <c r="P178">
        <v>60</v>
      </c>
      <c r="Q178">
        <v>86</v>
      </c>
      <c r="R178">
        <v>99</v>
      </c>
      <c r="S178">
        <v>38</v>
      </c>
      <c r="T178">
        <v>25</v>
      </c>
      <c r="U178">
        <v>76</v>
      </c>
      <c r="V178">
        <v>25</v>
      </c>
      <c r="W178">
        <v>78</v>
      </c>
      <c r="X178">
        <v>78</v>
      </c>
      <c r="Y178">
        <v>72</v>
      </c>
      <c r="Z178">
        <v>5</v>
      </c>
      <c r="AA178">
        <v>8</v>
      </c>
      <c r="AB178">
        <v>87</v>
      </c>
      <c r="AC178">
        <v>17</v>
      </c>
      <c r="AD178" s="13">
        <f t="shared" si="2"/>
        <v>1331</v>
      </c>
    </row>
    <row r="179" spans="1:30">
      <c r="A179">
        <v>177</v>
      </c>
      <c r="B179">
        <v>13</v>
      </c>
      <c r="C179">
        <v>32</v>
      </c>
      <c r="D179">
        <v>76</v>
      </c>
      <c r="E179">
        <v>0</v>
      </c>
      <c r="F179">
        <v>72</v>
      </c>
      <c r="G179">
        <v>97</v>
      </c>
      <c r="H179">
        <v>48</v>
      </c>
      <c r="I179">
        <v>93</v>
      </c>
      <c r="J179">
        <v>36</v>
      </c>
      <c r="K179">
        <v>64</v>
      </c>
      <c r="L179">
        <v>89</v>
      </c>
      <c r="M179">
        <v>47</v>
      </c>
      <c r="N179">
        <v>91</v>
      </c>
      <c r="O179">
        <v>38</v>
      </c>
      <c r="P179">
        <v>40</v>
      </c>
      <c r="Q179">
        <v>66</v>
      </c>
      <c r="R179">
        <v>92</v>
      </c>
      <c r="S179">
        <v>28</v>
      </c>
      <c r="T179">
        <v>38</v>
      </c>
      <c r="U179">
        <v>32</v>
      </c>
      <c r="V179">
        <v>85</v>
      </c>
      <c r="W179">
        <v>64</v>
      </c>
      <c r="X179">
        <v>89</v>
      </c>
      <c r="Y179">
        <v>57</v>
      </c>
      <c r="Z179">
        <v>77</v>
      </c>
      <c r="AA179">
        <v>19</v>
      </c>
      <c r="AB179">
        <v>61</v>
      </c>
      <c r="AC179">
        <v>31</v>
      </c>
      <c r="AD179" s="13">
        <f t="shared" si="2"/>
        <v>1575</v>
      </c>
    </row>
    <row r="180" spans="1:30">
      <c r="A180">
        <v>178</v>
      </c>
      <c r="B180">
        <v>30</v>
      </c>
      <c r="C180">
        <v>67</v>
      </c>
      <c r="D180">
        <v>27</v>
      </c>
      <c r="E180">
        <v>42</v>
      </c>
      <c r="F180">
        <v>98</v>
      </c>
      <c r="G180">
        <v>50</v>
      </c>
      <c r="H180">
        <v>75</v>
      </c>
      <c r="I180">
        <v>67</v>
      </c>
      <c r="J180">
        <v>10</v>
      </c>
      <c r="K180">
        <v>20</v>
      </c>
      <c r="L180">
        <v>80</v>
      </c>
      <c r="M180">
        <v>67</v>
      </c>
      <c r="N180">
        <v>68</v>
      </c>
      <c r="O180">
        <v>29</v>
      </c>
      <c r="P180">
        <v>61</v>
      </c>
      <c r="Q180">
        <v>79</v>
      </c>
      <c r="R180">
        <v>23</v>
      </c>
      <c r="S180">
        <v>92</v>
      </c>
      <c r="T180">
        <v>73</v>
      </c>
      <c r="U180">
        <v>88</v>
      </c>
      <c r="V180">
        <v>91</v>
      </c>
      <c r="W180">
        <v>99</v>
      </c>
      <c r="X180">
        <v>32</v>
      </c>
      <c r="Y180">
        <v>46</v>
      </c>
      <c r="Z180">
        <v>15</v>
      </c>
      <c r="AA180">
        <v>67</v>
      </c>
      <c r="AB180">
        <v>4</v>
      </c>
      <c r="AC180">
        <v>33</v>
      </c>
      <c r="AD180" s="13">
        <f t="shared" si="2"/>
        <v>1533</v>
      </c>
    </row>
    <row r="181" spans="1:30">
      <c r="A181">
        <v>179</v>
      </c>
      <c r="B181">
        <v>8</v>
      </c>
      <c r="C181">
        <v>3</v>
      </c>
      <c r="D181">
        <v>84</v>
      </c>
      <c r="E181">
        <v>95</v>
      </c>
      <c r="F181">
        <v>62</v>
      </c>
      <c r="G181">
        <v>13</v>
      </c>
      <c r="H181">
        <v>27</v>
      </c>
      <c r="I181">
        <v>59</v>
      </c>
      <c r="J181">
        <v>52</v>
      </c>
      <c r="K181">
        <v>85</v>
      </c>
      <c r="L181">
        <v>44</v>
      </c>
      <c r="M181">
        <v>73</v>
      </c>
      <c r="N181">
        <v>25</v>
      </c>
      <c r="O181">
        <v>24</v>
      </c>
      <c r="P181">
        <v>53</v>
      </c>
      <c r="Q181">
        <v>70</v>
      </c>
      <c r="R181">
        <v>47</v>
      </c>
      <c r="S181">
        <v>81</v>
      </c>
      <c r="T181">
        <v>2</v>
      </c>
      <c r="U181">
        <v>16</v>
      </c>
      <c r="V181">
        <v>91</v>
      </c>
      <c r="W181">
        <v>87</v>
      </c>
      <c r="X181">
        <v>24</v>
      </c>
      <c r="Y181">
        <v>44</v>
      </c>
      <c r="Z181">
        <v>68</v>
      </c>
      <c r="AA181">
        <v>72</v>
      </c>
      <c r="AB181">
        <v>57</v>
      </c>
      <c r="AC181">
        <v>85</v>
      </c>
      <c r="AD181" s="13">
        <f t="shared" si="2"/>
        <v>1451</v>
      </c>
    </row>
    <row r="182" spans="1:30">
      <c r="A182">
        <v>180</v>
      </c>
      <c r="B182">
        <v>94</v>
      </c>
      <c r="C182">
        <v>59</v>
      </c>
      <c r="D182">
        <v>73</v>
      </c>
      <c r="E182">
        <v>74</v>
      </c>
      <c r="F182">
        <v>54</v>
      </c>
      <c r="G182">
        <v>100</v>
      </c>
      <c r="H182">
        <v>79</v>
      </c>
      <c r="I182">
        <v>34</v>
      </c>
      <c r="J182">
        <v>50</v>
      </c>
      <c r="K182">
        <v>10</v>
      </c>
      <c r="L182">
        <v>48</v>
      </c>
      <c r="M182">
        <v>78</v>
      </c>
      <c r="N182">
        <v>19</v>
      </c>
      <c r="O182">
        <v>57</v>
      </c>
      <c r="P182">
        <v>40</v>
      </c>
      <c r="Q182">
        <v>58</v>
      </c>
      <c r="R182">
        <v>3</v>
      </c>
      <c r="S182">
        <v>15</v>
      </c>
      <c r="T182">
        <v>36</v>
      </c>
      <c r="U182">
        <v>30</v>
      </c>
      <c r="V182">
        <v>42</v>
      </c>
      <c r="W182">
        <v>89</v>
      </c>
      <c r="X182">
        <v>58</v>
      </c>
      <c r="Y182">
        <v>30</v>
      </c>
      <c r="Z182">
        <v>95</v>
      </c>
      <c r="AA182">
        <v>27</v>
      </c>
      <c r="AB182">
        <v>4</v>
      </c>
      <c r="AC182">
        <v>68</v>
      </c>
      <c r="AD182" s="13">
        <f t="shared" si="2"/>
        <v>1424</v>
      </c>
    </row>
    <row r="183" spans="1:30">
      <c r="A183">
        <v>181</v>
      </c>
      <c r="B183">
        <v>12</v>
      </c>
      <c r="C183">
        <v>28</v>
      </c>
      <c r="D183">
        <v>9</v>
      </c>
      <c r="E183">
        <v>10</v>
      </c>
      <c r="F183">
        <v>22</v>
      </c>
      <c r="G183">
        <v>76</v>
      </c>
      <c r="H183">
        <v>8</v>
      </c>
      <c r="I183">
        <v>73</v>
      </c>
      <c r="J183">
        <v>88</v>
      </c>
      <c r="K183">
        <v>15</v>
      </c>
      <c r="L183">
        <v>65</v>
      </c>
      <c r="M183">
        <v>68</v>
      </c>
      <c r="N183">
        <v>49</v>
      </c>
      <c r="O183">
        <v>10</v>
      </c>
      <c r="P183">
        <v>41</v>
      </c>
      <c r="Q183">
        <v>24</v>
      </c>
      <c r="R183">
        <v>31</v>
      </c>
      <c r="S183">
        <v>16</v>
      </c>
      <c r="T183">
        <v>33</v>
      </c>
      <c r="U183">
        <v>46</v>
      </c>
      <c r="V183">
        <v>30</v>
      </c>
      <c r="W183">
        <v>55</v>
      </c>
      <c r="X183">
        <v>78</v>
      </c>
      <c r="Y183">
        <v>68</v>
      </c>
      <c r="Z183">
        <v>64</v>
      </c>
      <c r="AA183">
        <v>91</v>
      </c>
      <c r="AB183">
        <v>32</v>
      </c>
      <c r="AC183">
        <v>9</v>
      </c>
      <c r="AD183" s="13">
        <f t="shared" si="2"/>
        <v>1151</v>
      </c>
    </row>
    <row r="184" spans="1:30">
      <c r="A184">
        <v>182</v>
      </c>
      <c r="B184">
        <v>35</v>
      </c>
      <c r="C184">
        <v>20</v>
      </c>
      <c r="D184">
        <v>11</v>
      </c>
      <c r="E184">
        <v>81</v>
      </c>
      <c r="F184">
        <v>10</v>
      </c>
      <c r="G184">
        <v>29</v>
      </c>
      <c r="H184">
        <v>37</v>
      </c>
      <c r="I184">
        <v>83</v>
      </c>
      <c r="J184">
        <v>48</v>
      </c>
      <c r="K184">
        <v>73</v>
      </c>
      <c r="L184">
        <v>50</v>
      </c>
      <c r="M184">
        <v>70</v>
      </c>
      <c r="N184">
        <v>97</v>
      </c>
      <c r="O184">
        <v>66</v>
      </c>
      <c r="P184">
        <v>1</v>
      </c>
      <c r="Q184">
        <v>35</v>
      </c>
      <c r="R184">
        <v>3</v>
      </c>
      <c r="S184">
        <v>77</v>
      </c>
      <c r="T184">
        <v>45</v>
      </c>
      <c r="U184">
        <v>56</v>
      </c>
      <c r="V184">
        <v>54</v>
      </c>
      <c r="W184">
        <v>52</v>
      </c>
      <c r="X184">
        <v>25</v>
      </c>
      <c r="Y184">
        <v>90</v>
      </c>
      <c r="Z184">
        <v>42</v>
      </c>
      <c r="AA184">
        <v>28</v>
      </c>
      <c r="AB184">
        <v>94</v>
      </c>
      <c r="AC184">
        <v>72</v>
      </c>
      <c r="AD184" s="13">
        <f t="shared" si="2"/>
        <v>1384</v>
      </c>
    </row>
    <row r="185" spans="1:30">
      <c r="A185">
        <v>183</v>
      </c>
      <c r="B185">
        <v>40</v>
      </c>
      <c r="C185">
        <v>57</v>
      </c>
      <c r="D185">
        <v>88</v>
      </c>
      <c r="E185">
        <v>85</v>
      </c>
      <c r="F185">
        <v>55</v>
      </c>
      <c r="G185">
        <v>83</v>
      </c>
      <c r="H185">
        <v>42</v>
      </c>
      <c r="I185">
        <v>77</v>
      </c>
      <c r="J185">
        <v>16</v>
      </c>
      <c r="K185">
        <v>63</v>
      </c>
      <c r="L185">
        <v>64</v>
      </c>
      <c r="M185">
        <v>17</v>
      </c>
      <c r="N185">
        <v>89</v>
      </c>
      <c r="O185">
        <v>31</v>
      </c>
      <c r="P185">
        <v>21</v>
      </c>
      <c r="Q185">
        <v>40</v>
      </c>
      <c r="R185">
        <v>94</v>
      </c>
      <c r="S185">
        <v>48</v>
      </c>
      <c r="T185">
        <v>92</v>
      </c>
      <c r="U185">
        <v>88</v>
      </c>
      <c r="V185">
        <v>19</v>
      </c>
      <c r="W185">
        <v>49</v>
      </c>
      <c r="X185">
        <v>44</v>
      </c>
      <c r="Y185">
        <v>61</v>
      </c>
      <c r="Z185">
        <v>38</v>
      </c>
      <c r="AA185">
        <v>17</v>
      </c>
      <c r="AB185">
        <v>39</v>
      </c>
      <c r="AC185">
        <v>8</v>
      </c>
      <c r="AD185" s="13">
        <f t="shared" si="2"/>
        <v>1465</v>
      </c>
    </row>
    <row r="186" spans="1:30">
      <c r="A186">
        <v>184</v>
      </c>
      <c r="B186">
        <v>22</v>
      </c>
      <c r="C186">
        <v>83</v>
      </c>
      <c r="D186">
        <v>27</v>
      </c>
      <c r="E186">
        <v>52</v>
      </c>
      <c r="F186">
        <v>24</v>
      </c>
      <c r="G186">
        <v>68</v>
      </c>
      <c r="H186">
        <v>96</v>
      </c>
      <c r="I186">
        <v>25</v>
      </c>
      <c r="J186">
        <v>50</v>
      </c>
      <c r="K186">
        <v>17</v>
      </c>
      <c r="L186">
        <v>52</v>
      </c>
      <c r="M186">
        <v>51</v>
      </c>
      <c r="N186">
        <v>19</v>
      </c>
      <c r="O186">
        <v>15</v>
      </c>
      <c r="P186">
        <v>96</v>
      </c>
      <c r="Q186">
        <v>42</v>
      </c>
      <c r="R186">
        <v>11</v>
      </c>
      <c r="S186">
        <v>70</v>
      </c>
      <c r="T186">
        <v>71</v>
      </c>
      <c r="U186">
        <v>43</v>
      </c>
      <c r="V186">
        <v>67</v>
      </c>
      <c r="W186">
        <v>21</v>
      </c>
      <c r="X186">
        <v>83</v>
      </c>
      <c r="Y186">
        <v>28</v>
      </c>
      <c r="Z186">
        <v>67</v>
      </c>
      <c r="AA186">
        <v>52</v>
      </c>
      <c r="AB186">
        <v>32</v>
      </c>
      <c r="AC186">
        <v>68</v>
      </c>
      <c r="AD186" s="13">
        <f t="shared" si="2"/>
        <v>1352</v>
      </c>
    </row>
    <row r="187" spans="1:30">
      <c r="A187">
        <v>185</v>
      </c>
      <c r="B187">
        <v>9</v>
      </c>
      <c r="C187">
        <v>4</v>
      </c>
      <c r="D187">
        <v>26</v>
      </c>
      <c r="E187">
        <v>55</v>
      </c>
      <c r="F187">
        <v>0</v>
      </c>
      <c r="G187">
        <v>86</v>
      </c>
      <c r="H187">
        <v>6</v>
      </c>
      <c r="I187">
        <v>82</v>
      </c>
      <c r="J187">
        <v>39</v>
      </c>
      <c r="K187">
        <v>20</v>
      </c>
      <c r="L187">
        <v>32</v>
      </c>
      <c r="M187">
        <v>53</v>
      </c>
      <c r="N187">
        <v>78</v>
      </c>
      <c r="O187">
        <v>95</v>
      </c>
      <c r="P187">
        <v>30</v>
      </c>
      <c r="Q187">
        <v>43</v>
      </c>
      <c r="R187">
        <v>90</v>
      </c>
      <c r="S187">
        <v>97</v>
      </c>
      <c r="T187">
        <v>91</v>
      </c>
      <c r="U187">
        <v>82</v>
      </c>
      <c r="V187">
        <v>52</v>
      </c>
      <c r="W187">
        <v>13</v>
      </c>
      <c r="X187">
        <v>54</v>
      </c>
      <c r="Y187">
        <v>34</v>
      </c>
      <c r="Z187">
        <v>6</v>
      </c>
      <c r="AA187">
        <v>77</v>
      </c>
      <c r="AB187">
        <v>7</v>
      </c>
      <c r="AC187">
        <v>94</v>
      </c>
      <c r="AD187" s="13">
        <f t="shared" si="2"/>
        <v>1355</v>
      </c>
    </row>
    <row r="188" spans="1:30">
      <c r="A188">
        <v>186</v>
      </c>
      <c r="B188">
        <v>23</v>
      </c>
      <c r="C188">
        <v>98</v>
      </c>
      <c r="D188">
        <v>58</v>
      </c>
      <c r="E188">
        <v>90</v>
      </c>
      <c r="F188">
        <v>59</v>
      </c>
      <c r="G188">
        <v>96</v>
      </c>
      <c r="H188">
        <v>17</v>
      </c>
      <c r="I188">
        <v>64</v>
      </c>
      <c r="J188">
        <v>23</v>
      </c>
      <c r="K188">
        <v>41</v>
      </c>
      <c r="L188">
        <v>9</v>
      </c>
      <c r="M188">
        <v>87</v>
      </c>
      <c r="N188">
        <v>83</v>
      </c>
      <c r="O188">
        <v>22</v>
      </c>
      <c r="P188">
        <v>37</v>
      </c>
      <c r="Q188">
        <v>33</v>
      </c>
      <c r="R188">
        <v>95</v>
      </c>
      <c r="S188">
        <v>93</v>
      </c>
      <c r="T188">
        <v>92</v>
      </c>
      <c r="U188">
        <v>13</v>
      </c>
      <c r="V188">
        <v>27</v>
      </c>
      <c r="W188">
        <v>81</v>
      </c>
      <c r="X188">
        <v>25</v>
      </c>
      <c r="Y188">
        <v>0</v>
      </c>
      <c r="Z188">
        <v>39</v>
      </c>
      <c r="AA188">
        <v>61</v>
      </c>
      <c r="AB188">
        <v>72</v>
      </c>
      <c r="AC188">
        <v>47</v>
      </c>
      <c r="AD188" s="13">
        <f t="shared" si="2"/>
        <v>1485</v>
      </c>
    </row>
    <row r="189" spans="1:30">
      <c r="A189">
        <v>187</v>
      </c>
      <c r="B189">
        <v>56</v>
      </c>
      <c r="C189">
        <v>77</v>
      </c>
      <c r="D189">
        <v>63</v>
      </c>
      <c r="E189">
        <v>21</v>
      </c>
      <c r="F189">
        <v>5</v>
      </c>
      <c r="G189">
        <v>25</v>
      </c>
      <c r="H189">
        <v>72</v>
      </c>
      <c r="I189">
        <v>88</v>
      </c>
      <c r="J189">
        <v>81</v>
      </c>
      <c r="K189">
        <v>88</v>
      </c>
      <c r="L189">
        <v>91</v>
      </c>
      <c r="M189">
        <v>39</v>
      </c>
      <c r="N189">
        <v>84</v>
      </c>
      <c r="O189">
        <v>73</v>
      </c>
      <c r="P189">
        <v>9</v>
      </c>
      <c r="Q189">
        <v>61</v>
      </c>
      <c r="R189">
        <v>9</v>
      </c>
      <c r="S189">
        <v>27</v>
      </c>
      <c r="T189">
        <v>49</v>
      </c>
      <c r="U189">
        <v>50</v>
      </c>
      <c r="V189">
        <v>11</v>
      </c>
      <c r="W189">
        <v>74</v>
      </c>
      <c r="X189">
        <v>55</v>
      </c>
      <c r="Y189">
        <v>3</v>
      </c>
      <c r="Z189">
        <v>72</v>
      </c>
      <c r="AA189">
        <v>46</v>
      </c>
      <c r="AB189">
        <v>24</v>
      </c>
      <c r="AC189">
        <v>32</v>
      </c>
      <c r="AD189" s="13">
        <f t="shared" si="2"/>
        <v>1385</v>
      </c>
    </row>
    <row r="190" spans="1:30">
      <c r="A190">
        <v>188</v>
      </c>
      <c r="B190">
        <v>67</v>
      </c>
      <c r="C190">
        <v>40</v>
      </c>
      <c r="D190">
        <v>39</v>
      </c>
      <c r="E190">
        <v>42</v>
      </c>
      <c r="F190">
        <v>82</v>
      </c>
      <c r="G190">
        <v>60</v>
      </c>
      <c r="H190">
        <v>40</v>
      </c>
      <c r="I190">
        <v>32</v>
      </c>
      <c r="J190">
        <v>32</v>
      </c>
      <c r="K190">
        <v>3</v>
      </c>
      <c r="L190">
        <v>34</v>
      </c>
      <c r="M190">
        <v>96</v>
      </c>
      <c r="N190">
        <v>47</v>
      </c>
      <c r="O190">
        <v>16</v>
      </c>
      <c r="P190">
        <v>83</v>
      </c>
      <c r="Q190">
        <v>37</v>
      </c>
      <c r="R190">
        <v>86</v>
      </c>
      <c r="S190">
        <v>24</v>
      </c>
      <c r="T190">
        <v>2</v>
      </c>
      <c r="U190">
        <v>41</v>
      </c>
      <c r="V190">
        <v>60</v>
      </c>
      <c r="W190">
        <v>46</v>
      </c>
      <c r="X190">
        <v>59</v>
      </c>
      <c r="Y190">
        <v>20</v>
      </c>
      <c r="Z190">
        <v>98</v>
      </c>
      <c r="AA190">
        <v>73</v>
      </c>
      <c r="AB190">
        <v>25</v>
      </c>
      <c r="AC190">
        <v>27</v>
      </c>
      <c r="AD190" s="13">
        <f t="shared" si="2"/>
        <v>1311</v>
      </c>
    </row>
    <row r="191" spans="1:30">
      <c r="A191">
        <v>189</v>
      </c>
      <c r="B191">
        <v>39</v>
      </c>
      <c r="C191">
        <v>79</v>
      </c>
      <c r="D191">
        <v>95</v>
      </c>
      <c r="E191">
        <v>28</v>
      </c>
      <c r="F191">
        <v>53</v>
      </c>
      <c r="G191">
        <v>14</v>
      </c>
      <c r="H191">
        <v>98</v>
      </c>
      <c r="I191">
        <v>75</v>
      </c>
      <c r="J191">
        <v>29</v>
      </c>
      <c r="K191">
        <v>27</v>
      </c>
      <c r="L191">
        <v>15</v>
      </c>
      <c r="M191">
        <v>10</v>
      </c>
      <c r="N191">
        <v>68</v>
      </c>
      <c r="O191">
        <v>15</v>
      </c>
      <c r="P191">
        <v>1</v>
      </c>
      <c r="Q191">
        <v>92</v>
      </c>
      <c r="R191">
        <v>77</v>
      </c>
      <c r="S191">
        <v>67</v>
      </c>
      <c r="T191">
        <v>85</v>
      </c>
      <c r="U191">
        <v>41</v>
      </c>
      <c r="V191">
        <v>93</v>
      </c>
      <c r="W191">
        <v>32</v>
      </c>
      <c r="X191">
        <v>17</v>
      </c>
      <c r="Y191">
        <v>4</v>
      </c>
      <c r="Z191">
        <v>11</v>
      </c>
      <c r="AA191">
        <v>47</v>
      </c>
      <c r="AB191">
        <v>2</v>
      </c>
      <c r="AC191">
        <v>47</v>
      </c>
      <c r="AD191" s="13">
        <f t="shared" si="2"/>
        <v>1261</v>
      </c>
    </row>
    <row r="192" spans="1:30">
      <c r="A192">
        <v>190</v>
      </c>
      <c r="B192">
        <v>14</v>
      </c>
      <c r="C192">
        <v>99</v>
      </c>
      <c r="D192">
        <v>100</v>
      </c>
      <c r="E192">
        <v>6</v>
      </c>
      <c r="F192">
        <v>99</v>
      </c>
      <c r="G192">
        <v>25</v>
      </c>
      <c r="H192">
        <v>99</v>
      </c>
      <c r="I192">
        <v>26</v>
      </c>
      <c r="J192">
        <v>8</v>
      </c>
      <c r="K192">
        <v>5</v>
      </c>
      <c r="L192">
        <v>28</v>
      </c>
      <c r="M192">
        <v>36</v>
      </c>
      <c r="N192">
        <v>92</v>
      </c>
      <c r="O192">
        <v>6</v>
      </c>
      <c r="P192">
        <v>25</v>
      </c>
      <c r="Q192">
        <v>82</v>
      </c>
      <c r="R192">
        <v>89</v>
      </c>
      <c r="S192">
        <v>48</v>
      </c>
      <c r="T192">
        <v>8</v>
      </c>
      <c r="U192">
        <v>64</v>
      </c>
      <c r="V192">
        <v>35</v>
      </c>
      <c r="W192">
        <v>21</v>
      </c>
      <c r="X192">
        <v>99</v>
      </c>
      <c r="Y192">
        <v>83</v>
      </c>
      <c r="Z192">
        <v>45</v>
      </c>
      <c r="AA192">
        <v>53</v>
      </c>
      <c r="AB192">
        <v>52</v>
      </c>
      <c r="AC192">
        <v>8</v>
      </c>
      <c r="AD192" s="13">
        <f t="shared" si="2"/>
        <v>1355</v>
      </c>
    </row>
    <row r="193" spans="1:30">
      <c r="A193">
        <v>191</v>
      </c>
      <c r="B193">
        <v>39</v>
      </c>
      <c r="C193">
        <v>7</v>
      </c>
      <c r="D193">
        <v>36</v>
      </c>
      <c r="E193">
        <v>77</v>
      </c>
      <c r="F193">
        <v>93</v>
      </c>
      <c r="G193">
        <v>38</v>
      </c>
      <c r="H193">
        <v>30</v>
      </c>
      <c r="I193">
        <v>66</v>
      </c>
      <c r="J193">
        <v>6</v>
      </c>
      <c r="K193">
        <v>82</v>
      </c>
      <c r="L193">
        <v>63</v>
      </c>
      <c r="M193">
        <v>90</v>
      </c>
      <c r="N193">
        <v>35</v>
      </c>
      <c r="O193">
        <v>3</v>
      </c>
      <c r="P193">
        <v>11</v>
      </c>
      <c r="Q193">
        <v>73</v>
      </c>
      <c r="R193">
        <v>96</v>
      </c>
      <c r="S193">
        <v>69</v>
      </c>
      <c r="T193">
        <v>11</v>
      </c>
      <c r="U193">
        <v>11</v>
      </c>
      <c r="V193">
        <v>40</v>
      </c>
      <c r="W193">
        <v>57</v>
      </c>
      <c r="X193">
        <v>51</v>
      </c>
      <c r="Y193">
        <v>22</v>
      </c>
      <c r="Z193">
        <v>79</v>
      </c>
      <c r="AA193">
        <v>73</v>
      </c>
      <c r="AB193">
        <v>28</v>
      </c>
      <c r="AC193">
        <v>58</v>
      </c>
      <c r="AD193" s="13">
        <f t="shared" si="2"/>
        <v>1344</v>
      </c>
    </row>
    <row r="194" spans="1:30">
      <c r="A194">
        <v>192</v>
      </c>
      <c r="B194">
        <v>40</v>
      </c>
      <c r="C194">
        <v>20</v>
      </c>
      <c r="D194">
        <v>24</v>
      </c>
      <c r="E194">
        <v>87</v>
      </c>
      <c r="F194">
        <v>89</v>
      </c>
      <c r="G194">
        <v>30</v>
      </c>
      <c r="H194">
        <v>73</v>
      </c>
      <c r="I194">
        <v>98</v>
      </c>
      <c r="J194">
        <v>45</v>
      </c>
      <c r="K194">
        <v>92</v>
      </c>
      <c r="L194">
        <v>44</v>
      </c>
      <c r="M194">
        <v>60</v>
      </c>
      <c r="N194">
        <v>57</v>
      </c>
      <c r="O194">
        <v>12</v>
      </c>
      <c r="P194">
        <v>51</v>
      </c>
      <c r="Q194">
        <v>46</v>
      </c>
      <c r="R194">
        <v>66</v>
      </c>
      <c r="S194">
        <v>13</v>
      </c>
      <c r="T194">
        <v>45</v>
      </c>
      <c r="U194">
        <v>82</v>
      </c>
      <c r="V194">
        <v>18</v>
      </c>
      <c r="W194">
        <v>22</v>
      </c>
      <c r="X194">
        <v>71</v>
      </c>
      <c r="Y194">
        <v>10</v>
      </c>
      <c r="Z194">
        <v>26</v>
      </c>
      <c r="AA194">
        <v>63</v>
      </c>
      <c r="AB194">
        <v>55</v>
      </c>
      <c r="AC194">
        <v>25</v>
      </c>
      <c r="AD194" s="13">
        <f t="shared" si="2"/>
        <v>1364</v>
      </c>
    </row>
    <row r="195" spans="1:30">
      <c r="A195">
        <v>193</v>
      </c>
      <c r="B195">
        <v>32</v>
      </c>
      <c r="C195">
        <v>65</v>
      </c>
      <c r="D195">
        <v>21</v>
      </c>
      <c r="E195">
        <v>85</v>
      </c>
      <c r="F195">
        <v>13</v>
      </c>
      <c r="G195">
        <v>77</v>
      </c>
      <c r="H195">
        <v>93</v>
      </c>
      <c r="I195">
        <v>65</v>
      </c>
      <c r="J195">
        <v>94</v>
      </c>
      <c r="K195">
        <v>92</v>
      </c>
      <c r="L195">
        <v>75</v>
      </c>
      <c r="M195">
        <v>94</v>
      </c>
      <c r="N195">
        <v>33</v>
      </c>
      <c r="O195">
        <v>49</v>
      </c>
      <c r="P195">
        <v>46</v>
      </c>
      <c r="Q195">
        <v>36</v>
      </c>
      <c r="R195">
        <v>23</v>
      </c>
      <c r="S195">
        <v>44</v>
      </c>
      <c r="T195">
        <v>94</v>
      </c>
      <c r="U195">
        <v>8</v>
      </c>
      <c r="V195">
        <v>19</v>
      </c>
      <c r="W195">
        <v>60</v>
      </c>
      <c r="X195">
        <v>66</v>
      </c>
      <c r="Y195">
        <v>15</v>
      </c>
      <c r="Z195">
        <v>43</v>
      </c>
      <c r="AA195">
        <v>62</v>
      </c>
      <c r="AB195">
        <v>74</v>
      </c>
      <c r="AC195">
        <v>36</v>
      </c>
      <c r="AD195" s="13">
        <f t="shared" si="2"/>
        <v>1514</v>
      </c>
    </row>
    <row r="196" spans="1:30">
      <c r="A196">
        <v>194</v>
      </c>
      <c r="B196">
        <v>31</v>
      </c>
      <c r="C196">
        <v>71</v>
      </c>
      <c r="D196">
        <v>35</v>
      </c>
      <c r="E196">
        <v>19</v>
      </c>
      <c r="F196">
        <v>38</v>
      </c>
      <c r="G196">
        <v>81</v>
      </c>
      <c r="H196">
        <v>61</v>
      </c>
      <c r="I196">
        <v>80</v>
      </c>
      <c r="J196">
        <v>4</v>
      </c>
      <c r="K196">
        <v>18</v>
      </c>
      <c r="L196">
        <v>76</v>
      </c>
      <c r="M196">
        <v>44</v>
      </c>
      <c r="N196">
        <v>97</v>
      </c>
      <c r="O196">
        <v>17</v>
      </c>
      <c r="P196">
        <v>19</v>
      </c>
      <c r="Q196">
        <v>7</v>
      </c>
      <c r="R196">
        <v>25</v>
      </c>
      <c r="S196">
        <v>82</v>
      </c>
      <c r="T196">
        <v>4</v>
      </c>
      <c r="U196">
        <v>77</v>
      </c>
      <c r="V196">
        <v>22</v>
      </c>
      <c r="W196">
        <v>40</v>
      </c>
      <c r="X196">
        <v>68</v>
      </c>
      <c r="Y196">
        <v>51</v>
      </c>
      <c r="Z196">
        <v>85</v>
      </c>
      <c r="AA196">
        <v>1</v>
      </c>
      <c r="AB196">
        <v>26</v>
      </c>
      <c r="AC196">
        <v>37</v>
      </c>
      <c r="AD196" s="13">
        <f t="shared" ref="AD196:AD259" si="3">SUM(B196:AC196)</f>
        <v>1216</v>
      </c>
    </row>
    <row r="197" spans="1:30">
      <c r="A197">
        <v>195</v>
      </c>
      <c r="B197">
        <v>3</v>
      </c>
      <c r="C197">
        <v>87</v>
      </c>
      <c r="D197">
        <v>86</v>
      </c>
      <c r="E197">
        <v>55</v>
      </c>
      <c r="F197">
        <v>21</v>
      </c>
      <c r="G197">
        <v>70</v>
      </c>
      <c r="H197">
        <v>1</v>
      </c>
      <c r="I197">
        <v>83</v>
      </c>
      <c r="J197">
        <v>41</v>
      </c>
      <c r="K197">
        <v>82</v>
      </c>
      <c r="L197">
        <v>65</v>
      </c>
      <c r="M197">
        <v>20</v>
      </c>
      <c r="N197">
        <v>15</v>
      </c>
      <c r="O197">
        <v>38</v>
      </c>
      <c r="P197">
        <v>64</v>
      </c>
      <c r="Q197">
        <v>34</v>
      </c>
      <c r="R197">
        <v>67</v>
      </c>
      <c r="S197">
        <v>84</v>
      </c>
      <c r="T197">
        <v>24</v>
      </c>
      <c r="U197">
        <v>42</v>
      </c>
      <c r="V197">
        <v>62</v>
      </c>
      <c r="W197">
        <v>23</v>
      </c>
      <c r="X197">
        <v>76</v>
      </c>
      <c r="Y197">
        <v>52</v>
      </c>
      <c r="Z197">
        <v>34</v>
      </c>
      <c r="AA197">
        <v>76</v>
      </c>
      <c r="AB197">
        <v>23</v>
      </c>
      <c r="AC197">
        <v>65</v>
      </c>
      <c r="AD197" s="13">
        <f t="shared" si="3"/>
        <v>1393</v>
      </c>
    </row>
    <row r="198" spans="1:30">
      <c r="A198">
        <v>196</v>
      </c>
      <c r="B198">
        <v>97</v>
      </c>
      <c r="C198">
        <v>94</v>
      </c>
      <c r="D198">
        <v>28</v>
      </c>
      <c r="E198">
        <v>9</v>
      </c>
      <c r="F198">
        <v>47</v>
      </c>
      <c r="G198">
        <v>66</v>
      </c>
      <c r="H198">
        <v>11</v>
      </c>
      <c r="I198">
        <v>95</v>
      </c>
      <c r="J198">
        <v>94</v>
      </c>
      <c r="K198">
        <v>44</v>
      </c>
      <c r="L198">
        <v>15</v>
      </c>
      <c r="M198">
        <v>93</v>
      </c>
      <c r="N198">
        <v>58</v>
      </c>
      <c r="O198">
        <v>4</v>
      </c>
      <c r="P198">
        <v>3</v>
      </c>
      <c r="Q198">
        <v>66</v>
      </c>
      <c r="R198">
        <v>84</v>
      </c>
      <c r="S198">
        <v>7</v>
      </c>
      <c r="T198">
        <v>41</v>
      </c>
      <c r="U198">
        <v>64</v>
      </c>
      <c r="V198">
        <v>5</v>
      </c>
      <c r="W198">
        <v>25</v>
      </c>
      <c r="X198">
        <v>45</v>
      </c>
      <c r="Y198">
        <v>80</v>
      </c>
      <c r="Z198">
        <v>57</v>
      </c>
      <c r="AA198">
        <v>36</v>
      </c>
      <c r="AB198">
        <v>7</v>
      </c>
      <c r="AC198">
        <v>95</v>
      </c>
      <c r="AD198" s="13">
        <f t="shared" si="3"/>
        <v>1370</v>
      </c>
    </row>
    <row r="199" spans="1:30">
      <c r="A199">
        <v>197</v>
      </c>
      <c r="B199">
        <v>50</v>
      </c>
      <c r="C199">
        <v>91</v>
      </c>
      <c r="D199">
        <v>51</v>
      </c>
      <c r="E199">
        <v>11</v>
      </c>
      <c r="F199">
        <v>69</v>
      </c>
      <c r="G199">
        <v>12</v>
      </c>
      <c r="H199">
        <v>82</v>
      </c>
      <c r="I199">
        <v>45</v>
      </c>
      <c r="J199">
        <v>94</v>
      </c>
      <c r="K199">
        <v>9</v>
      </c>
      <c r="L199">
        <v>54</v>
      </c>
      <c r="M199">
        <v>51</v>
      </c>
      <c r="N199">
        <v>34</v>
      </c>
      <c r="O199">
        <v>79</v>
      </c>
      <c r="P199">
        <v>17</v>
      </c>
      <c r="Q199">
        <v>97</v>
      </c>
      <c r="R199">
        <v>13</v>
      </c>
      <c r="S199">
        <v>19</v>
      </c>
      <c r="T199">
        <v>72</v>
      </c>
      <c r="U199">
        <v>79</v>
      </c>
      <c r="V199">
        <v>52</v>
      </c>
      <c r="W199">
        <v>74</v>
      </c>
      <c r="X199">
        <v>20</v>
      </c>
      <c r="Y199">
        <v>20</v>
      </c>
      <c r="Z199">
        <v>50</v>
      </c>
      <c r="AA199">
        <v>39</v>
      </c>
      <c r="AB199">
        <v>84</v>
      </c>
      <c r="AC199">
        <v>97</v>
      </c>
      <c r="AD199" s="13">
        <f t="shared" si="3"/>
        <v>1465</v>
      </c>
    </row>
    <row r="200" spans="1:30">
      <c r="A200">
        <v>198</v>
      </c>
      <c r="B200">
        <v>95</v>
      </c>
      <c r="C200">
        <v>85</v>
      </c>
      <c r="D200">
        <v>90</v>
      </c>
      <c r="E200">
        <v>90</v>
      </c>
      <c r="F200">
        <v>49</v>
      </c>
      <c r="G200">
        <v>51</v>
      </c>
      <c r="H200">
        <v>5</v>
      </c>
      <c r="I200">
        <v>67</v>
      </c>
      <c r="J200">
        <v>11</v>
      </c>
      <c r="K200">
        <v>27</v>
      </c>
      <c r="L200">
        <v>82</v>
      </c>
      <c r="M200">
        <v>8</v>
      </c>
      <c r="N200">
        <v>12</v>
      </c>
      <c r="O200">
        <v>52</v>
      </c>
      <c r="P200">
        <v>93</v>
      </c>
      <c r="Q200">
        <v>58</v>
      </c>
      <c r="R200">
        <v>18</v>
      </c>
      <c r="S200">
        <v>10</v>
      </c>
      <c r="T200">
        <v>34</v>
      </c>
      <c r="U200">
        <v>67</v>
      </c>
      <c r="V200">
        <v>79</v>
      </c>
      <c r="W200">
        <v>48</v>
      </c>
      <c r="X200">
        <v>9</v>
      </c>
      <c r="Y200">
        <v>84</v>
      </c>
      <c r="Z200">
        <v>8</v>
      </c>
      <c r="AA200">
        <v>83</v>
      </c>
      <c r="AB200">
        <v>69</v>
      </c>
      <c r="AC200">
        <v>30</v>
      </c>
      <c r="AD200" s="13">
        <f t="shared" si="3"/>
        <v>1414</v>
      </c>
    </row>
    <row r="201" spans="1:30">
      <c r="A201">
        <v>199</v>
      </c>
      <c r="B201">
        <v>93</v>
      </c>
      <c r="C201">
        <v>90</v>
      </c>
      <c r="D201">
        <v>45</v>
      </c>
      <c r="E201">
        <v>95</v>
      </c>
      <c r="F201">
        <v>91</v>
      </c>
      <c r="G201">
        <v>87</v>
      </c>
      <c r="H201">
        <v>58</v>
      </c>
      <c r="I201">
        <v>36</v>
      </c>
      <c r="J201">
        <v>91</v>
      </c>
      <c r="K201">
        <v>46</v>
      </c>
      <c r="L201">
        <v>97</v>
      </c>
      <c r="M201">
        <v>47</v>
      </c>
      <c r="N201">
        <v>38</v>
      </c>
      <c r="O201">
        <v>12</v>
      </c>
      <c r="P201">
        <v>17</v>
      </c>
      <c r="Q201">
        <v>52</v>
      </c>
      <c r="R201">
        <v>79</v>
      </c>
      <c r="S201">
        <v>30</v>
      </c>
      <c r="T201">
        <v>58</v>
      </c>
      <c r="U201">
        <v>15</v>
      </c>
      <c r="V201">
        <v>21</v>
      </c>
      <c r="W201">
        <v>26</v>
      </c>
      <c r="X201">
        <v>39</v>
      </c>
      <c r="Y201">
        <v>100</v>
      </c>
      <c r="Z201">
        <v>22</v>
      </c>
      <c r="AA201">
        <v>46</v>
      </c>
      <c r="AB201">
        <v>61</v>
      </c>
      <c r="AC201">
        <v>83</v>
      </c>
      <c r="AD201" s="13">
        <f t="shared" si="3"/>
        <v>1575</v>
      </c>
    </row>
    <row r="202" spans="1:30">
      <c r="A202">
        <v>200</v>
      </c>
      <c r="B202">
        <v>13</v>
      </c>
      <c r="C202">
        <v>15</v>
      </c>
      <c r="D202">
        <v>97</v>
      </c>
      <c r="E202">
        <v>7</v>
      </c>
      <c r="F202">
        <v>53</v>
      </c>
      <c r="G202">
        <v>0</v>
      </c>
      <c r="H202">
        <v>75</v>
      </c>
      <c r="I202">
        <v>68</v>
      </c>
      <c r="J202">
        <v>61</v>
      </c>
      <c r="K202">
        <v>82</v>
      </c>
      <c r="L202">
        <v>7</v>
      </c>
      <c r="M202">
        <v>6</v>
      </c>
      <c r="N202">
        <v>23</v>
      </c>
      <c r="O202">
        <v>89</v>
      </c>
      <c r="P202">
        <v>21</v>
      </c>
      <c r="Q202">
        <v>49</v>
      </c>
      <c r="R202">
        <v>82</v>
      </c>
      <c r="S202">
        <v>74</v>
      </c>
      <c r="T202">
        <v>71</v>
      </c>
      <c r="U202">
        <v>61</v>
      </c>
      <c r="V202">
        <v>21</v>
      </c>
      <c r="W202">
        <v>88</v>
      </c>
      <c r="X202">
        <v>1</v>
      </c>
      <c r="Y202">
        <v>18</v>
      </c>
      <c r="Z202">
        <v>91</v>
      </c>
      <c r="AA202">
        <v>1</v>
      </c>
      <c r="AB202">
        <v>33</v>
      </c>
      <c r="AC202">
        <v>28</v>
      </c>
      <c r="AD202" s="13">
        <f t="shared" si="3"/>
        <v>1235</v>
      </c>
    </row>
    <row r="203" spans="1:30">
      <c r="A203">
        <v>201</v>
      </c>
      <c r="B203">
        <v>4</v>
      </c>
      <c r="C203">
        <v>36</v>
      </c>
      <c r="D203">
        <v>1</v>
      </c>
      <c r="E203">
        <v>16</v>
      </c>
      <c r="F203">
        <v>58</v>
      </c>
      <c r="G203">
        <v>20</v>
      </c>
      <c r="H203">
        <v>85</v>
      </c>
      <c r="I203">
        <v>14</v>
      </c>
      <c r="J203">
        <v>40</v>
      </c>
      <c r="K203">
        <v>29</v>
      </c>
      <c r="L203">
        <v>21</v>
      </c>
      <c r="M203">
        <v>70</v>
      </c>
      <c r="N203">
        <v>2</v>
      </c>
      <c r="O203">
        <v>63</v>
      </c>
      <c r="P203">
        <v>54</v>
      </c>
      <c r="Q203">
        <v>9</v>
      </c>
      <c r="R203">
        <v>16</v>
      </c>
      <c r="S203">
        <v>53</v>
      </c>
      <c r="T203">
        <v>81</v>
      </c>
      <c r="U203">
        <v>88</v>
      </c>
      <c r="V203">
        <v>61</v>
      </c>
      <c r="W203">
        <v>77</v>
      </c>
      <c r="X203">
        <v>48</v>
      </c>
      <c r="Y203">
        <v>74</v>
      </c>
      <c r="Z203">
        <v>31</v>
      </c>
      <c r="AA203">
        <v>54</v>
      </c>
      <c r="AB203">
        <v>18</v>
      </c>
      <c r="AC203">
        <v>6</v>
      </c>
      <c r="AD203" s="13">
        <f t="shared" si="3"/>
        <v>1129</v>
      </c>
    </row>
    <row r="204" spans="1:30">
      <c r="A204">
        <v>202</v>
      </c>
      <c r="B204">
        <v>8</v>
      </c>
      <c r="C204">
        <v>81</v>
      </c>
      <c r="D204">
        <v>45</v>
      </c>
      <c r="E204">
        <v>60</v>
      </c>
      <c r="F204">
        <v>44</v>
      </c>
      <c r="G204">
        <v>24</v>
      </c>
      <c r="H204">
        <v>71</v>
      </c>
      <c r="I204">
        <v>59</v>
      </c>
      <c r="J204">
        <v>40</v>
      </c>
      <c r="K204">
        <v>44</v>
      </c>
      <c r="L204">
        <v>7</v>
      </c>
      <c r="M204">
        <v>59</v>
      </c>
      <c r="N204">
        <v>79</v>
      </c>
      <c r="O204">
        <v>31</v>
      </c>
      <c r="P204">
        <v>44</v>
      </c>
      <c r="Q204">
        <v>50</v>
      </c>
      <c r="R204">
        <v>32</v>
      </c>
      <c r="S204">
        <v>21</v>
      </c>
      <c r="T204">
        <v>87</v>
      </c>
      <c r="U204">
        <v>76</v>
      </c>
      <c r="V204">
        <v>84</v>
      </c>
      <c r="W204">
        <v>36</v>
      </c>
      <c r="X204">
        <v>93</v>
      </c>
      <c r="Y204">
        <v>95</v>
      </c>
      <c r="Z204">
        <v>0</v>
      </c>
      <c r="AA204">
        <v>18</v>
      </c>
      <c r="AB204">
        <v>51</v>
      </c>
      <c r="AC204">
        <v>21</v>
      </c>
      <c r="AD204" s="13">
        <f t="shared" si="3"/>
        <v>1360</v>
      </c>
    </row>
    <row r="205" spans="1:30">
      <c r="A205">
        <v>203</v>
      </c>
      <c r="B205">
        <v>95</v>
      </c>
      <c r="C205">
        <v>76</v>
      </c>
      <c r="D205">
        <v>10</v>
      </c>
      <c r="E205">
        <v>66</v>
      </c>
      <c r="F205">
        <v>99</v>
      </c>
      <c r="G205">
        <v>23</v>
      </c>
      <c r="H205">
        <v>9</v>
      </c>
      <c r="I205">
        <v>48</v>
      </c>
      <c r="J205">
        <v>25</v>
      </c>
      <c r="K205">
        <v>92</v>
      </c>
      <c r="L205">
        <v>23</v>
      </c>
      <c r="M205">
        <v>60</v>
      </c>
      <c r="N205">
        <v>25</v>
      </c>
      <c r="O205">
        <v>16</v>
      </c>
      <c r="P205">
        <v>25</v>
      </c>
      <c r="Q205">
        <v>82</v>
      </c>
      <c r="R205">
        <v>40</v>
      </c>
      <c r="S205">
        <v>30</v>
      </c>
      <c r="T205">
        <v>90</v>
      </c>
      <c r="U205">
        <v>8</v>
      </c>
      <c r="V205">
        <v>51</v>
      </c>
      <c r="W205">
        <v>33</v>
      </c>
      <c r="X205">
        <v>32</v>
      </c>
      <c r="Y205">
        <v>94</v>
      </c>
      <c r="Z205">
        <v>6</v>
      </c>
      <c r="AA205">
        <v>64</v>
      </c>
      <c r="AB205">
        <v>98</v>
      </c>
      <c r="AC205">
        <v>88</v>
      </c>
      <c r="AD205" s="13">
        <f t="shared" si="3"/>
        <v>1408</v>
      </c>
    </row>
    <row r="206" spans="1:30">
      <c r="A206">
        <v>204</v>
      </c>
      <c r="B206">
        <v>33</v>
      </c>
      <c r="C206">
        <v>53</v>
      </c>
      <c r="D206">
        <v>60</v>
      </c>
      <c r="E206">
        <v>5</v>
      </c>
      <c r="F206">
        <v>63</v>
      </c>
      <c r="G206">
        <v>92</v>
      </c>
      <c r="H206">
        <v>93</v>
      </c>
      <c r="I206">
        <v>45</v>
      </c>
      <c r="J206">
        <v>68</v>
      </c>
      <c r="K206">
        <v>79</v>
      </c>
      <c r="L206">
        <v>70</v>
      </c>
      <c r="M206">
        <v>73</v>
      </c>
      <c r="N206">
        <v>16</v>
      </c>
      <c r="O206">
        <v>23</v>
      </c>
      <c r="P206">
        <v>64</v>
      </c>
      <c r="Q206">
        <v>72</v>
      </c>
      <c r="R206">
        <v>22</v>
      </c>
      <c r="S206">
        <v>14</v>
      </c>
      <c r="T206">
        <v>9</v>
      </c>
      <c r="U206">
        <v>42</v>
      </c>
      <c r="V206">
        <v>64</v>
      </c>
      <c r="W206">
        <v>34</v>
      </c>
      <c r="X206">
        <v>24</v>
      </c>
      <c r="Y206">
        <v>23</v>
      </c>
      <c r="Z206">
        <v>33</v>
      </c>
      <c r="AA206">
        <v>100</v>
      </c>
      <c r="AB206">
        <v>61</v>
      </c>
      <c r="AC206">
        <v>24</v>
      </c>
      <c r="AD206" s="13">
        <f t="shared" si="3"/>
        <v>1359</v>
      </c>
    </row>
    <row r="207" spans="1:30">
      <c r="A207">
        <v>205</v>
      </c>
      <c r="B207">
        <v>64</v>
      </c>
      <c r="C207">
        <v>7</v>
      </c>
      <c r="D207">
        <v>9</v>
      </c>
      <c r="E207">
        <v>30</v>
      </c>
      <c r="F207">
        <v>19</v>
      </c>
      <c r="G207">
        <v>2</v>
      </c>
      <c r="H207">
        <v>27</v>
      </c>
      <c r="I207">
        <v>54</v>
      </c>
      <c r="J207">
        <v>74</v>
      </c>
      <c r="K207">
        <v>13</v>
      </c>
      <c r="L207">
        <v>12</v>
      </c>
      <c r="M207">
        <v>22</v>
      </c>
      <c r="N207">
        <v>39</v>
      </c>
      <c r="O207">
        <v>7</v>
      </c>
      <c r="P207">
        <v>69</v>
      </c>
      <c r="Q207">
        <v>39</v>
      </c>
      <c r="R207">
        <v>46</v>
      </c>
      <c r="S207">
        <v>34</v>
      </c>
      <c r="T207">
        <v>17</v>
      </c>
      <c r="U207">
        <v>34</v>
      </c>
      <c r="V207">
        <v>62</v>
      </c>
      <c r="W207">
        <v>13</v>
      </c>
      <c r="X207">
        <v>38</v>
      </c>
      <c r="Y207">
        <v>30</v>
      </c>
      <c r="Z207">
        <v>0</v>
      </c>
      <c r="AA207">
        <v>84</v>
      </c>
      <c r="AB207">
        <v>25</v>
      </c>
      <c r="AC207">
        <v>33</v>
      </c>
      <c r="AD207" s="13">
        <f t="shared" si="3"/>
        <v>903</v>
      </c>
    </row>
    <row r="208" spans="1:30">
      <c r="A208">
        <v>206</v>
      </c>
      <c r="B208">
        <v>45</v>
      </c>
      <c r="C208">
        <v>44</v>
      </c>
      <c r="D208">
        <v>81</v>
      </c>
      <c r="E208">
        <v>97</v>
      </c>
      <c r="F208">
        <v>45</v>
      </c>
      <c r="G208">
        <v>23</v>
      </c>
      <c r="H208">
        <v>4</v>
      </c>
      <c r="I208">
        <v>46</v>
      </c>
      <c r="J208">
        <v>48</v>
      </c>
      <c r="K208">
        <v>8</v>
      </c>
      <c r="L208">
        <v>25</v>
      </c>
      <c r="M208">
        <v>66</v>
      </c>
      <c r="N208">
        <v>52</v>
      </c>
      <c r="O208">
        <v>94</v>
      </c>
      <c r="P208">
        <v>95</v>
      </c>
      <c r="Q208">
        <v>48</v>
      </c>
      <c r="R208">
        <v>56</v>
      </c>
      <c r="S208">
        <v>55</v>
      </c>
      <c r="T208">
        <v>17</v>
      </c>
      <c r="U208">
        <v>12</v>
      </c>
      <c r="V208">
        <v>42</v>
      </c>
      <c r="W208">
        <v>58</v>
      </c>
      <c r="X208">
        <v>48</v>
      </c>
      <c r="Y208">
        <v>66</v>
      </c>
      <c r="Z208">
        <v>68</v>
      </c>
      <c r="AA208">
        <v>58</v>
      </c>
      <c r="AB208">
        <v>11</v>
      </c>
      <c r="AC208">
        <v>48</v>
      </c>
      <c r="AD208" s="13">
        <f t="shared" si="3"/>
        <v>1360</v>
      </c>
    </row>
    <row r="209" spans="1:30">
      <c r="A209">
        <v>207</v>
      </c>
      <c r="B209">
        <v>12</v>
      </c>
      <c r="C209">
        <v>0</v>
      </c>
      <c r="D209">
        <v>51</v>
      </c>
      <c r="E209">
        <v>35</v>
      </c>
      <c r="F209">
        <v>93</v>
      </c>
      <c r="G209">
        <v>57</v>
      </c>
      <c r="H209">
        <v>91</v>
      </c>
      <c r="I209">
        <v>42</v>
      </c>
      <c r="J209">
        <v>69</v>
      </c>
      <c r="K209">
        <v>21</v>
      </c>
      <c r="L209">
        <v>12</v>
      </c>
      <c r="M209">
        <v>96</v>
      </c>
      <c r="N209">
        <v>90</v>
      </c>
      <c r="O209">
        <v>95</v>
      </c>
      <c r="P209">
        <v>38</v>
      </c>
      <c r="Q209">
        <v>34</v>
      </c>
      <c r="R209">
        <v>29</v>
      </c>
      <c r="S209">
        <v>98</v>
      </c>
      <c r="T209">
        <v>21</v>
      </c>
      <c r="U209">
        <v>59</v>
      </c>
      <c r="V209">
        <v>99</v>
      </c>
      <c r="W209">
        <v>100</v>
      </c>
      <c r="X209">
        <v>82</v>
      </c>
      <c r="Y209">
        <v>0</v>
      </c>
      <c r="Z209">
        <v>33</v>
      </c>
      <c r="AA209">
        <v>33</v>
      </c>
      <c r="AB209">
        <v>30</v>
      </c>
      <c r="AC209">
        <v>33</v>
      </c>
      <c r="AD209" s="13">
        <f t="shared" si="3"/>
        <v>1453</v>
      </c>
    </row>
    <row r="210" spans="1:30">
      <c r="A210">
        <v>208</v>
      </c>
      <c r="B210">
        <v>26</v>
      </c>
      <c r="C210">
        <v>24</v>
      </c>
      <c r="D210">
        <v>76</v>
      </c>
      <c r="E210">
        <v>36</v>
      </c>
      <c r="F210">
        <v>76</v>
      </c>
      <c r="G210">
        <v>27</v>
      </c>
      <c r="H210">
        <v>21</v>
      </c>
      <c r="I210">
        <v>37</v>
      </c>
      <c r="J210">
        <v>57</v>
      </c>
      <c r="K210">
        <v>87</v>
      </c>
      <c r="L210">
        <v>62</v>
      </c>
      <c r="M210">
        <v>73</v>
      </c>
      <c r="N210">
        <v>81</v>
      </c>
      <c r="O210">
        <v>24</v>
      </c>
      <c r="P210">
        <v>42</v>
      </c>
      <c r="Q210">
        <v>77</v>
      </c>
      <c r="R210">
        <v>10</v>
      </c>
      <c r="S210">
        <v>59</v>
      </c>
      <c r="T210">
        <v>40</v>
      </c>
      <c r="U210">
        <v>4</v>
      </c>
      <c r="V210">
        <v>49</v>
      </c>
      <c r="W210">
        <v>55</v>
      </c>
      <c r="X210">
        <v>32</v>
      </c>
      <c r="Y210">
        <v>34</v>
      </c>
      <c r="Z210">
        <v>65</v>
      </c>
      <c r="AA210">
        <v>61</v>
      </c>
      <c r="AB210">
        <v>9</v>
      </c>
      <c r="AC210">
        <v>81</v>
      </c>
      <c r="AD210" s="13">
        <f t="shared" si="3"/>
        <v>1325</v>
      </c>
    </row>
    <row r="211" spans="1:30">
      <c r="A211">
        <v>209</v>
      </c>
      <c r="B211">
        <v>62</v>
      </c>
      <c r="C211">
        <v>4</v>
      </c>
      <c r="D211">
        <v>2</v>
      </c>
      <c r="E211">
        <v>12</v>
      </c>
      <c r="F211">
        <v>24</v>
      </c>
      <c r="G211">
        <v>25</v>
      </c>
      <c r="H211">
        <v>43</v>
      </c>
      <c r="I211">
        <v>23</v>
      </c>
      <c r="J211">
        <v>96</v>
      </c>
      <c r="K211">
        <v>41</v>
      </c>
      <c r="L211">
        <v>91</v>
      </c>
      <c r="M211">
        <v>83</v>
      </c>
      <c r="N211">
        <v>12</v>
      </c>
      <c r="O211">
        <v>40</v>
      </c>
      <c r="P211">
        <v>20</v>
      </c>
      <c r="Q211">
        <v>81</v>
      </c>
      <c r="R211">
        <v>64</v>
      </c>
      <c r="S211">
        <v>83</v>
      </c>
      <c r="T211">
        <v>48</v>
      </c>
      <c r="U211">
        <v>69</v>
      </c>
      <c r="V211">
        <v>72</v>
      </c>
      <c r="W211">
        <v>39</v>
      </c>
      <c r="X211">
        <v>52</v>
      </c>
      <c r="Y211">
        <v>77</v>
      </c>
      <c r="Z211">
        <v>99</v>
      </c>
      <c r="AA211">
        <v>12</v>
      </c>
      <c r="AB211">
        <v>27</v>
      </c>
      <c r="AC211">
        <v>44</v>
      </c>
      <c r="AD211" s="13">
        <f t="shared" si="3"/>
        <v>1345</v>
      </c>
    </row>
    <row r="212" spans="1:30">
      <c r="A212">
        <v>210</v>
      </c>
      <c r="B212">
        <v>16</v>
      </c>
      <c r="C212">
        <v>50</v>
      </c>
      <c r="D212">
        <v>23</v>
      </c>
      <c r="E212">
        <v>23</v>
      </c>
      <c r="F212">
        <v>73</v>
      </c>
      <c r="G212">
        <v>83</v>
      </c>
      <c r="H212">
        <v>100</v>
      </c>
      <c r="I212">
        <v>18</v>
      </c>
      <c r="J212">
        <v>73</v>
      </c>
      <c r="K212">
        <v>36</v>
      </c>
      <c r="L212">
        <v>85</v>
      </c>
      <c r="M212">
        <v>24</v>
      </c>
      <c r="N212">
        <v>65</v>
      </c>
      <c r="O212">
        <v>28</v>
      </c>
      <c r="P212">
        <v>24</v>
      </c>
      <c r="Q212">
        <v>33</v>
      </c>
      <c r="R212">
        <v>69</v>
      </c>
      <c r="S212">
        <v>52</v>
      </c>
      <c r="T212">
        <v>39</v>
      </c>
      <c r="U212">
        <v>35</v>
      </c>
      <c r="V212">
        <v>89</v>
      </c>
      <c r="W212">
        <v>94</v>
      </c>
      <c r="X212">
        <v>80</v>
      </c>
      <c r="Y212">
        <v>2</v>
      </c>
      <c r="Z212">
        <v>26</v>
      </c>
      <c r="AA212">
        <v>68</v>
      </c>
      <c r="AB212">
        <v>22</v>
      </c>
      <c r="AC212">
        <v>100</v>
      </c>
      <c r="AD212" s="13">
        <f t="shared" si="3"/>
        <v>1430</v>
      </c>
    </row>
    <row r="213" spans="1:30">
      <c r="A213">
        <v>211</v>
      </c>
      <c r="B213">
        <v>72</v>
      </c>
      <c r="C213">
        <v>11</v>
      </c>
      <c r="D213">
        <v>64</v>
      </c>
      <c r="E213">
        <v>55</v>
      </c>
      <c r="F213">
        <v>37</v>
      </c>
      <c r="G213">
        <v>35</v>
      </c>
      <c r="H213">
        <v>9</v>
      </c>
      <c r="I213">
        <v>9</v>
      </c>
      <c r="J213">
        <v>83</v>
      </c>
      <c r="K213">
        <v>73</v>
      </c>
      <c r="L213">
        <v>1</v>
      </c>
      <c r="M213">
        <v>65</v>
      </c>
      <c r="N213">
        <v>33</v>
      </c>
      <c r="O213">
        <v>59</v>
      </c>
      <c r="P213">
        <v>48</v>
      </c>
      <c r="Q213">
        <v>2</v>
      </c>
      <c r="R213">
        <v>59</v>
      </c>
      <c r="S213">
        <v>26</v>
      </c>
      <c r="T213">
        <v>8</v>
      </c>
      <c r="U213">
        <v>25</v>
      </c>
      <c r="V213">
        <v>86</v>
      </c>
      <c r="W213">
        <v>38</v>
      </c>
      <c r="X213">
        <v>50</v>
      </c>
      <c r="Y213">
        <v>7</v>
      </c>
      <c r="Z213">
        <v>41</v>
      </c>
      <c r="AA213">
        <v>81</v>
      </c>
      <c r="AB213">
        <v>38</v>
      </c>
      <c r="AC213">
        <v>96</v>
      </c>
      <c r="AD213" s="13">
        <f t="shared" si="3"/>
        <v>1211</v>
      </c>
    </row>
    <row r="214" spans="1:30">
      <c r="A214">
        <v>212</v>
      </c>
      <c r="B214">
        <v>96</v>
      </c>
      <c r="C214">
        <v>74</v>
      </c>
      <c r="D214">
        <v>78</v>
      </c>
      <c r="E214">
        <v>64</v>
      </c>
      <c r="F214">
        <v>43</v>
      </c>
      <c r="G214">
        <v>85</v>
      </c>
      <c r="H214">
        <v>45</v>
      </c>
      <c r="I214">
        <v>61</v>
      </c>
      <c r="J214">
        <v>80</v>
      </c>
      <c r="K214">
        <v>69</v>
      </c>
      <c r="L214">
        <v>36</v>
      </c>
      <c r="M214">
        <v>43</v>
      </c>
      <c r="N214">
        <v>80</v>
      </c>
      <c r="O214">
        <v>97</v>
      </c>
      <c r="P214">
        <v>72</v>
      </c>
      <c r="Q214">
        <v>23</v>
      </c>
      <c r="R214">
        <v>74</v>
      </c>
      <c r="S214">
        <v>73</v>
      </c>
      <c r="T214">
        <v>37</v>
      </c>
      <c r="U214">
        <v>75</v>
      </c>
      <c r="V214">
        <v>1</v>
      </c>
      <c r="W214">
        <v>100</v>
      </c>
      <c r="X214">
        <v>61</v>
      </c>
      <c r="Y214">
        <v>66</v>
      </c>
      <c r="Z214">
        <v>63</v>
      </c>
      <c r="AA214">
        <v>66</v>
      </c>
      <c r="AB214">
        <v>67</v>
      </c>
      <c r="AC214">
        <v>0</v>
      </c>
      <c r="AD214" s="13">
        <f t="shared" si="3"/>
        <v>1729</v>
      </c>
    </row>
    <row r="215" spans="1:30">
      <c r="A215">
        <v>213</v>
      </c>
      <c r="B215">
        <v>28</v>
      </c>
      <c r="C215">
        <v>60</v>
      </c>
      <c r="D215">
        <v>100</v>
      </c>
      <c r="E215">
        <v>29</v>
      </c>
      <c r="F215">
        <v>67</v>
      </c>
      <c r="G215">
        <v>36</v>
      </c>
      <c r="H215">
        <v>42</v>
      </c>
      <c r="I215">
        <v>60</v>
      </c>
      <c r="J215">
        <v>55</v>
      </c>
      <c r="K215">
        <v>96</v>
      </c>
      <c r="L215">
        <v>16</v>
      </c>
      <c r="M215">
        <v>23</v>
      </c>
      <c r="N215">
        <v>63</v>
      </c>
      <c r="O215">
        <v>43</v>
      </c>
      <c r="P215">
        <v>40</v>
      </c>
      <c r="Q215">
        <v>34</v>
      </c>
      <c r="R215">
        <v>5</v>
      </c>
      <c r="S215">
        <v>20</v>
      </c>
      <c r="T215">
        <v>35</v>
      </c>
      <c r="U215">
        <v>100</v>
      </c>
      <c r="V215">
        <v>96</v>
      </c>
      <c r="W215">
        <v>96</v>
      </c>
      <c r="X215">
        <v>18</v>
      </c>
      <c r="Y215">
        <v>75</v>
      </c>
      <c r="Z215">
        <v>3</v>
      </c>
      <c r="AA215">
        <v>38</v>
      </c>
      <c r="AB215">
        <v>8</v>
      </c>
      <c r="AC215">
        <v>80</v>
      </c>
      <c r="AD215" s="13">
        <f t="shared" si="3"/>
        <v>1366</v>
      </c>
    </row>
    <row r="216" spans="1:30">
      <c r="A216">
        <v>214</v>
      </c>
      <c r="B216">
        <v>29</v>
      </c>
      <c r="C216">
        <v>37</v>
      </c>
      <c r="D216">
        <v>28</v>
      </c>
      <c r="E216">
        <v>9</v>
      </c>
      <c r="F216">
        <v>5</v>
      </c>
      <c r="G216">
        <v>15</v>
      </c>
      <c r="H216">
        <v>95</v>
      </c>
      <c r="I216">
        <v>12</v>
      </c>
      <c r="J216">
        <v>22</v>
      </c>
      <c r="K216">
        <v>79</v>
      </c>
      <c r="L216">
        <v>30</v>
      </c>
      <c r="M216">
        <v>23</v>
      </c>
      <c r="N216">
        <v>77</v>
      </c>
      <c r="O216">
        <v>7</v>
      </c>
      <c r="P216">
        <v>36</v>
      </c>
      <c r="Q216">
        <v>73</v>
      </c>
      <c r="R216">
        <v>24</v>
      </c>
      <c r="S216">
        <v>83</v>
      </c>
      <c r="T216">
        <v>15</v>
      </c>
      <c r="U216">
        <v>83</v>
      </c>
      <c r="V216">
        <v>8</v>
      </c>
      <c r="W216">
        <v>97</v>
      </c>
      <c r="X216">
        <v>73</v>
      </c>
      <c r="Y216">
        <v>9</v>
      </c>
      <c r="Z216">
        <v>50</v>
      </c>
      <c r="AA216">
        <v>80</v>
      </c>
      <c r="AB216">
        <v>26</v>
      </c>
      <c r="AC216">
        <v>88</v>
      </c>
      <c r="AD216" s="13">
        <f t="shared" si="3"/>
        <v>1213</v>
      </c>
    </row>
    <row r="217" spans="1:30">
      <c r="A217">
        <v>215</v>
      </c>
      <c r="B217">
        <v>80</v>
      </c>
      <c r="C217">
        <v>63</v>
      </c>
      <c r="D217">
        <v>19</v>
      </c>
      <c r="E217">
        <v>81</v>
      </c>
      <c r="F217">
        <v>61</v>
      </c>
      <c r="G217">
        <v>20</v>
      </c>
      <c r="H217">
        <v>14</v>
      </c>
      <c r="I217">
        <v>51</v>
      </c>
      <c r="J217">
        <v>70</v>
      </c>
      <c r="K217">
        <v>98</v>
      </c>
      <c r="L217">
        <v>69</v>
      </c>
      <c r="M217">
        <v>13</v>
      </c>
      <c r="N217">
        <v>79</v>
      </c>
      <c r="O217">
        <v>6</v>
      </c>
      <c r="P217">
        <v>94</v>
      </c>
      <c r="Q217">
        <v>10</v>
      </c>
      <c r="R217">
        <v>75</v>
      </c>
      <c r="S217">
        <v>24</v>
      </c>
      <c r="T217">
        <v>69</v>
      </c>
      <c r="U217">
        <v>82</v>
      </c>
      <c r="V217">
        <v>24</v>
      </c>
      <c r="W217">
        <v>100</v>
      </c>
      <c r="X217">
        <v>95</v>
      </c>
      <c r="Y217">
        <v>75</v>
      </c>
      <c r="Z217">
        <v>63</v>
      </c>
      <c r="AA217">
        <v>81</v>
      </c>
      <c r="AB217">
        <v>12</v>
      </c>
      <c r="AC217">
        <v>12</v>
      </c>
      <c r="AD217" s="13">
        <f t="shared" si="3"/>
        <v>1540</v>
      </c>
    </row>
    <row r="218" spans="1:30">
      <c r="A218">
        <v>216</v>
      </c>
      <c r="B218">
        <v>72</v>
      </c>
      <c r="C218">
        <v>19</v>
      </c>
      <c r="D218">
        <v>85</v>
      </c>
      <c r="E218">
        <v>37</v>
      </c>
      <c r="F218">
        <v>60</v>
      </c>
      <c r="G218">
        <v>8</v>
      </c>
      <c r="H218">
        <v>92</v>
      </c>
      <c r="I218">
        <v>98</v>
      </c>
      <c r="J218">
        <v>21</v>
      </c>
      <c r="K218">
        <v>32</v>
      </c>
      <c r="L218">
        <v>6</v>
      </c>
      <c r="M218">
        <v>17</v>
      </c>
      <c r="N218">
        <v>68</v>
      </c>
      <c r="O218">
        <v>44</v>
      </c>
      <c r="P218">
        <v>77</v>
      </c>
      <c r="Q218">
        <v>31</v>
      </c>
      <c r="R218">
        <v>21</v>
      </c>
      <c r="S218">
        <v>1</v>
      </c>
      <c r="T218">
        <v>96</v>
      </c>
      <c r="U218">
        <v>9</v>
      </c>
      <c r="V218">
        <v>42</v>
      </c>
      <c r="W218">
        <v>1</v>
      </c>
      <c r="X218">
        <v>66</v>
      </c>
      <c r="Y218">
        <v>33</v>
      </c>
      <c r="Z218">
        <v>94</v>
      </c>
      <c r="AA218">
        <v>71</v>
      </c>
      <c r="AB218">
        <v>29</v>
      </c>
      <c r="AC218">
        <v>76</v>
      </c>
      <c r="AD218" s="13">
        <f t="shared" si="3"/>
        <v>1306</v>
      </c>
    </row>
    <row r="219" spans="1:30">
      <c r="A219">
        <v>217</v>
      </c>
      <c r="B219">
        <v>67</v>
      </c>
      <c r="C219">
        <v>78</v>
      </c>
      <c r="D219">
        <v>76</v>
      </c>
      <c r="E219">
        <v>30</v>
      </c>
      <c r="F219">
        <v>39</v>
      </c>
      <c r="G219">
        <v>86</v>
      </c>
      <c r="H219">
        <v>8</v>
      </c>
      <c r="I219">
        <v>37</v>
      </c>
      <c r="J219">
        <v>28</v>
      </c>
      <c r="K219">
        <v>38</v>
      </c>
      <c r="L219">
        <v>62</v>
      </c>
      <c r="M219">
        <v>14</v>
      </c>
      <c r="N219">
        <v>74</v>
      </c>
      <c r="O219">
        <v>39</v>
      </c>
      <c r="P219">
        <v>61</v>
      </c>
      <c r="Q219">
        <v>41</v>
      </c>
      <c r="R219">
        <v>38</v>
      </c>
      <c r="S219">
        <v>0</v>
      </c>
      <c r="T219">
        <v>52</v>
      </c>
      <c r="U219">
        <v>75</v>
      </c>
      <c r="V219">
        <v>31</v>
      </c>
      <c r="W219">
        <v>89</v>
      </c>
      <c r="X219">
        <v>25</v>
      </c>
      <c r="Y219">
        <v>53</v>
      </c>
      <c r="Z219">
        <v>45</v>
      </c>
      <c r="AA219">
        <v>29</v>
      </c>
      <c r="AB219">
        <v>94</v>
      </c>
      <c r="AC219">
        <v>82</v>
      </c>
      <c r="AD219" s="13">
        <f t="shared" si="3"/>
        <v>1391</v>
      </c>
    </row>
    <row r="220" spans="1:30">
      <c r="A220">
        <v>218</v>
      </c>
      <c r="B220">
        <v>1</v>
      </c>
      <c r="C220">
        <v>30</v>
      </c>
      <c r="D220">
        <v>68</v>
      </c>
      <c r="E220">
        <v>53</v>
      </c>
      <c r="F220">
        <v>85</v>
      </c>
      <c r="G220">
        <v>27</v>
      </c>
      <c r="H220">
        <v>61</v>
      </c>
      <c r="I220">
        <v>25</v>
      </c>
      <c r="J220">
        <v>94</v>
      </c>
      <c r="K220">
        <v>84</v>
      </c>
      <c r="L220">
        <v>95</v>
      </c>
      <c r="M220">
        <v>38</v>
      </c>
      <c r="N220">
        <v>55</v>
      </c>
      <c r="O220">
        <v>80</v>
      </c>
      <c r="P220">
        <v>56</v>
      </c>
      <c r="Q220">
        <v>82</v>
      </c>
      <c r="R220">
        <v>24</v>
      </c>
      <c r="S220">
        <v>1</v>
      </c>
      <c r="T220">
        <v>14</v>
      </c>
      <c r="U220">
        <v>68</v>
      </c>
      <c r="V220">
        <v>14</v>
      </c>
      <c r="W220">
        <v>39</v>
      </c>
      <c r="X220">
        <v>73</v>
      </c>
      <c r="Y220">
        <v>92</v>
      </c>
      <c r="Z220">
        <v>27</v>
      </c>
      <c r="AA220">
        <v>40</v>
      </c>
      <c r="AB220">
        <v>81</v>
      </c>
      <c r="AC220">
        <v>79</v>
      </c>
      <c r="AD220" s="13">
        <f t="shared" si="3"/>
        <v>1486</v>
      </c>
    </row>
    <row r="221" spans="1:30">
      <c r="A221">
        <v>219</v>
      </c>
      <c r="B221">
        <v>6</v>
      </c>
      <c r="C221">
        <v>75</v>
      </c>
      <c r="D221">
        <v>20</v>
      </c>
      <c r="E221">
        <v>37</v>
      </c>
      <c r="F221">
        <v>71</v>
      </c>
      <c r="G221">
        <v>23</v>
      </c>
      <c r="H221">
        <v>91</v>
      </c>
      <c r="I221">
        <v>15</v>
      </c>
      <c r="J221">
        <v>88</v>
      </c>
      <c r="K221">
        <v>11</v>
      </c>
      <c r="L221">
        <v>71</v>
      </c>
      <c r="M221">
        <v>25</v>
      </c>
      <c r="N221">
        <v>29</v>
      </c>
      <c r="O221">
        <v>39</v>
      </c>
      <c r="P221">
        <v>25</v>
      </c>
      <c r="Q221">
        <v>93</v>
      </c>
      <c r="R221">
        <v>41</v>
      </c>
      <c r="S221">
        <v>30</v>
      </c>
      <c r="T221">
        <v>67</v>
      </c>
      <c r="U221">
        <v>100</v>
      </c>
      <c r="V221">
        <v>34</v>
      </c>
      <c r="W221">
        <v>76</v>
      </c>
      <c r="X221">
        <v>57</v>
      </c>
      <c r="Y221">
        <v>76</v>
      </c>
      <c r="Z221">
        <v>50</v>
      </c>
      <c r="AA221">
        <v>89</v>
      </c>
      <c r="AB221">
        <v>6</v>
      </c>
      <c r="AC221">
        <v>94</v>
      </c>
      <c r="AD221" s="13">
        <f t="shared" si="3"/>
        <v>1439</v>
      </c>
    </row>
    <row r="222" spans="1:30">
      <c r="A222">
        <v>220</v>
      </c>
      <c r="B222">
        <v>90</v>
      </c>
      <c r="C222">
        <v>45</v>
      </c>
      <c r="D222">
        <v>60</v>
      </c>
      <c r="E222">
        <v>73</v>
      </c>
      <c r="F222">
        <v>17</v>
      </c>
      <c r="G222">
        <v>4</v>
      </c>
      <c r="H222">
        <v>93</v>
      </c>
      <c r="I222">
        <v>36</v>
      </c>
      <c r="J222">
        <v>49</v>
      </c>
      <c r="K222">
        <v>43</v>
      </c>
      <c r="L222">
        <v>93</v>
      </c>
      <c r="M222">
        <v>42</v>
      </c>
      <c r="N222">
        <v>66</v>
      </c>
      <c r="O222">
        <v>100</v>
      </c>
      <c r="P222">
        <v>21</v>
      </c>
      <c r="Q222">
        <v>62</v>
      </c>
      <c r="R222">
        <v>3</v>
      </c>
      <c r="S222">
        <v>16</v>
      </c>
      <c r="T222">
        <v>72</v>
      </c>
      <c r="U222">
        <v>82</v>
      </c>
      <c r="V222">
        <v>8</v>
      </c>
      <c r="W222">
        <v>45</v>
      </c>
      <c r="X222">
        <v>14</v>
      </c>
      <c r="Y222">
        <v>75</v>
      </c>
      <c r="Z222">
        <v>56</v>
      </c>
      <c r="AA222">
        <v>41</v>
      </c>
      <c r="AB222">
        <v>62</v>
      </c>
      <c r="AC222">
        <v>35</v>
      </c>
      <c r="AD222" s="13">
        <f t="shared" si="3"/>
        <v>1403</v>
      </c>
    </row>
    <row r="223" spans="1:30">
      <c r="A223">
        <v>221</v>
      </c>
      <c r="B223">
        <v>70</v>
      </c>
      <c r="C223">
        <v>36</v>
      </c>
      <c r="D223">
        <v>1</v>
      </c>
      <c r="E223">
        <v>33</v>
      </c>
      <c r="F223">
        <v>20</v>
      </c>
      <c r="G223">
        <v>71</v>
      </c>
      <c r="H223">
        <v>36</v>
      </c>
      <c r="I223">
        <v>27</v>
      </c>
      <c r="J223">
        <v>65</v>
      </c>
      <c r="K223">
        <v>98</v>
      </c>
      <c r="L223">
        <v>40</v>
      </c>
      <c r="M223">
        <v>2</v>
      </c>
      <c r="N223">
        <v>52</v>
      </c>
      <c r="O223">
        <v>93</v>
      </c>
      <c r="P223">
        <v>28</v>
      </c>
      <c r="Q223">
        <v>60</v>
      </c>
      <c r="R223">
        <v>2</v>
      </c>
      <c r="S223">
        <v>4</v>
      </c>
      <c r="T223">
        <v>45</v>
      </c>
      <c r="U223">
        <v>8</v>
      </c>
      <c r="V223">
        <v>64</v>
      </c>
      <c r="W223">
        <v>99</v>
      </c>
      <c r="X223">
        <v>38</v>
      </c>
      <c r="Y223">
        <v>78</v>
      </c>
      <c r="Z223">
        <v>99</v>
      </c>
      <c r="AA223">
        <v>94</v>
      </c>
      <c r="AB223">
        <v>11</v>
      </c>
      <c r="AC223">
        <v>48</v>
      </c>
      <c r="AD223" s="13">
        <f t="shared" si="3"/>
        <v>1322</v>
      </c>
    </row>
    <row r="224" spans="1:30">
      <c r="A224">
        <v>222</v>
      </c>
      <c r="B224">
        <v>10</v>
      </c>
      <c r="C224">
        <v>45</v>
      </c>
      <c r="D224">
        <v>22</v>
      </c>
      <c r="E224">
        <v>90</v>
      </c>
      <c r="F224">
        <v>50</v>
      </c>
      <c r="G224">
        <v>77</v>
      </c>
      <c r="H224">
        <v>3</v>
      </c>
      <c r="I224">
        <v>44</v>
      </c>
      <c r="J224">
        <v>68</v>
      </c>
      <c r="K224">
        <v>56</v>
      </c>
      <c r="L224">
        <v>62</v>
      </c>
      <c r="M224">
        <v>46</v>
      </c>
      <c r="N224">
        <v>82</v>
      </c>
      <c r="O224">
        <v>13</v>
      </c>
      <c r="P224">
        <v>40</v>
      </c>
      <c r="Q224">
        <v>19</v>
      </c>
      <c r="R224">
        <v>49</v>
      </c>
      <c r="S224">
        <v>93</v>
      </c>
      <c r="T224">
        <v>66</v>
      </c>
      <c r="U224">
        <v>5</v>
      </c>
      <c r="V224">
        <v>65</v>
      </c>
      <c r="W224">
        <v>18</v>
      </c>
      <c r="X224">
        <v>20</v>
      </c>
      <c r="Y224">
        <v>2</v>
      </c>
      <c r="Z224">
        <v>20</v>
      </c>
      <c r="AA224">
        <v>28</v>
      </c>
      <c r="AB224">
        <v>33</v>
      </c>
      <c r="AC224">
        <v>56</v>
      </c>
      <c r="AD224" s="13">
        <f t="shared" si="3"/>
        <v>1182</v>
      </c>
    </row>
    <row r="225" spans="1:30">
      <c r="A225">
        <v>223</v>
      </c>
      <c r="B225">
        <v>21</v>
      </c>
      <c r="C225">
        <v>39</v>
      </c>
      <c r="D225">
        <v>59</v>
      </c>
      <c r="E225">
        <v>41</v>
      </c>
      <c r="F225">
        <v>53</v>
      </c>
      <c r="G225">
        <v>81</v>
      </c>
      <c r="H225">
        <v>55</v>
      </c>
      <c r="I225">
        <v>8</v>
      </c>
      <c r="J225">
        <v>71</v>
      </c>
      <c r="K225">
        <v>21</v>
      </c>
      <c r="L225">
        <v>98</v>
      </c>
      <c r="M225">
        <v>48</v>
      </c>
      <c r="N225">
        <v>92</v>
      </c>
      <c r="O225">
        <v>31</v>
      </c>
      <c r="P225">
        <v>43</v>
      </c>
      <c r="Q225">
        <v>25</v>
      </c>
      <c r="R225">
        <v>95</v>
      </c>
      <c r="S225">
        <v>44</v>
      </c>
      <c r="T225">
        <v>50</v>
      </c>
      <c r="U225">
        <v>84</v>
      </c>
      <c r="V225">
        <v>74</v>
      </c>
      <c r="W225">
        <v>13</v>
      </c>
      <c r="X225">
        <v>54</v>
      </c>
      <c r="Y225">
        <v>80</v>
      </c>
      <c r="Z225">
        <v>30</v>
      </c>
      <c r="AA225">
        <v>5</v>
      </c>
      <c r="AB225">
        <v>16</v>
      </c>
      <c r="AC225">
        <v>8</v>
      </c>
      <c r="AD225" s="13">
        <f t="shared" si="3"/>
        <v>1339</v>
      </c>
    </row>
    <row r="226" spans="1:30">
      <c r="A226">
        <v>224</v>
      </c>
      <c r="B226">
        <v>26</v>
      </c>
      <c r="C226">
        <v>14</v>
      </c>
      <c r="D226">
        <v>72</v>
      </c>
      <c r="E226">
        <v>52</v>
      </c>
      <c r="F226">
        <v>67</v>
      </c>
      <c r="G226">
        <v>80</v>
      </c>
      <c r="H226">
        <v>75</v>
      </c>
      <c r="I226">
        <v>65</v>
      </c>
      <c r="J226">
        <v>60</v>
      </c>
      <c r="K226">
        <v>77</v>
      </c>
      <c r="L226">
        <v>19</v>
      </c>
      <c r="M226">
        <v>38</v>
      </c>
      <c r="N226">
        <v>7</v>
      </c>
      <c r="O226">
        <v>79</v>
      </c>
      <c r="P226">
        <v>58</v>
      </c>
      <c r="Q226">
        <v>0</v>
      </c>
      <c r="R226">
        <v>13</v>
      </c>
      <c r="S226">
        <v>64</v>
      </c>
      <c r="T226">
        <v>43</v>
      </c>
      <c r="U226">
        <v>28</v>
      </c>
      <c r="V226">
        <v>66</v>
      </c>
      <c r="W226">
        <v>15</v>
      </c>
      <c r="X226">
        <v>70</v>
      </c>
      <c r="Y226">
        <v>11</v>
      </c>
      <c r="Z226">
        <v>82</v>
      </c>
      <c r="AA226">
        <v>31</v>
      </c>
      <c r="AB226">
        <v>31</v>
      </c>
      <c r="AC226">
        <v>31</v>
      </c>
      <c r="AD226" s="13">
        <f t="shared" si="3"/>
        <v>1274</v>
      </c>
    </row>
    <row r="227" spans="1:30">
      <c r="A227">
        <v>225</v>
      </c>
      <c r="B227">
        <v>74</v>
      </c>
      <c r="C227">
        <v>46</v>
      </c>
      <c r="D227">
        <v>32</v>
      </c>
      <c r="E227">
        <v>59</v>
      </c>
      <c r="F227">
        <v>29</v>
      </c>
      <c r="G227">
        <v>80</v>
      </c>
      <c r="H227">
        <v>31</v>
      </c>
      <c r="I227">
        <v>94</v>
      </c>
      <c r="J227">
        <v>43</v>
      </c>
      <c r="K227">
        <v>3</v>
      </c>
      <c r="L227">
        <v>91</v>
      </c>
      <c r="M227">
        <v>40</v>
      </c>
      <c r="N227">
        <v>87</v>
      </c>
      <c r="O227">
        <v>69</v>
      </c>
      <c r="P227">
        <v>68</v>
      </c>
      <c r="Q227">
        <v>75</v>
      </c>
      <c r="R227">
        <v>19</v>
      </c>
      <c r="S227">
        <v>94</v>
      </c>
      <c r="T227">
        <v>44</v>
      </c>
      <c r="U227">
        <v>99</v>
      </c>
      <c r="V227">
        <v>45</v>
      </c>
      <c r="W227">
        <v>89</v>
      </c>
      <c r="X227">
        <v>28</v>
      </c>
      <c r="Y227">
        <v>19</v>
      </c>
      <c r="Z227">
        <v>77</v>
      </c>
      <c r="AA227">
        <v>43</v>
      </c>
      <c r="AB227">
        <v>41</v>
      </c>
      <c r="AC227">
        <v>16</v>
      </c>
      <c r="AD227" s="13">
        <f t="shared" si="3"/>
        <v>1535</v>
      </c>
    </row>
    <row r="228" spans="1:30">
      <c r="A228">
        <v>226</v>
      </c>
      <c r="B228">
        <v>66</v>
      </c>
      <c r="C228">
        <v>14</v>
      </c>
      <c r="D228">
        <v>93</v>
      </c>
      <c r="E228">
        <v>1</v>
      </c>
      <c r="F228">
        <v>46</v>
      </c>
      <c r="G228">
        <v>59</v>
      </c>
      <c r="H228">
        <v>64</v>
      </c>
      <c r="I228">
        <v>25</v>
      </c>
      <c r="J228">
        <v>47</v>
      </c>
      <c r="K228">
        <v>49</v>
      </c>
      <c r="L228">
        <v>45</v>
      </c>
      <c r="M228">
        <v>51</v>
      </c>
      <c r="N228">
        <v>100</v>
      </c>
      <c r="O228">
        <v>46</v>
      </c>
      <c r="P228">
        <v>15</v>
      </c>
      <c r="Q228">
        <v>14</v>
      </c>
      <c r="R228">
        <v>28</v>
      </c>
      <c r="S228">
        <v>31</v>
      </c>
      <c r="T228">
        <v>67</v>
      </c>
      <c r="U228">
        <v>17</v>
      </c>
      <c r="V228">
        <v>40</v>
      </c>
      <c r="W228">
        <v>69</v>
      </c>
      <c r="X228">
        <v>53</v>
      </c>
      <c r="Y228">
        <v>75</v>
      </c>
      <c r="Z228">
        <v>29</v>
      </c>
      <c r="AA228">
        <v>29</v>
      </c>
      <c r="AB228">
        <v>25</v>
      </c>
      <c r="AC228">
        <v>16</v>
      </c>
      <c r="AD228" s="13">
        <f t="shared" si="3"/>
        <v>1214</v>
      </c>
    </row>
    <row r="229" spans="1:30">
      <c r="A229">
        <v>227</v>
      </c>
      <c r="B229">
        <v>57</v>
      </c>
      <c r="C229">
        <v>52</v>
      </c>
      <c r="D229">
        <v>99</v>
      </c>
      <c r="E229">
        <v>29</v>
      </c>
      <c r="F229">
        <v>22</v>
      </c>
      <c r="G229">
        <v>23</v>
      </c>
      <c r="H229">
        <v>45</v>
      </c>
      <c r="I229">
        <v>36</v>
      </c>
      <c r="J229">
        <v>14</v>
      </c>
      <c r="K229">
        <v>75</v>
      </c>
      <c r="L229">
        <v>75</v>
      </c>
      <c r="M229">
        <v>29</v>
      </c>
      <c r="N229">
        <v>47</v>
      </c>
      <c r="O229">
        <v>91</v>
      </c>
      <c r="P229">
        <v>81</v>
      </c>
      <c r="Q229">
        <v>28</v>
      </c>
      <c r="R229">
        <v>85</v>
      </c>
      <c r="S229">
        <v>93</v>
      </c>
      <c r="T229">
        <v>6</v>
      </c>
      <c r="U229">
        <v>5</v>
      </c>
      <c r="V229">
        <v>4</v>
      </c>
      <c r="W229">
        <v>9</v>
      </c>
      <c r="X229">
        <v>4</v>
      </c>
      <c r="Y229">
        <v>62</v>
      </c>
      <c r="Z229">
        <v>63</v>
      </c>
      <c r="AA229">
        <v>75</v>
      </c>
      <c r="AB229">
        <v>91</v>
      </c>
      <c r="AC229">
        <v>93</v>
      </c>
      <c r="AD229" s="13">
        <f t="shared" si="3"/>
        <v>1393</v>
      </c>
    </row>
    <row r="230" spans="1:30">
      <c r="A230">
        <v>228</v>
      </c>
      <c r="B230">
        <v>28</v>
      </c>
      <c r="C230">
        <v>23</v>
      </c>
      <c r="D230">
        <v>54</v>
      </c>
      <c r="E230">
        <v>22</v>
      </c>
      <c r="F230">
        <v>77</v>
      </c>
      <c r="G230">
        <v>96</v>
      </c>
      <c r="H230">
        <v>61</v>
      </c>
      <c r="I230">
        <v>25</v>
      </c>
      <c r="J230">
        <v>40</v>
      </c>
      <c r="K230">
        <v>39</v>
      </c>
      <c r="L230">
        <v>99</v>
      </c>
      <c r="M230">
        <v>43</v>
      </c>
      <c r="N230">
        <v>51</v>
      </c>
      <c r="O230">
        <v>27</v>
      </c>
      <c r="P230">
        <v>70</v>
      </c>
      <c r="Q230">
        <v>33</v>
      </c>
      <c r="R230">
        <v>93</v>
      </c>
      <c r="S230">
        <v>85</v>
      </c>
      <c r="T230">
        <v>4</v>
      </c>
      <c r="U230">
        <v>55</v>
      </c>
      <c r="V230">
        <v>68</v>
      </c>
      <c r="W230">
        <v>14</v>
      </c>
      <c r="X230">
        <v>65</v>
      </c>
      <c r="Y230">
        <v>91</v>
      </c>
      <c r="Z230">
        <v>100</v>
      </c>
      <c r="AA230">
        <v>72</v>
      </c>
      <c r="AB230">
        <v>51</v>
      </c>
      <c r="AC230">
        <v>60</v>
      </c>
      <c r="AD230" s="13">
        <f t="shared" si="3"/>
        <v>1546</v>
      </c>
    </row>
    <row r="231" spans="1:30">
      <c r="A231">
        <v>229</v>
      </c>
      <c r="B231">
        <v>65</v>
      </c>
      <c r="C231">
        <v>48</v>
      </c>
      <c r="D231">
        <v>35</v>
      </c>
      <c r="E231">
        <v>43</v>
      </c>
      <c r="F231">
        <v>39</v>
      </c>
      <c r="G231">
        <v>48</v>
      </c>
      <c r="H231">
        <v>73</v>
      </c>
      <c r="I231">
        <v>77</v>
      </c>
      <c r="J231">
        <v>93</v>
      </c>
      <c r="K231">
        <v>11</v>
      </c>
      <c r="L231">
        <v>90</v>
      </c>
      <c r="M231">
        <v>29</v>
      </c>
      <c r="N231">
        <v>78</v>
      </c>
      <c r="O231">
        <v>19</v>
      </c>
      <c r="P231">
        <v>65</v>
      </c>
      <c r="Q231">
        <v>74</v>
      </c>
      <c r="R231">
        <v>84</v>
      </c>
      <c r="S231">
        <v>41</v>
      </c>
      <c r="T231">
        <v>76</v>
      </c>
      <c r="U231">
        <v>76</v>
      </c>
      <c r="V231">
        <v>52</v>
      </c>
      <c r="W231">
        <v>90</v>
      </c>
      <c r="X231">
        <v>59</v>
      </c>
      <c r="Y231">
        <v>17</v>
      </c>
      <c r="Z231">
        <v>35</v>
      </c>
      <c r="AA231">
        <v>91</v>
      </c>
      <c r="AB231">
        <v>63</v>
      </c>
      <c r="AC231">
        <v>61</v>
      </c>
      <c r="AD231" s="13">
        <f t="shared" si="3"/>
        <v>1632</v>
      </c>
    </row>
    <row r="232" spans="1:30">
      <c r="A232">
        <v>230</v>
      </c>
      <c r="B232">
        <v>49</v>
      </c>
      <c r="C232">
        <v>69</v>
      </c>
      <c r="D232">
        <v>72</v>
      </c>
      <c r="E232">
        <v>96</v>
      </c>
      <c r="F232">
        <v>40</v>
      </c>
      <c r="G232">
        <v>87</v>
      </c>
      <c r="H232">
        <v>17</v>
      </c>
      <c r="I232">
        <v>59</v>
      </c>
      <c r="J232">
        <v>59</v>
      </c>
      <c r="K232">
        <v>6</v>
      </c>
      <c r="L232">
        <v>74</v>
      </c>
      <c r="M232">
        <v>60</v>
      </c>
      <c r="N232">
        <v>89</v>
      </c>
      <c r="O232">
        <v>98</v>
      </c>
      <c r="P232">
        <v>12</v>
      </c>
      <c r="Q232">
        <v>54</v>
      </c>
      <c r="R232">
        <v>94</v>
      </c>
      <c r="S232">
        <v>89</v>
      </c>
      <c r="T232">
        <v>78</v>
      </c>
      <c r="U232">
        <v>57</v>
      </c>
      <c r="V232">
        <v>67</v>
      </c>
      <c r="W232">
        <v>80</v>
      </c>
      <c r="X232">
        <v>67</v>
      </c>
      <c r="Y232">
        <v>5</v>
      </c>
      <c r="Z232">
        <v>98</v>
      </c>
      <c r="AA232">
        <v>100</v>
      </c>
      <c r="AB232">
        <v>79</v>
      </c>
      <c r="AC232">
        <v>73</v>
      </c>
      <c r="AD232" s="13">
        <f t="shared" si="3"/>
        <v>1828</v>
      </c>
    </row>
    <row r="233" spans="1:30">
      <c r="A233">
        <v>231</v>
      </c>
      <c r="B233">
        <v>3</v>
      </c>
      <c r="C233">
        <v>76</v>
      </c>
      <c r="D233">
        <v>73</v>
      </c>
      <c r="E233">
        <v>20</v>
      </c>
      <c r="F233">
        <v>6</v>
      </c>
      <c r="G233">
        <v>40</v>
      </c>
      <c r="H233">
        <v>85</v>
      </c>
      <c r="I233">
        <v>77</v>
      </c>
      <c r="J233">
        <v>98</v>
      </c>
      <c r="K233">
        <v>65</v>
      </c>
      <c r="L233">
        <v>6</v>
      </c>
      <c r="M233">
        <v>43</v>
      </c>
      <c r="N233">
        <v>0</v>
      </c>
      <c r="O233">
        <v>48</v>
      </c>
      <c r="P233">
        <v>55</v>
      </c>
      <c r="Q233">
        <v>72</v>
      </c>
      <c r="R233">
        <v>46</v>
      </c>
      <c r="S233">
        <v>9</v>
      </c>
      <c r="T233">
        <v>81</v>
      </c>
      <c r="U233">
        <v>5</v>
      </c>
      <c r="V233">
        <v>91</v>
      </c>
      <c r="W233">
        <v>72</v>
      </c>
      <c r="X233">
        <v>88</v>
      </c>
      <c r="Y233">
        <v>64</v>
      </c>
      <c r="Z233">
        <v>67</v>
      </c>
      <c r="AA233">
        <v>34</v>
      </c>
      <c r="AB233">
        <v>81</v>
      </c>
      <c r="AC233">
        <v>23</v>
      </c>
      <c r="AD233" s="13">
        <f t="shared" si="3"/>
        <v>1428</v>
      </c>
    </row>
    <row r="234" spans="1:30">
      <c r="A234">
        <v>232</v>
      </c>
      <c r="B234">
        <v>34</v>
      </c>
      <c r="C234">
        <v>26</v>
      </c>
      <c r="D234">
        <v>49</v>
      </c>
      <c r="E234">
        <v>26</v>
      </c>
      <c r="F234">
        <v>9</v>
      </c>
      <c r="G234">
        <v>100</v>
      </c>
      <c r="H234">
        <v>77</v>
      </c>
      <c r="I234">
        <v>80</v>
      </c>
      <c r="J234">
        <v>59</v>
      </c>
      <c r="K234">
        <v>46</v>
      </c>
      <c r="L234">
        <v>21</v>
      </c>
      <c r="M234">
        <v>4</v>
      </c>
      <c r="N234">
        <v>31</v>
      </c>
      <c r="O234">
        <v>71</v>
      </c>
      <c r="P234">
        <v>59</v>
      </c>
      <c r="Q234">
        <v>64</v>
      </c>
      <c r="R234">
        <v>69</v>
      </c>
      <c r="S234">
        <v>31</v>
      </c>
      <c r="T234">
        <v>43</v>
      </c>
      <c r="U234">
        <v>33</v>
      </c>
      <c r="V234">
        <v>67</v>
      </c>
      <c r="W234">
        <v>6</v>
      </c>
      <c r="X234">
        <v>84</v>
      </c>
      <c r="Y234">
        <v>71</v>
      </c>
      <c r="Z234">
        <v>34</v>
      </c>
      <c r="AA234">
        <v>83</v>
      </c>
      <c r="AB234">
        <v>96</v>
      </c>
      <c r="AC234">
        <v>21</v>
      </c>
      <c r="AD234" s="13">
        <f t="shared" si="3"/>
        <v>1394</v>
      </c>
    </row>
    <row r="235" spans="1:30">
      <c r="A235">
        <v>233</v>
      </c>
      <c r="B235">
        <v>28</v>
      </c>
      <c r="C235">
        <v>12</v>
      </c>
      <c r="D235">
        <v>90</v>
      </c>
      <c r="E235">
        <v>83</v>
      </c>
      <c r="F235">
        <v>99</v>
      </c>
      <c r="G235">
        <v>75</v>
      </c>
      <c r="H235">
        <v>36</v>
      </c>
      <c r="I235">
        <v>0</v>
      </c>
      <c r="J235">
        <v>48</v>
      </c>
      <c r="K235">
        <v>26</v>
      </c>
      <c r="L235">
        <v>18</v>
      </c>
      <c r="M235">
        <v>21</v>
      </c>
      <c r="N235">
        <v>72</v>
      </c>
      <c r="O235">
        <v>72</v>
      </c>
      <c r="P235">
        <v>99</v>
      </c>
      <c r="Q235">
        <v>34</v>
      </c>
      <c r="R235">
        <v>90</v>
      </c>
      <c r="S235">
        <v>100</v>
      </c>
      <c r="T235">
        <v>45</v>
      </c>
      <c r="U235">
        <v>78</v>
      </c>
      <c r="V235">
        <v>88</v>
      </c>
      <c r="W235">
        <v>65</v>
      </c>
      <c r="X235">
        <v>42</v>
      </c>
      <c r="Y235">
        <v>51</v>
      </c>
      <c r="Z235">
        <v>68</v>
      </c>
      <c r="AA235">
        <v>47</v>
      </c>
      <c r="AB235">
        <v>65</v>
      </c>
      <c r="AC235">
        <v>37</v>
      </c>
      <c r="AD235" s="13">
        <f t="shared" si="3"/>
        <v>1589</v>
      </c>
    </row>
    <row r="236" spans="1:30">
      <c r="A236">
        <v>234</v>
      </c>
      <c r="B236">
        <v>10</v>
      </c>
      <c r="C236">
        <v>10</v>
      </c>
      <c r="D236">
        <v>78</v>
      </c>
      <c r="E236">
        <v>6</v>
      </c>
      <c r="F236">
        <v>97</v>
      </c>
      <c r="G236">
        <v>36</v>
      </c>
      <c r="H236">
        <v>0</v>
      </c>
      <c r="I236">
        <v>20</v>
      </c>
      <c r="J236">
        <v>28</v>
      </c>
      <c r="K236">
        <v>58</v>
      </c>
      <c r="L236">
        <v>55</v>
      </c>
      <c r="M236">
        <v>100</v>
      </c>
      <c r="N236">
        <v>92</v>
      </c>
      <c r="O236">
        <v>39</v>
      </c>
      <c r="P236">
        <v>36</v>
      </c>
      <c r="Q236">
        <v>37</v>
      </c>
      <c r="R236">
        <v>34</v>
      </c>
      <c r="S236">
        <v>88</v>
      </c>
      <c r="T236">
        <v>94</v>
      </c>
      <c r="U236">
        <v>77</v>
      </c>
      <c r="V236">
        <v>25</v>
      </c>
      <c r="W236">
        <v>13</v>
      </c>
      <c r="X236">
        <v>92</v>
      </c>
      <c r="Y236">
        <v>34</v>
      </c>
      <c r="Z236">
        <v>0</v>
      </c>
      <c r="AA236">
        <v>99</v>
      </c>
      <c r="AB236">
        <v>78</v>
      </c>
      <c r="AC236">
        <v>90</v>
      </c>
      <c r="AD236" s="13">
        <f t="shared" si="3"/>
        <v>1426</v>
      </c>
    </row>
    <row r="237" spans="1:30">
      <c r="A237">
        <v>235</v>
      </c>
      <c r="B237">
        <v>43</v>
      </c>
      <c r="C237">
        <v>34</v>
      </c>
      <c r="D237">
        <v>54</v>
      </c>
      <c r="E237">
        <v>61</v>
      </c>
      <c r="F237">
        <v>58</v>
      </c>
      <c r="G237">
        <v>83</v>
      </c>
      <c r="H237">
        <v>7</v>
      </c>
      <c r="I237">
        <v>77</v>
      </c>
      <c r="J237">
        <v>20</v>
      </c>
      <c r="K237">
        <v>65</v>
      </c>
      <c r="L237">
        <v>18</v>
      </c>
      <c r="M237">
        <v>15</v>
      </c>
      <c r="N237">
        <v>1</v>
      </c>
      <c r="O237">
        <v>45</v>
      </c>
      <c r="P237">
        <v>55</v>
      </c>
      <c r="Q237">
        <v>32</v>
      </c>
      <c r="R237">
        <v>14</v>
      </c>
      <c r="S237">
        <v>21</v>
      </c>
      <c r="T237">
        <v>49</v>
      </c>
      <c r="U237">
        <v>80</v>
      </c>
      <c r="V237">
        <v>16</v>
      </c>
      <c r="W237">
        <v>26</v>
      </c>
      <c r="X237">
        <v>37</v>
      </c>
      <c r="Y237">
        <v>1</v>
      </c>
      <c r="Z237">
        <v>22</v>
      </c>
      <c r="AA237">
        <v>44</v>
      </c>
      <c r="AB237">
        <v>21</v>
      </c>
      <c r="AC237">
        <v>36</v>
      </c>
      <c r="AD237" s="13">
        <f t="shared" si="3"/>
        <v>1035</v>
      </c>
    </row>
    <row r="238" spans="1:30">
      <c r="A238">
        <v>236</v>
      </c>
      <c r="B238">
        <v>60</v>
      </c>
      <c r="C238">
        <v>28</v>
      </c>
      <c r="D238">
        <v>0</v>
      </c>
      <c r="E238">
        <v>49</v>
      </c>
      <c r="F238">
        <v>44</v>
      </c>
      <c r="G238">
        <v>50</v>
      </c>
      <c r="H238">
        <v>4</v>
      </c>
      <c r="I238">
        <v>27</v>
      </c>
      <c r="J238">
        <v>33</v>
      </c>
      <c r="K238">
        <v>98</v>
      </c>
      <c r="L238">
        <v>28</v>
      </c>
      <c r="M238">
        <v>82</v>
      </c>
      <c r="N238">
        <v>91</v>
      </c>
      <c r="O238">
        <v>42</v>
      </c>
      <c r="P238">
        <v>83</v>
      </c>
      <c r="Q238">
        <v>4</v>
      </c>
      <c r="R238">
        <v>0</v>
      </c>
      <c r="S238">
        <v>98</v>
      </c>
      <c r="T238">
        <v>52</v>
      </c>
      <c r="U238">
        <v>31</v>
      </c>
      <c r="V238">
        <v>70</v>
      </c>
      <c r="W238">
        <v>12</v>
      </c>
      <c r="X238">
        <v>44</v>
      </c>
      <c r="Y238">
        <v>75</v>
      </c>
      <c r="Z238">
        <v>27</v>
      </c>
      <c r="AA238">
        <v>64</v>
      </c>
      <c r="AB238">
        <v>67</v>
      </c>
      <c r="AC238">
        <v>75</v>
      </c>
      <c r="AD238" s="13">
        <f t="shared" si="3"/>
        <v>1338</v>
      </c>
    </row>
    <row r="239" spans="1:30">
      <c r="A239">
        <v>237</v>
      </c>
      <c r="B239">
        <v>93</v>
      </c>
      <c r="C239">
        <v>54</v>
      </c>
      <c r="D239">
        <v>40</v>
      </c>
      <c r="E239">
        <v>24</v>
      </c>
      <c r="F239">
        <v>41</v>
      </c>
      <c r="G239">
        <v>32</v>
      </c>
      <c r="H239">
        <v>17</v>
      </c>
      <c r="I239">
        <v>21</v>
      </c>
      <c r="J239">
        <v>90</v>
      </c>
      <c r="K239">
        <v>64</v>
      </c>
      <c r="L239">
        <v>78</v>
      </c>
      <c r="M239">
        <v>64</v>
      </c>
      <c r="N239">
        <v>10</v>
      </c>
      <c r="O239">
        <v>88</v>
      </c>
      <c r="P239">
        <v>37</v>
      </c>
      <c r="Q239">
        <v>48</v>
      </c>
      <c r="R239">
        <v>45</v>
      </c>
      <c r="S239">
        <v>100</v>
      </c>
      <c r="T239">
        <v>7</v>
      </c>
      <c r="U239">
        <v>77</v>
      </c>
      <c r="V239">
        <v>64</v>
      </c>
      <c r="W239">
        <v>98</v>
      </c>
      <c r="X239">
        <v>22</v>
      </c>
      <c r="Y239">
        <v>27</v>
      </c>
      <c r="Z239">
        <v>86</v>
      </c>
      <c r="AA239">
        <v>16</v>
      </c>
      <c r="AB239">
        <v>22</v>
      </c>
      <c r="AC239">
        <v>5</v>
      </c>
      <c r="AD239" s="13">
        <f t="shared" si="3"/>
        <v>1370</v>
      </c>
    </row>
    <row r="240" spans="1:30">
      <c r="A240">
        <v>238</v>
      </c>
      <c r="B240">
        <v>1</v>
      </c>
      <c r="C240">
        <v>39</v>
      </c>
      <c r="D240">
        <v>97</v>
      </c>
      <c r="E240">
        <v>7</v>
      </c>
      <c r="F240">
        <v>73</v>
      </c>
      <c r="G240">
        <v>17</v>
      </c>
      <c r="H240">
        <v>27</v>
      </c>
      <c r="I240">
        <v>23</v>
      </c>
      <c r="J240">
        <v>87</v>
      </c>
      <c r="K240">
        <v>54</v>
      </c>
      <c r="L240">
        <v>75</v>
      </c>
      <c r="M240">
        <v>45</v>
      </c>
      <c r="N240">
        <v>8</v>
      </c>
      <c r="O240">
        <v>28</v>
      </c>
      <c r="P240">
        <v>59</v>
      </c>
      <c r="Q240">
        <v>26</v>
      </c>
      <c r="R240">
        <v>96</v>
      </c>
      <c r="S240">
        <v>19</v>
      </c>
      <c r="T240">
        <v>89</v>
      </c>
      <c r="U240">
        <v>60</v>
      </c>
      <c r="V240">
        <v>2</v>
      </c>
      <c r="W240">
        <v>43</v>
      </c>
      <c r="X240">
        <v>51</v>
      </c>
      <c r="Y240">
        <v>1</v>
      </c>
      <c r="Z240">
        <v>25</v>
      </c>
      <c r="AA240">
        <v>37</v>
      </c>
      <c r="AB240">
        <v>40</v>
      </c>
      <c r="AC240">
        <v>4</v>
      </c>
      <c r="AD240" s="13">
        <f t="shared" si="3"/>
        <v>1133</v>
      </c>
    </row>
    <row r="241" spans="1:30">
      <c r="A241">
        <v>239</v>
      </c>
      <c r="B241">
        <v>12</v>
      </c>
      <c r="C241">
        <v>71</v>
      </c>
      <c r="D241">
        <v>7</v>
      </c>
      <c r="E241">
        <v>5</v>
      </c>
      <c r="F241">
        <v>54</v>
      </c>
      <c r="G241">
        <v>80</v>
      </c>
      <c r="H241">
        <v>68</v>
      </c>
      <c r="I241">
        <v>71</v>
      </c>
      <c r="J241">
        <v>90</v>
      </c>
      <c r="K241">
        <v>29</v>
      </c>
      <c r="L241">
        <v>24</v>
      </c>
      <c r="M241">
        <v>43</v>
      </c>
      <c r="N241">
        <v>91</v>
      </c>
      <c r="O241">
        <v>64</v>
      </c>
      <c r="P241">
        <v>32</v>
      </c>
      <c r="Q241">
        <v>4</v>
      </c>
      <c r="R241">
        <v>53</v>
      </c>
      <c r="S241">
        <v>63</v>
      </c>
      <c r="T241">
        <v>27</v>
      </c>
      <c r="U241">
        <v>0</v>
      </c>
      <c r="V241">
        <v>34</v>
      </c>
      <c r="W241">
        <v>51</v>
      </c>
      <c r="X241">
        <v>37</v>
      </c>
      <c r="Y241">
        <v>38</v>
      </c>
      <c r="Z241">
        <v>56</v>
      </c>
      <c r="AA241">
        <v>7</v>
      </c>
      <c r="AB241">
        <v>20</v>
      </c>
      <c r="AC241">
        <v>84</v>
      </c>
      <c r="AD241" s="13">
        <f t="shared" si="3"/>
        <v>1215</v>
      </c>
    </row>
    <row r="242" spans="1:30">
      <c r="A242">
        <v>240</v>
      </c>
      <c r="B242">
        <v>90</v>
      </c>
      <c r="C242">
        <v>15</v>
      </c>
      <c r="D242">
        <v>96</v>
      </c>
      <c r="E242">
        <v>76</v>
      </c>
      <c r="F242">
        <v>13</v>
      </c>
      <c r="G242">
        <v>77</v>
      </c>
      <c r="H242">
        <v>58</v>
      </c>
      <c r="I242">
        <v>5</v>
      </c>
      <c r="J242">
        <v>24</v>
      </c>
      <c r="K242">
        <v>2</v>
      </c>
      <c r="L242">
        <v>59</v>
      </c>
      <c r="M242">
        <v>19</v>
      </c>
      <c r="N242">
        <v>13</v>
      </c>
      <c r="O242">
        <v>33</v>
      </c>
      <c r="P242">
        <v>63</v>
      </c>
      <c r="Q242">
        <v>6</v>
      </c>
      <c r="R242">
        <v>88</v>
      </c>
      <c r="S242">
        <v>8</v>
      </c>
      <c r="T242">
        <v>69</v>
      </c>
      <c r="U242">
        <v>52</v>
      </c>
      <c r="V242">
        <v>72</v>
      </c>
      <c r="W242">
        <v>52</v>
      </c>
      <c r="X242">
        <v>3</v>
      </c>
      <c r="Y242">
        <v>20</v>
      </c>
      <c r="Z242">
        <v>11</v>
      </c>
      <c r="AA242">
        <v>4</v>
      </c>
      <c r="AB242">
        <v>25</v>
      </c>
      <c r="AC242">
        <v>15</v>
      </c>
      <c r="AD242" s="13">
        <f t="shared" si="3"/>
        <v>1068</v>
      </c>
    </row>
    <row r="243" spans="1:30">
      <c r="A243">
        <v>241</v>
      </c>
      <c r="B243">
        <v>14</v>
      </c>
      <c r="C243">
        <v>82</v>
      </c>
      <c r="D243">
        <v>7</v>
      </c>
      <c r="E243">
        <v>58</v>
      </c>
      <c r="F243">
        <v>53</v>
      </c>
      <c r="G243">
        <v>91</v>
      </c>
      <c r="H243">
        <v>3</v>
      </c>
      <c r="I243">
        <v>22</v>
      </c>
      <c r="J243">
        <v>70</v>
      </c>
      <c r="K243">
        <v>98</v>
      </c>
      <c r="L243">
        <v>42</v>
      </c>
      <c r="M243">
        <v>45</v>
      </c>
      <c r="N243">
        <v>96</v>
      </c>
      <c r="O243">
        <v>11</v>
      </c>
      <c r="P243">
        <v>51</v>
      </c>
      <c r="Q243">
        <v>83</v>
      </c>
      <c r="R243">
        <v>63</v>
      </c>
      <c r="S243">
        <v>47</v>
      </c>
      <c r="T243">
        <v>35</v>
      </c>
      <c r="U243">
        <v>57</v>
      </c>
      <c r="V243">
        <v>43</v>
      </c>
      <c r="W243">
        <v>67</v>
      </c>
      <c r="X243">
        <v>19</v>
      </c>
      <c r="Y243">
        <v>67</v>
      </c>
      <c r="Z243">
        <v>86</v>
      </c>
      <c r="AA243">
        <v>45</v>
      </c>
      <c r="AB243">
        <v>95</v>
      </c>
      <c r="AC243">
        <v>60</v>
      </c>
      <c r="AD243" s="13">
        <f t="shared" si="3"/>
        <v>1510</v>
      </c>
    </row>
    <row r="244" spans="1:30">
      <c r="A244">
        <v>242</v>
      </c>
      <c r="B244">
        <v>64</v>
      </c>
      <c r="C244">
        <v>29</v>
      </c>
      <c r="D244">
        <v>16</v>
      </c>
      <c r="E244">
        <v>42</v>
      </c>
      <c r="F244">
        <v>96</v>
      </c>
      <c r="G244">
        <v>97</v>
      </c>
      <c r="H244">
        <v>83</v>
      </c>
      <c r="I244">
        <v>46</v>
      </c>
      <c r="J244">
        <v>68</v>
      </c>
      <c r="K244">
        <v>42</v>
      </c>
      <c r="L244">
        <v>54</v>
      </c>
      <c r="M244">
        <v>88</v>
      </c>
      <c r="N244">
        <v>53</v>
      </c>
      <c r="O244">
        <v>59</v>
      </c>
      <c r="P244">
        <v>46</v>
      </c>
      <c r="Q244">
        <v>13</v>
      </c>
      <c r="R244">
        <v>26</v>
      </c>
      <c r="S244">
        <v>87</v>
      </c>
      <c r="T244">
        <v>40</v>
      </c>
      <c r="U244">
        <v>75</v>
      </c>
      <c r="V244">
        <v>60</v>
      </c>
      <c r="W244">
        <v>67</v>
      </c>
      <c r="X244">
        <v>71</v>
      </c>
      <c r="Y244">
        <v>29</v>
      </c>
      <c r="Z244">
        <v>10</v>
      </c>
      <c r="AA244">
        <v>74</v>
      </c>
      <c r="AB244">
        <v>1</v>
      </c>
      <c r="AC244">
        <v>72</v>
      </c>
      <c r="AD244" s="13">
        <f t="shared" si="3"/>
        <v>1508</v>
      </c>
    </row>
    <row r="245" spans="1:30">
      <c r="A245">
        <v>243</v>
      </c>
      <c r="B245">
        <v>74</v>
      </c>
      <c r="C245">
        <v>17</v>
      </c>
      <c r="D245">
        <v>98</v>
      </c>
      <c r="E245">
        <v>94</v>
      </c>
      <c r="F245">
        <v>52</v>
      </c>
      <c r="G245">
        <v>12</v>
      </c>
      <c r="H245">
        <v>10</v>
      </c>
      <c r="I245">
        <v>40</v>
      </c>
      <c r="J245">
        <v>42</v>
      </c>
      <c r="K245">
        <v>100</v>
      </c>
      <c r="L245">
        <v>84</v>
      </c>
      <c r="M245">
        <v>91</v>
      </c>
      <c r="N245">
        <v>14</v>
      </c>
      <c r="O245">
        <v>54</v>
      </c>
      <c r="P245">
        <v>54</v>
      </c>
      <c r="Q245">
        <v>58</v>
      </c>
      <c r="R245">
        <v>84</v>
      </c>
      <c r="S245">
        <v>5</v>
      </c>
      <c r="T245">
        <v>14</v>
      </c>
      <c r="U245">
        <v>70</v>
      </c>
      <c r="V245">
        <v>14</v>
      </c>
      <c r="W245">
        <v>24</v>
      </c>
      <c r="X245">
        <v>18</v>
      </c>
      <c r="Y245">
        <v>56</v>
      </c>
      <c r="Z245">
        <v>85</v>
      </c>
      <c r="AA245">
        <v>95</v>
      </c>
      <c r="AB245">
        <v>0</v>
      </c>
      <c r="AC245">
        <v>99</v>
      </c>
      <c r="AD245" s="13">
        <f t="shared" si="3"/>
        <v>1458</v>
      </c>
    </row>
    <row r="246" spans="1:30">
      <c r="A246">
        <v>244</v>
      </c>
      <c r="B246">
        <v>15</v>
      </c>
      <c r="C246">
        <v>67</v>
      </c>
      <c r="D246">
        <v>78</v>
      </c>
      <c r="E246">
        <v>73</v>
      </c>
      <c r="F246">
        <v>42</v>
      </c>
      <c r="G246">
        <v>16</v>
      </c>
      <c r="H246">
        <v>32</v>
      </c>
      <c r="I246">
        <v>64</v>
      </c>
      <c r="J246">
        <v>12</v>
      </c>
      <c r="K246">
        <v>77</v>
      </c>
      <c r="L246">
        <v>81</v>
      </c>
      <c r="M246">
        <v>0</v>
      </c>
      <c r="N246">
        <v>53</v>
      </c>
      <c r="O246">
        <v>81</v>
      </c>
      <c r="P246">
        <v>29</v>
      </c>
      <c r="Q246">
        <v>17</v>
      </c>
      <c r="R246">
        <v>93</v>
      </c>
      <c r="S246">
        <v>52</v>
      </c>
      <c r="T246">
        <v>40</v>
      </c>
      <c r="U246">
        <v>33</v>
      </c>
      <c r="V246">
        <v>24</v>
      </c>
      <c r="W246">
        <v>16</v>
      </c>
      <c r="X246">
        <v>97</v>
      </c>
      <c r="Y246">
        <v>22</v>
      </c>
      <c r="Z246">
        <v>84</v>
      </c>
      <c r="AA246">
        <v>13</v>
      </c>
      <c r="AB246">
        <v>50</v>
      </c>
      <c r="AC246">
        <v>79</v>
      </c>
      <c r="AD246" s="13">
        <f t="shared" si="3"/>
        <v>1340</v>
      </c>
    </row>
    <row r="247" spans="1:30">
      <c r="A247">
        <v>245</v>
      </c>
      <c r="B247">
        <v>57</v>
      </c>
      <c r="C247">
        <v>65</v>
      </c>
      <c r="D247">
        <v>97</v>
      </c>
      <c r="E247">
        <v>16</v>
      </c>
      <c r="F247">
        <v>73</v>
      </c>
      <c r="G247">
        <v>72</v>
      </c>
      <c r="H247">
        <v>4</v>
      </c>
      <c r="I247">
        <v>50</v>
      </c>
      <c r="J247">
        <v>55</v>
      </c>
      <c r="K247">
        <v>31</v>
      </c>
      <c r="L247">
        <v>84</v>
      </c>
      <c r="M247">
        <v>76</v>
      </c>
      <c r="N247">
        <v>3</v>
      </c>
      <c r="O247">
        <v>60</v>
      </c>
      <c r="P247">
        <v>81</v>
      </c>
      <c r="Q247">
        <v>88</v>
      </c>
      <c r="R247">
        <v>2</v>
      </c>
      <c r="S247">
        <v>67</v>
      </c>
      <c r="T247">
        <v>63</v>
      </c>
      <c r="U247">
        <v>71</v>
      </c>
      <c r="V247">
        <v>5</v>
      </c>
      <c r="W247">
        <v>46</v>
      </c>
      <c r="X247">
        <v>59</v>
      </c>
      <c r="Y247">
        <v>42</v>
      </c>
      <c r="Z247">
        <v>56</v>
      </c>
      <c r="AA247">
        <v>34</v>
      </c>
      <c r="AB247">
        <v>85</v>
      </c>
      <c r="AC247">
        <v>10</v>
      </c>
      <c r="AD247" s="13">
        <f t="shared" si="3"/>
        <v>1452</v>
      </c>
    </row>
    <row r="248" spans="1:30">
      <c r="A248">
        <v>246</v>
      </c>
      <c r="B248">
        <v>92</v>
      </c>
      <c r="C248">
        <v>69</v>
      </c>
      <c r="D248">
        <v>80</v>
      </c>
      <c r="E248">
        <v>85</v>
      </c>
      <c r="F248">
        <v>93</v>
      </c>
      <c r="G248">
        <v>35</v>
      </c>
      <c r="H248">
        <v>65</v>
      </c>
      <c r="I248">
        <v>67</v>
      </c>
      <c r="J248">
        <v>23</v>
      </c>
      <c r="K248">
        <v>15</v>
      </c>
      <c r="L248">
        <v>41</v>
      </c>
      <c r="M248">
        <v>34</v>
      </c>
      <c r="N248">
        <v>12</v>
      </c>
      <c r="O248">
        <v>60</v>
      </c>
      <c r="P248">
        <v>98</v>
      </c>
      <c r="Q248">
        <v>10</v>
      </c>
      <c r="R248">
        <v>95</v>
      </c>
      <c r="S248">
        <v>22</v>
      </c>
      <c r="T248">
        <v>36</v>
      </c>
      <c r="U248">
        <v>25</v>
      </c>
      <c r="V248">
        <v>50</v>
      </c>
      <c r="W248">
        <v>14</v>
      </c>
      <c r="X248">
        <v>83</v>
      </c>
      <c r="Y248">
        <v>57</v>
      </c>
      <c r="Z248">
        <v>98</v>
      </c>
      <c r="AA248">
        <v>32</v>
      </c>
      <c r="AB248">
        <v>9</v>
      </c>
      <c r="AC248">
        <v>68</v>
      </c>
      <c r="AD248" s="13">
        <f t="shared" si="3"/>
        <v>1468</v>
      </c>
    </row>
    <row r="249" spans="1:30">
      <c r="A249">
        <v>247</v>
      </c>
      <c r="B249">
        <v>90</v>
      </c>
      <c r="C249">
        <v>56</v>
      </c>
      <c r="D249">
        <v>98</v>
      </c>
      <c r="E249">
        <v>96</v>
      </c>
      <c r="F249">
        <v>32</v>
      </c>
      <c r="G249">
        <v>15</v>
      </c>
      <c r="H249">
        <v>68</v>
      </c>
      <c r="I249">
        <v>81</v>
      </c>
      <c r="J249">
        <v>29</v>
      </c>
      <c r="K249">
        <v>48</v>
      </c>
      <c r="L249">
        <v>11</v>
      </c>
      <c r="M249">
        <v>75</v>
      </c>
      <c r="N249">
        <v>80</v>
      </c>
      <c r="O249">
        <v>80</v>
      </c>
      <c r="P249">
        <v>89</v>
      </c>
      <c r="Q249">
        <v>92</v>
      </c>
      <c r="R249">
        <v>60</v>
      </c>
      <c r="S249">
        <v>81</v>
      </c>
      <c r="T249">
        <v>25</v>
      </c>
      <c r="U249">
        <v>80</v>
      </c>
      <c r="V249">
        <v>83</v>
      </c>
      <c r="W249">
        <v>60</v>
      </c>
      <c r="X249">
        <v>90</v>
      </c>
      <c r="Y249">
        <v>8</v>
      </c>
      <c r="Z249">
        <v>60</v>
      </c>
      <c r="AA249">
        <v>61</v>
      </c>
      <c r="AB249">
        <v>88</v>
      </c>
      <c r="AC249">
        <v>100</v>
      </c>
      <c r="AD249" s="13">
        <f t="shared" si="3"/>
        <v>1836</v>
      </c>
    </row>
    <row r="250" spans="1:30">
      <c r="A250">
        <v>248</v>
      </c>
      <c r="B250">
        <v>46</v>
      </c>
      <c r="C250">
        <v>32</v>
      </c>
      <c r="D250">
        <v>51</v>
      </c>
      <c r="E250">
        <v>32</v>
      </c>
      <c r="F250">
        <v>40</v>
      </c>
      <c r="G250">
        <v>6</v>
      </c>
      <c r="H250">
        <v>82</v>
      </c>
      <c r="I250">
        <v>68</v>
      </c>
      <c r="J250">
        <v>94</v>
      </c>
      <c r="K250">
        <v>41</v>
      </c>
      <c r="L250">
        <v>78</v>
      </c>
      <c r="M250">
        <v>97</v>
      </c>
      <c r="N250">
        <v>30</v>
      </c>
      <c r="O250">
        <v>34</v>
      </c>
      <c r="P250">
        <v>12</v>
      </c>
      <c r="Q250">
        <v>41</v>
      </c>
      <c r="R250">
        <v>91</v>
      </c>
      <c r="S250">
        <v>86</v>
      </c>
      <c r="T250">
        <v>15</v>
      </c>
      <c r="U250">
        <v>23</v>
      </c>
      <c r="V250">
        <v>29</v>
      </c>
      <c r="W250">
        <v>62</v>
      </c>
      <c r="X250">
        <v>53</v>
      </c>
      <c r="Y250">
        <v>88</v>
      </c>
      <c r="Z250">
        <v>94</v>
      </c>
      <c r="AA250">
        <v>37</v>
      </c>
      <c r="AB250">
        <v>98</v>
      </c>
      <c r="AC250">
        <v>13</v>
      </c>
      <c r="AD250" s="13">
        <f t="shared" si="3"/>
        <v>1473</v>
      </c>
    </row>
    <row r="251" spans="1:30">
      <c r="A251">
        <v>249</v>
      </c>
      <c r="B251">
        <v>73</v>
      </c>
      <c r="C251">
        <v>3</v>
      </c>
      <c r="D251">
        <v>34</v>
      </c>
      <c r="E251">
        <v>2</v>
      </c>
      <c r="F251">
        <v>66</v>
      </c>
      <c r="G251">
        <v>65</v>
      </c>
      <c r="H251">
        <v>23</v>
      </c>
      <c r="I251">
        <v>92</v>
      </c>
      <c r="J251">
        <v>20</v>
      </c>
      <c r="K251">
        <v>14</v>
      </c>
      <c r="L251">
        <v>71</v>
      </c>
      <c r="M251">
        <v>57</v>
      </c>
      <c r="N251">
        <v>17</v>
      </c>
      <c r="O251">
        <v>76</v>
      </c>
      <c r="P251">
        <v>57</v>
      </c>
      <c r="Q251">
        <v>48</v>
      </c>
      <c r="R251">
        <v>22</v>
      </c>
      <c r="S251">
        <v>83</v>
      </c>
      <c r="T251">
        <v>96</v>
      </c>
      <c r="U251">
        <v>36</v>
      </c>
      <c r="V251">
        <v>84</v>
      </c>
      <c r="W251">
        <v>76</v>
      </c>
      <c r="X251">
        <v>53</v>
      </c>
      <c r="Y251">
        <v>46</v>
      </c>
      <c r="Z251">
        <v>0</v>
      </c>
      <c r="AA251">
        <v>100</v>
      </c>
      <c r="AB251">
        <v>38</v>
      </c>
      <c r="AC251">
        <v>68</v>
      </c>
      <c r="AD251" s="13">
        <f t="shared" si="3"/>
        <v>1420</v>
      </c>
    </row>
    <row r="252" spans="1:30">
      <c r="A252">
        <v>250</v>
      </c>
      <c r="B252">
        <v>93</v>
      </c>
      <c r="C252">
        <v>11</v>
      </c>
      <c r="D252">
        <v>55</v>
      </c>
      <c r="E252">
        <v>69</v>
      </c>
      <c r="F252">
        <v>91</v>
      </c>
      <c r="G252">
        <v>89</v>
      </c>
      <c r="H252">
        <v>64</v>
      </c>
      <c r="I252">
        <v>6</v>
      </c>
      <c r="J252">
        <v>91</v>
      </c>
      <c r="K252">
        <v>41</v>
      </c>
      <c r="L252">
        <v>38</v>
      </c>
      <c r="M252">
        <v>7</v>
      </c>
      <c r="N252">
        <v>39</v>
      </c>
      <c r="O252">
        <v>5</v>
      </c>
      <c r="P252">
        <v>86</v>
      </c>
      <c r="Q252">
        <v>31</v>
      </c>
      <c r="R252">
        <v>36</v>
      </c>
      <c r="S252">
        <v>41</v>
      </c>
      <c r="T252">
        <v>45</v>
      </c>
      <c r="U252">
        <v>63</v>
      </c>
      <c r="V252">
        <v>58</v>
      </c>
      <c r="W252">
        <v>41</v>
      </c>
      <c r="X252">
        <v>96</v>
      </c>
      <c r="Y252">
        <v>13</v>
      </c>
      <c r="Z252">
        <v>28</v>
      </c>
      <c r="AA252">
        <v>98</v>
      </c>
      <c r="AB252">
        <v>98</v>
      </c>
      <c r="AC252">
        <v>27</v>
      </c>
      <c r="AD252" s="13">
        <f t="shared" si="3"/>
        <v>1460</v>
      </c>
    </row>
    <row r="253" spans="1:30">
      <c r="A253">
        <v>251</v>
      </c>
      <c r="B253">
        <v>76</v>
      </c>
      <c r="C253">
        <v>23</v>
      </c>
      <c r="D253">
        <v>62</v>
      </c>
      <c r="E253">
        <v>36</v>
      </c>
      <c r="F253">
        <v>68</v>
      </c>
      <c r="G253">
        <v>94</v>
      </c>
      <c r="H253">
        <v>48</v>
      </c>
      <c r="I253">
        <v>19</v>
      </c>
      <c r="J253">
        <v>55</v>
      </c>
      <c r="K253">
        <v>75</v>
      </c>
      <c r="L253">
        <v>9</v>
      </c>
      <c r="M253">
        <v>34</v>
      </c>
      <c r="N253">
        <v>52</v>
      </c>
      <c r="O253">
        <v>75</v>
      </c>
      <c r="P253">
        <v>2</v>
      </c>
      <c r="Q253">
        <v>90</v>
      </c>
      <c r="R253">
        <v>17</v>
      </c>
      <c r="S253">
        <v>96</v>
      </c>
      <c r="T253">
        <v>8</v>
      </c>
      <c r="U253">
        <v>14</v>
      </c>
      <c r="V253">
        <v>17</v>
      </c>
      <c r="W253">
        <v>71</v>
      </c>
      <c r="X253">
        <v>72</v>
      </c>
      <c r="Y253">
        <v>10</v>
      </c>
      <c r="Z253">
        <v>0</v>
      </c>
      <c r="AA253">
        <v>86</v>
      </c>
      <c r="AB253">
        <v>95</v>
      </c>
      <c r="AC253">
        <v>74</v>
      </c>
      <c r="AD253" s="13">
        <f t="shared" si="3"/>
        <v>1378</v>
      </c>
    </row>
    <row r="254" spans="1:30">
      <c r="A254">
        <v>252</v>
      </c>
      <c r="B254">
        <v>98</v>
      </c>
      <c r="C254">
        <v>65</v>
      </c>
      <c r="D254">
        <v>81</v>
      </c>
      <c r="E254">
        <v>97</v>
      </c>
      <c r="F254">
        <v>11</v>
      </c>
      <c r="G254">
        <v>71</v>
      </c>
      <c r="H254">
        <v>27</v>
      </c>
      <c r="I254">
        <v>59</v>
      </c>
      <c r="J254">
        <v>61</v>
      </c>
      <c r="K254">
        <v>52</v>
      </c>
      <c r="L254">
        <v>31</v>
      </c>
      <c r="M254">
        <v>36</v>
      </c>
      <c r="N254">
        <v>71</v>
      </c>
      <c r="O254">
        <v>52</v>
      </c>
      <c r="P254">
        <v>3</v>
      </c>
      <c r="Q254">
        <v>81</v>
      </c>
      <c r="R254">
        <v>16</v>
      </c>
      <c r="S254">
        <v>38</v>
      </c>
      <c r="T254">
        <v>100</v>
      </c>
      <c r="U254">
        <v>44</v>
      </c>
      <c r="V254">
        <v>74</v>
      </c>
      <c r="W254">
        <v>75</v>
      </c>
      <c r="X254">
        <v>62</v>
      </c>
      <c r="Y254">
        <v>75</v>
      </c>
      <c r="Z254">
        <v>47</v>
      </c>
      <c r="AA254">
        <v>99</v>
      </c>
      <c r="AB254">
        <v>50</v>
      </c>
      <c r="AC254">
        <v>22</v>
      </c>
      <c r="AD254" s="13">
        <f t="shared" si="3"/>
        <v>1598</v>
      </c>
    </row>
    <row r="255" spans="1:30">
      <c r="A255">
        <v>253</v>
      </c>
      <c r="B255">
        <v>36</v>
      </c>
      <c r="C255">
        <v>47</v>
      </c>
      <c r="D255">
        <v>90</v>
      </c>
      <c r="E255">
        <v>54</v>
      </c>
      <c r="F255">
        <v>17</v>
      </c>
      <c r="G255">
        <v>67</v>
      </c>
      <c r="H255">
        <v>37</v>
      </c>
      <c r="I255">
        <v>65</v>
      </c>
      <c r="J255">
        <v>36</v>
      </c>
      <c r="K255">
        <v>63</v>
      </c>
      <c r="L255">
        <v>81</v>
      </c>
      <c r="M255">
        <v>89</v>
      </c>
      <c r="N255">
        <v>41</v>
      </c>
      <c r="O255">
        <v>100</v>
      </c>
      <c r="P255">
        <v>10</v>
      </c>
      <c r="Q255">
        <v>37</v>
      </c>
      <c r="R255">
        <v>18</v>
      </c>
      <c r="S255">
        <v>24</v>
      </c>
      <c r="T255">
        <v>45</v>
      </c>
      <c r="U255">
        <v>36</v>
      </c>
      <c r="V255">
        <v>84</v>
      </c>
      <c r="W255">
        <v>93</v>
      </c>
      <c r="X255">
        <v>74</v>
      </c>
      <c r="Y255">
        <v>95</v>
      </c>
      <c r="Z255">
        <v>29</v>
      </c>
      <c r="AA255">
        <v>69</v>
      </c>
      <c r="AB255">
        <v>82</v>
      </c>
      <c r="AC255">
        <v>13</v>
      </c>
      <c r="AD255" s="13">
        <f t="shared" si="3"/>
        <v>1532</v>
      </c>
    </row>
    <row r="256" spans="1:30">
      <c r="A256">
        <v>254</v>
      </c>
      <c r="B256">
        <v>39</v>
      </c>
      <c r="C256">
        <v>26</v>
      </c>
      <c r="D256">
        <v>48</v>
      </c>
      <c r="E256">
        <v>7</v>
      </c>
      <c r="F256">
        <v>31</v>
      </c>
      <c r="G256">
        <v>1</v>
      </c>
      <c r="H256">
        <v>9</v>
      </c>
      <c r="I256">
        <v>80</v>
      </c>
      <c r="J256">
        <v>19</v>
      </c>
      <c r="K256">
        <v>81</v>
      </c>
      <c r="L256">
        <v>28</v>
      </c>
      <c r="M256">
        <v>93</v>
      </c>
      <c r="N256">
        <v>3</v>
      </c>
      <c r="O256">
        <v>79</v>
      </c>
      <c r="P256">
        <v>15</v>
      </c>
      <c r="Q256">
        <v>53</v>
      </c>
      <c r="R256">
        <v>96</v>
      </c>
      <c r="S256">
        <v>33</v>
      </c>
      <c r="T256">
        <v>3</v>
      </c>
      <c r="U256">
        <v>87</v>
      </c>
      <c r="V256">
        <v>22</v>
      </c>
      <c r="W256">
        <v>33</v>
      </c>
      <c r="X256">
        <v>11</v>
      </c>
      <c r="Y256">
        <v>75</v>
      </c>
      <c r="Z256">
        <v>23</v>
      </c>
      <c r="AA256">
        <v>49</v>
      </c>
      <c r="AB256">
        <v>100</v>
      </c>
      <c r="AC256">
        <v>24</v>
      </c>
      <c r="AD256" s="13">
        <f t="shared" si="3"/>
        <v>1168</v>
      </c>
    </row>
    <row r="257" spans="1:30">
      <c r="A257">
        <v>255</v>
      </c>
      <c r="B257">
        <v>79</v>
      </c>
      <c r="C257">
        <v>49</v>
      </c>
      <c r="D257">
        <v>87</v>
      </c>
      <c r="E257">
        <v>97</v>
      </c>
      <c r="F257">
        <v>6</v>
      </c>
      <c r="G257">
        <v>78</v>
      </c>
      <c r="H257">
        <v>60</v>
      </c>
      <c r="I257">
        <v>81</v>
      </c>
      <c r="J257">
        <v>54</v>
      </c>
      <c r="K257">
        <v>66</v>
      </c>
      <c r="L257">
        <v>76</v>
      </c>
      <c r="M257">
        <v>1</v>
      </c>
      <c r="N257">
        <v>97</v>
      </c>
      <c r="O257">
        <v>6</v>
      </c>
      <c r="P257">
        <v>58</v>
      </c>
      <c r="Q257">
        <v>98</v>
      </c>
      <c r="R257">
        <v>21</v>
      </c>
      <c r="S257">
        <v>67</v>
      </c>
      <c r="T257">
        <v>1</v>
      </c>
      <c r="U257">
        <v>0</v>
      </c>
      <c r="V257">
        <v>81</v>
      </c>
      <c r="W257">
        <v>96</v>
      </c>
      <c r="X257">
        <v>99</v>
      </c>
      <c r="Y257">
        <v>16</v>
      </c>
      <c r="Z257">
        <v>42</v>
      </c>
      <c r="AA257">
        <v>32</v>
      </c>
      <c r="AB257">
        <v>92</v>
      </c>
      <c r="AC257">
        <v>52</v>
      </c>
      <c r="AD257" s="13">
        <f t="shared" si="3"/>
        <v>1592</v>
      </c>
    </row>
    <row r="258" spans="1:30">
      <c r="A258">
        <v>256</v>
      </c>
      <c r="B258">
        <v>23</v>
      </c>
      <c r="C258">
        <v>1</v>
      </c>
      <c r="D258">
        <v>19</v>
      </c>
      <c r="E258">
        <v>80</v>
      </c>
      <c r="F258">
        <v>90</v>
      </c>
      <c r="G258">
        <v>93</v>
      </c>
      <c r="H258">
        <v>67</v>
      </c>
      <c r="I258">
        <v>90</v>
      </c>
      <c r="J258">
        <v>31</v>
      </c>
      <c r="K258">
        <v>72</v>
      </c>
      <c r="L258">
        <v>85</v>
      </c>
      <c r="M258">
        <v>71</v>
      </c>
      <c r="N258">
        <v>29</v>
      </c>
      <c r="O258">
        <v>47</v>
      </c>
      <c r="P258">
        <v>25</v>
      </c>
      <c r="Q258">
        <v>0</v>
      </c>
      <c r="R258">
        <v>93</v>
      </c>
      <c r="S258">
        <v>78</v>
      </c>
      <c r="T258">
        <v>53</v>
      </c>
      <c r="U258">
        <v>46</v>
      </c>
      <c r="V258">
        <v>97</v>
      </c>
      <c r="W258">
        <v>3</v>
      </c>
      <c r="X258">
        <v>19</v>
      </c>
      <c r="Y258">
        <v>3</v>
      </c>
      <c r="Z258">
        <v>18</v>
      </c>
      <c r="AA258">
        <v>4</v>
      </c>
      <c r="AB258">
        <v>15</v>
      </c>
      <c r="AC258">
        <v>58</v>
      </c>
      <c r="AD258" s="13">
        <f t="shared" si="3"/>
        <v>1310</v>
      </c>
    </row>
    <row r="259" spans="1:30">
      <c r="A259">
        <v>257</v>
      </c>
      <c r="B259">
        <v>84</v>
      </c>
      <c r="C259">
        <v>64</v>
      </c>
      <c r="D259">
        <v>94</v>
      </c>
      <c r="E259">
        <v>6</v>
      </c>
      <c r="F259">
        <v>87</v>
      </c>
      <c r="G259">
        <v>96</v>
      </c>
      <c r="H259">
        <v>29</v>
      </c>
      <c r="I259">
        <v>18</v>
      </c>
      <c r="J259">
        <v>76</v>
      </c>
      <c r="K259">
        <v>0</v>
      </c>
      <c r="L259">
        <v>14</v>
      </c>
      <c r="M259">
        <v>98</v>
      </c>
      <c r="N259">
        <v>9</v>
      </c>
      <c r="O259">
        <v>44</v>
      </c>
      <c r="P259">
        <v>46</v>
      </c>
      <c r="Q259">
        <v>27</v>
      </c>
      <c r="R259">
        <v>51</v>
      </c>
      <c r="S259">
        <v>15</v>
      </c>
      <c r="T259">
        <v>78</v>
      </c>
      <c r="U259">
        <v>40</v>
      </c>
      <c r="V259">
        <v>73</v>
      </c>
      <c r="W259">
        <v>20</v>
      </c>
      <c r="X259">
        <v>74</v>
      </c>
      <c r="Y259">
        <v>80</v>
      </c>
      <c r="Z259">
        <v>10</v>
      </c>
      <c r="AA259">
        <v>87</v>
      </c>
      <c r="AB259">
        <v>16</v>
      </c>
      <c r="AC259">
        <v>82</v>
      </c>
      <c r="AD259" s="13">
        <f t="shared" si="3"/>
        <v>1418</v>
      </c>
    </row>
    <row r="260" spans="1:30">
      <c r="A260">
        <v>258</v>
      </c>
      <c r="B260">
        <v>100</v>
      </c>
      <c r="C260">
        <v>0</v>
      </c>
      <c r="D260">
        <v>35</v>
      </c>
      <c r="E260">
        <v>62</v>
      </c>
      <c r="F260">
        <v>23</v>
      </c>
      <c r="G260">
        <v>28</v>
      </c>
      <c r="H260">
        <v>76</v>
      </c>
      <c r="I260">
        <v>52</v>
      </c>
      <c r="J260">
        <v>11</v>
      </c>
      <c r="K260">
        <v>69</v>
      </c>
      <c r="L260">
        <v>13</v>
      </c>
      <c r="M260">
        <v>53</v>
      </c>
      <c r="N260">
        <v>40</v>
      </c>
      <c r="O260">
        <v>13</v>
      </c>
      <c r="P260">
        <v>52</v>
      </c>
      <c r="Q260">
        <v>90</v>
      </c>
      <c r="R260">
        <v>17</v>
      </c>
      <c r="S260">
        <v>12</v>
      </c>
      <c r="T260">
        <v>30</v>
      </c>
      <c r="U260">
        <v>26</v>
      </c>
      <c r="V260">
        <v>42</v>
      </c>
      <c r="W260">
        <v>18</v>
      </c>
      <c r="X260">
        <v>58</v>
      </c>
      <c r="Y260">
        <v>78</v>
      </c>
      <c r="Z260">
        <v>59</v>
      </c>
      <c r="AA260">
        <v>28</v>
      </c>
      <c r="AB260">
        <v>100</v>
      </c>
      <c r="AC260">
        <v>39</v>
      </c>
      <c r="AD260" s="13">
        <f t="shared" ref="AD260:AD323" si="4">SUM(B260:AC260)</f>
        <v>1224</v>
      </c>
    </row>
    <row r="261" spans="1:30">
      <c r="A261">
        <v>259</v>
      </c>
      <c r="B261">
        <v>24</v>
      </c>
      <c r="C261">
        <v>22</v>
      </c>
      <c r="D261">
        <v>4</v>
      </c>
      <c r="E261">
        <v>34</v>
      </c>
      <c r="F261">
        <v>5</v>
      </c>
      <c r="G261">
        <v>31</v>
      </c>
      <c r="H261">
        <v>47</v>
      </c>
      <c r="I261">
        <v>67</v>
      </c>
      <c r="J261">
        <v>53</v>
      </c>
      <c r="K261">
        <v>60</v>
      </c>
      <c r="L261">
        <v>86</v>
      </c>
      <c r="M261">
        <v>83</v>
      </c>
      <c r="N261">
        <v>37</v>
      </c>
      <c r="O261">
        <v>80</v>
      </c>
      <c r="P261">
        <v>21</v>
      </c>
      <c r="Q261">
        <v>82</v>
      </c>
      <c r="R261">
        <v>75</v>
      </c>
      <c r="S261">
        <v>65</v>
      </c>
      <c r="T261">
        <v>77</v>
      </c>
      <c r="U261">
        <v>70</v>
      </c>
      <c r="V261">
        <v>37</v>
      </c>
      <c r="W261">
        <v>62</v>
      </c>
      <c r="X261">
        <v>33</v>
      </c>
      <c r="Y261">
        <v>32</v>
      </c>
      <c r="Z261">
        <v>54</v>
      </c>
      <c r="AA261">
        <v>91</v>
      </c>
      <c r="AB261">
        <v>20</v>
      </c>
      <c r="AC261">
        <v>54</v>
      </c>
      <c r="AD261" s="13">
        <f t="shared" si="4"/>
        <v>1406</v>
      </c>
    </row>
    <row r="262" spans="1:30">
      <c r="A262">
        <v>260</v>
      </c>
      <c r="B262">
        <v>85</v>
      </c>
      <c r="C262">
        <v>78</v>
      </c>
      <c r="D262">
        <v>66</v>
      </c>
      <c r="E262">
        <v>13</v>
      </c>
      <c r="F262">
        <v>10</v>
      </c>
      <c r="G262">
        <v>40</v>
      </c>
      <c r="H262">
        <v>9</v>
      </c>
      <c r="I262">
        <v>38</v>
      </c>
      <c r="J262">
        <v>41</v>
      </c>
      <c r="K262">
        <v>45</v>
      </c>
      <c r="L262">
        <v>95</v>
      </c>
      <c r="M262">
        <v>65</v>
      </c>
      <c r="N262">
        <v>89</v>
      </c>
      <c r="O262">
        <v>35</v>
      </c>
      <c r="P262">
        <v>78</v>
      </c>
      <c r="Q262">
        <v>74</v>
      </c>
      <c r="R262">
        <v>78</v>
      </c>
      <c r="S262">
        <v>100</v>
      </c>
      <c r="T262">
        <v>50</v>
      </c>
      <c r="U262">
        <v>3</v>
      </c>
      <c r="V262">
        <v>30</v>
      </c>
      <c r="W262">
        <v>85</v>
      </c>
      <c r="X262">
        <v>51</v>
      </c>
      <c r="Y262">
        <v>4</v>
      </c>
      <c r="Z262">
        <v>12</v>
      </c>
      <c r="AA262">
        <v>83</v>
      </c>
      <c r="AB262">
        <v>46</v>
      </c>
      <c r="AC262">
        <v>46</v>
      </c>
      <c r="AD262" s="13">
        <f t="shared" si="4"/>
        <v>1449</v>
      </c>
    </row>
    <row r="263" spans="1:30">
      <c r="A263">
        <v>261</v>
      </c>
      <c r="B263">
        <v>6</v>
      </c>
      <c r="C263">
        <v>28</v>
      </c>
      <c r="D263">
        <v>83</v>
      </c>
      <c r="E263">
        <v>88</v>
      </c>
      <c r="F263">
        <v>68</v>
      </c>
      <c r="G263">
        <v>94</v>
      </c>
      <c r="H263">
        <v>39</v>
      </c>
      <c r="I263">
        <v>55</v>
      </c>
      <c r="J263">
        <v>22</v>
      </c>
      <c r="K263">
        <v>57</v>
      </c>
      <c r="L263">
        <v>67</v>
      </c>
      <c r="M263">
        <v>85</v>
      </c>
      <c r="N263">
        <v>93</v>
      </c>
      <c r="O263">
        <v>100</v>
      </c>
      <c r="P263">
        <v>78</v>
      </c>
      <c r="Q263">
        <v>19</v>
      </c>
      <c r="R263">
        <v>37</v>
      </c>
      <c r="S263">
        <v>51</v>
      </c>
      <c r="T263">
        <v>59</v>
      </c>
      <c r="U263">
        <v>63</v>
      </c>
      <c r="V263">
        <v>21</v>
      </c>
      <c r="W263">
        <v>63</v>
      </c>
      <c r="X263">
        <v>16</v>
      </c>
      <c r="Y263">
        <v>45</v>
      </c>
      <c r="Z263">
        <v>87</v>
      </c>
      <c r="AA263">
        <v>71</v>
      </c>
      <c r="AB263">
        <v>23</v>
      </c>
      <c r="AC263">
        <v>17</v>
      </c>
      <c r="AD263" s="13">
        <f t="shared" si="4"/>
        <v>1535</v>
      </c>
    </row>
    <row r="264" spans="1:30">
      <c r="A264">
        <v>262</v>
      </c>
      <c r="B264">
        <v>86</v>
      </c>
      <c r="C264">
        <v>93</v>
      </c>
      <c r="D264">
        <v>87</v>
      </c>
      <c r="E264">
        <v>87</v>
      </c>
      <c r="F264">
        <v>1</v>
      </c>
      <c r="G264">
        <v>85</v>
      </c>
      <c r="H264">
        <v>43</v>
      </c>
      <c r="I264">
        <v>68</v>
      </c>
      <c r="J264">
        <v>82</v>
      </c>
      <c r="K264">
        <v>29</v>
      </c>
      <c r="L264">
        <v>44</v>
      </c>
      <c r="M264">
        <v>79</v>
      </c>
      <c r="N264">
        <v>63</v>
      </c>
      <c r="O264">
        <v>79</v>
      </c>
      <c r="P264">
        <v>90</v>
      </c>
      <c r="Q264">
        <v>47</v>
      </c>
      <c r="R264">
        <v>68</v>
      </c>
      <c r="S264">
        <v>8</v>
      </c>
      <c r="T264">
        <v>23</v>
      </c>
      <c r="U264">
        <v>4</v>
      </c>
      <c r="V264">
        <v>9</v>
      </c>
      <c r="W264">
        <v>9</v>
      </c>
      <c r="X264">
        <v>38</v>
      </c>
      <c r="Y264">
        <v>70</v>
      </c>
      <c r="Z264">
        <v>47</v>
      </c>
      <c r="AA264">
        <v>77</v>
      </c>
      <c r="AB264">
        <v>23</v>
      </c>
      <c r="AC264">
        <v>24</v>
      </c>
      <c r="AD264" s="13">
        <f t="shared" si="4"/>
        <v>1463</v>
      </c>
    </row>
    <row r="265" spans="1:30">
      <c r="A265">
        <v>263</v>
      </c>
      <c r="B265">
        <v>85</v>
      </c>
      <c r="C265">
        <v>15</v>
      </c>
      <c r="D265">
        <v>41</v>
      </c>
      <c r="E265">
        <v>82</v>
      </c>
      <c r="F265">
        <v>72</v>
      </c>
      <c r="G265">
        <v>8</v>
      </c>
      <c r="H265">
        <v>9</v>
      </c>
      <c r="I265">
        <v>40</v>
      </c>
      <c r="J265">
        <v>46</v>
      </c>
      <c r="K265">
        <v>58</v>
      </c>
      <c r="L265">
        <v>23</v>
      </c>
      <c r="M265">
        <v>62</v>
      </c>
      <c r="N265">
        <v>77</v>
      </c>
      <c r="O265">
        <v>30</v>
      </c>
      <c r="P265">
        <v>31</v>
      </c>
      <c r="Q265">
        <v>5</v>
      </c>
      <c r="R265">
        <v>87</v>
      </c>
      <c r="S265">
        <v>88</v>
      </c>
      <c r="T265">
        <v>55</v>
      </c>
      <c r="U265">
        <v>89</v>
      </c>
      <c r="V265">
        <v>18</v>
      </c>
      <c r="W265">
        <v>53</v>
      </c>
      <c r="X265">
        <v>10</v>
      </c>
      <c r="Y265">
        <v>18</v>
      </c>
      <c r="Z265">
        <v>58</v>
      </c>
      <c r="AA265">
        <v>94</v>
      </c>
      <c r="AB265">
        <v>78</v>
      </c>
      <c r="AC265">
        <v>74</v>
      </c>
      <c r="AD265" s="13">
        <f t="shared" si="4"/>
        <v>1406</v>
      </c>
    </row>
    <row r="266" spans="1:30">
      <c r="A266">
        <v>264</v>
      </c>
      <c r="B266">
        <v>5</v>
      </c>
      <c r="C266">
        <v>43</v>
      </c>
      <c r="D266">
        <v>75</v>
      </c>
      <c r="E266">
        <v>50</v>
      </c>
      <c r="F266">
        <v>17</v>
      </c>
      <c r="G266">
        <v>99</v>
      </c>
      <c r="H266">
        <v>76</v>
      </c>
      <c r="I266">
        <v>15</v>
      </c>
      <c r="J266">
        <v>72</v>
      </c>
      <c r="K266">
        <v>30</v>
      </c>
      <c r="L266">
        <v>45</v>
      </c>
      <c r="M266">
        <v>51</v>
      </c>
      <c r="N266">
        <v>12</v>
      </c>
      <c r="O266">
        <v>50</v>
      </c>
      <c r="P266">
        <v>48</v>
      </c>
      <c r="Q266">
        <v>98</v>
      </c>
      <c r="R266">
        <v>58</v>
      </c>
      <c r="S266">
        <v>77</v>
      </c>
      <c r="T266">
        <v>73</v>
      </c>
      <c r="U266">
        <v>96</v>
      </c>
      <c r="V266">
        <v>14</v>
      </c>
      <c r="W266">
        <v>71</v>
      </c>
      <c r="X266">
        <v>46</v>
      </c>
      <c r="Y266">
        <v>32</v>
      </c>
      <c r="Z266">
        <v>35</v>
      </c>
      <c r="AA266">
        <v>95</v>
      </c>
      <c r="AB266">
        <v>85</v>
      </c>
      <c r="AC266">
        <v>29</v>
      </c>
      <c r="AD266" s="13">
        <f t="shared" si="4"/>
        <v>1497</v>
      </c>
    </row>
    <row r="267" spans="1:30">
      <c r="A267">
        <v>265</v>
      </c>
      <c r="B267">
        <v>73</v>
      </c>
      <c r="C267">
        <v>2</v>
      </c>
      <c r="D267">
        <v>40</v>
      </c>
      <c r="E267">
        <v>61</v>
      </c>
      <c r="F267">
        <v>9</v>
      </c>
      <c r="G267">
        <v>44</v>
      </c>
      <c r="H267">
        <v>61</v>
      </c>
      <c r="I267">
        <v>26</v>
      </c>
      <c r="J267">
        <v>76</v>
      </c>
      <c r="K267">
        <v>38</v>
      </c>
      <c r="L267">
        <v>91</v>
      </c>
      <c r="M267">
        <v>56</v>
      </c>
      <c r="N267">
        <v>45</v>
      </c>
      <c r="O267">
        <v>14</v>
      </c>
      <c r="P267">
        <v>7</v>
      </c>
      <c r="Q267">
        <v>42</v>
      </c>
      <c r="R267">
        <v>13</v>
      </c>
      <c r="S267">
        <v>66</v>
      </c>
      <c r="T267">
        <v>38</v>
      </c>
      <c r="U267">
        <v>77</v>
      </c>
      <c r="V267">
        <v>60</v>
      </c>
      <c r="W267">
        <v>51</v>
      </c>
      <c r="X267">
        <v>39</v>
      </c>
      <c r="Y267">
        <v>25</v>
      </c>
      <c r="Z267">
        <v>66</v>
      </c>
      <c r="AA267">
        <v>41</v>
      </c>
      <c r="AB267">
        <v>17</v>
      </c>
      <c r="AC267">
        <v>83</v>
      </c>
      <c r="AD267" s="13">
        <f t="shared" si="4"/>
        <v>1261</v>
      </c>
    </row>
    <row r="268" spans="1:30">
      <c r="A268">
        <v>266</v>
      </c>
      <c r="B268">
        <v>57</v>
      </c>
      <c r="C268">
        <v>6</v>
      </c>
      <c r="D268">
        <v>84</v>
      </c>
      <c r="E268">
        <v>95</v>
      </c>
      <c r="F268">
        <v>22</v>
      </c>
      <c r="G268">
        <v>64</v>
      </c>
      <c r="H268">
        <v>33</v>
      </c>
      <c r="I268">
        <v>91</v>
      </c>
      <c r="J268">
        <v>99</v>
      </c>
      <c r="K268">
        <v>69</v>
      </c>
      <c r="L268">
        <v>32</v>
      </c>
      <c r="M268">
        <v>81</v>
      </c>
      <c r="N268">
        <v>75</v>
      </c>
      <c r="O268">
        <v>13</v>
      </c>
      <c r="P268">
        <v>62</v>
      </c>
      <c r="Q268">
        <v>88</v>
      </c>
      <c r="R268">
        <v>17</v>
      </c>
      <c r="S268">
        <v>45</v>
      </c>
      <c r="T268">
        <v>13</v>
      </c>
      <c r="U268">
        <v>0</v>
      </c>
      <c r="V268">
        <v>64</v>
      </c>
      <c r="W268">
        <v>47</v>
      </c>
      <c r="X268">
        <v>66</v>
      </c>
      <c r="Y268">
        <v>19</v>
      </c>
      <c r="Z268">
        <v>94</v>
      </c>
      <c r="AA268">
        <v>83</v>
      </c>
      <c r="AB268">
        <v>95</v>
      </c>
      <c r="AC268">
        <v>3</v>
      </c>
      <c r="AD268" s="13">
        <f t="shared" si="4"/>
        <v>1517</v>
      </c>
    </row>
    <row r="269" spans="1:30">
      <c r="A269">
        <v>267</v>
      </c>
      <c r="B269">
        <v>97</v>
      </c>
      <c r="C269">
        <v>48</v>
      </c>
      <c r="D269">
        <v>51</v>
      </c>
      <c r="E269">
        <v>63</v>
      </c>
      <c r="F269">
        <v>84</v>
      </c>
      <c r="G269">
        <v>36</v>
      </c>
      <c r="H269">
        <v>43</v>
      </c>
      <c r="I269">
        <v>91</v>
      </c>
      <c r="J269">
        <v>65</v>
      </c>
      <c r="K269">
        <v>50</v>
      </c>
      <c r="L269">
        <v>0</v>
      </c>
      <c r="M269">
        <v>60</v>
      </c>
      <c r="N269">
        <v>81</v>
      </c>
      <c r="O269">
        <v>21</v>
      </c>
      <c r="P269">
        <v>27</v>
      </c>
      <c r="Q269">
        <v>63</v>
      </c>
      <c r="R269">
        <v>39</v>
      </c>
      <c r="S269">
        <v>15</v>
      </c>
      <c r="T269">
        <v>54</v>
      </c>
      <c r="U269">
        <v>80</v>
      </c>
      <c r="V269">
        <v>91</v>
      </c>
      <c r="W269">
        <v>67</v>
      </c>
      <c r="X269">
        <v>61</v>
      </c>
      <c r="Y269">
        <v>68</v>
      </c>
      <c r="Z269">
        <v>53</v>
      </c>
      <c r="AA269">
        <v>33</v>
      </c>
      <c r="AB269">
        <v>56</v>
      </c>
      <c r="AC269">
        <v>77</v>
      </c>
      <c r="AD269" s="13">
        <f t="shared" si="4"/>
        <v>1574</v>
      </c>
    </row>
    <row r="270" spans="1:30">
      <c r="A270">
        <v>268</v>
      </c>
      <c r="B270">
        <v>100</v>
      </c>
      <c r="C270">
        <v>35</v>
      </c>
      <c r="D270">
        <v>10</v>
      </c>
      <c r="E270">
        <v>78</v>
      </c>
      <c r="F270">
        <v>72</v>
      </c>
      <c r="G270">
        <v>15</v>
      </c>
      <c r="H270">
        <v>57</v>
      </c>
      <c r="I270">
        <v>32</v>
      </c>
      <c r="J270">
        <v>72</v>
      </c>
      <c r="K270">
        <v>14</v>
      </c>
      <c r="L270">
        <v>75</v>
      </c>
      <c r="M270">
        <v>92</v>
      </c>
      <c r="N270">
        <v>66</v>
      </c>
      <c r="O270">
        <v>42</v>
      </c>
      <c r="P270">
        <v>25</v>
      </c>
      <c r="Q270">
        <v>35</v>
      </c>
      <c r="R270">
        <v>6</v>
      </c>
      <c r="S270">
        <v>82</v>
      </c>
      <c r="T270">
        <v>69</v>
      </c>
      <c r="U270">
        <v>50</v>
      </c>
      <c r="V270">
        <v>72</v>
      </c>
      <c r="W270">
        <v>98</v>
      </c>
      <c r="X270">
        <v>61</v>
      </c>
      <c r="Y270">
        <v>55</v>
      </c>
      <c r="Z270">
        <v>72</v>
      </c>
      <c r="AA270">
        <v>80</v>
      </c>
      <c r="AB270">
        <v>53</v>
      </c>
      <c r="AC270">
        <v>95</v>
      </c>
      <c r="AD270" s="13">
        <f t="shared" si="4"/>
        <v>1613</v>
      </c>
    </row>
    <row r="271" spans="1:30">
      <c r="A271">
        <v>269</v>
      </c>
      <c r="B271">
        <v>9</v>
      </c>
      <c r="C271">
        <v>30</v>
      </c>
      <c r="D271">
        <v>36</v>
      </c>
      <c r="E271">
        <v>16</v>
      </c>
      <c r="F271">
        <v>27</v>
      </c>
      <c r="G271">
        <v>19</v>
      </c>
      <c r="H271">
        <v>81</v>
      </c>
      <c r="I271">
        <v>21</v>
      </c>
      <c r="J271">
        <v>34</v>
      </c>
      <c r="K271">
        <v>84</v>
      </c>
      <c r="L271">
        <v>47</v>
      </c>
      <c r="M271">
        <v>19</v>
      </c>
      <c r="N271">
        <v>53</v>
      </c>
      <c r="O271">
        <v>22</v>
      </c>
      <c r="P271">
        <v>14</v>
      </c>
      <c r="Q271">
        <v>55</v>
      </c>
      <c r="R271">
        <v>46</v>
      </c>
      <c r="S271">
        <v>99</v>
      </c>
      <c r="T271">
        <v>95</v>
      </c>
      <c r="U271">
        <v>92</v>
      </c>
      <c r="V271">
        <v>94</v>
      </c>
      <c r="W271">
        <v>80</v>
      </c>
      <c r="X271">
        <v>73</v>
      </c>
      <c r="Y271">
        <v>91</v>
      </c>
      <c r="Z271">
        <v>84</v>
      </c>
      <c r="AA271">
        <v>16</v>
      </c>
      <c r="AB271">
        <v>67</v>
      </c>
      <c r="AC271">
        <v>9</v>
      </c>
      <c r="AD271" s="13">
        <f t="shared" si="4"/>
        <v>1413</v>
      </c>
    </row>
    <row r="272" spans="1:30">
      <c r="A272">
        <v>270</v>
      </c>
      <c r="B272">
        <v>72</v>
      </c>
      <c r="C272">
        <v>27</v>
      </c>
      <c r="D272">
        <v>97</v>
      </c>
      <c r="E272">
        <v>58</v>
      </c>
      <c r="F272">
        <v>24</v>
      </c>
      <c r="G272">
        <v>30</v>
      </c>
      <c r="H272">
        <v>64</v>
      </c>
      <c r="I272">
        <v>74</v>
      </c>
      <c r="J272">
        <v>86</v>
      </c>
      <c r="K272">
        <v>33</v>
      </c>
      <c r="L272">
        <v>13</v>
      </c>
      <c r="M272">
        <v>25</v>
      </c>
      <c r="N272">
        <v>30</v>
      </c>
      <c r="O272">
        <v>82</v>
      </c>
      <c r="P272">
        <v>50</v>
      </c>
      <c r="Q272">
        <v>17</v>
      </c>
      <c r="R272">
        <v>19</v>
      </c>
      <c r="S272">
        <v>4</v>
      </c>
      <c r="T272">
        <v>93</v>
      </c>
      <c r="U272">
        <v>2</v>
      </c>
      <c r="V272">
        <v>48</v>
      </c>
      <c r="W272">
        <v>49</v>
      </c>
      <c r="X272">
        <v>95</v>
      </c>
      <c r="Y272">
        <v>74</v>
      </c>
      <c r="Z272">
        <v>55</v>
      </c>
      <c r="AA272">
        <v>90</v>
      </c>
      <c r="AB272">
        <v>80</v>
      </c>
      <c r="AC272">
        <v>2</v>
      </c>
      <c r="AD272" s="13">
        <f t="shared" si="4"/>
        <v>1393</v>
      </c>
    </row>
    <row r="273" spans="1:30">
      <c r="A273">
        <v>271</v>
      </c>
      <c r="B273">
        <v>94</v>
      </c>
      <c r="C273">
        <v>0</v>
      </c>
      <c r="D273">
        <v>98</v>
      </c>
      <c r="E273">
        <v>39</v>
      </c>
      <c r="F273">
        <v>42</v>
      </c>
      <c r="G273">
        <v>46</v>
      </c>
      <c r="H273">
        <v>50</v>
      </c>
      <c r="I273">
        <v>56</v>
      </c>
      <c r="J273">
        <v>52</v>
      </c>
      <c r="K273">
        <v>86</v>
      </c>
      <c r="L273">
        <v>31</v>
      </c>
      <c r="M273">
        <v>5</v>
      </c>
      <c r="N273">
        <v>88</v>
      </c>
      <c r="O273">
        <v>12</v>
      </c>
      <c r="P273">
        <v>66</v>
      </c>
      <c r="Q273">
        <v>69</v>
      </c>
      <c r="R273">
        <v>25</v>
      </c>
      <c r="S273">
        <v>46</v>
      </c>
      <c r="T273">
        <v>73</v>
      </c>
      <c r="U273">
        <v>67</v>
      </c>
      <c r="V273">
        <v>67</v>
      </c>
      <c r="W273">
        <v>50</v>
      </c>
      <c r="X273">
        <v>61</v>
      </c>
      <c r="Y273">
        <v>68</v>
      </c>
      <c r="Z273">
        <v>99</v>
      </c>
      <c r="AA273">
        <v>53</v>
      </c>
      <c r="AB273">
        <v>36</v>
      </c>
      <c r="AC273">
        <v>62</v>
      </c>
      <c r="AD273" s="13">
        <f t="shared" si="4"/>
        <v>1541</v>
      </c>
    </row>
    <row r="274" spans="1:30">
      <c r="A274">
        <v>272</v>
      </c>
      <c r="B274">
        <v>27</v>
      </c>
      <c r="C274">
        <v>70</v>
      </c>
      <c r="D274">
        <v>47</v>
      </c>
      <c r="E274">
        <v>86</v>
      </c>
      <c r="F274">
        <v>14</v>
      </c>
      <c r="G274">
        <v>36</v>
      </c>
      <c r="H274">
        <v>86</v>
      </c>
      <c r="I274">
        <v>80</v>
      </c>
      <c r="J274">
        <v>35</v>
      </c>
      <c r="K274">
        <v>45</v>
      </c>
      <c r="L274">
        <v>76</v>
      </c>
      <c r="M274">
        <v>85</v>
      </c>
      <c r="N274">
        <v>58</v>
      </c>
      <c r="O274">
        <v>37</v>
      </c>
      <c r="P274">
        <v>31</v>
      </c>
      <c r="Q274">
        <v>84</v>
      </c>
      <c r="R274">
        <v>15</v>
      </c>
      <c r="S274">
        <v>37</v>
      </c>
      <c r="T274">
        <v>39</v>
      </c>
      <c r="U274">
        <v>97</v>
      </c>
      <c r="V274">
        <v>24</v>
      </c>
      <c r="W274">
        <v>18</v>
      </c>
      <c r="X274">
        <v>40</v>
      </c>
      <c r="Y274">
        <v>70</v>
      </c>
      <c r="Z274">
        <v>55</v>
      </c>
      <c r="AA274">
        <v>58</v>
      </c>
      <c r="AB274">
        <v>41</v>
      </c>
      <c r="AC274">
        <v>6</v>
      </c>
      <c r="AD274" s="13">
        <f t="shared" si="4"/>
        <v>1397</v>
      </c>
    </row>
    <row r="275" spans="1:30">
      <c r="A275">
        <v>273</v>
      </c>
      <c r="B275">
        <v>19</v>
      </c>
      <c r="C275">
        <v>45</v>
      </c>
      <c r="D275">
        <v>90</v>
      </c>
      <c r="E275">
        <v>1</v>
      </c>
      <c r="F275">
        <v>47</v>
      </c>
      <c r="G275">
        <v>35</v>
      </c>
      <c r="H275">
        <v>66</v>
      </c>
      <c r="I275">
        <v>95</v>
      </c>
      <c r="J275">
        <v>41</v>
      </c>
      <c r="K275">
        <v>76</v>
      </c>
      <c r="L275">
        <v>65</v>
      </c>
      <c r="M275">
        <v>74</v>
      </c>
      <c r="N275">
        <v>15</v>
      </c>
      <c r="O275">
        <v>57</v>
      </c>
      <c r="P275">
        <v>29</v>
      </c>
      <c r="Q275">
        <v>1</v>
      </c>
      <c r="R275">
        <v>91</v>
      </c>
      <c r="S275">
        <v>50</v>
      </c>
      <c r="T275">
        <v>7</v>
      </c>
      <c r="U275">
        <v>11</v>
      </c>
      <c r="V275">
        <v>33</v>
      </c>
      <c r="W275">
        <v>72</v>
      </c>
      <c r="X275">
        <v>48</v>
      </c>
      <c r="Y275">
        <v>43</v>
      </c>
      <c r="Z275">
        <v>52</v>
      </c>
      <c r="AA275">
        <v>16</v>
      </c>
      <c r="AB275">
        <v>66</v>
      </c>
      <c r="AC275">
        <v>91</v>
      </c>
      <c r="AD275" s="13">
        <f t="shared" si="4"/>
        <v>1336</v>
      </c>
    </row>
    <row r="276" spans="1:30">
      <c r="A276">
        <v>274</v>
      </c>
      <c r="B276">
        <v>63</v>
      </c>
      <c r="C276">
        <v>83</v>
      </c>
      <c r="D276">
        <v>87</v>
      </c>
      <c r="E276">
        <v>27</v>
      </c>
      <c r="F276">
        <v>50</v>
      </c>
      <c r="G276">
        <v>55</v>
      </c>
      <c r="H276">
        <v>54</v>
      </c>
      <c r="I276">
        <v>2</v>
      </c>
      <c r="J276">
        <v>88</v>
      </c>
      <c r="K276">
        <v>10</v>
      </c>
      <c r="L276">
        <v>7</v>
      </c>
      <c r="M276">
        <v>34</v>
      </c>
      <c r="N276">
        <v>63</v>
      </c>
      <c r="O276">
        <v>57</v>
      </c>
      <c r="P276">
        <v>65</v>
      </c>
      <c r="Q276">
        <v>86</v>
      </c>
      <c r="R276">
        <v>9</v>
      </c>
      <c r="S276">
        <v>71</v>
      </c>
      <c r="T276">
        <v>90</v>
      </c>
      <c r="U276">
        <v>79</v>
      </c>
      <c r="V276">
        <v>23</v>
      </c>
      <c r="W276">
        <v>26</v>
      </c>
      <c r="X276">
        <v>92</v>
      </c>
      <c r="Y276">
        <v>79</v>
      </c>
      <c r="Z276">
        <v>71</v>
      </c>
      <c r="AA276">
        <v>36</v>
      </c>
      <c r="AB276">
        <v>56</v>
      </c>
      <c r="AC276">
        <v>39</v>
      </c>
      <c r="AD276" s="13">
        <f t="shared" si="4"/>
        <v>1502</v>
      </c>
    </row>
    <row r="277" spans="1:30">
      <c r="A277">
        <v>275</v>
      </c>
      <c r="B277">
        <v>20</v>
      </c>
      <c r="C277">
        <v>69</v>
      </c>
      <c r="D277">
        <v>30</v>
      </c>
      <c r="E277">
        <v>61</v>
      </c>
      <c r="F277">
        <v>12</v>
      </c>
      <c r="G277">
        <v>67</v>
      </c>
      <c r="H277">
        <v>67</v>
      </c>
      <c r="I277">
        <v>19</v>
      </c>
      <c r="J277">
        <v>58</v>
      </c>
      <c r="K277">
        <v>53</v>
      </c>
      <c r="L277">
        <v>84</v>
      </c>
      <c r="M277">
        <v>7</v>
      </c>
      <c r="N277">
        <v>88</v>
      </c>
      <c r="O277">
        <v>3</v>
      </c>
      <c r="P277">
        <v>45</v>
      </c>
      <c r="Q277">
        <v>23</v>
      </c>
      <c r="R277">
        <v>96</v>
      </c>
      <c r="S277">
        <v>45</v>
      </c>
      <c r="T277">
        <v>80</v>
      </c>
      <c r="U277">
        <v>57</v>
      </c>
      <c r="V277">
        <v>65</v>
      </c>
      <c r="W277">
        <v>81</v>
      </c>
      <c r="X277">
        <v>71</v>
      </c>
      <c r="Y277">
        <v>62</v>
      </c>
      <c r="Z277">
        <v>69</v>
      </c>
      <c r="AA277">
        <v>58</v>
      </c>
      <c r="AB277">
        <v>15</v>
      </c>
      <c r="AC277">
        <v>94</v>
      </c>
      <c r="AD277" s="13">
        <f t="shared" si="4"/>
        <v>1499</v>
      </c>
    </row>
    <row r="278" spans="1:30">
      <c r="A278">
        <v>276</v>
      </c>
      <c r="B278">
        <v>9</v>
      </c>
      <c r="C278">
        <v>44</v>
      </c>
      <c r="D278">
        <v>48</v>
      </c>
      <c r="E278">
        <v>55</v>
      </c>
      <c r="F278">
        <v>50</v>
      </c>
      <c r="G278">
        <v>3</v>
      </c>
      <c r="H278">
        <v>6</v>
      </c>
      <c r="I278">
        <v>34</v>
      </c>
      <c r="J278">
        <v>59</v>
      </c>
      <c r="K278">
        <v>71</v>
      </c>
      <c r="L278">
        <v>14</v>
      </c>
      <c r="M278">
        <v>97</v>
      </c>
      <c r="N278">
        <v>21</v>
      </c>
      <c r="O278">
        <v>64</v>
      </c>
      <c r="P278">
        <v>9</v>
      </c>
      <c r="Q278">
        <v>27</v>
      </c>
      <c r="R278">
        <v>8</v>
      </c>
      <c r="S278">
        <v>77</v>
      </c>
      <c r="T278">
        <v>42</v>
      </c>
      <c r="U278">
        <v>73</v>
      </c>
      <c r="V278">
        <v>65</v>
      </c>
      <c r="W278">
        <v>50</v>
      </c>
      <c r="X278">
        <v>55</v>
      </c>
      <c r="Y278">
        <v>86</v>
      </c>
      <c r="Z278">
        <v>55</v>
      </c>
      <c r="AA278">
        <v>5</v>
      </c>
      <c r="AB278">
        <v>23</v>
      </c>
      <c r="AC278">
        <v>8</v>
      </c>
      <c r="AD278" s="13">
        <f t="shared" si="4"/>
        <v>1158</v>
      </c>
    </row>
    <row r="279" spans="1:30">
      <c r="A279">
        <v>277</v>
      </c>
      <c r="B279">
        <v>32</v>
      </c>
      <c r="C279">
        <v>52</v>
      </c>
      <c r="D279">
        <v>5</v>
      </c>
      <c r="E279">
        <v>11</v>
      </c>
      <c r="F279">
        <v>38</v>
      </c>
      <c r="G279">
        <v>0</v>
      </c>
      <c r="H279">
        <v>68</v>
      </c>
      <c r="I279">
        <v>24</v>
      </c>
      <c r="J279">
        <v>1</v>
      </c>
      <c r="K279">
        <v>44</v>
      </c>
      <c r="L279">
        <v>99</v>
      </c>
      <c r="M279">
        <v>62</v>
      </c>
      <c r="N279">
        <v>10</v>
      </c>
      <c r="O279">
        <v>37</v>
      </c>
      <c r="P279">
        <v>28</v>
      </c>
      <c r="Q279">
        <v>38</v>
      </c>
      <c r="R279">
        <v>89</v>
      </c>
      <c r="S279">
        <v>65</v>
      </c>
      <c r="T279">
        <v>42</v>
      </c>
      <c r="U279">
        <v>20</v>
      </c>
      <c r="V279">
        <v>0</v>
      </c>
      <c r="W279">
        <v>47</v>
      </c>
      <c r="X279">
        <v>41</v>
      </c>
      <c r="Y279">
        <v>32</v>
      </c>
      <c r="Z279">
        <v>46</v>
      </c>
      <c r="AA279">
        <v>43</v>
      </c>
      <c r="AB279">
        <v>92</v>
      </c>
      <c r="AC279">
        <v>74</v>
      </c>
      <c r="AD279" s="13">
        <f t="shared" si="4"/>
        <v>1140</v>
      </c>
    </row>
    <row r="280" spans="1:30">
      <c r="A280">
        <v>278</v>
      </c>
      <c r="B280">
        <v>42</v>
      </c>
      <c r="C280">
        <v>42</v>
      </c>
      <c r="D280">
        <v>98</v>
      </c>
      <c r="E280">
        <v>100</v>
      </c>
      <c r="F280">
        <v>50</v>
      </c>
      <c r="G280">
        <v>41</v>
      </c>
      <c r="H280">
        <v>100</v>
      </c>
      <c r="I280">
        <v>42</v>
      </c>
      <c r="J280">
        <v>91</v>
      </c>
      <c r="K280">
        <v>92</v>
      </c>
      <c r="L280">
        <v>97</v>
      </c>
      <c r="M280">
        <v>66</v>
      </c>
      <c r="N280">
        <v>55</v>
      </c>
      <c r="O280">
        <v>81</v>
      </c>
      <c r="P280">
        <v>11</v>
      </c>
      <c r="Q280">
        <v>42</v>
      </c>
      <c r="R280">
        <v>3</v>
      </c>
      <c r="S280">
        <v>32</v>
      </c>
      <c r="T280">
        <v>11</v>
      </c>
      <c r="U280">
        <v>14</v>
      </c>
      <c r="V280">
        <v>31</v>
      </c>
      <c r="W280">
        <v>25</v>
      </c>
      <c r="X280">
        <v>57</v>
      </c>
      <c r="Y280">
        <v>9</v>
      </c>
      <c r="Z280">
        <v>40</v>
      </c>
      <c r="AA280">
        <v>21</v>
      </c>
      <c r="AB280">
        <v>48</v>
      </c>
      <c r="AC280">
        <v>89</v>
      </c>
      <c r="AD280" s="13">
        <f t="shared" si="4"/>
        <v>1430</v>
      </c>
    </row>
    <row r="281" spans="1:30">
      <c r="A281">
        <v>279</v>
      </c>
      <c r="B281">
        <v>19</v>
      </c>
      <c r="C281">
        <v>54</v>
      </c>
      <c r="D281">
        <v>59</v>
      </c>
      <c r="E281">
        <v>44</v>
      </c>
      <c r="F281">
        <v>1</v>
      </c>
      <c r="G281">
        <v>18</v>
      </c>
      <c r="H281">
        <v>82</v>
      </c>
      <c r="I281">
        <v>17</v>
      </c>
      <c r="J281">
        <v>32</v>
      </c>
      <c r="K281">
        <v>74</v>
      </c>
      <c r="L281">
        <v>95</v>
      </c>
      <c r="M281">
        <v>47</v>
      </c>
      <c r="N281">
        <v>79</v>
      </c>
      <c r="O281">
        <v>83</v>
      </c>
      <c r="P281">
        <v>38</v>
      </c>
      <c r="Q281">
        <v>44</v>
      </c>
      <c r="R281">
        <v>73</v>
      </c>
      <c r="S281">
        <v>60</v>
      </c>
      <c r="T281">
        <v>14</v>
      </c>
      <c r="U281">
        <v>23</v>
      </c>
      <c r="V281">
        <v>74</v>
      </c>
      <c r="W281">
        <v>58</v>
      </c>
      <c r="X281">
        <v>83</v>
      </c>
      <c r="Y281">
        <v>66</v>
      </c>
      <c r="Z281">
        <v>90</v>
      </c>
      <c r="AA281">
        <v>97</v>
      </c>
      <c r="AB281">
        <v>34</v>
      </c>
      <c r="AC281">
        <v>56</v>
      </c>
      <c r="AD281" s="13">
        <f t="shared" si="4"/>
        <v>1514</v>
      </c>
    </row>
    <row r="282" spans="1:30">
      <c r="A282">
        <v>280</v>
      </c>
      <c r="B282">
        <v>100</v>
      </c>
      <c r="C282">
        <v>96</v>
      </c>
      <c r="D282">
        <v>31</v>
      </c>
      <c r="E282">
        <v>84</v>
      </c>
      <c r="F282">
        <v>49</v>
      </c>
      <c r="G282">
        <v>0</v>
      </c>
      <c r="H282">
        <v>86</v>
      </c>
      <c r="I282">
        <v>32</v>
      </c>
      <c r="J282">
        <v>92</v>
      </c>
      <c r="K282">
        <v>69</v>
      </c>
      <c r="L282">
        <v>66</v>
      </c>
      <c r="M282">
        <v>69</v>
      </c>
      <c r="N282">
        <v>22</v>
      </c>
      <c r="O282">
        <v>3</v>
      </c>
      <c r="P282">
        <v>97</v>
      </c>
      <c r="Q282">
        <v>58</v>
      </c>
      <c r="R282">
        <v>19</v>
      </c>
      <c r="S282">
        <v>10</v>
      </c>
      <c r="T282">
        <v>28</v>
      </c>
      <c r="U282">
        <v>4</v>
      </c>
      <c r="V282">
        <v>29</v>
      </c>
      <c r="W282">
        <v>26</v>
      </c>
      <c r="X282">
        <v>16</v>
      </c>
      <c r="Y282">
        <v>0</v>
      </c>
      <c r="Z282">
        <v>69</v>
      </c>
      <c r="AA282">
        <v>54</v>
      </c>
      <c r="AB282">
        <v>83</v>
      </c>
      <c r="AC282">
        <v>98</v>
      </c>
      <c r="AD282" s="13">
        <f t="shared" si="4"/>
        <v>1390</v>
      </c>
    </row>
    <row r="283" spans="1:30">
      <c r="A283">
        <v>281</v>
      </c>
      <c r="B283">
        <v>82</v>
      </c>
      <c r="C283">
        <v>51</v>
      </c>
      <c r="D283">
        <v>54</v>
      </c>
      <c r="E283">
        <v>86</v>
      </c>
      <c r="F283">
        <v>31</v>
      </c>
      <c r="G283">
        <v>85</v>
      </c>
      <c r="H283">
        <v>48</v>
      </c>
      <c r="I283">
        <v>2</v>
      </c>
      <c r="J283">
        <v>67</v>
      </c>
      <c r="K283">
        <v>69</v>
      </c>
      <c r="L283">
        <v>91</v>
      </c>
      <c r="M283">
        <v>59</v>
      </c>
      <c r="N283">
        <v>38</v>
      </c>
      <c r="O283">
        <v>15</v>
      </c>
      <c r="P283">
        <v>1</v>
      </c>
      <c r="Q283">
        <v>0</v>
      </c>
      <c r="R283">
        <v>26</v>
      </c>
      <c r="S283">
        <v>21</v>
      </c>
      <c r="T283">
        <v>39</v>
      </c>
      <c r="U283">
        <v>38</v>
      </c>
      <c r="V283">
        <v>14</v>
      </c>
      <c r="W283">
        <v>53</v>
      </c>
      <c r="X283">
        <v>31</v>
      </c>
      <c r="Y283">
        <v>24</v>
      </c>
      <c r="Z283">
        <v>28</v>
      </c>
      <c r="AA283">
        <v>33</v>
      </c>
      <c r="AB283">
        <v>35</v>
      </c>
      <c r="AC283">
        <v>71</v>
      </c>
      <c r="AD283" s="13">
        <f t="shared" si="4"/>
        <v>1192</v>
      </c>
    </row>
    <row r="284" spans="1:30">
      <c r="A284">
        <v>282</v>
      </c>
      <c r="B284">
        <v>62</v>
      </c>
      <c r="C284">
        <v>81</v>
      </c>
      <c r="D284">
        <v>26</v>
      </c>
      <c r="E284">
        <v>33</v>
      </c>
      <c r="F284">
        <v>5</v>
      </c>
      <c r="G284">
        <v>80</v>
      </c>
      <c r="H284">
        <v>84</v>
      </c>
      <c r="I284">
        <v>81</v>
      </c>
      <c r="J284">
        <v>49</v>
      </c>
      <c r="K284">
        <v>32</v>
      </c>
      <c r="L284">
        <v>86</v>
      </c>
      <c r="M284">
        <v>51</v>
      </c>
      <c r="N284">
        <v>47</v>
      </c>
      <c r="O284">
        <v>94</v>
      </c>
      <c r="P284">
        <v>29</v>
      </c>
      <c r="Q284">
        <v>46</v>
      </c>
      <c r="R284">
        <v>14</v>
      </c>
      <c r="S284">
        <v>75</v>
      </c>
      <c r="T284">
        <v>2</v>
      </c>
      <c r="U284">
        <v>61</v>
      </c>
      <c r="V284">
        <v>46</v>
      </c>
      <c r="W284">
        <v>16</v>
      </c>
      <c r="X284">
        <v>27</v>
      </c>
      <c r="Y284">
        <v>39</v>
      </c>
      <c r="Z284">
        <v>53</v>
      </c>
      <c r="AA284">
        <v>15</v>
      </c>
      <c r="AB284">
        <v>36</v>
      </c>
      <c r="AC284">
        <v>41</v>
      </c>
      <c r="AD284" s="13">
        <f t="shared" si="4"/>
        <v>1311</v>
      </c>
    </row>
    <row r="285" spans="1:30">
      <c r="A285">
        <v>283</v>
      </c>
      <c r="B285">
        <v>78</v>
      </c>
      <c r="C285">
        <v>76</v>
      </c>
      <c r="D285">
        <v>66</v>
      </c>
      <c r="E285">
        <v>80</v>
      </c>
      <c r="F285">
        <v>10</v>
      </c>
      <c r="G285">
        <v>9</v>
      </c>
      <c r="H285">
        <v>32</v>
      </c>
      <c r="I285">
        <v>81</v>
      </c>
      <c r="J285">
        <v>98</v>
      </c>
      <c r="K285">
        <v>59</v>
      </c>
      <c r="L285">
        <v>94</v>
      </c>
      <c r="M285">
        <v>62</v>
      </c>
      <c r="N285">
        <v>22</v>
      </c>
      <c r="O285">
        <v>57</v>
      </c>
      <c r="P285">
        <v>93</v>
      </c>
      <c r="Q285">
        <v>9</v>
      </c>
      <c r="R285">
        <v>46</v>
      </c>
      <c r="S285">
        <v>55</v>
      </c>
      <c r="T285">
        <v>57</v>
      </c>
      <c r="U285">
        <v>68</v>
      </c>
      <c r="V285">
        <v>1</v>
      </c>
      <c r="W285">
        <v>0</v>
      </c>
      <c r="X285">
        <v>49</v>
      </c>
      <c r="Y285">
        <v>62</v>
      </c>
      <c r="Z285">
        <v>82</v>
      </c>
      <c r="AA285">
        <v>29</v>
      </c>
      <c r="AB285">
        <v>55</v>
      </c>
      <c r="AC285">
        <v>77</v>
      </c>
      <c r="AD285" s="13">
        <f t="shared" si="4"/>
        <v>1507</v>
      </c>
    </row>
    <row r="286" spans="1:30">
      <c r="A286">
        <v>284</v>
      </c>
      <c r="B286">
        <v>48</v>
      </c>
      <c r="C286">
        <v>34</v>
      </c>
      <c r="D286">
        <v>52</v>
      </c>
      <c r="E286">
        <v>69</v>
      </c>
      <c r="F286">
        <v>50</v>
      </c>
      <c r="G286">
        <v>57</v>
      </c>
      <c r="H286">
        <v>41</v>
      </c>
      <c r="I286">
        <v>55</v>
      </c>
      <c r="J286">
        <v>44</v>
      </c>
      <c r="K286">
        <v>10</v>
      </c>
      <c r="L286">
        <v>71</v>
      </c>
      <c r="M286">
        <v>17</v>
      </c>
      <c r="N286">
        <v>98</v>
      </c>
      <c r="O286">
        <v>82</v>
      </c>
      <c r="P286">
        <v>28</v>
      </c>
      <c r="Q286">
        <v>81</v>
      </c>
      <c r="R286">
        <v>13</v>
      </c>
      <c r="S286">
        <v>58</v>
      </c>
      <c r="T286">
        <v>29</v>
      </c>
      <c r="U286">
        <v>72</v>
      </c>
      <c r="V286">
        <v>39</v>
      </c>
      <c r="W286">
        <v>4</v>
      </c>
      <c r="X286">
        <v>63</v>
      </c>
      <c r="Y286">
        <v>32</v>
      </c>
      <c r="Z286">
        <v>94</v>
      </c>
      <c r="AA286">
        <v>57</v>
      </c>
      <c r="AB286">
        <v>75</v>
      </c>
      <c r="AC286">
        <v>73</v>
      </c>
      <c r="AD286" s="13">
        <f t="shared" si="4"/>
        <v>1446</v>
      </c>
    </row>
    <row r="287" spans="1:30">
      <c r="A287">
        <v>285</v>
      </c>
      <c r="B287">
        <v>8</v>
      </c>
      <c r="C287">
        <v>41</v>
      </c>
      <c r="D287">
        <v>54</v>
      </c>
      <c r="E287">
        <v>32</v>
      </c>
      <c r="F287">
        <v>93</v>
      </c>
      <c r="G287">
        <v>12</v>
      </c>
      <c r="H287">
        <v>42</v>
      </c>
      <c r="I287">
        <v>69</v>
      </c>
      <c r="J287">
        <v>91</v>
      </c>
      <c r="K287">
        <v>25</v>
      </c>
      <c r="L287">
        <v>85</v>
      </c>
      <c r="M287">
        <v>57</v>
      </c>
      <c r="N287">
        <v>36</v>
      </c>
      <c r="O287">
        <v>93</v>
      </c>
      <c r="P287">
        <v>67</v>
      </c>
      <c r="Q287">
        <v>28</v>
      </c>
      <c r="R287">
        <v>50</v>
      </c>
      <c r="S287">
        <v>89</v>
      </c>
      <c r="T287">
        <v>23</v>
      </c>
      <c r="U287">
        <v>39</v>
      </c>
      <c r="V287">
        <v>19</v>
      </c>
      <c r="W287">
        <v>11</v>
      </c>
      <c r="X287">
        <v>43</v>
      </c>
      <c r="Y287">
        <v>55</v>
      </c>
      <c r="Z287">
        <v>12</v>
      </c>
      <c r="AA287">
        <v>84</v>
      </c>
      <c r="AB287">
        <v>19</v>
      </c>
      <c r="AC287">
        <v>27</v>
      </c>
      <c r="AD287" s="13">
        <f t="shared" si="4"/>
        <v>1304</v>
      </c>
    </row>
    <row r="288" spans="1:30">
      <c r="A288">
        <v>286</v>
      </c>
      <c r="B288">
        <v>31</v>
      </c>
      <c r="C288">
        <v>58</v>
      </c>
      <c r="D288">
        <v>81</v>
      </c>
      <c r="E288">
        <v>62</v>
      </c>
      <c r="F288">
        <v>23</v>
      </c>
      <c r="G288">
        <v>98</v>
      </c>
      <c r="H288">
        <v>99</v>
      </c>
      <c r="I288">
        <v>18</v>
      </c>
      <c r="J288">
        <v>89</v>
      </c>
      <c r="K288">
        <v>1</v>
      </c>
      <c r="L288">
        <v>80</v>
      </c>
      <c r="M288">
        <v>13</v>
      </c>
      <c r="N288">
        <v>32</v>
      </c>
      <c r="O288">
        <v>32</v>
      </c>
      <c r="P288">
        <v>48</v>
      </c>
      <c r="Q288">
        <v>51</v>
      </c>
      <c r="R288">
        <v>96</v>
      </c>
      <c r="S288">
        <v>23</v>
      </c>
      <c r="T288">
        <v>25</v>
      </c>
      <c r="U288">
        <v>21</v>
      </c>
      <c r="V288">
        <v>21</v>
      </c>
      <c r="W288">
        <v>85</v>
      </c>
      <c r="X288">
        <v>76</v>
      </c>
      <c r="Y288">
        <v>72</v>
      </c>
      <c r="Z288">
        <v>56</v>
      </c>
      <c r="AA288">
        <v>78</v>
      </c>
      <c r="AB288">
        <v>3</v>
      </c>
      <c r="AC288">
        <v>67</v>
      </c>
      <c r="AD288" s="13">
        <f t="shared" si="4"/>
        <v>1439</v>
      </c>
    </row>
    <row r="289" spans="1:30">
      <c r="A289">
        <v>287</v>
      </c>
      <c r="B289">
        <v>54</v>
      </c>
      <c r="C289">
        <v>55</v>
      </c>
      <c r="D289">
        <v>67</v>
      </c>
      <c r="E289">
        <v>61</v>
      </c>
      <c r="F289">
        <v>78</v>
      </c>
      <c r="G289">
        <v>22</v>
      </c>
      <c r="H289">
        <v>13</v>
      </c>
      <c r="I289">
        <v>78</v>
      </c>
      <c r="J289">
        <v>18</v>
      </c>
      <c r="K289">
        <v>90</v>
      </c>
      <c r="L289">
        <v>28</v>
      </c>
      <c r="M289">
        <v>56</v>
      </c>
      <c r="N289">
        <v>91</v>
      </c>
      <c r="O289">
        <v>55</v>
      </c>
      <c r="P289">
        <v>12</v>
      </c>
      <c r="Q289">
        <v>86</v>
      </c>
      <c r="R289">
        <v>9</v>
      </c>
      <c r="S289">
        <v>17</v>
      </c>
      <c r="T289">
        <v>19</v>
      </c>
      <c r="U289">
        <v>38</v>
      </c>
      <c r="V289">
        <v>45</v>
      </c>
      <c r="W289">
        <v>39</v>
      </c>
      <c r="X289">
        <v>55</v>
      </c>
      <c r="Y289">
        <v>10</v>
      </c>
      <c r="Z289">
        <v>81</v>
      </c>
      <c r="AA289">
        <v>85</v>
      </c>
      <c r="AB289">
        <v>49</v>
      </c>
      <c r="AC289">
        <v>51</v>
      </c>
      <c r="AD289" s="13">
        <f t="shared" si="4"/>
        <v>1362</v>
      </c>
    </row>
    <row r="290" spans="1:30">
      <c r="A290">
        <v>288</v>
      </c>
      <c r="B290">
        <v>21</v>
      </c>
      <c r="C290">
        <v>67</v>
      </c>
      <c r="D290">
        <v>20</v>
      </c>
      <c r="E290">
        <v>52</v>
      </c>
      <c r="F290">
        <v>73</v>
      </c>
      <c r="G290">
        <v>1</v>
      </c>
      <c r="H290">
        <v>88</v>
      </c>
      <c r="I290">
        <v>47</v>
      </c>
      <c r="J290">
        <v>4</v>
      </c>
      <c r="K290">
        <v>56</v>
      </c>
      <c r="L290">
        <v>38</v>
      </c>
      <c r="M290">
        <v>74</v>
      </c>
      <c r="N290">
        <v>63</v>
      </c>
      <c r="O290">
        <v>23</v>
      </c>
      <c r="P290">
        <v>56</v>
      </c>
      <c r="Q290">
        <v>45</v>
      </c>
      <c r="R290">
        <v>67</v>
      </c>
      <c r="S290">
        <v>97</v>
      </c>
      <c r="T290">
        <v>38</v>
      </c>
      <c r="U290">
        <v>86</v>
      </c>
      <c r="V290">
        <v>16</v>
      </c>
      <c r="W290">
        <v>82</v>
      </c>
      <c r="X290">
        <v>59</v>
      </c>
      <c r="Y290">
        <v>88</v>
      </c>
      <c r="Z290">
        <v>44</v>
      </c>
      <c r="AA290">
        <v>43</v>
      </c>
      <c r="AB290">
        <v>54</v>
      </c>
      <c r="AC290">
        <v>1</v>
      </c>
      <c r="AD290" s="13">
        <f t="shared" si="4"/>
        <v>1403</v>
      </c>
    </row>
    <row r="291" spans="1:30">
      <c r="A291">
        <v>289</v>
      </c>
      <c r="B291">
        <v>59</v>
      </c>
      <c r="C291">
        <v>30</v>
      </c>
      <c r="D291">
        <v>66</v>
      </c>
      <c r="E291">
        <v>27</v>
      </c>
      <c r="F291">
        <v>6</v>
      </c>
      <c r="G291">
        <v>30</v>
      </c>
      <c r="H291">
        <v>96</v>
      </c>
      <c r="I291">
        <v>42</v>
      </c>
      <c r="J291">
        <v>51</v>
      </c>
      <c r="K291">
        <v>58</v>
      </c>
      <c r="L291">
        <v>69</v>
      </c>
      <c r="M291">
        <v>11</v>
      </c>
      <c r="N291">
        <v>5</v>
      </c>
      <c r="O291">
        <v>78</v>
      </c>
      <c r="P291">
        <v>93</v>
      </c>
      <c r="Q291">
        <v>10</v>
      </c>
      <c r="R291">
        <v>80</v>
      </c>
      <c r="S291">
        <v>77</v>
      </c>
      <c r="T291">
        <v>30</v>
      </c>
      <c r="U291">
        <v>9</v>
      </c>
      <c r="V291">
        <v>19</v>
      </c>
      <c r="W291">
        <v>43</v>
      </c>
      <c r="X291">
        <v>75</v>
      </c>
      <c r="Y291">
        <v>6</v>
      </c>
      <c r="Z291">
        <v>90</v>
      </c>
      <c r="AA291">
        <v>15</v>
      </c>
      <c r="AB291">
        <v>96</v>
      </c>
      <c r="AC291">
        <v>58</v>
      </c>
      <c r="AD291" s="13">
        <f t="shared" si="4"/>
        <v>1329</v>
      </c>
    </row>
    <row r="292" spans="1:30">
      <c r="A292">
        <v>290</v>
      </c>
      <c r="B292">
        <v>16</v>
      </c>
      <c r="C292">
        <v>9</v>
      </c>
      <c r="D292">
        <v>87</v>
      </c>
      <c r="E292">
        <v>7</v>
      </c>
      <c r="F292">
        <v>98</v>
      </c>
      <c r="G292">
        <v>16</v>
      </c>
      <c r="H292">
        <v>60</v>
      </c>
      <c r="I292">
        <v>97</v>
      </c>
      <c r="J292">
        <v>0</v>
      </c>
      <c r="K292">
        <v>40</v>
      </c>
      <c r="L292">
        <v>52</v>
      </c>
      <c r="M292">
        <v>47</v>
      </c>
      <c r="N292">
        <v>3</v>
      </c>
      <c r="O292">
        <v>25</v>
      </c>
      <c r="P292">
        <v>52</v>
      </c>
      <c r="Q292">
        <v>49</v>
      </c>
      <c r="R292">
        <v>39</v>
      </c>
      <c r="S292">
        <v>49</v>
      </c>
      <c r="T292">
        <v>33</v>
      </c>
      <c r="U292">
        <v>30</v>
      </c>
      <c r="V292">
        <v>71</v>
      </c>
      <c r="W292">
        <v>78</v>
      </c>
      <c r="X292">
        <v>37</v>
      </c>
      <c r="Y292">
        <v>95</v>
      </c>
      <c r="Z292">
        <v>13</v>
      </c>
      <c r="AA292">
        <v>22</v>
      </c>
      <c r="AB292">
        <v>35</v>
      </c>
      <c r="AC292">
        <v>45</v>
      </c>
      <c r="AD292" s="13">
        <f t="shared" si="4"/>
        <v>1205</v>
      </c>
    </row>
    <row r="293" spans="1:30">
      <c r="A293">
        <v>291</v>
      </c>
      <c r="B293">
        <v>56</v>
      </c>
      <c r="C293">
        <v>49</v>
      </c>
      <c r="D293">
        <v>65</v>
      </c>
      <c r="E293">
        <v>59</v>
      </c>
      <c r="F293">
        <v>63</v>
      </c>
      <c r="G293">
        <v>27</v>
      </c>
      <c r="H293">
        <v>88</v>
      </c>
      <c r="I293">
        <v>20</v>
      </c>
      <c r="J293">
        <v>87</v>
      </c>
      <c r="K293">
        <v>57</v>
      </c>
      <c r="L293">
        <v>35</v>
      </c>
      <c r="M293">
        <v>75</v>
      </c>
      <c r="N293">
        <v>81</v>
      </c>
      <c r="O293">
        <v>50</v>
      </c>
      <c r="P293">
        <v>79</v>
      </c>
      <c r="Q293">
        <v>97</v>
      </c>
      <c r="R293">
        <v>44</v>
      </c>
      <c r="S293">
        <v>79</v>
      </c>
      <c r="T293">
        <v>61</v>
      </c>
      <c r="U293">
        <v>67</v>
      </c>
      <c r="V293">
        <v>11</v>
      </c>
      <c r="W293">
        <v>95</v>
      </c>
      <c r="X293">
        <v>8</v>
      </c>
      <c r="Y293">
        <v>77</v>
      </c>
      <c r="Z293">
        <v>38</v>
      </c>
      <c r="AA293">
        <v>45</v>
      </c>
      <c r="AB293">
        <v>42</v>
      </c>
      <c r="AC293">
        <v>78</v>
      </c>
      <c r="AD293" s="13">
        <f t="shared" si="4"/>
        <v>1633</v>
      </c>
    </row>
    <row r="294" spans="1:30">
      <c r="A294">
        <v>292</v>
      </c>
      <c r="B294">
        <v>19</v>
      </c>
      <c r="C294">
        <v>50</v>
      </c>
      <c r="D294">
        <v>71</v>
      </c>
      <c r="E294">
        <v>46</v>
      </c>
      <c r="F294">
        <v>3</v>
      </c>
      <c r="G294">
        <v>63</v>
      </c>
      <c r="H294">
        <v>84</v>
      </c>
      <c r="I294">
        <v>86</v>
      </c>
      <c r="J294">
        <v>53</v>
      </c>
      <c r="K294">
        <v>1</v>
      </c>
      <c r="L294">
        <v>79</v>
      </c>
      <c r="M294">
        <v>27</v>
      </c>
      <c r="N294">
        <v>84</v>
      </c>
      <c r="O294">
        <v>0</v>
      </c>
      <c r="P294">
        <v>65</v>
      </c>
      <c r="Q294">
        <v>49</v>
      </c>
      <c r="R294">
        <v>31</v>
      </c>
      <c r="S294">
        <v>25</v>
      </c>
      <c r="T294">
        <v>4</v>
      </c>
      <c r="U294">
        <v>63</v>
      </c>
      <c r="V294">
        <v>6</v>
      </c>
      <c r="W294">
        <v>17</v>
      </c>
      <c r="X294">
        <v>75</v>
      </c>
      <c r="Y294">
        <v>20</v>
      </c>
      <c r="Z294">
        <v>41</v>
      </c>
      <c r="AA294">
        <v>10</v>
      </c>
      <c r="AB294">
        <v>18</v>
      </c>
      <c r="AC294">
        <v>50</v>
      </c>
      <c r="AD294" s="13">
        <f t="shared" si="4"/>
        <v>1140</v>
      </c>
    </row>
    <row r="295" spans="1:30">
      <c r="A295">
        <v>293</v>
      </c>
      <c r="B295">
        <v>25</v>
      </c>
      <c r="C295">
        <v>89</v>
      </c>
      <c r="D295">
        <v>70</v>
      </c>
      <c r="E295">
        <v>61</v>
      </c>
      <c r="F295">
        <v>44</v>
      </c>
      <c r="G295">
        <v>30</v>
      </c>
      <c r="H295">
        <v>55</v>
      </c>
      <c r="I295">
        <v>86</v>
      </c>
      <c r="J295">
        <v>54</v>
      </c>
      <c r="K295">
        <v>100</v>
      </c>
      <c r="L295">
        <v>60</v>
      </c>
      <c r="M295">
        <v>6</v>
      </c>
      <c r="N295">
        <v>46</v>
      </c>
      <c r="O295">
        <v>49</v>
      </c>
      <c r="P295">
        <v>43</v>
      </c>
      <c r="Q295">
        <v>75</v>
      </c>
      <c r="R295">
        <v>33</v>
      </c>
      <c r="S295">
        <v>13</v>
      </c>
      <c r="T295">
        <v>42</v>
      </c>
      <c r="U295">
        <v>6</v>
      </c>
      <c r="V295">
        <v>59</v>
      </c>
      <c r="W295">
        <v>44</v>
      </c>
      <c r="X295">
        <v>6</v>
      </c>
      <c r="Y295">
        <v>74</v>
      </c>
      <c r="Z295">
        <v>5</v>
      </c>
      <c r="AA295">
        <v>57</v>
      </c>
      <c r="AB295">
        <v>49</v>
      </c>
      <c r="AC295">
        <v>88</v>
      </c>
      <c r="AD295" s="13">
        <f t="shared" si="4"/>
        <v>1369</v>
      </c>
    </row>
    <row r="296" spans="1:30">
      <c r="A296">
        <v>294</v>
      </c>
      <c r="B296">
        <v>27</v>
      </c>
      <c r="C296">
        <v>13</v>
      </c>
      <c r="D296">
        <v>30</v>
      </c>
      <c r="E296">
        <v>27</v>
      </c>
      <c r="F296">
        <v>81</v>
      </c>
      <c r="G296">
        <v>23</v>
      </c>
      <c r="H296">
        <v>53</v>
      </c>
      <c r="I296">
        <v>91</v>
      </c>
      <c r="J296">
        <v>17</v>
      </c>
      <c r="K296">
        <v>1</v>
      </c>
      <c r="L296">
        <v>4</v>
      </c>
      <c r="M296">
        <v>37</v>
      </c>
      <c r="N296">
        <v>42</v>
      </c>
      <c r="O296">
        <v>43</v>
      </c>
      <c r="P296">
        <v>49</v>
      </c>
      <c r="Q296">
        <v>56</v>
      </c>
      <c r="R296">
        <v>88</v>
      </c>
      <c r="S296">
        <v>63</v>
      </c>
      <c r="T296">
        <v>24</v>
      </c>
      <c r="U296">
        <v>79</v>
      </c>
      <c r="V296">
        <v>95</v>
      </c>
      <c r="W296">
        <v>50</v>
      </c>
      <c r="X296">
        <v>45</v>
      </c>
      <c r="Y296">
        <v>76</v>
      </c>
      <c r="Z296">
        <v>61</v>
      </c>
      <c r="AA296">
        <v>59</v>
      </c>
      <c r="AB296">
        <v>33</v>
      </c>
      <c r="AC296">
        <v>90</v>
      </c>
      <c r="AD296" s="13">
        <f t="shared" si="4"/>
        <v>1357</v>
      </c>
    </row>
    <row r="297" spans="1:30">
      <c r="A297">
        <v>295</v>
      </c>
      <c r="B297">
        <v>35</v>
      </c>
      <c r="C297">
        <v>27</v>
      </c>
      <c r="D297">
        <v>27</v>
      </c>
      <c r="E297">
        <v>11</v>
      </c>
      <c r="F297">
        <v>2</v>
      </c>
      <c r="G297">
        <v>99</v>
      </c>
      <c r="H297">
        <v>86</v>
      </c>
      <c r="I297">
        <v>15</v>
      </c>
      <c r="J297">
        <v>71</v>
      </c>
      <c r="K297">
        <v>33</v>
      </c>
      <c r="L297">
        <v>76</v>
      </c>
      <c r="M297">
        <v>80</v>
      </c>
      <c r="N297">
        <v>89</v>
      </c>
      <c r="O297">
        <v>8</v>
      </c>
      <c r="P297">
        <v>69</v>
      </c>
      <c r="Q297">
        <v>29</v>
      </c>
      <c r="R297">
        <v>9</v>
      </c>
      <c r="S297">
        <v>8</v>
      </c>
      <c r="T297">
        <v>22</v>
      </c>
      <c r="U297">
        <v>27</v>
      </c>
      <c r="V297">
        <v>54</v>
      </c>
      <c r="W297">
        <v>12</v>
      </c>
      <c r="X297">
        <v>76</v>
      </c>
      <c r="Y297">
        <v>23</v>
      </c>
      <c r="Z297">
        <v>0</v>
      </c>
      <c r="AA297">
        <v>3</v>
      </c>
      <c r="AB297">
        <v>11</v>
      </c>
      <c r="AC297">
        <v>83</v>
      </c>
      <c r="AD297" s="13">
        <f t="shared" si="4"/>
        <v>1085</v>
      </c>
    </row>
    <row r="298" spans="1:30">
      <c r="A298">
        <v>296</v>
      </c>
      <c r="B298">
        <v>12</v>
      </c>
      <c r="C298">
        <v>94</v>
      </c>
      <c r="D298">
        <v>30</v>
      </c>
      <c r="E298">
        <v>97</v>
      </c>
      <c r="F298">
        <v>89</v>
      </c>
      <c r="G298">
        <v>44</v>
      </c>
      <c r="H298">
        <v>63</v>
      </c>
      <c r="I298">
        <v>92</v>
      </c>
      <c r="J298">
        <v>61</v>
      </c>
      <c r="K298">
        <v>25</v>
      </c>
      <c r="L298">
        <v>29</v>
      </c>
      <c r="M298">
        <v>19</v>
      </c>
      <c r="N298">
        <v>80</v>
      </c>
      <c r="O298">
        <v>88</v>
      </c>
      <c r="P298">
        <v>86</v>
      </c>
      <c r="Q298">
        <v>0</v>
      </c>
      <c r="R298">
        <v>60</v>
      </c>
      <c r="S298">
        <v>48</v>
      </c>
      <c r="T298">
        <v>68</v>
      </c>
      <c r="U298">
        <v>89</v>
      </c>
      <c r="V298">
        <v>2</v>
      </c>
      <c r="W298">
        <v>88</v>
      </c>
      <c r="X298">
        <v>55</v>
      </c>
      <c r="Y298">
        <v>52</v>
      </c>
      <c r="Z298">
        <v>17</v>
      </c>
      <c r="AA298">
        <v>34</v>
      </c>
      <c r="AB298">
        <v>16</v>
      </c>
      <c r="AC298">
        <v>17</v>
      </c>
      <c r="AD298" s="13">
        <f t="shared" si="4"/>
        <v>1455</v>
      </c>
    </row>
    <row r="299" spans="1:30">
      <c r="A299">
        <v>297</v>
      </c>
      <c r="B299">
        <v>47</v>
      </c>
      <c r="C299">
        <v>33</v>
      </c>
      <c r="D299">
        <v>50</v>
      </c>
      <c r="E299">
        <v>43</v>
      </c>
      <c r="F299">
        <v>81</v>
      </c>
      <c r="G299">
        <v>39</v>
      </c>
      <c r="H299">
        <v>49</v>
      </c>
      <c r="I299">
        <v>48</v>
      </c>
      <c r="J299">
        <v>4</v>
      </c>
      <c r="K299">
        <v>30</v>
      </c>
      <c r="L299">
        <v>69</v>
      </c>
      <c r="M299">
        <v>87</v>
      </c>
      <c r="N299">
        <v>28</v>
      </c>
      <c r="O299">
        <v>88</v>
      </c>
      <c r="P299">
        <v>95</v>
      </c>
      <c r="Q299">
        <v>55</v>
      </c>
      <c r="R299">
        <v>0</v>
      </c>
      <c r="S299">
        <v>81</v>
      </c>
      <c r="T299">
        <v>61</v>
      </c>
      <c r="U299">
        <v>100</v>
      </c>
      <c r="V299">
        <v>89</v>
      </c>
      <c r="W299">
        <v>12</v>
      </c>
      <c r="X299">
        <v>98</v>
      </c>
      <c r="Y299">
        <v>74</v>
      </c>
      <c r="Z299">
        <v>76</v>
      </c>
      <c r="AA299">
        <v>0</v>
      </c>
      <c r="AB299">
        <v>40</v>
      </c>
      <c r="AC299">
        <v>79</v>
      </c>
      <c r="AD299" s="13">
        <f t="shared" si="4"/>
        <v>1556</v>
      </c>
    </row>
    <row r="300" spans="1:30">
      <c r="A300">
        <v>298</v>
      </c>
      <c r="B300">
        <v>57</v>
      </c>
      <c r="C300">
        <v>58</v>
      </c>
      <c r="D300">
        <v>69</v>
      </c>
      <c r="E300">
        <v>59</v>
      </c>
      <c r="F300">
        <v>86</v>
      </c>
      <c r="G300">
        <v>18</v>
      </c>
      <c r="H300">
        <v>14</v>
      </c>
      <c r="I300">
        <v>26</v>
      </c>
      <c r="J300">
        <v>56</v>
      </c>
      <c r="K300">
        <v>7</v>
      </c>
      <c r="L300">
        <v>50</v>
      </c>
      <c r="M300">
        <v>68</v>
      </c>
      <c r="N300">
        <v>84</v>
      </c>
      <c r="O300">
        <v>57</v>
      </c>
      <c r="P300">
        <v>43</v>
      </c>
      <c r="Q300">
        <v>92</v>
      </c>
      <c r="R300">
        <v>16</v>
      </c>
      <c r="S300">
        <v>19</v>
      </c>
      <c r="T300">
        <v>38</v>
      </c>
      <c r="U300">
        <v>100</v>
      </c>
      <c r="V300">
        <v>78</v>
      </c>
      <c r="W300">
        <v>98</v>
      </c>
      <c r="X300">
        <v>62</v>
      </c>
      <c r="Y300">
        <v>9</v>
      </c>
      <c r="Z300">
        <v>24</v>
      </c>
      <c r="AA300">
        <v>41</v>
      </c>
      <c r="AB300">
        <v>0</v>
      </c>
      <c r="AC300">
        <v>22</v>
      </c>
      <c r="AD300" s="13">
        <f t="shared" si="4"/>
        <v>1351</v>
      </c>
    </row>
    <row r="301" spans="1:30">
      <c r="A301">
        <v>299</v>
      </c>
      <c r="B301">
        <v>46</v>
      </c>
      <c r="C301">
        <v>18</v>
      </c>
      <c r="D301">
        <v>61</v>
      </c>
      <c r="E301">
        <v>40</v>
      </c>
      <c r="F301">
        <v>33</v>
      </c>
      <c r="G301">
        <v>44</v>
      </c>
      <c r="H301">
        <v>35</v>
      </c>
      <c r="I301">
        <v>57</v>
      </c>
      <c r="J301">
        <v>17</v>
      </c>
      <c r="K301">
        <v>67</v>
      </c>
      <c r="L301">
        <v>33</v>
      </c>
      <c r="M301">
        <v>1</v>
      </c>
      <c r="N301">
        <v>79</v>
      </c>
      <c r="O301">
        <v>75</v>
      </c>
      <c r="P301">
        <v>41</v>
      </c>
      <c r="Q301">
        <v>13</v>
      </c>
      <c r="R301">
        <v>62</v>
      </c>
      <c r="S301">
        <v>45</v>
      </c>
      <c r="T301">
        <v>15</v>
      </c>
      <c r="U301">
        <v>100</v>
      </c>
      <c r="V301">
        <v>7</v>
      </c>
      <c r="W301">
        <v>75</v>
      </c>
      <c r="X301">
        <v>67</v>
      </c>
      <c r="Y301">
        <v>87</v>
      </c>
      <c r="Z301">
        <v>5</v>
      </c>
      <c r="AA301">
        <v>44</v>
      </c>
      <c r="AB301">
        <v>35</v>
      </c>
      <c r="AC301">
        <v>32</v>
      </c>
      <c r="AD301" s="13">
        <f t="shared" si="4"/>
        <v>1234</v>
      </c>
    </row>
    <row r="302" spans="1:30">
      <c r="A302">
        <v>300</v>
      </c>
      <c r="B302">
        <v>79</v>
      </c>
      <c r="C302">
        <v>93</v>
      </c>
      <c r="D302">
        <v>23</v>
      </c>
      <c r="E302">
        <v>37</v>
      </c>
      <c r="F302">
        <v>58</v>
      </c>
      <c r="G302">
        <v>78</v>
      </c>
      <c r="H302">
        <v>28</v>
      </c>
      <c r="I302">
        <v>58</v>
      </c>
      <c r="J302">
        <v>54</v>
      </c>
      <c r="K302">
        <v>51</v>
      </c>
      <c r="L302">
        <v>21</v>
      </c>
      <c r="M302">
        <v>71</v>
      </c>
      <c r="N302">
        <v>85</v>
      </c>
      <c r="O302">
        <v>62</v>
      </c>
      <c r="P302">
        <v>59</v>
      </c>
      <c r="Q302">
        <v>53</v>
      </c>
      <c r="R302">
        <v>47</v>
      </c>
      <c r="S302">
        <v>92</v>
      </c>
      <c r="T302">
        <v>85</v>
      </c>
      <c r="U302">
        <v>47</v>
      </c>
      <c r="V302">
        <v>60</v>
      </c>
      <c r="W302">
        <v>91</v>
      </c>
      <c r="X302">
        <v>62</v>
      </c>
      <c r="Y302">
        <v>27</v>
      </c>
      <c r="Z302">
        <v>6</v>
      </c>
      <c r="AA302">
        <v>64</v>
      </c>
      <c r="AB302">
        <v>62</v>
      </c>
      <c r="AC302">
        <v>65</v>
      </c>
      <c r="AD302" s="13">
        <f t="shared" si="4"/>
        <v>1618</v>
      </c>
    </row>
    <row r="303" spans="1:30">
      <c r="A303">
        <v>301</v>
      </c>
      <c r="B303">
        <v>0</v>
      </c>
      <c r="C303">
        <v>52</v>
      </c>
      <c r="D303">
        <v>34</v>
      </c>
      <c r="E303">
        <v>44</v>
      </c>
      <c r="F303">
        <v>35</v>
      </c>
      <c r="G303">
        <v>7</v>
      </c>
      <c r="H303">
        <v>85</v>
      </c>
      <c r="I303">
        <v>46</v>
      </c>
      <c r="J303">
        <v>50</v>
      </c>
      <c r="K303">
        <v>78</v>
      </c>
      <c r="L303">
        <v>22</v>
      </c>
      <c r="M303">
        <v>49</v>
      </c>
      <c r="N303">
        <v>53</v>
      </c>
      <c r="O303">
        <v>92</v>
      </c>
      <c r="P303">
        <v>45</v>
      </c>
      <c r="Q303">
        <v>11</v>
      </c>
      <c r="R303">
        <v>10</v>
      </c>
      <c r="S303">
        <v>29</v>
      </c>
      <c r="T303">
        <v>47</v>
      </c>
      <c r="U303">
        <v>2</v>
      </c>
      <c r="V303">
        <v>95</v>
      </c>
      <c r="W303">
        <v>61</v>
      </c>
      <c r="X303">
        <v>94</v>
      </c>
      <c r="Y303">
        <v>55</v>
      </c>
      <c r="Z303">
        <v>77</v>
      </c>
      <c r="AA303">
        <v>31</v>
      </c>
      <c r="AB303">
        <v>98</v>
      </c>
      <c r="AC303">
        <v>41</v>
      </c>
      <c r="AD303" s="13">
        <f t="shared" si="4"/>
        <v>1343</v>
      </c>
    </row>
    <row r="304" spans="1:30">
      <c r="A304">
        <v>302</v>
      </c>
      <c r="B304">
        <v>41</v>
      </c>
      <c r="C304">
        <v>82</v>
      </c>
      <c r="D304">
        <v>62</v>
      </c>
      <c r="E304">
        <v>56</v>
      </c>
      <c r="F304">
        <v>67</v>
      </c>
      <c r="G304">
        <v>45</v>
      </c>
      <c r="H304">
        <v>40</v>
      </c>
      <c r="I304">
        <v>98</v>
      </c>
      <c r="J304">
        <v>92</v>
      </c>
      <c r="K304">
        <v>34</v>
      </c>
      <c r="L304">
        <v>16</v>
      </c>
      <c r="M304">
        <v>62</v>
      </c>
      <c r="N304">
        <v>36</v>
      </c>
      <c r="O304">
        <v>18</v>
      </c>
      <c r="P304">
        <v>32</v>
      </c>
      <c r="Q304">
        <v>33</v>
      </c>
      <c r="R304">
        <v>22</v>
      </c>
      <c r="S304">
        <v>25</v>
      </c>
      <c r="T304">
        <v>92</v>
      </c>
      <c r="U304">
        <v>60</v>
      </c>
      <c r="V304">
        <v>10</v>
      </c>
      <c r="W304">
        <v>19</v>
      </c>
      <c r="X304">
        <v>22</v>
      </c>
      <c r="Y304">
        <v>90</v>
      </c>
      <c r="Z304">
        <v>45</v>
      </c>
      <c r="AA304">
        <v>86</v>
      </c>
      <c r="AB304">
        <v>49</v>
      </c>
      <c r="AC304">
        <v>27</v>
      </c>
      <c r="AD304" s="13">
        <f t="shared" si="4"/>
        <v>1361</v>
      </c>
    </row>
    <row r="305" spans="1:30">
      <c r="A305">
        <v>303</v>
      </c>
      <c r="B305">
        <v>82</v>
      </c>
      <c r="C305">
        <v>44</v>
      </c>
      <c r="D305">
        <v>81</v>
      </c>
      <c r="E305">
        <v>56</v>
      </c>
      <c r="F305">
        <v>33</v>
      </c>
      <c r="G305">
        <v>84</v>
      </c>
      <c r="H305">
        <v>12</v>
      </c>
      <c r="I305">
        <v>34</v>
      </c>
      <c r="J305">
        <v>51</v>
      </c>
      <c r="K305">
        <v>67</v>
      </c>
      <c r="L305">
        <v>71</v>
      </c>
      <c r="M305">
        <v>94</v>
      </c>
      <c r="N305">
        <v>13</v>
      </c>
      <c r="O305">
        <v>38</v>
      </c>
      <c r="P305">
        <v>97</v>
      </c>
      <c r="Q305">
        <v>91</v>
      </c>
      <c r="R305">
        <v>36</v>
      </c>
      <c r="S305">
        <v>26</v>
      </c>
      <c r="T305">
        <v>24</v>
      </c>
      <c r="U305">
        <v>29</v>
      </c>
      <c r="V305">
        <v>8</v>
      </c>
      <c r="W305">
        <v>73</v>
      </c>
      <c r="X305">
        <v>46</v>
      </c>
      <c r="Y305">
        <v>37</v>
      </c>
      <c r="Z305">
        <v>69</v>
      </c>
      <c r="AA305">
        <v>58</v>
      </c>
      <c r="AB305">
        <v>28</v>
      </c>
      <c r="AC305">
        <v>23</v>
      </c>
      <c r="AD305" s="13">
        <f t="shared" si="4"/>
        <v>1405</v>
      </c>
    </row>
    <row r="306" spans="1:30">
      <c r="A306">
        <v>304</v>
      </c>
      <c r="B306">
        <v>45</v>
      </c>
      <c r="C306">
        <v>68</v>
      </c>
      <c r="D306">
        <v>28</v>
      </c>
      <c r="E306">
        <v>35</v>
      </c>
      <c r="F306">
        <v>80</v>
      </c>
      <c r="G306">
        <v>15</v>
      </c>
      <c r="H306">
        <v>6</v>
      </c>
      <c r="I306">
        <v>89</v>
      </c>
      <c r="J306">
        <v>47</v>
      </c>
      <c r="K306">
        <v>28</v>
      </c>
      <c r="L306">
        <v>11</v>
      </c>
      <c r="M306">
        <v>99</v>
      </c>
      <c r="N306">
        <v>78</v>
      </c>
      <c r="O306">
        <v>80</v>
      </c>
      <c r="P306">
        <v>24</v>
      </c>
      <c r="Q306">
        <v>52</v>
      </c>
      <c r="R306">
        <v>95</v>
      </c>
      <c r="S306">
        <v>89</v>
      </c>
      <c r="T306">
        <v>50</v>
      </c>
      <c r="U306">
        <v>21</v>
      </c>
      <c r="V306">
        <v>20</v>
      </c>
      <c r="W306">
        <v>24</v>
      </c>
      <c r="X306">
        <v>68</v>
      </c>
      <c r="Y306">
        <v>27</v>
      </c>
      <c r="Z306">
        <v>52</v>
      </c>
      <c r="AA306">
        <v>17</v>
      </c>
      <c r="AB306">
        <v>53</v>
      </c>
      <c r="AC306">
        <v>16</v>
      </c>
      <c r="AD306" s="13">
        <f t="shared" si="4"/>
        <v>1317</v>
      </c>
    </row>
    <row r="307" spans="1:30">
      <c r="A307">
        <v>305</v>
      </c>
      <c r="B307">
        <v>92</v>
      </c>
      <c r="C307">
        <v>41</v>
      </c>
      <c r="D307">
        <v>47</v>
      </c>
      <c r="E307">
        <v>18</v>
      </c>
      <c r="F307">
        <v>59</v>
      </c>
      <c r="G307">
        <v>1</v>
      </c>
      <c r="H307">
        <v>25</v>
      </c>
      <c r="I307">
        <v>76</v>
      </c>
      <c r="J307">
        <v>14</v>
      </c>
      <c r="K307">
        <v>52</v>
      </c>
      <c r="L307">
        <v>19</v>
      </c>
      <c r="M307">
        <v>75</v>
      </c>
      <c r="N307">
        <v>59</v>
      </c>
      <c r="O307">
        <v>46</v>
      </c>
      <c r="P307">
        <v>14</v>
      </c>
      <c r="Q307">
        <v>46</v>
      </c>
      <c r="R307">
        <v>68</v>
      </c>
      <c r="S307">
        <v>79</v>
      </c>
      <c r="T307">
        <v>38</v>
      </c>
      <c r="U307">
        <v>15</v>
      </c>
      <c r="V307">
        <v>13</v>
      </c>
      <c r="W307">
        <v>73</v>
      </c>
      <c r="X307">
        <v>70</v>
      </c>
      <c r="Y307">
        <v>97</v>
      </c>
      <c r="Z307">
        <v>19</v>
      </c>
      <c r="AA307">
        <v>81</v>
      </c>
      <c r="AB307">
        <v>95</v>
      </c>
      <c r="AC307">
        <v>98</v>
      </c>
      <c r="AD307" s="13">
        <f t="shared" si="4"/>
        <v>1430</v>
      </c>
    </row>
    <row r="308" spans="1:30">
      <c r="A308">
        <v>306</v>
      </c>
      <c r="B308">
        <v>68</v>
      </c>
      <c r="C308">
        <v>0</v>
      </c>
      <c r="D308">
        <v>60</v>
      </c>
      <c r="E308">
        <v>1</v>
      </c>
      <c r="F308">
        <v>81</v>
      </c>
      <c r="G308">
        <v>1</v>
      </c>
      <c r="H308">
        <v>16</v>
      </c>
      <c r="I308">
        <v>15</v>
      </c>
      <c r="J308">
        <v>97</v>
      </c>
      <c r="K308">
        <v>52</v>
      </c>
      <c r="L308">
        <v>60</v>
      </c>
      <c r="M308">
        <v>100</v>
      </c>
      <c r="N308">
        <v>78</v>
      </c>
      <c r="O308">
        <v>47</v>
      </c>
      <c r="P308">
        <v>7</v>
      </c>
      <c r="Q308">
        <v>48</v>
      </c>
      <c r="R308">
        <v>71</v>
      </c>
      <c r="S308">
        <v>14</v>
      </c>
      <c r="T308">
        <v>35</v>
      </c>
      <c r="U308">
        <v>79</v>
      </c>
      <c r="V308">
        <v>79</v>
      </c>
      <c r="W308">
        <v>48</v>
      </c>
      <c r="X308">
        <v>62</v>
      </c>
      <c r="Y308">
        <v>62</v>
      </c>
      <c r="Z308">
        <v>12</v>
      </c>
      <c r="AA308">
        <v>38</v>
      </c>
      <c r="AB308">
        <v>74</v>
      </c>
      <c r="AC308">
        <v>10</v>
      </c>
      <c r="AD308" s="13">
        <f t="shared" si="4"/>
        <v>1315</v>
      </c>
    </row>
    <row r="309" spans="1:30">
      <c r="A309">
        <v>307</v>
      </c>
      <c r="B309">
        <v>56</v>
      </c>
      <c r="C309">
        <v>6</v>
      </c>
      <c r="D309">
        <v>87</v>
      </c>
      <c r="E309">
        <v>88</v>
      </c>
      <c r="F309">
        <v>21</v>
      </c>
      <c r="G309">
        <v>26</v>
      </c>
      <c r="H309">
        <v>30</v>
      </c>
      <c r="I309">
        <v>96</v>
      </c>
      <c r="J309">
        <v>10</v>
      </c>
      <c r="K309">
        <v>96</v>
      </c>
      <c r="L309">
        <v>34</v>
      </c>
      <c r="M309">
        <v>56</v>
      </c>
      <c r="N309">
        <v>85</v>
      </c>
      <c r="O309">
        <v>51</v>
      </c>
      <c r="P309">
        <v>34</v>
      </c>
      <c r="Q309">
        <v>9</v>
      </c>
      <c r="R309">
        <v>85</v>
      </c>
      <c r="S309">
        <v>16</v>
      </c>
      <c r="T309">
        <v>0</v>
      </c>
      <c r="U309">
        <v>56</v>
      </c>
      <c r="V309">
        <v>47</v>
      </c>
      <c r="W309">
        <v>46</v>
      </c>
      <c r="X309">
        <v>43</v>
      </c>
      <c r="Y309">
        <v>87</v>
      </c>
      <c r="Z309">
        <v>30</v>
      </c>
      <c r="AA309">
        <v>5</v>
      </c>
      <c r="AB309">
        <v>35</v>
      </c>
      <c r="AC309">
        <v>34</v>
      </c>
      <c r="AD309" s="13">
        <f t="shared" si="4"/>
        <v>1269</v>
      </c>
    </row>
    <row r="310" spans="1:30">
      <c r="A310">
        <v>308</v>
      </c>
      <c r="B310">
        <v>8</v>
      </c>
      <c r="C310">
        <v>77</v>
      </c>
      <c r="D310">
        <v>100</v>
      </c>
      <c r="E310">
        <v>92</v>
      </c>
      <c r="F310">
        <v>46</v>
      </c>
      <c r="G310">
        <v>91</v>
      </c>
      <c r="H310">
        <v>67</v>
      </c>
      <c r="I310">
        <v>57</v>
      </c>
      <c r="J310">
        <v>56</v>
      </c>
      <c r="K310">
        <v>23</v>
      </c>
      <c r="L310">
        <v>53</v>
      </c>
      <c r="M310">
        <v>55</v>
      </c>
      <c r="N310">
        <v>57</v>
      </c>
      <c r="O310">
        <v>12</v>
      </c>
      <c r="P310">
        <v>36</v>
      </c>
      <c r="Q310">
        <v>20</v>
      </c>
      <c r="R310">
        <v>58</v>
      </c>
      <c r="S310">
        <v>56</v>
      </c>
      <c r="T310">
        <v>69</v>
      </c>
      <c r="U310">
        <v>32</v>
      </c>
      <c r="V310">
        <v>62</v>
      </c>
      <c r="W310">
        <v>96</v>
      </c>
      <c r="X310">
        <v>56</v>
      </c>
      <c r="Y310">
        <v>60</v>
      </c>
      <c r="Z310">
        <v>30</v>
      </c>
      <c r="AA310">
        <v>68</v>
      </c>
      <c r="AB310">
        <v>58</v>
      </c>
      <c r="AC310">
        <v>62</v>
      </c>
      <c r="AD310" s="13">
        <f t="shared" si="4"/>
        <v>1557</v>
      </c>
    </row>
    <row r="311" spans="1:30">
      <c r="A311">
        <v>309</v>
      </c>
      <c r="B311">
        <v>89</v>
      </c>
      <c r="C311">
        <v>27</v>
      </c>
      <c r="D311">
        <v>54</v>
      </c>
      <c r="E311">
        <v>88</v>
      </c>
      <c r="F311">
        <v>48</v>
      </c>
      <c r="G311">
        <v>91</v>
      </c>
      <c r="H311">
        <v>88</v>
      </c>
      <c r="I311">
        <v>87</v>
      </c>
      <c r="J311">
        <v>73</v>
      </c>
      <c r="K311">
        <v>91</v>
      </c>
      <c r="L311">
        <v>48</v>
      </c>
      <c r="M311">
        <v>74</v>
      </c>
      <c r="N311">
        <v>32</v>
      </c>
      <c r="O311">
        <v>0</v>
      </c>
      <c r="P311">
        <v>85</v>
      </c>
      <c r="Q311">
        <v>51</v>
      </c>
      <c r="R311">
        <v>37</v>
      </c>
      <c r="S311">
        <v>80</v>
      </c>
      <c r="T311">
        <v>89</v>
      </c>
      <c r="U311">
        <v>57</v>
      </c>
      <c r="V311">
        <v>69</v>
      </c>
      <c r="W311">
        <v>26</v>
      </c>
      <c r="X311">
        <v>51</v>
      </c>
      <c r="Y311">
        <v>14</v>
      </c>
      <c r="Z311">
        <v>85</v>
      </c>
      <c r="AA311">
        <v>88</v>
      </c>
      <c r="AB311">
        <v>88</v>
      </c>
      <c r="AC311">
        <v>14</v>
      </c>
      <c r="AD311" s="13">
        <f t="shared" si="4"/>
        <v>1724</v>
      </c>
    </row>
    <row r="312" spans="1:30">
      <c r="A312">
        <v>310</v>
      </c>
      <c r="B312">
        <v>59</v>
      </c>
      <c r="C312">
        <v>94</v>
      </c>
      <c r="D312">
        <v>55</v>
      </c>
      <c r="E312">
        <v>79</v>
      </c>
      <c r="F312">
        <v>5</v>
      </c>
      <c r="G312">
        <v>64</v>
      </c>
      <c r="H312">
        <v>96</v>
      </c>
      <c r="I312">
        <v>0</v>
      </c>
      <c r="J312">
        <v>21</v>
      </c>
      <c r="K312">
        <v>70</v>
      </c>
      <c r="L312">
        <v>5</v>
      </c>
      <c r="M312">
        <v>5</v>
      </c>
      <c r="N312">
        <v>82</v>
      </c>
      <c r="O312">
        <v>20</v>
      </c>
      <c r="P312">
        <v>100</v>
      </c>
      <c r="Q312">
        <v>67</v>
      </c>
      <c r="R312">
        <v>86</v>
      </c>
      <c r="S312">
        <v>59</v>
      </c>
      <c r="T312">
        <v>85</v>
      </c>
      <c r="U312">
        <v>38</v>
      </c>
      <c r="V312">
        <v>96</v>
      </c>
      <c r="W312">
        <v>70</v>
      </c>
      <c r="X312">
        <v>14</v>
      </c>
      <c r="Y312">
        <v>89</v>
      </c>
      <c r="Z312">
        <v>1</v>
      </c>
      <c r="AA312">
        <v>58</v>
      </c>
      <c r="AB312">
        <v>4</v>
      </c>
      <c r="AC312">
        <v>95</v>
      </c>
      <c r="AD312" s="13">
        <f t="shared" si="4"/>
        <v>1517</v>
      </c>
    </row>
    <row r="313" spans="1:30">
      <c r="A313">
        <v>311</v>
      </c>
      <c r="B313">
        <v>2</v>
      </c>
      <c r="C313">
        <v>59</v>
      </c>
      <c r="D313">
        <v>100</v>
      </c>
      <c r="E313">
        <v>87</v>
      </c>
      <c r="F313">
        <v>20</v>
      </c>
      <c r="G313">
        <v>71</v>
      </c>
      <c r="H313">
        <v>74</v>
      </c>
      <c r="I313">
        <v>80</v>
      </c>
      <c r="J313">
        <v>11</v>
      </c>
      <c r="K313">
        <v>36</v>
      </c>
      <c r="L313">
        <v>73</v>
      </c>
      <c r="M313">
        <v>96</v>
      </c>
      <c r="N313">
        <v>58</v>
      </c>
      <c r="O313">
        <v>79</v>
      </c>
      <c r="P313">
        <v>38</v>
      </c>
      <c r="Q313">
        <v>90</v>
      </c>
      <c r="R313">
        <v>0</v>
      </c>
      <c r="S313">
        <v>63</v>
      </c>
      <c r="T313">
        <v>62</v>
      </c>
      <c r="U313">
        <v>5</v>
      </c>
      <c r="V313">
        <v>22</v>
      </c>
      <c r="W313">
        <v>73</v>
      </c>
      <c r="X313">
        <v>92</v>
      </c>
      <c r="Y313">
        <v>39</v>
      </c>
      <c r="Z313">
        <v>79</v>
      </c>
      <c r="AA313">
        <v>26</v>
      </c>
      <c r="AB313">
        <v>97</v>
      </c>
      <c r="AC313">
        <v>97</v>
      </c>
      <c r="AD313" s="13">
        <f t="shared" si="4"/>
        <v>1629</v>
      </c>
    </row>
    <row r="314" spans="1:30">
      <c r="A314">
        <v>312</v>
      </c>
      <c r="B314">
        <v>61</v>
      </c>
      <c r="C314">
        <v>45</v>
      </c>
      <c r="D314">
        <v>24</v>
      </c>
      <c r="E314">
        <v>46</v>
      </c>
      <c r="F314">
        <v>16</v>
      </c>
      <c r="G314">
        <v>73</v>
      </c>
      <c r="H314">
        <v>15</v>
      </c>
      <c r="I314">
        <v>61</v>
      </c>
      <c r="J314">
        <v>80</v>
      </c>
      <c r="K314">
        <v>99</v>
      </c>
      <c r="L314">
        <v>64</v>
      </c>
      <c r="M314">
        <v>52</v>
      </c>
      <c r="N314">
        <v>94</v>
      </c>
      <c r="O314">
        <v>51</v>
      </c>
      <c r="P314">
        <v>76</v>
      </c>
      <c r="Q314">
        <v>24</v>
      </c>
      <c r="R314">
        <v>85</v>
      </c>
      <c r="S314">
        <v>91</v>
      </c>
      <c r="T314">
        <v>7</v>
      </c>
      <c r="U314">
        <v>95</v>
      </c>
      <c r="V314">
        <v>0</v>
      </c>
      <c r="W314">
        <v>94</v>
      </c>
      <c r="X314">
        <v>52</v>
      </c>
      <c r="Y314">
        <v>61</v>
      </c>
      <c r="Z314">
        <v>20</v>
      </c>
      <c r="AA314">
        <v>97</v>
      </c>
      <c r="AB314">
        <v>53</v>
      </c>
      <c r="AC314">
        <v>7</v>
      </c>
      <c r="AD314" s="13">
        <f t="shared" si="4"/>
        <v>1543</v>
      </c>
    </row>
    <row r="315" spans="1:30">
      <c r="A315">
        <v>313</v>
      </c>
      <c r="B315">
        <v>2</v>
      </c>
      <c r="C315">
        <v>91</v>
      </c>
      <c r="D315">
        <v>44</v>
      </c>
      <c r="E315">
        <v>99</v>
      </c>
      <c r="F315">
        <v>86</v>
      </c>
      <c r="G315">
        <v>61</v>
      </c>
      <c r="H315">
        <v>74</v>
      </c>
      <c r="I315">
        <v>26</v>
      </c>
      <c r="J315">
        <v>27</v>
      </c>
      <c r="K315">
        <v>54</v>
      </c>
      <c r="L315">
        <v>7</v>
      </c>
      <c r="M315">
        <v>4</v>
      </c>
      <c r="N315">
        <v>94</v>
      </c>
      <c r="O315">
        <v>35</v>
      </c>
      <c r="P315">
        <v>62</v>
      </c>
      <c r="Q315">
        <v>40</v>
      </c>
      <c r="R315">
        <v>39</v>
      </c>
      <c r="S315">
        <v>72</v>
      </c>
      <c r="T315">
        <v>51</v>
      </c>
      <c r="U315">
        <v>30</v>
      </c>
      <c r="V315">
        <v>77</v>
      </c>
      <c r="W315">
        <v>74</v>
      </c>
      <c r="X315">
        <v>10</v>
      </c>
      <c r="Y315">
        <v>69</v>
      </c>
      <c r="Z315">
        <v>27</v>
      </c>
      <c r="AA315">
        <v>76</v>
      </c>
      <c r="AB315">
        <v>25</v>
      </c>
      <c r="AC315">
        <v>47</v>
      </c>
      <c r="AD315" s="13">
        <f t="shared" si="4"/>
        <v>1403</v>
      </c>
    </row>
    <row r="316" spans="1:30">
      <c r="A316">
        <v>314</v>
      </c>
      <c r="B316">
        <v>27</v>
      </c>
      <c r="C316">
        <v>18</v>
      </c>
      <c r="D316">
        <v>67</v>
      </c>
      <c r="E316">
        <v>51</v>
      </c>
      <c r="F316">
        <v>59</v>
      </c>
      <c r="G316">
        <v>0</v>
      </c>
      <c r="H316">
        <v>49</v>
      </c>
      <c r="I316">
        <v>91</v>
      </c>
      <c r="J316">
        <v>73</v>
      </c>
      <c r="K316">
        <v>21</v>
      </c>
      <c r="L316">
        <v>94</v>
      </c>
      <c r="M316">
        <v>40</v>
      </c>
      <c r="N316">
        <v>60</v>
      </c>
      <c r="O316">
        <v>25</v>
      </c>
      <c r="P316">
        <v>30</v>
      </c>
      <c r="Q316">
        <v>73</v>
      </c>
      <c r="R316">
        <v>82</v>
      </c>
      <c r="S316">
        <v>3</v>
      </c>
      <c r="T316">
        <v>50</v>
      </c>
      <c r="U316">
        <v>42</v>
      </c>
      <c r="V316">
        <v>84</v>
      </c>
      <c r="W316">
        <v>83</v>
      </c>
      <c r="X316">
        <v>93</v>
      </c>
      <c r="Y316">
        <v>93</v>
      </c>
      <c r="Z316">
        <v>25</v>
      </c>
      <c r="AA316">
        <v>86</v>
      </c>
      <c r="AB316">
        <v>8</v>
      </c>
      <c r="AC316">
        <v>87</v>
      </c>
      <c r="AD316" s="13">
        <f t="shared" si="4"/>
        <v>1514</v>
      </c>
    </row>
    <row r="317" spans="1:30">
      <c r="A317">
        <v>315</v>
      </c>
      <c r="B317">
        <v>7</v>
      </c>
      <c r="C317">
        <v>31</v>
      </c>
      <c r="D317">
        <v>37</v>
      </c>
      <c r="E317">
        <v>40</v>
      </c>
      <c r="F317">
        <v>43</v>
      </c>
      <c r="G317">
        <v>20</v>
      </c>
      <c r="H317">
        <v>45</v>
      </c>
      <c r="I317">
        <v>12</v>
      </c>
      <c r="J317">
        <v>43</v>
      </c>
      <c r="K317">
        <v>50</v>
      </c>
      <c r="L317">
        <v>8</v>
      </c>
      <c r="M317">
        <v>58</v>
      </c>
      <c r="N317">
        <v>98</v>
      </c>
      <c r="O317">
        <v>76</v>
      </c>
      <c r="P317">
        <v>14</v>
      </c>
      <c r="Q317">
        <v>95</v>
      </c>
      <c r="R317">
        <v>2</v>
      </c>
      <c r="S317">
        <v>88</v>
      </c>
      <c r="T317">
        <v>61</v>
      </c>
      <c r="U317">
        <v>15</v>
      </c>
      <c r="V317">
        <v>37</v>
      </c>
      <c r="W317">
        <v>65</v>
      </c>
      <c r="X317">
        <v>93</v>
      </c>
      <c r="Y317">
        <v>68</v>
      </c>
      <c r="Z317">
        <v>31</v>
      </c>
      <c r="AA317">
        <v>76</v>
      </c>
      <c r="AB317">
        <v>63</v>
      </c>
      <c r="AC317">
        <v>86</v>
      </c>
      <c r="AD317" s="13">
        <f t="shared" si="4"/>
        <v>1362</v>
      </c>
    </row>
    <row r="318" spans="1:30">
      <c r="A318">
        <v>316</v>
      </c>
      <c r="B318">
        <v>42</v>
      </c>
      <c r="C318">
        <v>84</v>
      </c>
      <c r="D318">
        <v>50</v>
      </c>
      <c r="E318">
        <v>76</v>
      </c>
      <c r="F318">
        <v>1</v>
      </c>
      <c r="G318">
        <v>95</v>
      </c>
      <c r="H318">
        <v>93</v>
      </c>
      <c r="I318">
        <v>46</v>
      </c>
      <c r="J318">
        <v>41</v>
      </c>
      <c r="K318">
        <v>43</v>
      </c>
      <c r="L318">
        <v>47</v>
      </c>
      <c r="M318">
        <v>27</v>
      </c>
      <c r="N318">
        <v>54</v>
      </c>
      <c r="O318">
        <v>33</v>
      </c>
      <c r="P318">
        <v>40</v>
      </c>
      <c r="Q318">
        <v>29</v>
      </c>
      <c r="R318">
        <v>27</v>
      </c>
      <c r="S318">
        <v>97</v>
      </c>
      <c r="T318">
        <v>58</v>
      </c>
      <c r="U318">
        <v>48</v>
      </c>
      <c r="V318">
        <v>38</v>
      </c>
      <c r="W318">
        <v>6</v>
      </c>
      <c r="X318">
        <v>42</v>
      </c>
      <c r="Y318">
        <v>90</v>
      </c>
      <c r="Z318">
        <v>37</v>
      </c>
      <c r="AA318">
        <v>5</v>
      </c>
      <c r="AB318">
        <v>61</v>
      </c>
      <c r="AC318">
        <v>86</v>
      </c>
      <c r="AD318" s="13">
        <f t="shared" si="4"/>
        <v>1396</v>
      </c>
    </row>
    <row r="319" spans="1:30">
      <c r="A319">
        <v>317</v>
      </c>
      <c r="B319">
        <v>4</v>
      </c>
      <c r="C319">
        <v>57</v>
      </c>
      <c r="D319">
        <v>75</v>
      </c>
      <c r="E319">
        <v>2</v>
      </c>
      <c r="F319">
        <v>31</v>
      </c>
      <c r="G319">
        <v>77</v>
      </c>
      <c r="H319">
        <v>29</v>
      </c>
      <c r="I319">
        <v>86</v>
      </c>
      <c r="J319">
        <v>84</v>
      </c>
      <c r="K319">
        <v>17</v>
      </c>
      <c r="L319">
        <v>75</v>
      </c>
      <c r="M319">
        <v>56</v>
      </c>
      <c r="N319">
        <v>53</v>
      </c>
      <c r="O319">
        <v>84</v>
      </c>
      <c r="P319">
        <v>84</v>
      </c>
      <c r="Q319">
        <v>81</v>
      </c>
      <c r="R319">
        <v>7</v>
      </c>
      <c r="S319">
        <v>3</v>
      </c>
      <c r="T319">
        <v>25</v>
      </c>
      <c r="U319">
        <v>52</v>
      </c>
      <c r="V319">
        <v>79</v>
      </c>
      <c r="W319">
        <v>84</v>
      </c>
      <c r="X319">
        <v>14</v>
      </c>
      <c r="Y319">
        <v>76</v>
      </c>
      <c r="Z319">
        <v>40</v>
      </c>
      <c r="AA319">
        <v>57</v>
      </c>
      <c r="AB319">
        <v>43</v>
      </c>
      <c r="AC319">
        <v>42</v>
      </c>
      <c r="AD319" s="13">
        <f t="shared" si="4"/>
        <v>1417</v>
      </c>
    </row>
    <row r="320" spans="1:30">
      <c r="A320">
        <v>318</v>
      </c>
      <c r="B320">
        <v>25</v>
      </c>
      <c r="C320">
        <v>46</v>
      </c>
      <c r="D320">
        <v>100</v>
      </c>
      <c r="E320">
        <v>6</v>
      </c>
      <c r="F320">
        <v>85</v>
      </c>
      <c r="G320">
        <v>73</v>
      </c>
      <c r="H320">
        <v>15</v>
      </c>
      <c r="I320">
        <v>23</v>
      </c>
      <c r="J320">
        <v>48</v>
      </c>
      <c r="K320">
        <v>84</v>
      </c>
      <c r="L320">
        <v>31</v>
      </c>
      <c r="M320">
        <v>28</v>
      </c>
      <c r="N320">
        <v>23</v>
      </c>
      <c r="O320">
        <v>48</v>
      </c>
      <c r="P320">
        <v>50</v>
      </c>
      <c r="Q320">
        <v>16</v>
      </c>
      <c r="R320">
        <v>62</v>
      </c>
      <c r="S320">
        <v>69</v>
      </c>
      <c r="T320">
        <v>44</v>
      </c>
      <c r="U320">
        <v>62</v>
      </c>
      <c r="V320">
        <v>90</v>
      </c>
      <c r="W320">
        <v>66</v>
      </c>
      <c r="X320">
        <v>100</v>
      </c>
      <c r="Y320">
        <v>6</v>
      </c>
      <c r="Z320">
        <v>24</v>
      </c>
      <c r="AA320">
        <v>79</v>
      </c>
      <c r="AB320">
        <v>3</v>
      </c>
      <c r="AC320">
        <v>46</v>
      </c>
      <c r="AD320" s="13">
        <f t="shared" si="4"/>
        <v>1352</v>
      </c>
    </row>
    <row r="321" spans="1:30">
      <c r="A321">
        <v>319</v>
      </c>
      <c r="B321">
        <v>96</v>
      </c>
      <c r="C321">
        <v>80</v>
      </c>
      <c r="D321">
        <v>4</v>
      </c>
      <c r="E321">
        <v>49</v>
      </c>
      <c r="F321">
        <v>71</v>
      </c>
      <c r="G321">
        <v>31</v>
      </c>
      <c r="H321">
        <v>96</v>
      </c>
      <c r="I321">
        <v>4</v>
      </c>
      <c r="J321">
        <v>60</v>
      </c>
      <c r="K321">
        <v>97</v>
      </c>
      <c r="L321">
        <v>74</v>
      </c>
      <c r="M321">
        <v>51</v>
      </c>
      <c r="N321">
        <v>53</v>
      </c>
      <c r="O321">
        <v>15</v>
      </c>
      <c r="P321">
        <v>0</v>
      </c>
      <c r="Q321">
        <v>22</v>
      </c>
      <c r="R321">
        <v>68</v>
      </c>
      <c r="S321">
        <v>86</v>
      </c>
      <c r="T321">
        <v>27</v>
      </c>
      <c r="U321">
        <v>37</v>
      </c>
      <c r="V321">
        <v>52</v>
      </c>
      <c r="W321">
        <v>95</v>
      </c>
      <c r="X321">
        <v>13</v>
      </c>
      <c r="Y321">
        <v>60</v>
      </c>
      <c r="Z321">
        <v>63</v>
      </c>
      <c r="AA321">
        <v>41</v>
      </c>
      <c r="AB321">
        <v>27</v>
      </c>
      <c r="AC321">
        <v>90</v>
      </c>
      <c r="AD321" s="13">
        <f t="shared" si="4"/>
        <v>1462</v>
      </c>
    </row>
    <row r="322" spans="1:30">
      <c r="A322">
        <v>320</v>
      </c>
      <c r="B322">
        <v>49</v>
      </c>
      <c r="C322">
        <v>65</v>
      </c>
      <c r="D322">
        <v>89</v>
      </c>
      <c r="E322">
        <v>21</v>
      </c>
      <c r="F322">
        <v>12</v>
      </c>
      <c r="G322">
        <v>51</v>
      </c>
      <c r="H322">
        <v>19</v>
      </c>
      <c r="I322">
        <v>69</v>
      </c>
      <c r="J322">
        <v>84</v>
      </c>
      <c r="K322">
        <v>20</v>
      </c>
      <c r="L322">
        <v>20</v>
      </c>
      <c r="M322">
        <v>89</v>
      </c>
      <c r="N322">
        <v>81</v>
      </c>
      <c r="O322">
        <v>23</v>
      </c>
      <c r="P322">
        <v>40</v>
      </c>
      <c r="Q322">
        <v>64</v>
      </c>
      <c r="R322">
        <v>5</v>
      </c>
      <c r="S322">
        <v>33</v>
      </c>
      <c r="T322">
        <v>27</v>
      </c>
      <c r="U322">
        <v>24</v>
      </c>
      <c r="V322">
        <v>59</v>
      </c>
      <c r="W322">
        <v>85</v>
      </c>
      <c r="X322">
        <v>28</v>
      </c>
      <c r="Y322">
        <v>71</v>
      </c>
      <c r="Z322">
        <v>26</v>
      </c>
      <c r="AA322">
        <v>14</v>
      </c>
      <c r="AB322">
        <v>88</v>
      </c>
      <c r="AC322">
        <v>86</v>
      </c>
      <c r="AD322" s="13">
        <f t="shared" si="4"/>
        <v>1342</v>
      </c>
    </row>
    <row r="323" spans="1:30">
      <c r="A323">
        <v>321</v>
      </c>
      <c r="B323">
        <v>91</v>
      </c>
      <c r="C323">
        <v>93</v>
      </c>
      <c r="D323">
        <v>6</v>
      </c>
      <c r="E323">
        <v>28</v>
      </c>
      <c r="F323">
        <v>71</v>
      </c>
      <c r="G323">
        <v>85</v>
      </c>
      <c r="H323">
        <v>17</v>
      </c>
      <c r="I323">
        <v>26</v>
      </c>
      <c r="J323">
        <v>66</v>
      </c>
      <c r="K323">
        <v>98</v>
      </c>
      <c r="L323">
        <v>51</v>
      </c>
      <c r="M323">
        <v>2</v>
      </c>
      <c r="N323">
        <v>30</v>
      </c>
      <c r="O323">
        <v>22</v>
      </c>
      <c r="P323">
        <v>98</v>
      </c>
      <c r="Q323">
        <v>0</v>
      </c>
      <c r="R323">
        <v>99</v>
      </c>
      <c r="S323">
        <v>18</v>
      </c>
      <c r="T323">
        <v>20</v>
      </c>
      <c r="U323">
        <v>62</v>
      </c>
      <c r="V323">
        <v>87</v>
      </c>
      <c r="W323">
        <v>67</v>
      </c>
      <c r="X323">
        <v>71</v>
      </c>
      <c r="Y323">
        <v>87</v>
      </c>
      <c r="Z323">
        <v>80</v>
      </c>
      <c r="AA323">
        <v>38</v>
      </c>
      <c r="AB323">
        <v>15</v>
      </c>
      <c r="AC323">
        <v>37</v>
      </c>
      <c r="AD323" s="13">
        <f t="shared" si="4"/>
        <v>1465</v>
      </c>
    </row>
    <row r="324" spans="1:30">
      <c r="A324">
        <v>322</v>
      </c>
      <c r="B324">
        <v>49</v>
      </c>
      <c r="C324">
        <v>100</v>
      </c>
      <c r="D324">
        <v>14</v>
      </c>
      <c r="E324">
        <v>36</v>
      </c>
      <c r="F324">
        <v>54</v>
      </c>
      <c r="G324">
        <v>34</v>
      </c>
      <c r="H324">
        <v>19</v>
      </c>
      <c r="I324">
        <v>15</v>
      </c>
      <c r="J324">
        <v>13</v>
      </c>
      <c r="K324">
        <v>1</v>
      </c>
      <c r="L324">
        <v>66</v>
      </c>
      <c r="M324">
        <v>0</v>
      </c>
      <c r="N324">
        <v>35</v>
      </c>
      <c r="O324">
        <v>60</v>
      </c>
      <c r="P324">
        <v>49</v>
      </c>
      <c r="Q324">
        <v>91</v>
      </c>
      <c r="R324">
        <v>8</v>
      </c>
      <c r="S324">
        <v>40</v>
      </c>
      <c r="T324">
        <v>41</v>
      </c>
      <c r="U324">
        <v>64</v>
      </c>
      <c r="V324">
        <v>68</v>
      </c>
      <c r="W324">
        <v>46</v>
      </c>
      <c r="X324">
        <v>19</v>
      </c>
      <c r="Y324">
        <v>90</v>
      </c>
      <c r="Z324">
        <v>85</v>
      </c>
      <c r="AA324">
        <v>70</v>
      </c>
      <c r="AB324">
        <v>46</v>
      </c>
      <c r="AC324">
        <v>43</v>
      </c>
      <c r="AD324" s="13">
        <f t="shared" ref="AD324:AD376" si="5">SUM(B324:AC324)</f>
        <v>1256</v>
      </c>
    </row>
    <row r="325" spans="1:30">
      <c r="A325">
        <v>323</v>
      </c>
      <c r="B325">
        <v>49</v>
      </c>
      <c r="C325">
        <v>77</v>
      </c>
      <c r="D325">
        <v>32</v>
      </c>
      <c r="E325">
        <v>32</v>
      </c>
      <c r="F325">
        <v>73</v>
      </c>
      <c r="G325">
        <v>63</v>
      </c>
      <c r="H325">
        <v>10</v>
      </c>
      <c r="I325">
        <v>94</v>
      </c>
      <c r="J325">
        <v>71</v>
      </c>
      <c r="K325">
        <v>95</v>
      </c>
      <c r="L325">
        <v>39</v>
      </c>
      <c r="M325">
        <v>14</v>
      </c>
      <c r="N325">
        <v>17</v>
      </c>
      <c r="O325">
        <v>54</v>
      </c>
      <c r="P325">
        <v>36</v>
      </c>
      <c r="Q325">
        <v>54</v>
      </c>
      <c r="R325">
        <v>68</v>
      </c>
      <c r="S325">
        <v>51</v>
      </c>
      <c r="T325">
        <v>9</v>
      </c>
      <c r="U325">
        <v>19</v>
      </c>
      <c r="V325">
        <v>18</v>
      </c>
      <c r="W325">
        <v>58</v>
      </c>
      <c r="X325">
        <v>61</v>
      </c>
      <c r="Y325">
        <v>26</v>
      </c>
      <c r="Z325">
        <v>29</v>
      </c>
      <c r="AA325">
        <v>64</v>
      </c>
      <c r="AB325">
        <v>44</v>
      </c>
      <c r="AC325">
        <v>100</v>
      </c>
      <c r="AD325" s="13">
        <f t="shared" si="5"/>
        <v>1357</v>
      </c>
    </row>
    <row r="326" spans="1:30">
      <c r="A326">
        <v>324</v>
      </c>
      <c r="B326">
        <v>78</v>
      </c>
      <c r="C326">
        <v>95</v>
      </c>
      <c r="D326">
        <v>30</v>
      </c>
      <c r="E326">
        <v>34</v>
      </c>
      <c r="F326">
        <v>17</v>
      </c>
      <c r="G326">
        <v>2</v>
      </c>
      <c r="H326">
        <v>100</v>
      </c>
      <c r="I326">
        <v>57</v>
      </c>
      <c r="J326">
        <v>71</v>
      </c>
      <c r="K326">
        <v>3</v>
      </c>
      <c r="L326">
        <v>9</v>
      </c>
      <c r="M326">
        <v>51</v>
      </c>
      <c r="N326">
        <v>53</v>
      </c>
      <c r="O326">
        <v>100</v>
      </c>
      <c r="P326">
        <v>95</v>
      </c>
      <c r="Q326">
        <v>81</v>
      </c>
      <c r="R326">
        <v>25</v>
      </c>
      <c r="S326">
        <v>72</v>
      </c>
      <c r="T326">
        <v>42</v>
      </c>
      <c r="U326">
        <v>86</v>
      </c>
      <c r="V326">
        <v>24</v>
      </c>
      <c r="W326">
        <v>51</v>
      </c>
      <c r="X326">
        <v>84</v>
      </c>
      <c r="Y326">
        <v>61</v>
      </c>
      <c r="Z326">
        <v>71</v>
      </c>
      <c r="AA326">
        <v>90</v>
      </c>
      <c r="AB326">
        <v>40</v>
      </c>
      <c r="AC326">
        <v>78</v>
      </c>
      <c r="AD326" s="13">
        <f t="shared" si="5"/>
        <v>1600</v>
      </c>
    </row>
    <row r="327" spans="1:30">
      <c r="A327">
        <v>325</v>
      </c>
      <c r="B327">
        <v>43</v>
      </c>
      <c r="C327">
        <v>95</v>
      </c>
      <c r="D327">
        <v>0</v>
      </c>
      <c r="E327">
        <v>24</v>
      </c>
      <c r="F327">
        <v>44</v>
      </c>
      <c r="G327">
        <v>59</v>
      </c>
      <c r="H327">
        <v>93</v>
      </c>
      <c r="I327">
        <v>96</v>
      </c>
      <c r="J327">
        <v>61</v>
      </c>
      <c r="K327">
        <v>0</v>
      </c>
      <c r="L327">
        <v>99</v>
      </c>
      <c r="M327">
        <v>13</v>
      </c>
      <c r="N327">
        <v>44</v>
      </c>
      <c r="O327">
        <v>53</v>
      </c>
      <c r="P327">
        <v>0</v>
      </c>
      <c r="Q327">
        <v>33</v>
      </c>
      <c r="R327">
        <v>9</v>
      </c>
      <c r="S327">
        <v>81</v>
      </c>
      <c r="T327">
        <v>11</v>
      </c>
      <c r="U327">
        <v>42</v>
      </c>
      <c r="V327">
        <v>40</v>
      </c>
      <c r="W327">
        <v>43</v>
      </c>
      <c r="X327">
        <v>65</v>
      </c>
      <c r="Y327">
        <v>13</v>
      </c>
      <c r="Z327">
        <v>2</v>
      </c>
      <c r="AA327">
        <v>2</v>
      </c>
      <c r="AB327">
        <v>23</v>
      </c>
      <c r="AC327">
        <v>85</v>
      </c>
      <c r="AD327" s="13">
        <f t="shared" si="5"/>
        <v>1173</v>
      </c>
    </row>
    <row r="328" spans="1:30">
      <c r="A328">
        <v>326</v>
      </c>
      <c r="B328">
        <v>41</v>
      </c>
      <c r="C328">
        <v>53</v>
      </c>
      <c r="D328">
        <v>31</v>
      </c>
      <c r="E328">
        <v>28</v>
      </c>
      <c r="F328">
        <v>97</v>
      </c>
      <c r="G328">
        <v>24</v>
      </c>
      <c r="H328">
        <v>60</v>
      </c>
      <c r="I328">
        <v>8</v>
      </c>
      <c r="J328">
        <v>23</v>
      </c>
      <c r="K328">
        <v>77</v>
      </c>
      <c r="L328">
        <v>22</v>
      </c>
      <c r="M328">
        <v>97</v>
      </c>
      <c r="N328">
        <v>35</v>
      </c>
      <c r="O328">
        <v>88</v>
      </c>
      <c r="P328">
        <v>62</v>
      </c>
      <c r="Q328">
        <v>20</v>
      </c>
      <c r="R328">
        <v>17</v>
      </c>
      <c r="S328">
        <v>2</v>
      </c>
      <c r="T328">
        <v>98</v>
      </c>
      <c r="U328">
        <v>71</v>
      </c>
      <c r="V328">
        <v>49</v>
      </c>
      <c r="W328">
        <v>18</v>
      </c>
      <c r="X328">
        <v>47</v>
      </c>
      <c r="Y328">
        <v>66</v>
      </c>
      <c r="Z328">
        <v>18</v>
      </c>
      <c r="AA328">
        <v>66</v>
      </c>
      <c r="AB328">
        <v>74</v>
      </c>
      <c r="AC328">
        <v>85</v>
      </c>
      <c r="AD328" s="13">
        <f t="shared" si="5"/>
        <v>1377</v>
      </c>
    </row>
    <row r="329" spans="1:30">
      <c r="A329">
        <v>327</v>
      </c>
      <c r="B329">
        <v>15</v>
      </c>
      <c r="C329">
        <v>21</v>
      </c>
      <c r="D329">
        <v>51</v>
      </c>
      <c r="E329">
        <v>73</v>
      </c>
      <c r="F329">
        <v>76</v>
      </c>
      <c r="G329">
        <v>40</v>
      </c>
      <c r="H329">
        <v>69</v>
      </c>
      <c r="I329">
        <v>23</v>
      </c>
      <c r="J329">
        <v>71</v>
      </c>
      <c r="K329">
        <v>48</v>
      </c>
      <c r="L329">
        <v>31</v>
      </c>
      <c r="M329">
        <v>72</v>
      </c>
      <c r="N329">
        <v>81</v>
      </c>
      <c r="O329">
        <v>97</v>
      </c>
      <c r="P329">
        <v>64</v>
      </c>
      <c r="Q329">
        <v>72</v>
      </c>
      <c r="R329">
        <v>93</v>
      </c>
      <c r="S329">
        <v>63</v>
      </c>
      <c r="T329">
        <v>63</v>
      </c>
      <c r="U329">
        <v>16</v>
      </c>
      <c r="V329">
        <v>36</v>
      </c>
      <c r="W329">
        <v>97</v>
      </c>
      <c r="X329">
        <v>14</v>
      </c>
      <c r="Y329">
        <v>74</v>
      </c>
      <c r="Z329">
        <v>9</v>
      </c>
      <c r="AA329">
        <v>42</v>
      </c>
      <c r="AB329">
        <v>49</v>
      </c>
      <c r="AC329">
        <v>75</v>
      </c>
      <c r="AD329" s="13">
        <f t="shared" si="5"/>
        <v>1535</v>
      </c>
    </row>
    <row r="330" spans="1:30">
      <c r="A330">
        <v>328</v>
      </c>
      <c r="B330">
        <v>87</v>
      </c>
      <c r="C330">
        <v>54</v>
      </c>
      <c r="D330">
        <v>98</v>
      </c>
      <c r="E330">
        <v>1</v>
      </c>
      <c r="F330">
        <v>8</v>
      </c>
      <c r="G330">
        <v>78</v>
      </c>
      <c r="H330">
        <v>65</v>
      </c>
      <c r="I330">
        <v>20</v>
      </c>
      <c r="J330">
        <v>63</v>
      </c>
      <c r="K330">
        <v>64</v>
      </c>
      <c r="L330">
        <v>60</v>
      </c>
      <c r="M330">
        <v>32</v>
      </c>
      <c r="N330">
        <v>70</v>
      </c>
      <c r="O330">
        <v>28</v>
      </c>
      <c r="P330">
        <v>55</v>
      </c>
      <c r="Q330">
        <v>39</v>
      </c>
      <c r="R330">
        <v>12</v>
      </c>
      <c r="S330">
        <v>48</v>
      </c>
      <c r="T330">
        <v>44</v>
      </c>
      <c r="U330">
        <v>42</v>
      </c>
      <c r="V330">
        <v>40</v>
      </c>
      <c r="W330">
        <v>18</v>
      </c>
      <c r="X330">
        <v>15</v>
      </c>
      <c r="Y330">
        <v>42</v>
      </c>
      <c r="Z330">
        <v>14</v>
      </c>
      <c r="AA330">
        <v>80</v>
      </c>
      <c r="AB330">
        <v>60</v>
      </c>
      <c r="AC330">
        <v>21</v>
      </c>
      <c r="AD330" s="13">
        <f t="shared" si="5"/>
        <v>1258</v>
      </c>
    </row>
    <row r="331" spans="1:30">
      <c r="A331">
        <v>329</v>
      </c>
      <c r="B331">
        <v>74</v>
      </c>
      <c r="C331">
        <v>43</v>
      </c>
      <c r="D331">
        <v>64</v>
      </c>
      <c r="E331">
        <v>19</v>
      </c>
      <c r="F331">
        <v>51</v>
      </c>
      <c r="G331">
        <v>74</v>
      </c>
      <c r="H331">
        <v>70</v>
      </c>
      <c r="I331">
        <v>11</v>
      </c>
      <c r="J331">
        <v>67</v>
      </c>
      <c r="K331">
        <v>78</v>
      </c>
      <c r="L331">
        <v>67</v>
      </c>
      <c r="M331">
        <v>79</v>
      </c>
      <c r="N331">
        <v>25</v>
      </c>
      <c r="O331">
        <v>64</v>
      </c>
      <c r="P331">
        <v>91</v>
      </c>
      <c r="Q331">
        <v>61</v>
      </c>
      <c r="R331">
        <v>57</v>
      </c>
      <c r="S331">
        <v>87</v>
      </c>
      <c r="T331">
        <v>61</v>
      </c>
      <c r="U331">
        <v>35</v>
      </c>
      <c r="V331">
        <v>57</v>
      </c>
      <c r="W331">
        <v>36</v>
      </c>
      <c r="X331">
        <v>5</v>
      </c>
      <c r="Y331">
        <v>60</v>
      </c>
      <c r="Z331">
        <v>66</v>
      </c>
      <c r="AA331">
        <v>53</v>
      </c>
      <c r="AB331">
        <v>25</v>
      </c>
      <c r="AC331">
        <v>12</v>
      </c>
      <c r="AD331" s="13">
        <f t="shared" si="5"/>
        <v>1492</v>
      </c>
    </row>
    <row r="332" spans="1:30">
      <c r="A332">
        <v>330</v>
      </c>
      <c r="B332">
        <v>61</v>
      </c>
      <c r="C332">
        <v>80</v>
      </c>
      <c r="D332">
        <v>90</v>
      </c>
      <c r="E332">
        <v>93</v>
      </c>
      <c r="F332">
        <v>18</v>
      </c>
      <c r="G332">
        <v>49</v>
      </c>
      <c r="H332">
        <v>24</v>
      </c>
      <c r="I332">
        <v>36</v>
      </c>
      <c r="J332">
        <v>38</v>
      </c>
      <c r="K332">
        <v>23</v>
      </c>
      <c r="L332">
        <v>22</v>
      </c>
      <c r="M332">
        <v>44</v>
      </c>
      <c r="N332">
        <v>2</v>
      </c>
      <c r="O332">
        <v>90</v>
      </c>
      <c r="P332">
        <v>82</v>
      </c>
      <c r="Q332">
        <v>46</v>
      </c>
      <c r="R332">
        <v>26</v>
      </c>
      <c r="S332">
        <v>32</v>
      </c>
      <c r="T332">
        <v>72</v>
      </c>
      <c r="U332">
        <v>54</v>
      </c>
      <c r="V332">
        <v>6</v>
      </c>
      <c r="W332">
        <v>45</v>
      </c>
      <c r="X332">
        <v>61</v>
      </c>
      <c r="Y332">
        <v>60</v>
      </c>
      <c r="Z332">
        <v>77</v>
      </c>
      <c r="AA332">
        <v>47</v>
      </c>
      <c r="AB332">
        <v>40</v>
      </c>
      <c r="AC332">
        <v>54</v>
      </c>
      <c r="AD332" s="13">
        <f t="shared" si="5"/>
        <v>1372</v>
      </c>
    </row>
    <row r="333" spans="1:30">
      <c r="A333">
        <v>331</v>
      </c>
      <c r="B333">
        <v>2</v>
      </c>
      <c r="C333">
        <v>26</v>
      </c>
      <c r="D333">
        <v>42</v>
      </c>
      <c r="E333">
        <v>60</v>
      </c>
      <c r="F333">
        <v>6</v>
      </c>
      <c r="G333">
        <v>45</v>
      </c>
      <c r="H333">
        <v>63</v>
      </c>
      <c r="I333">
        <v>43</v>
      </c>
      <c r="J333">
        <v>4</v>
      </c>
      <c r="K333">
        <v>60</v>
      </c>
      <c r="L333">
        <v>20</v>
      </c>
      <c r="M333">
        <v>0</v>
      </c>
      <c r="N333">
        <v>25</v>
      </c>
      <c r="O333">
        <v>21</v>
      </c>
      <c r="P333">
        <v>53</v>
      </c>
      <c r="Q333">
        <v>27</v>
      </c>
      <c r="R333">
        <v>22</v>
      </c>
      <c r="S333">
        <v>78</v>
      </c>
      <c r="T333">
        <v>63</v>
      </c>
      <c r="U333">
        <v>81</v>
      </c>
      <c r="V333">
        <v>67</v>
      </c>
      <c r="W333">
        <v>36</v>
      </c>
      <c r="X333">
        <v>14</v>
      </c>
      <c r="Y333">
        <v>61</v>
      </c>
      <c r="Z333">
        <v>91</v>
      </c>
      <c r="AA333">
        <v>5</v>
      </c>
      <c r="AB333">
        <v>68</v>
      </c>
      <c r="AC333">
        <v>65</v>
      </c>
      <c r="AD333" s="13">
        <f t="shared" si="5"/>
        <v>1148</v>
      </c>
    </row>
    <row r="334" spans="1:30">
      <c r="A334">
        <v>332</v>
      </c>
      <c r="B334">
        <v>73</v>
      </c>
      <c r="C334">
        <v>78</v>
      </c>
      <c r="D334">
        <v>27</v>
      </c>
      <c r="E334">
        <v>20</v>
      </c>
      <c r="F334">
        <v>93</v>
      </c>
      <c r="G334">
        <v>15</v>
      </c>
      <c r="H334">
        <v>52</v>
      </c>
      <c r="I334">
        <v>22</v>
      </c>
      <c r="J334">
        <v>38</v>
      </c>
      <c r="K334">
        <v>89</v>
      </c>
      <c r="L334">
        <v>72</v>
      </c>
      <c r="M334">
        <v>71</v>
      </c>
      <c r="N334">
        <v>35</v>
      </c>
      <c r="O334">
        <v>40</v>
      </c>
      <c r="P334">
        <v>70</v>
      </c>
      <c r="Q334">
        <v>94</v>
      </c>
      <c r="R334">
        <v>62</v>
      </c>
      <c r="S334">
        <v>46</v>
      </c>
      <c r="T334">
        <v>54</v>
      </c>
      <c r="U334">
        <v>5</v>
      </c>
      <c r="V334">
        <v>70</v>
      </c>
      <c r="W334">
        <v>94</v>
      </c>
      <c r="X334">
        <v>24</v>
      </c>
      <c r="Y334">
        <v>76</v>
      </c>
      <c r="Z334">
        <v>13</v>
      </c>
      <c r="AA334">
        <v>61</v>
      </c>
      <c r="AB334">
        <v>5</v>
      </c>
      <c r="AC334">
        <v>55</v>
      </c>
      <c r="AD334" s="13">
        <f t="shared" si="5"/>
        <v>1454</v>
      </c>
    </row>
    <row r="335" spans="1:30">
      <c r="A335">
        <v>333</v>
      </c>
      <c r="B335">
        <v>5</v>
      </c>
      <c r="C335">
        <v>0</v>
      </c>
      <c r="D335">
        <v>89</v>
      </c>
      <c r="E335">
        <v>79</v>
      </c>
      <c r="F335">
        <v>47</v>
      </c>
      <c r="G335">
        <v>87</v>
      </c>
      <c r="H335">
        <v>39</v>
      </c>
      <c r="I335">
        <v>57</v>
      </c>
      <c r="J335">
        <v>66</v>
      </c>
      <c r="K335">
        <v>52</v>
      </c>
      <c r="L335">
        <v>38</v>
      </c>
      <c r="M335">
        <v>3</v>
      </c>
      <c r="N335">
        <v>84</v>
      </c>
      <c r="O335">
        <v>47</v>
      </c>
      <c r="P335">
        <v>71</v>
      </c>
      <c r="Q335">
        <v>21</v>
      </c>
      <c r="R335">
        <v>22</v>
      </c>
      <c r="S335">
        <v>38</v>
      </c>
      <c r="T335">
        <v>98</v>
      </c>
      <c r="U335">
        <v>27</v>
      </c>
      <c r="V335">
        <v>69</v>
      </c>
      <c r="W335">
        <v>36</v>
      </c>
      <c r="X335">
        <v>4</v>
      </c>
      <c r="Y335">
        <v>85</v>
      </c>
      <c r="Z335">
        <v>37</v>
      </c>
      <c r="AA335">
        <v>97</v>
      </c>
      <c r="AB335">
        <v>7</v>
      </c>
      <c r="AC335">
        <v>24</v>
      </c>
      <c r="AD335" s="13">
        <f t="shared" si="5"/>
        <v>1329</v>
      </c>
    </row>
    <row r="336" spans="1:30">
      <c r="A336">
        <v>334</v>
      </c>
      <c r="B336">
        <v>98</v>
      </c>
      <c r="C336">
        <v>79</v>
      </c>
      <c r="D336">
        <v>51</v>
      </c>
      <c r="E336">
        <v>59</v>
      </c>
      <c r="F336">
        <v>38</v>
      </c>
      <c r="G336">
        <v>83</v>
      </c>
      <c r="H336">
        <v>47</v>
      </c>
      <c r="I336">
        <v>75</v>
      </c>
      <c r="J336">
        <v>10</v>
      </c>
      <c r="K336">
        <v>31</v>
      </c>
      <c r="L336">
        <v>28</v>
      </c>
      <c r="M336">
        <v>100</v>
      </c>
      <c r="N336">
        <v>77</v>
      </c>
      <c r="O336">
        <v>37</v>
      </c>
      <c r="P336">
        <v>82</v>
      </c>
      <c r="Q336">
        <v>80</v>
      </c>
      <c r="R336">
        <v>82</v>
      </c>
      <c r="S336">
        <v>23</v>
      </c>
      <c r="T336">
        <v>7</v>
      </c>
      <c r="U336">
        <v>94</v>
      </c>
      <c r="V336">
        <v>96</v>
      </c>
      <c r="W336">
        <v>77</v>
      </c>
      <c r="X336">
        <v>80</v>
      </c>
      <c r="Y336">
        <v>4</v>
      </c>
      <c r="Z336">
        <v>78</v>
      </c>
      <c r="AA336">
        <v>60</v>
      </c>
      <c r="AB336">
        <v>44</v>
      </c>
      <c r="AC336">
        <v>43</v>
      </c>
      <c r="AD336" s="13">
        <f t="shared" si="5"/>
        <v>1663</v>
      </c>
    </row>
    <row r="337" spans="1:30">
      <c r="A337">
        <v>335</v>
      </c>
      <c r="B337">
        <v>54</v>
      </c>
      <c r="C337">
        <v>40</v>
      </c>
      <c r="D337">
        <v>61</v>
      </c>
      <c r="E337">
        <v>56</v>
      </c>
      <c r="F337">
        <v>41</v>
      </c>
      <c r="G337">
        <v>11</v>
      </c>
      <c r="H337">
        <v>26</v>
      </c>
      <c r="I337">
        <v>5</v>
      </c>
      <c r="J337">
        <v>75</v>
      </c>
      <c r="K337">
        <v>86</v>
      </c>
      <c r="L337">
        <v>28</v>
      </c>
      <c r="M337">
        <v>69</v>
      </c>
      <c r="N337">
        <v>92</v>
      </c>
      <c r="O337">
        <v>41</v>
      </c>
      <c r="P337">
        <v>32</v>
      </c>
      <c r="Q337">
        <v>52</v>
      </c>
      <c r="R337">
        <v>17</v>
      </c>
      <c r="S337">
        <v>90</v>
      </c>
      <c r="T337">
        <v>69</v>
      </c>
      <c r="U337">
        <v>38</v>
      </c>
      <c r="V337">
        <v>79</v>
      </c>
      <c r="W337">
        <v>40</v>
      </c>
      <c r="X337">
        <v>76</v>
      </c>
      <c r="Y337">
        <v>71</v>
      </c>
      <c r="Z337">
        <v>80</v>
      </c>
      <c r="AA337">
        <v>74</v>
      </c>
      <c r="AB337">
        <v>84</v>
      </c>
      <c r="AC337">
        <v>5</v>
      </c>
      <c r="AD337" s="13">
        <f t="shared" si="5"/>
        <v>1492</v>
      </c>
    </row>
    <row r="338" spans="1:30">
      <c r="A338">
        <v>336</v>
      </c>
      <c r="B338">
        <v>31</v>
      </c>
      <c r="C338">
        <v>59</v>
      </c>
      <c r="D338">
        <v>20</v>
      </c>
      <c r="E338">
        <v>16</v>
      </c>
      <c r="F338">
        <v>49</v>
      </c>
      <c r="G338">
        <v>85</v>
      </c>
      <c r="H338">
        <v>30</v>
      </c>
      <c r="I338">
        <v>44</v>
      </c>
      <c r="J338">
        <v>53</v>
      </c>
      <c r="K338">
        <v>51</v>
      </c>
      <c r="L338">
        <v>61</v>
      </c>
      <c r="M338">
        <v>68</v>
      </c>
      <c r="N338">
        <v>62</v>
      </c>
      <c r="O338">
        <v>84</v>
      </c>
      <c r="P338">
        <v>19</v>
      </c>
      <c r="Q338">
        <v>29</v>
      </c>
      <c r="R338">
        <v>36</v>
      </c>
      <c r="S338">
        <v>26</v>
      </c>
      <c r="T338">
        <v>44</v>
      </c>
      <c r="U338">
        <v>66</v>
      </c>
      <c r="V338">
        <v>26</v>
      </c>
      <c r="W338">
        <v>67</v>
      </c>
      <c r="X338">
        <v>18</v>
      </c>
      <c r="Y338">
        <v>11</v>
      </c>
      <c r="Z338">
        <v>89</v>
      </c>
      <c r="AA338">
        <v>28</v>
      </c>
      <c r="AB338">
        <v>76</v>
      </c>
      <c r="AC338">
        <v>61</v>
      </c>
      <c r="AD338" s="13">
        <f t="shared" si="5"/>
        <v>1309</v>
      </c>
    </row>
    <row r="339" spans="1:30">
      <c r="A339">
        <v>337</v>
      </c>
      <c r="B339">
        <v>54</v>
      </c>
      <c r="C339">
        <v>93</v>
      </c>
      <c r="D339">
        <v>71</v>
      </c>
      <c r="E339">
        <v>61</v>
      </c>
      <c r="F339">
        <v>63</v>
      </c>
      <c r="G339">
        <v>86</v>
      </c>
      <c r="H339">
        <v>17</v>
      </c>
      <c r="I339">
        <v>70</v>
      </c>
      <c r="J339">
        <v>52</v>
      </c>
      <c r="K339">
        <v>9</v>
      </c>
      <c r="L339">
        <v>91</v>
      </c>
      <c r="M339">
        <v>82</v>
      </c>
      <c r="N339">
        <v>40</v>
      </c>
      <c r="O339">
        <v>44</v>
      </c>
      <c r="P339">
        <v>89</v>
      </c>
      <c r="Q339">
        <v>29</v>
      </c>
      <c r="R339">
        <v>12</v>
      </c>
      <c r="S339">
        <v>44</v>
      </c>
      <c r="T339">
        <v>50</v>
      </c>
      <c r="U339">
        <v>53</v>
      </c>
      <c r="V339">
        <v>82</v>
      </c>
      <c r="W339">
        <v>2</v>
      </c>
      <c r="X339">
        <v>3</v>
      </c>
      <c r="Y339">
        <v>89</v>
      </c>
      <c r="Z339">
        <v>57</v>
      </c>
      <c r="AA339">
        <v>74</v>
      </c>
      <c r="AB339">
        <v>82</v>
      </c>
      <c r="AC339">
        <v>14</v>
      </c>
      <c r="AD339" s="13">
        <f t="shared" si="5"/>
        <v>1513</v>
      </c>
    </row>
    <row r="340" spans="1:30">
      <c r="A340">
        <v>338</v>
      </c>
      <c r="B340">
        <v>47</v>
      </c>
      <c r="C340">
        <v>41</v>
      </c>
      <c r="D340">
        <v>57</v>
      </c>
      <c r="E340">
        <v>15</v>
      </c>
      <c r="F340">
        <v>62</v>
      </c>
      <c r="G340">
        <v>31</v>
      </c>
      <c r="H340">
        <v>19</v>
      </c>
      <c r="I340">
        <v>0</v>
      </c>
      <c r="J340">
        <v>59</v>
      </c>
      <c r="K340">
        <v>27</v>
      </c>
      <c r="L340">
        <v>43</v>
      </c>
      <c r="M340">
        <v>21</v>
      </c>
      <c r="N340">
        <v>54</v>
      </c>
      <c r="O340">
        <v>2</v>
      </c>
      <c r="P340">
        <v>42</v>
      </c>
      <c r="Q340">
        <v>18</v>
      </c>
      <c r="R340">
        <v>17</v>
      </c>
      <c r="S340">
        <v>71</v>
      </c>
      <c r="T340">
        <v>91</v>
      </c>
      <c r="U340">
        <v>76</v>
      </c>
      <c r="V340">
        <v>70</v>
      </c>
      <c r="W340">
        <v>99</v>
      </c>
      <c r="X340">
        <v>38</v>
      </c>
      <c r="Y340">
        <v>42</v>
      </c>
      <c r="Z340">
        <v>17</v>
      </c>
      <c r="AA340">
        <v>17</v>
      </c>
      <c r="AB340">
        <v>98</v>
      </c>
      <c r="AC340">
        <v>16</v>
      </c>
      <c r="AD340" s="13">
        <f t="shared" si="5"/>
        <v>1190</v>
      </c>
    </row>
    <row r="341" spans="1:30">
      <c r="A341">
        <v>339</v>
      </c>
      <c r="B341">
        <v>29</v>
      </c>
      <c r="C341">
        <v>45</v>
      </c>
      <c r="D341">
        <v>73</v>
      </c>
      <c r="E341">
        <v>27</v>
      </c>
      <c r="F341">
        <v>37</v>
      </c>
      <c r="G341">
        <v>22</v>
      </c>
      <c r="H341">
        <v>68</v>
      </c>
      <c r="I341">
        <v>91</v>
      </c>
      <c r="J341">
        <v>46</v>
      </c>
      <c r="K341">
        <v>14</v>
      </c>
      <c r="L341">
        <v>45</v>
      </c>
      <c r="M341">
        <v>97</v>
      </c>
      <c r="N341">
        <v>33</v>
      </c>
      <c r="O341">
        <v>74</v>
      </c>
      <c r="P341">
        <v>33</v>
      </c>
      <c r="Q341">
        <v>99</v>
      </c>
      <c r="R341">
        <v>57</v>
      </c>
      <c r="S341">
        <v>85</v>
      </c>
      <c r="T341">
        <v>96</v>
      </c>
      <c r="U341">
        <v>30</v>
      </c>
      <c r="V341">
        <v>97</v>
      </c>
      <c r="W341">
        <v>58</v>
      </c>
      <c r="X341">
        <v>48</v>
      </c>
      <c r="Y341">
        <v>75</v>
      </c>
      <c r="Z341">
        <v>27</v>
      </c>
      <c r="AA341">
        <v>16</v>
      </c>
      <c r="AB341">
        <v>31</v>
      </c>
      <c r="AC341">
        <v>58</v>
      </c>
      <c r="AD341" s="13">
        <f t="shared" si="5"/>
        <v>1511</v>
      </c>
    </row>
    <row r="342" spans="1:30">
      <c r="A342">
        <v>340</v>
      </c>
      <c r="B342">
        <v>49</v>
      </c>
      <c r="C342">
        <v>74</v>
      </c>
      <c r="D342">
        <v>97</v>
      </c>
      <c r="E342">
        <v>26</v>
      </c>
      <c r="F342">
        <v>11</v>
      </c>
      <c r="G342">
        <v>75</v>
      </c>
      <c r="H342">
        <v>70</v>
      </c>
      <c r="I342">
        <v>22</v>
      </c>
      <c r="J342">
        <v>57</v>
      </c>
      <c r="K342">
        <v>22</v>
      </c>
      <c r="L342">
        <v>45</v>
      </c>
      <c r="M342">
        <v>47</v>
      </c>
      <c r="N342">
        <v>23</v>
      </c>
      <c r="O342">
        <v>4</v>
      </c>
      <c r="P342">
        <v>3</v>
      </c>
      <c r="Q342">
        <v>18</v>
      </c>
      <c r="R342">
        <v>7</v>
      </c>
      <c r="S342">
        <v>39</v>
      </c>
      <c r="T342">
        <v>23</v>
      </c>
      <c r="U342">
        <v>55</v>
      </c>
      <c r="V342">
        <v>70</v>
      </c>
      <c r="W342">
        <v>66</v>
      </c>
      <c r="X342">
        <v>16</v>
      </c>
      <c r="Y342">
        <v>10</v>
      </c>
      <c r="Z342">
        <v>97</v>
      </c>
      <c r="AA342">
        <v>2</v>
      </c>
      <c r="AB342">
        <v>9</v>
      </c>
      <c r="AC342">
        <v>75</v>
      </c>
      <c r="AD342" s="13">
        <f t="shared" si="5"/>
        <v>1112</v>
      </c>
    </row>
    <row r="343" spans="1:30">
      <c r="A343">
        <v>341</v>
      </c>
      <c r="B343">
        <v>1</v>
      </c>
      <c r="C343">
        <v>35</v>
      </c>
      <c r="D343">
        <v>60</v>
      </c>
      <c r="E343">
        <v>79</v>
      </c>
      <c r="F343">
        <v>85</v>
      </c>
      <c r="G343">
        <v>24</v>
      </c>
      <c r="H343">
        <v>22</v>
      </c>
      <c r="I343">
        <v>54</v>
      </c>
      <c r="J343">
        <v>4</v>
      </c>
      <c r="K343">
        <v>50</v>
      </c>
      <c r="L343">
        <v>30</v>
      </c>
      <c r="M343">
        <v>47</v>
      </c>
      <c r="N343">
        <v>86</v>
      </c>
      <c r="O343">
        <v>72</v>
      </c>
      <c r="P343">
        <v>47</v>
      </c>
      <c r="Q343">
        <v>33</v>
      </c>
      <c r="R343">
        <v>99</v>
      </c>
      <c r="S343">
        <v>24</v>
      </c>
      <c r="T343">
        <v>85</v>
      </c>
      <c r="U343">
        <v>99</v>
      </c>
      <c r="V343">
        <v>75</v>
      </c>
      <c r="W343">
        <v>8</v>
      </c>
      <c r="X343">
        <v>68</v>
      </c>
      <c r="Y343">
        <v>72</v>
      </c>
      <c r="Z343">
        <v>13</v>
      </c>
      <c r="AA343">
        <v>90</v>
      </c>
      <c r="AB343">
        <v>81</v>
      </c>
      <c r="AC343">
        <v>25</v>
      </c>
      <c r="AD343" s="13">
        <f t="shared" si="5"/>
        <v>1468</v>
      </c>
    </row>
    <row r="344" spans="1:30">
      <c r="A344">
        <v>342</v>
      </c>
      <c r="B344">
        <v>97</v>
      </c>
      <c r="C344">
        <v>70</v>
      </c>
      <c r="D344">
        <v>87</v>
      </c>
      <c r="E344">
        <v>95</v>
      </c>
      <c r="F344">
        <v>48</v>
      </c>
      <c r="G344">
        <v>27</v>
      </c>
      <c r="H344">
        <v>93</v>
      </c>
      <c r="I344">
        <v>47</v>
      </c>
      <c r="J344">
        <v>35</v>
      </c>
      <c r="K344">
        <v>80</v>
      </c>
      <c r="L344">
        <v>18</v>
      </c>
      <c r="M344">
        <v>95</v>
      </c>
      <c r="N344">
        <v>21</v>
      </c>
      <c r="O344">
        <v>78</v>
      </c>
      <c r="P344">
        <v>71</v>
      </c>
      <c r="Q344">
        <v>2</v>
      </c>
      <c r="R344">
        <v>25</v>
      </c>
      <c r="S344">
        <v>75</v>
      </c>
      <c r="T344">
        <v>26</v>
      </c>
      <c r="U344">
        <v>47</v>
      </c>
      <c r="V344">
        <v>88</v>
      </c>
      <c r="W344">
        <v>4</v>
      </c>
      <c r="X344">
        <v>40</v>
      </c>
      <c r="Y344">
        <v>61</v>
      </c>
      <c r="Z344">
        <v>4</v>
      </c>
      <c r="AA344">
        <v>41</v>
      </c>
      <c r="AB344">
        <v>66</v>
      </c>
      <c r="AC344">
        <v>15</v>
      </c>
      <c r="AD344" s="13">
        <f t="shared" si="5"/>
        <v>1456</v>
      </c>
    </row>
    <row r="345" spans="1:30">
      <c r="A345">
        <v>343</v>
      </c>
      <c r="B345">
        <v>21</v>
      </c>
      <c r="C345">
        <v>94</v>
      </c>
      <c r="D345">
        <v>52</v>
      </c>
      <c r="E345">
        <v>11</v>
      </c>
      <c r="F345">
        <v>90</v>
      </c>
      <c r="G345">
        <v>88</v>
      </c>
      <c r="H345">
        <v>98</v>
      </c>
      <c r="I345">
        <v>49</v>
      </c>
      <c r="J345">
        <v>44</v>
      </c>
      <c r="K345">
        <v>5</v>
      </c>
      <c r="L345">
        <v>16</v>
      </c>
      <c r="M345">
        <v>8</v>
      </c>
      <c r="N345">
        <v>80</v>
      </c>
      <c r="O345">
        <v>31</v>
      </c>
      <c r="P345">
        <v>79</v>
      </c>
      <c r="Q345">
        <v>9</v>
      </c>
      <c r="R345">
        <v>30</v>
      </c>
      <c r="S345">
        <v>21</v>
      </c>
      <c r="T345">
        <v>19</v>
      </c>
      <c r="U345">
        <v>69</v>
      </c>
      <c r="V345">
        <v>98</v>
      </c>
      <c r="W345">
        <v>35</v>
      </c>
      <c r="X345">
        <v>71</v>
      </c>
      <c r="Y345">
        <v>35</v>
      </c>
      <c r="Z345">
        <v>69</v>
      </c>
      <c r="AA345">
        <v>49</v>
      </c>
      <c r="AB345">
        <v>42</v>
      </c>
      <c r="AC345">
        <v>83</v>
      </c>
      <c r="AD345" s="13">
        <f t="shared" si="5"/>
        <v>1396</v>
      </c>
    </row>
    <row r="346" spans="1:30">
      <c r="A346">
        <v>344</v>
      </c>
      <c r="B346">
        <v>91</v>
      </c>
      <c r="C346">
        <v>55</v>
      </c>
      <c r="D346">
        <v>30</v>
      </c>
      <c r="E346">
        <v>53</v>
      </c>
      <c r="F346">
        <v>61</v>
      </c>
      <c r="G346">
        <v>3</v>
      </c>
      <c r="H346">
        <v>31</v>
      </c>
      <c r="I346">
        <v>73</v>
      </c>
      <c r="J346">
        <v>37</v>
      </c>
      <c r="K346">
        <v>60</v>
      </c>
      <c r="L346">
        <v>14</v>
      </c>
      <c r="M346">
        <v>93</v>
      </c>
      <c r="N346">
        <v>8</v>
      </c>
      <c r="O346">
        <v>54</v>
      </c>
      <c r="P346">
        <v>84</v>
      </c>
      <c r="Q346">
        <v>34</v>
      </c>
      <c r="R346">
        <v>23</v>
      </c>
      <c r="S346">
        <v>71</v>
      </c>
      <c r="T346">
        <v>22</v>
      </c>
      <c r="U346">
        <v>8</v>
      </c>
      <c r="V346">
        <v>37</v>
      </c>
      <c r="W346">
        <v>22</v>
      </c>
      <c r="X346">
        <v>54</v>
      </c>
      <c r="Y346">
        <v>22</v>
      </c>
      <c r="Z346">
        <v>4</v>
      </c>
      <c r="AA346">
        <v>1</v>
      </c>
      <c r="AB346">
        <v>3</v>
      </c>
      <c r="AC346">
        <v>99</v>
      </c>
      <c r="AD346" s="13">
        <f t="shared" si="5"/>
        <v>1147</v>
      </c>
    </row>
    <row r="347" spans="1:30">
      <c r="A347">
        <v>345</v>
      </c>
      <c r="B347">
        <v>2</v>
      </c>
      <c r="C347">
        <v>34</v>
      </c>
      <c r="D347">
        <v>16</v>
      </c>
      <c r="E347">
        <v>77</v>
      </c>
      <c r="F347">
        <v>72</v>
      </c>
      <c r="G347">
        <v>18</v>
      </c>
      <c r="H347">
        <v>2</v>
      </c>
      <c r="I347">
        <v>26</v>
      </c>
      <c r="J347">
        <v>16</v>
      </c>
      <c r="K347">
        <v>1</v>
      </c>
      <c r="L347">
        <v>73</v>
      </c>
      <c r="M347">
        <v>96</v>
      </c>
      <c r="N347">
        <v>10</v>
      </c>
      <c r="O347">
        <v>42</v>
      </c>
      <c r="P347">
        <v>42</v>
      </c>
      <c r="Q347">
        <v>5</v>
      </c>
      <c r="R347">
        <v>28</v>
      </c>
      <c r="S347">
        <v>20</v>
      </c>
      <c r="T347">
        <v>57</v>
      </c>
      <c r="U347">
        <v>62</v>
      </c>
      <c r="V347">
        <v>74</v>
      </c>
      <c r="W347">
        <v>84</v>
      </c>
      <c r="X347">
        <v>90</v>
      </c>
      <c r="Y347">
        <v>7</v>
      </c>
      <c r="Z347">
        <v>32</v>
      </c>
      <c r="AA347">
        <v>60</v>
      </c>
      <c r="AB347">
        <v>10</v>
      </c>
      <c r="AC347">
        <v>4</v>
      </c>
      <c r="AD347" s="13">
        <f t="shared" si="5"/>
        <v>1060</v>
      </c>
    </row>
    <row r="348" spans="1:30">
      <c r="A348">
        <v>346</v>
      </c>
      <c r="B348">
        <v>6</v>
      </c>
      <c r="C348">
        <v>10</v>
      </c>
      <c r="D348">
        <v>60</v>
      </c>
      <c r="E348">
        <v>44</v>
      </c>
      <c r="F348">
        <v>92</v>
      </c>
      <c r="G348">
        <v>57</v>
      </c>
      <c r="H348">
        <v>93</v>
      </c>
      <c r="I348">
        <v>72</v>
      </c>
      <c r="J348">
        <v>22</v>
      </c>
      <c r="K348">
        <v>75</v>
      </c>
      <c r="L348">
        <v>46</v>
      </c>
      <c r="M348">
        <v>71</v>
      </c>
      <c r="N348">
        <v>47</v>
      </c>
      <c r="O348">
        <v>10</v>
      </c>
      <c r="P348">
        <v>18</v>
      </c>
      <c r="Q348">
        <v>95</v>
      </c>
      <c r="R348">
        <v>88</v>
      </c>
      <c r="S348">
        <v>39</v>
      </c>
      <c r="T348">
        <v>55</v>
      </c>
      <c r="U348">
        <v>52</v>
      </c>
      <c r="V348">
        <v>48</v>
      </c>
      <c r="W348">
        <v>76</v>
      </c>
      <c r="X348">
        <v>62</v>
      </c>
      <c r="Y348">
        <v>22</v>
      </c>
      <c r="Z348">
        <v>2</v>
      </c>
      <c r="AA348">
        <v>10</v>
      </c>
      <c r="AB348">
        <v>47</v>
      </c>
      <c r="AC348">
        <v>76</v>
      </c>
      <c r="AD348" s="13">
        <f t="shared" si="5"/>
        <v>1395</v>
      </c>
    </row>
    <row r="349" spans="1:30">
      <c r="A349">
        <v>347</v>
      </c>
      <c r="B349">
        <v>43</v>
      </c>
      <c r="C349">
        <v>36</v>
      </c>
      <c r="D349">
        <v>73</v>
      </c>
      <c r="E349">
        <v>69</v>
      </c>
      <c r="F349">
        <v>65</v>
      </c>
      <c r="G349">
        <v>88</v>
      </c>
      <c r="H349">
        <v>70</v>
      </c>
      <c r="I349">
        <v>93</v>
      </c>
      <c r="J349">
        <v>100</v>
      </c>
      <c r="K349">
        <v>98</v>
      </c>
      <c r="L349">
        <v>48</v>
      </c>
      <c r="M349">
        <v>11</v>
      </c>
      <c r="N349">
        <v>68</v>
      </c>
      <c r="O349">
        <v>67</v>
      </c>
      <c r="P349">
        <v>94</v>
      </c>
      <c r="Q349">
        <v>54</v>
      </c>
      <c r="R349">
        <v>26</v>
      </c>
      <c r="S349">
        <v>2</v>
      </c>
      <c r="T349">
        <v>9</v>
      </c>
      <c r="U349">
        <v>14</v>
      </c>
      <c r="V349">
        <v>88</v>
      </c>
      <c r="W349">
        <v>90</v>
      </c>
      <c r="X349">
        <v>34</v>
      </c>
      <c r="Y349">
        <v>18</v>
      </c>
      <c r="Z349">
        <v>78</v>
      </c>
      <c r="AA349">
        <v>61</v>
      </c>
      <c r="AB349">
        <v>65</v>
      </c>
      <c r="AC349">
        <v>56</v>
      </c>
      <c r="AD349" s="13">
        <f t="shared" si="5"/>
        <v>1618</v>
      </c>
    </row>
    <row r="350" spans="1:30">
      <c r="A350">
        <v>348</v>
      </c>
      <c r="B350">
        <v>75</v>
      </c>
      <c r="C350">
        <v>46</v>
      </c>
      <c r="D350">
        <v>48</v>
      </c>
      <c r="E350">
        <v>32</v>
      </c>
      <c r="F350">
        <v>55</v>
      </c>
      <c r="G350">
        <v>47</v>
      </c>
      <c r="H350">
        <v>17</v>
      </c>
      <c r="I350">
        <v>74</v>
      </c>
      <c r="J350">
        <v>92</v>
      </c>
      <c r="K350">
        <v>99</v>
      </c>
      <c r="L350">
        <v>4</v>
      </c>
      <c r="M350">
        <v>33</v>
      </c>
      <c r="N350">
        <v>11</v>
      </c>
      <c r="O350">
        <v>96</v>
      </c>
      <c r="P350">
        <v>62</v>
      </c>
      <c r="Q350">
        <v>83</v>
      </c>
      <c r="R350">
        <v>27</v>
      </c>
      <c r="S350">
        <v>47</v>
      </c>
      <c r="T350">
        <v>74</v>
      </c>
      <c r="U350">
        <v>1</v>
      </c>
      <c r="V350">
        <v>75</v>
      </c>
      <c r="W350">
        <v>62</v>
      </c>
      <c r="X350">
        <v>8</v>
      </c>
      <c r="Y350">
        <v>8</v>
      </c>
      <c r="Z350">
        <v>100</v>
      </c>
      <c r="AA350">
        <v>81</v>
      </c>
      <c r="AB350">
        <v>67</v>
      </c>
      <c r="AC350">
        <v>71</v>
      </c>
      <c r="AD350" s="13">
        <f t="shared" si="5"/>
        <v>1495</v>
      </c>
    </row>
    <row r="351" spans="1:30">
      <c r="A351">
        <v>349</v>
      </c>
      <c r="B351">
        <v>80</v>
      </c>
      <c r="C351">
        <v>86</v>
      </c>
      <c r="D351">
        <v>40</v>
      </c>
      <c r="E351">
        <v>9</v>
      </c>
      <c r="F351">
        <v>61</v>
      </c>
      <c r="G351">
        <v>59</v>
      </c>
      <c r="H351">
        <v>38</v>
      </c>
      <c r="I351">
        <v>18</v>
      </c>
      <c r="J351">
        <v>90</v>
      </c>
      <c r="K351">
        <v>5</v>
      </c>
      <c r="L351">
        <v>89</v>
      </c>
      <c r="M351">
        <v>29</v>
      </c>
      <c r="N351">
        <v>7</v>
      </c>
      <c r="O351">
        <v>3</v>
      </c>
      <c r="P351">
        <v>86</v>
      </c>
      <c r="Q351">
        <v>33</v>
      </c>
      <c r="R351">
        <v>35</v>
      </c>
      <c r="S351">
        <v>53</v>
      </c>
      <c r="T351">
        <v>52</v>
      </c>
      <c r="U351">
        <v>19</v>
      </c>
      <c r="V351">
        <v>7</v>
      </c>
      <c r="W351">
        <v>72</v>
      </c>
      <c r="X351">
        <v>70</v>
      </c>
      <c r="Y351">
        <v>7</v>
      </c>
      <c r="Z351">
        <v>15</v>
      </c>
      <c r="AA351">
        <v>20</v>
      </c>
      <c r="AB351">
        <v>13</v>
      </c>
      <c r="AC351">
        <v>95</v>
      </c>
      <c r="AD351" s="13">
        <f t="shared" si="5"/>
        <v>1191</v>
      </c>
    </row>
    <row r="352" spans="1:30">
      <c r="A352">
        <v>350</v>
      </c>
      <c r="B352">
        <v>61</v>
      </c>
      <c r="C352">
        <v>92</v>
      </c>
      <c r="D352">
        <v>35</v>
      </c>
      <c r="E352">
        <v>62</v>
      </c>
      <c r="F352">
        <v>10</v>
      </c>
      <c r="G352">
        <v>98</v>
      </c>
      <c r="H352">
        <v>5</v>
      </c>
      <c r="I352">
        <v>53</v>
      </c>
      <c r="J352">
        <v>23</v>
      </c>
      <c r="K352">
        <v>59</v>
      </c>
      <c r="L352">
        <v>44</v>
      </c>
      <c r="M352">
        <v>97</v>
      </c>
      <c r="N352">
        <v>61</v>
      </c>
      <c r="O352">
        <v>6</v>
      </c>
      <c r="P352">
        <v>1</v>
      </c>
      <c r="Q352">
        <v>60</v>
      </c>
      <c r="R352">
        <v>44</v>
      </c>
      <c r="S352">
        <v>84</v>
      </c>
      <c r="T352">
        <v>61</v>
      </c>
      <c r="U352">
        <v>51</v>
      </c>
      <c r="V352">
        <v>61</v>
      </c>
      <c r="W352">
        <v>44</v>
      </c>
      <c r="X352">
        <v>9</v>
      </c>
      <c r="Y352">
        <v>39</v>
      </c>
      <c r="Z352">
        <v>53</v>
      </c>
      <c r="AA352">
        <v>60</v>
      </c>
      <c r="AB352">
        <v>89</v>
      </c>
      <c r="AC352">
        <v>51</v>
      </c>
      <c r="AD352" s="13">
        <f t="shared" si="5"/>
        <v>1413</v>
      </c>
    </row>
    <row r="353" spans="1:30">
      <c r="A353">
        <v>351</v>
      </c>
      <c r="B353">
        <v>90</v>
      </c>
      <c r="C353">
        <v>44</v>
      </c>
      <c r="D353">
        <v>98</v>
      </c>
      <c r="E353">
        <v>41</v>
      </c>
      <c r="F353">
        <v>97</v>
      </c>
      <c r="G353">
        <v>90</v>
      </c>
      <c r="H353">
        <v>70</v>
      </c>
      <c r="I353">
        <v>68</v>
      </c>
      <c r="J353">
        <v>65</v>
      </c>
      <c r="K353">
        <v>96</v>
      </c>
      <c r="L353">
        <v>3</v>
      </c>
      <c r="M353">
        <v>30</v>
      </c>
      <c r="N353">
        <v>35</v>
      </c>
      <c r="O353">
        <v>6</v>
      </c>
      <c r="P353">
        <v>28</v>
      </c>
      <c r="Q353">
        <v>17</v>
      </c>
      <c r="R353">
        <v>89</v>
      </c>
      <c r="S353">
        <v>29</v>
      </c>
      <c r="T353">
        <v>57</v>
      </c>
      <c r="U353">
        <v>2</v>
      </c>
      <c r="V353">
        <v>47</v>
      </c>
      <c r="W353">
        <v>68</v>
      </c>
      <c r="X353">
        <v>0</v>
      </c>
      <c r="Y353">
        <v>2</v>
      </c>
      <c r="Z353">
        <v>21</v>
      </c>
      <c r="AA353">
        <v>0</v>
      </c>
      <c r="AB353">
        <v>40</v>
      </c>
      <c r="AC353">
        <v>43</v>
      </c>
      <c r="AD353" s="13">
        <f t="shared" si="5"/>
        <v>1276</v>
      </c>
    </row>
    <row r="354" spans="1:30">
      <c r="A354">
        <v>352</v>
      </c>
      <c r="B354">
        <v>41</v>
      </c>
      <c r="C354">
        <v>77</v>
      </c>
      <c r="D354">
        <v>32</v>
      </c>
      <c r="E354">
        <v>56</v>
      </c>
      <c r="F354">
        <v>74</v>
      </c>
      <c r="G354">
        <v>60</v>
      </c>
      <c r="H354">
        <v>21</v>
      </c>
      <c r="I354">
        <v>90</v>
      </c>
      <c r="J354">
        <v>10</v>
      </c>
      <c r="K354">
        <v>61</v>
      </c>
      <c r="L354">
        <v>53</v>
      </c>
      <c r="M354">
        <v>83</v>
      </c>
      <c r="N354">
        <v>100</v>
      </c>
      <c r="O354">
        <v>80</v>
      </c>
      <c r="P354">
        <v>93</v>
      </c>
      <c r="Q354">
        <v>4</v>
      </c>
      <c r="R354">
        <v>51</v>
      </c>
      <c r="S354">
        <v>98</v>
      </c>
      <c r="T354">
        <v>56</v>
      </c>
      <c r="U354">
        <v>59</v>
      </c>
      <c r="V354">
        <v>94</v>
      </c>
      <c r="W354">
        <v>74</v>
      </c>
      <c r="X354">
        <v>37</v>
      </c>
      <c r="Y354">
        <v>62</v>
      </c>
      <c r="Z354">
        <v>47</v>
      </c>
      <c r="AA354">
        <v>100</v>
      </c>
      <c r="AB354">
        <v>8</v>
      </c>
      <c r="AC354">
        <v>19</v>
      </c>
      <c r="AD354" s="13">
        <f t="shared" si="5"/>
        <v>1640</v>
      </c>
    </row>
    <row r="355" spans="1:30">
      <c r="A355">
        <v>353</v>
      </c>
      <c r="B355">
        <v>27</v>
      </c>
      <c r="C355">
        <v>36</v>
      </c>
      <c r="D355">
        <v>69</v>
      </c>
      <c r="E355">
        <v>88</v>
      </c>
      <c r="F355">
        <v>18</v>
      </c>
      <c r="G355">
        <v>33</v>
      </c>
      <c r="H355">
        <v>52</v>
      </c>
      <c r="I355">
        <v>6</v>
      </c>
      <c r="J355">
        <v>13</v>
      </c>
      <c r="K355">
        <v>12</v>
      </c>
      <c r="L355">
        <v>99</v>
      </c>
      <c r="M355">
        <v>8</v>
      </c>
      <c r="N355">
        <v>94</v>
      </c>
      <c r="O355">
        <v>12</v>
      </c>
      <c r="P355">
        <v>85</v>
      </c>
      <c r="Q355">
        <v>20</v>
      </c>
      <c r="R355">
        <v>11</v>
      </c>
      <c r="S355">
        <v>87</v>
      </c>
      <c r="T355">
        <v>52</v>
      </c>
      <c r="U355">
        <v>9</v>
      </c>
      <c r="V355">
        <v>46</v>
      </c>
      <c r="W355">
        <v>96</v>
      </c>
      <c r="X355">
        <v>93</v>
      </c>
      <c r="Y355">
        <v>29</v>
      </c>
      <c r="Z355">
        <v>95</v>
      </c>
      <c r="AA355">
        <v>35</v>
      </c>
      <c r="AB355">
        <v>8</v>
      </c>
      <c r="AC355">
        <v>31</v>
      </c>
      <c r="AD355" s="13">
        <f t="shared" si="5"/>
        <v>1264</v>
      </c>
    </row>
    <row r="356" spans="1:30">
      <c r="A356">
        <v>354</v>
      </c>
      <c r="B356">
        <v>68</v>
      </c>
      <c r="C356">
        <v>39</v>
      </c>
      <c r="D356">
        <v>34</v>
      </c>
      <c r="E356">
        <v>80</v>
      </c>
      <c r="F356">
        <v>12</v>
      </c>
      <c r="G356">
        <v>12</v>
      </c>
      <c r="H356">
        <v>24</v>
      </c>
      <c r="I356">
        <v>11</v>
      </c>
      <c r="J356">
        <v>91</v>
      </c>
      <c r="K356">
        <v>56</v>
      </c>
      <c r="L356">
        <v>25</v>
      </c>
      <c r="M356">
        <v>56</v>
      </c>
      <c r="N356">
        <v>12</v>
      </c>
      <c r="O356">
        <v>4</v>
      </c>
      <c r="P356">
        <v>100</v>
      </c>
      <c r="Q356">
        <v>65</v>
      </c>
      <c r="R356">
        <v>50</v>
      </c>
      <c r="S356">
        <v>30</v>
      </c>
      <c r="T356">
        <v>73</v>
      </c>
      <c r="U356">
        <v>85</v>
      </c>
      <c r="V356">
        <v>29</v>
      </c>
      <c r="W356">
        <v>67</v>
      </c>
      <c r="X356">
        <v>49</v>
      </c>
      <c r="Y356">
        <v>82</v>
      </c>
      <c r="Z356">
        <v>65</v>
      </c>
      <c r="AA356">
        <v>38</v>
      </c>
      <c r="AB356">
        <v>59</v>
      </c>
      <c r="AC356">
        <v>97</v>
      </c>
      <c r="AD356" s="13">
        <f t="shared" si="5"/>
        <v>1413</v>
      </c>
    </row>
    <row r="357" spans="1:30">
      <c r="A357">
        <v>355</v>
      </c>
      <c r="B357">
        <v>58</v>
      </c>
      <c r="C357">
        <v>36</v>
      </c>
      <c r="D357">
        <v>50</v>
      </c>
      <c r="E357">
        <v>66</v>
      </c>
      <c r="F357">
        <v>82</v>
      </c>
      <c r="G357">
        <v>23</v>
      </c>
      <c r="H357">
        <v>16</v>
      </c>
      <c r="I357">
        <v>4</v>
      </c>
      <c r="J357">
        <v>61</v>
      </c>
      <c r="K357">
        <v>51</v>
      </c>
      <c r="L357">
        <v>61</v>
      </c>
      <c r="M357">
        <v>87</v>
      </c>
      <c r="N357">
        <v>29</v>
      </c>
      <c r="O357">
        <v>67</v>
      </c>
      <c r="P357">
        <v>62</v>
      </c>
      <c r="Q357">
        <v>94</v>
      </c>
      <c r="R357">
        <v>93</v>
      </c>
      <c r="S357">
        <v>66</v>
      </c>
      <c r="T357">
        <v>47</v>
      </c>
      <c r="U357">
        <v>62</v>
      </c>
      <c r="V357">
        <v>46</v>
      </c>
      <c r="W357">
        <v>69</v>
      </c>
      <c r="X357">
        <v>52</v>
      </c>
      <c r="Y357">
        <v>4</v>
      </c>
      <c r="Z357">
        <v>11</v>
      </c>
      <c r="AA357">
        <v>92</v>
      </c>
      <c r="AB357">
        <v>63</v>
      </c>
      <c r="AC357">
        <v>5</v>
      </c>
      <c r="AD357" s="13">
        <f t="shared" si="5"/>
        <v>1457</v>
      </c>
    </row>
    <row r="358" spans="1:30">
      <c r="A358">
        <v>356</v>
      </c>
      <c r="B358">
        <v>84</v>
      </c>
      <c r="C358">
        <v>19</v>
      </c>
      <c r="D358">
        <v>94</v>
      </c>
      <c r="E358">
        <v>23</v>
      </c>
      <c r="F358">
        <v>65</v>
      </c>
      <c r="G358">
        <v>70</v>
      </c>
      <c r="H358">
        <v>4</v>
      </c>
      <c r="I358">
        <v>23</v>
      </c>
      <c r="J358">
        <v>53</v>
      </c>
      <c r="K358">
        <v>15</v>
      </c>
      <c r="L358">
        <v>55</v>
      </c>
      <c r="M358">
        <v>89</v>
      </c>
      <c r="N358">
        <v>8</v>
      </c>
      <c r="O358">
        <v>26</v>
      </c>
      <c r="P358">
        <v>85</v>
      </c>
      <c r="Q358">
        <v>22</v>
      </c>
      <c r="R358">
        <v>25</v>
      </c>
      <c r="S358">
        <v>62</v>
      </c>
      <c r="T358">
        <v>44</v>
      </c>
      <c r="U358">
        <v>97</v>
      </c>
      <c r="V358">
        <v>72</v>
      </c>
      <c r="W358">
        <v>81</v>
      </c>
      <c r="X358">
        <v>79</v>
      </c>
      <c r="Y358">
        <v>9</v>
      </c>
      <c r="Z358">
        <v>58</v>
      </c>
      <c r="AA358">
        <v>2</v>
      </c>
      <c r="AB358">
        <v>5</v>
      </c>
      <c r="AC358">
        <v>94</v>
      </c>
      <c r="AD358" s="13">
        <f t="shared" si="5"/>
        <v>1363</v>
      </c>
    </row>
    <row r="359" spans="1:30">
      <c r="A359">
        <v>357</v>
      </c>
      <c r="B359">
        <v>58</v>
      </c>
      <c r="C359">
        <v>47</v>
      </c>
      <c r="D359">
        <v>57</v>
      </c>
      <c r="E359">
        <v>47</v>
      </c>
      <c r="F359">
        <v>57</v>
      </c>
      <c r="G359">
        <v>86</v>
      </c>
      <c r="H359">
        <v>8</v>
      </c>
      <c r="I359">
        <v>2</v>
      </c>
      <c r="J359">
        <v>92</v>
      </c>
      <c r="K359">
        <v>10</v>
      </c>
      <c r="L359">
        <v>42</v>
      </c>
      <c r="M359">
        <v>26</v>
      </c>
      <c r="N359">
        <v>27</v>
      </c>
      <c r="O359">
        <v>35</v>
      </c>
      <c r="P359">
        <v>88</v>
      </c>
      <c r="Q359">
        <v>96</v>
      </c>
      <c r="R359">
        <v>94</v>
      </c>
      <c r="S359">
        <v>51</v>
      </c>
      <c r="T359">
        <v>35</v>
      </c>
      <c r="U359">
        <v>63</v>
      </c>
      <c r="V359">
        <v>94</v>
      </c>
      <c r="W359">
        <v>38</v>
      </c>
      <c r="X359">
        <v>90</v>
      </c>
      <c r="Y359">
        <v>21</v>
      </c>
      <c r="Z359">
        <v>48</v>
      </c>
      <c r="AA359">
        <v>23</v>
      </c>
      <c r="AB359">
        <v>53</v>
      </c>
      <c r="AC359">
        <v>48</v>
      </c>
      <c r="AD359" s="13">
        <f t="shared" si="5"/>
        <v>1436</v>
      </c>
    </row>
    <row r="360" spans="1:30">
      <c r="A360">
        <v>358</v>
      </c>
      <c r="B360">
        <v>12</v>
      </c>
      <c r="C360">
        <v>34</v>
      </c>
      <c r="D360">
        <v>52</v>
      </c>
      <c r="E360">
        <v>90</v>
      </c>
      <c r="F360">
        <v>23</v>
      </c>
      <c r="G360">
        <v>3</v>
      </c>
      <c r="H360">
        <v>25</v>
      </c>
      <c r="I360">
        <v>78</v>
      </c>
      <c r="J360">
        <v>25</v>
      </c>
      <c r="K360">
        <v>70</v>
      </c>
      <c r="L360">
        <v>41</v>
      </c>
      <c r="M360">
        <v>50</v>
      </c>
      <c r="N360">
        <v>76</v>
      </c>
      <c r="O360">
        <v>71</v>
      </c>
      <c r="P360">
        <v>74</v>
      </c>
      <c r="Q360">
        <v>43</v>
      </c>
      <c r="R360">
        <v>91</v>
      </c>
      <c r="S360">
        <v>96</v>
      </c>
      <c r="T360">
        <v>83</v>
      </c>
      <c r="U360">
        <v>87</v>
      </c>
      <c r="V360">
        <v>45</v>
      </c>
      <c r="W360">
        <v>77</v>
      </c>
      <c r="X360">
        <v>0</v>
      </c>
      <c r="Y360">
        <v>72</v>
      </c>
      <c r="Z360">
        <v>57</v>
      </c>
      <c r="AA360">
        <v>12</v>
      </c>
      <c r="AB360">
        <v>12</v>
      </c>
      <c r="AC360">
        <v>67</v>
      </c>
      <c r="AD360" s="13">
        <f t="shared" si="5"/>
        <v>1466</v>
      </c>
    </row>
    <row r="361" spans="1:30">
      <c r="A361">
        <v>359</v>
      </c>
      <c r="B361">
        <v>44</v>
      </c>
      <c r="C361">
        <v>54</v>
      </c>
      <c r="D361">
        <v>42</v>
      </c>
      <c r="E361">
        <v>68</v>
      </c>
      <c r="F361">
        <v>32</v>
      </c>
      <c r="G361">
        <v>12</v>
      </c>
      <c r="H361">
        <v>43</v>
      </c>
      <c r="I361">
        <v>33</v>
      </c>
      <c r="J361">
        <v>25</v>
      </c>
      <c r="K361">
        <v>33</v>
      </c>
      <c r="L361">
        <v>27</v>
      </c>
      <c r="M361">
        <v>32</v>
      </c>
      <c r="N361">
        <v>93</v>
      </c>
      <c r="O361">
        <v>73</v>
      </c>
      <c r="P361">
        <v>45</v>
      </c>
      <c r="Q361">
        <v>9</v>
      </c>
      <c r="R361">
        <v>97</v>
      </c>
      <c r="S361">
        <v>4</v>
      </c>
      <c r="T361">
        <v>74</v>
      </c>
      <c r="U361">
        <v>30</v>
      </c>
      <c r="V361">
        <v>79</v>
      </c>
      <c r="W361">
        <v>62</v>
      </c>
      <c r="X361">
        <v>74</v>
      </c>
      <c r="Y361">
        <v>84</v>
      </c>
      <c r="Z361">
        <v>9</v>
      </c>
      <c r="AA361">
        <v>13</v>
      </c>
      <c r="AB361">
        <v>92</v>
      </c>
      <c r="AC361">
        <v>67</v>
      </c>
      <c r="AD361" s="13">
        <f t="shared" si="5"/>
        <v>1350</v>
      </c>
    </row>
    <row r="362" spans="1:30">
      <c r="A362">
        <v>360</v>
      </c>
      <c r="B362">
        <v>35</v>
      </c>
      <c r="C362">
        <v>37</v>
      </c>
      <c r="D362">
        <v>67</v>
      </c>
      <c r="E362">
        <v>94</v>
      </c>
      <c r="F362">
        <v>73</v>
      </c>
      <c r="G362">
        <v>42</v>
      </c>
      <c r="H362">
        <v>72</v>
      </c>
      <c r="I362">
        <v>52</v>
      </c>
      <c r="J362">
        <v>16</v>
      </c>
      <c r="K362">
        <v>64</v>
      </c>
      <c r="L362">
        <v>79</v>
      </c>
      <c r="M362">
        <v>43</v>
      </c>
      <c r="N362">
        <v>60</v>
      </c>
      <c r="O362">
        <v>0</v>
      </c>
      <c r="P362">
        <v>6</v>
      </c>
      <c r="Q362">
        <v>76</v>
      </c>
      <c r="R362">
        <v>10</v>
      </c>
      <c r="S362">
        <v>40</v>
      </c>
      <c r="T362">
        <v>36</v>
      </c>
      <c r="U362">
        <v>11</v>
      </c>
      <c r="V362">
        <v>98</v>
      </c>
      <c r="W362">
        <v>48</v>
      </c>
      <c r="X362">
        <v>11</v>
      </c>
      <c r="Y362">
        <v>86</v>
      </c>
      <c r="Z362">
        <v>54</v>
      </c>
      <c r="AA362">
        <v>77</v>
      </c>
      <c r="AB362">
        <v>52</v>
      </c>
      <c r="AC362">
        <v>66</v>
      </c>
      <c r="AD362" s="13">
        <f t="shared" si="5"/>
        <v>1405</v>
      </c>
    </row>
    <row r="363" spans="1:30">
      <c r="A363">
        <v>361</v>
      </c>
      <c r="B363">
        <v>23</v>
      </c>
      <c r="C363">
        <v>70</v>
      </c>
      <c r="D363">
        <v>19</v>
      </c>
      <c r="E363">
        <v>81</v>
      </c>
      <c r="F363">
        <v>74</v>
      </c>
      <c r="G363">
        <v>73</v>
      </c>
      <c r="H363">
        <v>33</v>
      </c>
      <c r="I363">
        <v>69</v>
      </c>
      <c r="J363">
        <v>13</v>
      </c>
      <c r="K363">
        <v>40</v>
      </c>
      <c r="L363">
        <v>3</v>
      </c>
      <c r="M363">
        <v>55</v>
      </c>
      <c r="N363">
        <v>70</v>
      </c>
      <c r="O363">
        <v>73</v>
      </c>
      <c r="P363">
        <v>24</v>
      </c>
      <c r="Q363">
        <v>5</v>
      </c>
      <c r="R363">
        <v>77</v>
      </c>
      <c r="S363">
        <v>86</v>
      </c>
      <c r="T363">
        <v>25</v>
      </c>
      <c r="U363">
        <v>3</v>
      </c>
      <c r="V363">
        <v>16</v>
      </c>
      <c r="W363">
        <v>9</v>
      </c>
      <c r="X363">
        <v>39</v>
      </c>
      <c r="Y363">
        <v>2</v>
      </c>
      <c r="Z363">
        <v>92</v>
      </c>
      <c r="AA363">
        <v>37</v>
      </c>
      <c r="AB363">
        <v>71</v>
      </c>
      <c r="AC363">
        <v>45</v>
      </c>
      <c r="AD363" s="13">
        <f t="shared" si="5"/>
        <v>1227</v>
      </c>
    </row>
    <row r="364" spans="1:30">
      <c r="A364">
        <v>362</v>
      </c>
      <c r="B364">
        <v>21</v>
      </c>
      <c r="C364">
        <v>9</v>
      </c>
      <c r="D364">
        <v>0</v>
      </c>
      <c r="E364">
        <v>24</v>
      </c>
      <c r="F364">
        <v>78</v>
      </c>
      <c r="G364">
        <v>83</v>
      </c>
      <c r="H364">
        <v>80</v>
      </c>
      <c r="I364">
        <v>30</v>
      </c>
      <c r="J364">
        <v>19</v>
      </c>
      <c r="K364">
        <v>71</v>
      </c>
      <c r="L364">
        <v>42</v>
      </c>
      <c r="M364">
        <v>82</v>
      </c>
      <c r="N364">
        <v>53</v>
      </c>
      <c r="O364">
        <v>38</v>
      </c>
      <c r="P364">
        <v>0</v>
      </c>
      <c r="Q364">
        <v>59</v>
      </c>
      <c r="R364">
        <v>45</v>
      </c>
      <c r="S364">
        <v>63</v>
      </c>
      <c r="T364">
        <v>68</v>
      </c>
      <c r="U364">
        <v>92</v>
      </c>
      <c r="V364">
        <v>20</v>
      </c>
      <c r="W364">
        <v>85</v>
      </c>
      <c r="X364">
        <v>48</v>
      </c>
      <c r="Y364">
        <v>35</v>
      </c>
      <c r="Z364">
        <v>73</v>
      </c>
      <c r="AA364">
        <v>88</v>
      </c>
      <c r="AB364">
        <v>73</v>
      </c>
      <c r="AC364">
        <v>26</v>
      </c>
      <c r="AD364" s="13">
        <f t="shared" si="5"/>
        <v>1405</v>
      </c>
    </row>
    <row r="365" spans="1:30">
      <c r="A365">
        <v>363</v>
      </c>
      <c r="B365">
        <v>54</v>
      </c>
      <c r="C365">
        <v>67</v>
      </c>
      <c r="D365">
        <v>17</v>
      </c>
      <c r="E365">
        <v>24</v>
      </c>
      <c r="F365">
        <v>31</v>
      </c>
      <c r="G365">
        <v>65</v>
      </c>
      <c r="H365">
        <v>46</v>
      </c>
      <c r="I365">
        <v>83</v>
      </c>
      <c r="J365">
        <v>33</v>
      </c>
      <c r="K365">
        <v>45</v>
      </c>
      <c r="L365">
        <v>40</v>
      </c>
      <c r="M365">
        <v>57</v>
      </c>
      <c r="N365">
        <v>14</v>
      </c>
      <c r="O365">
        <v>91</v>
      </c>
      <c r="P365">
        <v>28</v>
      </c>
      <c r="Q365">
        <v>78</v>
      </c>
      <c r="R365">
        <v>86</v>
      </c>
      <c r="S365">
        <v>90</v>
      </c>
      <c r="T365">
        <v>20</v>
      </c>
      <c r="U365">
        <v>52</v>
      </c>
      <c r="V365">
        <v>73</v>
      </c>
      <c r="W365">
        <v>80</v>
      </c>
      <c r="X365">
        <v>77</v>
      </c>
      <c r="Y365">
        <v>76</v>
      </c>
      <c r="Z365">
        <v>27</v>
      </c>
      <c r="AA365">
        <v>12</v>
      </c>
      <c r="AB365">
        <v>74</v>
      </c>
      <c r="AC365">
        <v>55</v>
      </c>
      <c r="AD365" s="13">
        <f t="shared" si="5"/>
        <v>1495</v>
      </c>
    </row>
    <row r="366" spans="1:30">
      <c r="A366">
        <v>364</v>
      </c>
      <c r="B366">
        <v>9</v>
      </c>
      <c r="C366">
        <v>95</v>
      </c>
      <c r="D366">
        <v>61</v>
      </c>
      <c r="E366">
        <v>27</v>
      </c>
      <c r="F366">
        <v>44</v>
      </c>
      <c r="G366">
        <v>40</v>
      </c>
      <c r="H366">
        <v>71</v>
      </c>
      <c r="I366">
        <v>33</v>
      </c>
      <c r="J366">
        <v>4</v>
      </c>
      <c r="K366">
        <v>64</v>
      </c>
      <c r="L366">
        <v>60</v>
      </c>
      <c r="M366">
        <v>27</v>
      </c>
      <c r="N366">
        <v>17</v>
      </c>
      <c r="O366">
        <v>40</v>
      </c>
      <c r="P366">
        <v>66</v>
      </c>
      <c r="Q366">
        <v>88</v>
      </c>
      <c r="R366">
        <v>25</v>
      </c>
      <c r="S366">
        <v>69</v>
      </c>
      <c r="T366">
        <v>25</v>
      </c>
      <c r="U366">
        <v>0</v>
      </c>
      <c r="V366">
        <v>70</v>
      </c>
      <c r="W366">
        <v>62</v>
      </c>
      <c r="X366">
        <v>52</v>
      </c>
      <c r="Y366">
        <v>82</v>
      </c>
      <c r="Z366">
        <v>34</v>
      </c>
      <c r="AA366">
        <v>75</v>
      </c>
      <c r="AB366">
        <v>14</v>
      </c>
      <c r="AC366">
        <v>12</v>
      </c>
      <c r="AD366" s="13">
        <f t="shared" si="5"/>
        <v>1266</v>
      </c>
    </row>
    <row r="367" spans="1:30">
      <c r="A367">
        <v>365</v>
      </c>
      <c r="B367">
        <v>36</v>
      </c>
      <c r="C367">
        <v>41</v>
      </c>
      <c r="D367">
        <v>98</v>
      </c>
      <c r="E367">
        <v>83</v>
      </c>
      <c r="F367">
        <v>52</v>
      </c>
      <c r="G367">
        <v>43</v>
      </c>
      <c r="H367">
        <v>77</v>
      </c>
      <c r="I367">
        <v>84</v>
      </c>
      <c r="J367">
        <v>17</v>
      </c>
      <c r="K367">
        <v>11</v>
      </c>
      <c r="L367">
        <v>0</v>
      </c>
      <c r="M367">
        <v>75</v>
      </c>
      <c r="N367">
        <v>28</v>
      </c>
      <c r="O367">
        <v>34</v>
      </c>
      <c r="P367">
        <v>51</v>
      </c>
      <c r="Q367">
        <v>7</v>
      </c>
      <c r="R367">
        <v>0</v>
      </c>
      <c r="S367">
        <v>47</v>
      </c>
      <c r="T367">
        <v>5</v>
      </c>
      <c r="U367">
        <v>23</v>
      </c>
      <c r="V367">
        <v>26</v>
      </c>
      <c r="W367">
        <v>15</v>
      </c>
      <c r="X367">
        <v>57</v>
      </c>
      <c r="Y367">
        <v>39</v>
      </c>
      <c r="Z367">
        <v>70</v>
      </c>
      <c r="AA367">
        <v>87</v>
      </c>
      <c r="AB367">
        <v>82</v>
      </c>
      <c r="AC367">
        <v>95</v>
      </c>
      <c r="AD367" s="13">
        <f t="shared" si="5"/>
        <v>1283</v>
      </c>
    </row>
    <row r="368" spans="1:30">
      <c r="A368">
        <v>366</v>
      </c>
      <c r="B368">
        <v>62</v>
      </c>
      <c r="C368">
        <v>33</v>
      </c>
      <c r="D368">
        <v>96</v>
      </c>
      <c r="E368">
        <v>2</v>
      </c>
      <c r="F368">
        <v>86</v>
      </c>
      <c r="G368">
        <v>24</v>
      </c>
      <c r="H368">
        <v>55</v>
      </c>
      <c r="I368">
        <v>70</v>
      </c>
      <c r="J368">
        <v>71</v>
      </c>
      <c r="K368">
        <v>38</v>
      </c>
      <c r="L368">
        <v>68</v>
      </c>
      <c r="M368">
        <v>65</v>
      </c>
      <c r="N368">
        <v>73</v>
      </c>
      <c r="O368">
        <v>26</v>
      </c>
      <c r="P368">
        <v>66</v>
      </c>
      <c r="Q368">
        <v>71</v>
      </c>
      <c r="R368">
        <v>91</v>
      </c>
      <c r="S368">
        <v>84</v>
      </c>
      <c r="T368">
        <v>1</v>
      </c>
      <c r="U368">
        <v>50</v>
      </c>
      <c r="V368">
        <v>10</v>
      </c>
      <c r="W368">
        <v>67</v>
      </c>
      <c r="X368">
        <v>45</v>
      </c>
      <c r="Y368">
        <v>43</v>
      </c>
      <c r="Z368">
        <v>95</v>
      </c>
      <c r="AA368">
        <v>51</v>
      </c>
      <c r="AB368">
        <v>88</v>
      </c>
      <c r="AC368">
        <v>94</v>
      </c>
      <c r="AD368" s="13">
        <f t="shared" si="5"/>
        <v>1625</v>
      </c>
    </row>
    <row r="369" spans="1:30">
      <c r="A369">
        <v>367</v>
      </c>
      <c r="B369">
        <v>56</v>
      </c>
      <c r="C369">
        <v>47</v>
      </c>
      <c r="D369">
        <v>7</v>
      </c>
      <c r="E369">
        <v>2</v>
      </c>
      <c r="F369">
        <v>58</v>
      </c>
      <c r="G369">
        <v>65</v>
      </c>
      <c r="H369">
        <v>55</v>
      </c>
      <c r="I369">
        <v>47</v>
      </c>
      <c r="J369">
        <v>6</v>
      </c>
      <c r="K369">
        <v>69</v>
      </c>
      <c r="L369">
        <v>83</v>
      </c>
      <c r="M369">
        <v>27</v>
      </c>
      <c r="N369">
        <v>16</v>
      </c>
      <c r="O369">
        <v>29</v>
      </c>
      <c r="P369">
        <v>98</v>
      </c>
      <c r="Q369">
        <v>62</v>
      </c>
      <c r="R369">
        <v>69</v>
      </c>
      <c r="S369">
        <v>89</v>
      </c>
      <c r="T369">
        <v>22</v>
      </c>
      <c r="U369">
        <v>27</v>
      </c>
      <c r="V369">
        <v>66</v>
      </c>
      <c r="W369">
        <v>17</v>
      </c>
      <c r="X369">
        <v>60</v>
      </c>
      <c r="Y369">
        <v>13</v>
      </c>
      <c r="Z369">
        <v>26</v>
      </c>
      <c r="AA369">
        <v>9</v>
      </c>
      <c r="AB369">
        <v>45</v>
      </c>
      <c r="AC369">
        <v>19</v>
      </c>
      <c r="AD369" s="13">
        <f t="shared" si="5"/>
        <v>1189</v>
      </c>
    </row>
    <row r="370" spans="1:30">
      <c r="A370">
        <v>368</v>
      </c>
      <c r="B370">
        <v>13</v>
      </c>
      <c r="C370">
        <v>26</v>
      </c>
      <c r="D370">
        <v>57</v>
      </c>
      <c r="E370">
        <v>50</v>
      </c>
      <c r="F370">
        <v>60</v>
      </c>
      <c r="G370">
        <v>21</v>
      </c>
      <c r="H370">
        <v>20</v>
      </c>
      <c r="I370">
        <v>34</v>
      </c>
      <c r="J370">
        <v>79</v>
      </c>
      <c r="K370">
        <v>31</v>
      </c>
      <c r="L370">
        <v>9</v>
      </c>
      <c r="M370">
        <v>95</v>
      </c>
      <c r="N370">
        <v>93</v>
      </c>
      <c r="O370">
        <v>33</v>
      </c>
      <c r="P370">
        <v>46</v>
      </c>
      <c r="Q370">
        <v>71</v>
      </c>
      <c r="R370">
        <v>54</v>
      </c>
      <c r="S370">
        <v>71</v>
      </c>
      <c r="T370">
        <v>63</v>
      </c>
      <c r="U370">
        <v>77</v>
      </c>
      <c r="V370">
        <v>42</v>
      </c>
      <c r="W370">
        <v>2</v>
      </c>
      <c r="X370">
        <v>73</v>
      </c>
      <c r="Y370">
        <v>100</v>
      </c>
      <c r="Z370">
        <v>25</v>
      </c>
      <c r="AA370">
        <v>19</v>
      </c>
      <c r="AB370">
        <v>16</v>
      </c>
      <c r="AC370">
        <v>90</v>
      </c>
      <c r="AD370" s="13">
        <f t="shared" si="5"/>
        <v>1370</v>
      </c>
    </row>
    <row r="371" spans="1:30">
      <c r="A371">
        <v>369</v>
      </c>
      <c r="B371">
        <v>99</v>
      </c>
      <c r="C371">
        <v>2</v>
      </c>
      <c r="D371">
        <v>48</v>
      </c>
      <c r="E371">
        <v>62</v>
      </c>
      <c r="F371">
        <v>37</v>
      </c>
      <c r="G371">
        <v>84</v>
      </c>
      <c r="H371">
        <v>45</v>
      </c>
      <c r="I371">
        <v>82</v>
      </c>
      <c r="J371">
        <v>35</v>
      </c>
      <c r="K371">
        <v>89</v>
      </c>
      <c r="L371">
        <v>31</v>
      </c>
      <c r="M371">
        <v>23</v>
      </c>
      <c r="N371">
        <v>82</v>
      </c>
      <c r="O371">
        <v>20</v>
      </c>
      <c r="P371">
        <v>52</v>
      </c>
      <c r="Q371">
        <v>27</v>
      </c>
      <c r="R371">
        <v>46</v>
      </c>
      <c r="S371">
        <v>65</v>
      </c>
      <c r="T371">
        <v>91</v>
      </c>
      <c r="U371">
        <v>51</v>
      </c>
      <c r="V371">
        <v>53</v>
      </c>
      <c r="W371">
        <v>66</v>
      </c>
      <c r="X371">
        <v>62</v>
      </c>
      <c r="Y371">
        <v>34</v>
      </c>
      <c r="Z371">
        <v>19</v>
      </c>
      <c r="AA371">
        <v>74</v>
      </c>
      <c r="AB371">
        <v>5</v>
      </c>
      <c r="AC371">
        <v>29</v>
      </c>
      <c r="AD371" s="13">
        <f t="shared" si="5"/>
        <v>1413</v>
      </c>
    </row>
    <row r="372" spans="1:30">
      <c r="A372">
        <v>370</v>
      </c>
      <c r="B372">
        <v>12</v>
      </c>
      <c r="C372">
        <v>43</v>
      </c>
      <c r="D372">
        <v>31</v>
      </c>
      <c r="E372">
        <v>83</v>
      </c>
      <c r="F372">
        <v>40</v>
      </c>
      <c r="G372">
        <v>85</v>
      </c>
      <c r="H372">
        <v>73</v>
      </c>
      <c r="I372">
        <v>48</v>
      </c>
      <c r="J372">
        <v>14</v>
      </c>
      <c r="K372">
        <v>3</v>
      </c>
      <c r="L372">
        <v>98</v>
      </c>
      <c r="M372">
        <v>54</v>
      </c>
      <c r="N372">
        <v>76</v>
      </c>
      <c r="O372">
        <v>59</v>
      </c>
      <c r="P372">
        <v>52</v>
      </c>
      <c r="Q372">
        <v>42</v>
      </c>
      <c r="R372">
        <v>44</v>
      </c>
      <c r="S372">
        <v>75</v>
      </c>
      <c r="T372">
        <v>96</v>
      </c>
      <c r="U372">
        <v>44</v>
      </c>
      <c r="V372">
        <v>84</v>
      </c>
      <c r="W372">
        <v>54</v>
      </c>
      <c r="X372">
        <v>61</v>
      </c>
      <c r="Y372">
        <v>99</v>
      </c>
      <c r="Z372">
        <v>99</v>
      </c>
      <c r="AA372">
        <v>32</v>
      </c>
      <c r="AB372">
        <v>30</v>
      </c>
      <c r="AC372">
        <v>4</v>
      </c>
      <c r="AD372" s="13">
        <f t="shared" si="5"/>
        <v>1535</v>
      </c>
    </row>
    <row r="373" spans="1:30">
      <c r="A373">
        <v>371</v>
      </c>
      <c r="B373">
        <v>83</v>
      </c>
      <c r="C373">
        <v>60</v>
      </c>
      <c r="D373">
        <v>80</v>
      </c>
      <c r="E373">
        <v>66</v>
      </c>
      <c r="F373">
        <v>30</v>
      </c>
      <c r="G373">
        <v>83</v>
      </c>
      <c r="H373">
        <v>83</v>
      </c>
      <c r="I373">
        <v>80</v>
      </c>
      <c r="J373">
        <v>56</v>
      </c>
      <c r="K373">
        <v>71</v>
      </c>
      <c r="L373">
        <v>67</v>
      </c>
      <c r="M373">
        <v>22</v>
      </c>
      <c r="N373">
        <v>6</v>
      </c>
      <c r="O373">
        <v>24</v>
      </c>
      <c r="P373">
        <v>17</v>
      </c>
      <c r="Q373">
        <v>57</v>
      </c>
      <c r="R373">
        <v>69</v>
      </c>
      <c r="S373">
        <v>1</v>
      </c>
      <c r="T373">
        <v>73</v>
      </c>
      <c r="U373">
        <v>47</v>
      </c>
      <c r="V373">
        <v>32</v>
      </c>
      <c r="W373">
        <v>38</v>
      </c>
      <c r="X373">
        <v>72</v>
      </c>
      <c r="Y373">
        <v>7</v>
      </c>
      <c r="Z373">
        <v>32</v>
      </c>
      <c r="AA373">
        <v>66</v>
      </c>
      <c r="AB373">
        <v>85</v>
      </c>
      <c r="AC373">
        <v>53</v>
      </c>
      <c r="AD373" s="13">
        <f t="shared" si="5"/>
        <v>1460</v>
      </c>
    </row>
    <row r="374" spans="1:30">
      <c r="A374">
        <v>372</v>
      </c>
      <c r="B374">
        <v>69</v>
      </c>
      <c r="C374">
        <v>42</v>
      </c>
      <c r="D374">
        <v>40</v>
      </c>
      <c r="E374">
        <v>65</v>
      </c>
      <c r="F374">
        <v>54</v>
      </c>
      <c r="G374">
        <v>15</v>
      </c>
      <c r="H374">
        <v>56</v>
      </c>
      <c r="I374">
        <v>94</v>
      </c>
      <c r="J374">
        <v>36</v>
      </c>
      <c r="K374">
        <v>92</v>
      </c>
      <c r="L374">
        <v>45</v>
      </c>
      <c r="M374">
        <v>5</v>
      </c>
      <c r="N374">
        <v>55</v>
      </c>
      <c r="O374">
        <v>80</v>
      </c>
      <c r="P374">
        <v>74</v>
      </c>
      <c r="Q374">
        <v>23</v>
      </c>
      <c r="R374">
        <v>27</v>
      </c>
      <c r="S374">
        <v>2</v>
      </c>
      <c r="T374">
        <v>24</v>
      </c>
      <c r="U374">
        <v>44</v>
      </c>
      <c r="V374">
        <v>14</v>
      </c>
      <c r="W374">
        <v>92</v>
      </c>
      <c r="X374">
        <v>39</v>
      </c>
      <c r="Y374">
        <v>93</v>
      </c>
      <c r="Z374">
        <v>97</v>
      </c>
      <c r="AA374">
        <v>9</v>
      </c>
      <c r="AB374">
        <v>41</v>
      </c>
      <c r="AC374">
        <v>56</v>
      </c>
      <c r="AD374" s="13">
        <f t="shared" si="5"/>
        <v>1383</v>
      </c>
    </row>
    <row r="375" spans="1:30">
      <c r="A375">
        <v>373</v>
      </c>
      <c r="B375">
        <v>45</v>
      </c>
      <c r="C375">
        <v>43</v>
      </c>
      <c r="D375">
        <v>21</v>
      </c>
      <c r="E375">
        <v>7</v>
      </c>
      <c r="F375">
        <v>4</v>
      </c>
      <c r="G375">
        <v>11</v>
      </c>
      <c r="H375">
        <v>98</v>
      </c>
      <c r="I375">
        <v>2</v>
      </c>
      <c r="J375">
        <v>27</v>
      </c>
      <c r="K375">
        <v>20</v>
      </c>
      <c r="L375">
        <v>99</v>
      </c>
      <c r="M375">
        <v>76</v>
      </c>
      <c r="N375">
        <v>85</v>
      </c>
      <c r="O375">
        <v>26</v>
      </c>
      <c r="P375">
        <v>2</v>
      </c>
      <c r="Q375">
        <v>88</v>
      </c>
      <c r="R375">
        <v>24</v>
      </c>
      <c r="S375">
        <v>82</v>
      </c>
      <c r="T375">
        <v>36</v>
      </c>
      <c r="U375">
        <v>53</v>
      </c>
      <c r="V375">
        <v>91</v>
      </c>
      <c r="W375">
        <v>84</v>
      </c>
      <c r="X375">
        <v>5</v>
      </c>
      <c r="Y375">
        <v>75</v>
      </c>
      <c r="Z375">
        <v>70</v>
      </c>
      <c r="AA375">
        <v>66</v>
      </c>
      <c r="AB375">
        <v>100</v>
      </c>
      <c r="AC375">
        <v>99</v>
      </c>
      <c r="AD375" s="13">
        <f t="shared" si="5"/>
        <v>1439</v>
      </c>
    </row>
    <row r="376" spans="1:30">
      <c r="A376">
        <v>374</v>
      </c>
      <c r="B376">
        <v>0</v>
      </c>
      <c r="C376">
        <v>36</v>
      </c>
      <c r="D376">
        <v>30</v>
      </c>
      <c r="E376">
        <v>95</v>
      </c>
      <c r="F376">
        <v>14</v>
      </c>
      <c r="G376">
        <v>86</v>
      </c>
      <c r="H376">
        <v>90</v>
      </c>
      <c r="I376">
        <v>66</v>
      </c>
      <c r="J376">
        <v>46</v>
      </c>
      <c r="K376">
        <v>2</v>
      </c>
      <c r="L376">
        <v>77</v>
      </c>
      <c r="M376">
        <v>34</v>
      </c>
      <c r="N376">
        <v>61</v>
      </c>
      <c r="O376">
        <v>52</v>
      </c>
      <c r="P376">
        <v>31</v>
      </c>
      <c r="Q376">
        <v>7</v>
      </c>
      <c r="R376">
        <v>84</v>
      </c>
      <c r="S376">
        <v>57</v>
      </c>
      <c r="T376">
        <v>79</v>
      </c>
      <c r="U376">
        <v>93</v>
      </c>
      <c r="V376">
        <v>8</v>
      </c>
      <c r="W376">
        <v>74</v>
      </c>
      <c r="X376">
        <v>26</v>
      </c>
      <c r="Y376">
        <v>36</v>
      </c>
      <c r="Z376">
        <v>17</v>
      </c>
      <c r="AA376">
        <v>45</v>
      </c>
      <c r="AB376">
        <v>53</v>
      </c>
      <c r="AC376">
        <v>94</v>
      </c>
      <c r="AD376" s="13">
        <f t="shared" si="5"/>
        <v>1393</v>
      </c>
    </row>
    <row r="377" spans="1:30">
      <c r="A377" s="14" t="s">
        <v>7</v>
      </c>
      <c r="B377" s="13">
        <f>SUM(B3:B376)</f>
        <v>18517</v>
      </c>
      <c r="C377" s="13">
        <f t="shared" ref="C377:AC377" si="6">SUM(C3:C376)</f>
        <v>17621</v>
      </c>
      <c r="D377" s="13">
        <f t="shared" si="6"/>
        <v>19599</v>
      </c>
      <c r="E377" s="13">
        <f t="shared" si="6"/>
        <v>17745</v>
      </c>
      <c r="F377" s="13">
        <f t="shared" si="6"/>
        <v>18823</v>
      </c>
      <c r="G377" s="13">
        <f t="shared" si="6"/>
        <v>18702</v>
      </c>
      <c r="H377" s="13">
        <f t="shared" si="6"/>
        <v>18666</v>
      </c>
      <c r="I377" s="13">
        <f t="shared" si="6"/>
        <v>19238</v>
      </c>
      <c r="J377" s="13">
        <f t="shared" si="6"/>
        <v>19405</v>
      </c>
      <c r="K377" s="13">
        <f t="shared" si="6"/>
        <v>18679</v>
      </c>
      <c r="L377" s="13">
        <f t="shared" si="6"/>
        <v>18703</v>
      </c>
      <c r="M377" s="13">
        <f t="shared" si="6"/>
        <v>19157</v>
      </c>
      <c r="N377" s="13">
        <f t="shared" si="6"/>
        <v>18732</v>
      </c>
      <c r="O377" s="13">
        <f t="shared" si="6"/>
        <v>17688</v>
      </c>
      <c r="P377" s="13">
        <f t="shared" si="6"/>
        <v>18223</v>
      </c>
      <c r="Q377" s="13">
        <f t="shared" si="6"/>
        <v>18369</v>
      </c>
      <c r="R377" s="13">
        <f t="shared" si="6"/>
        <v>18989</v>
      </c>
      <c r="S377" s="13">
        <f t="shared" si="6"/>
        <v>19182</v>
      </c>
      <c r="T377" s="13">
        <f t="shared" si="6"/>
        <v>18644</v>
      </c>
      <c r="U377" s="13">
        <f t="shared" si="6"/>
        <v>18478</v>
      </c>
      <c r="V377" s="13">
        <f t="shared" si="6"/>
        <v>18907</v>
      </c>
      <c r="W377" s="13">
        <f t="shared" si="6"/>
        <v>18674</v>
      </c>
      <c r="X377" s="13">
        <f t="shared" si="6"/>
        <v>18584</v>
      </c>
      <c r="Y377" s="13">
        <f t="shared" si="6"/>
        <v>18100</v>
      </c>
      <c r="Z377" s="13">
        <f t="shared" si="6"/>
        <v>18839</v>
      </c>
      <c r="AA377" s="13">
        <f t="shared" si="6"/>
        <v>18821</v>
      </c>
      <c r="AB377" s="13">
        <f t="shared" si="6"/>
        <v>17862</v>
      </c>
      <c r="AC377" s="13">
        <f t="shared" si="6"/>
        <v>18795</v>
      </c>
      <c r="AD377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379"/>
  <sheetViews>
    <sheetView zoomScale="70" zoomScaleNormal="70" workbookViewId="0">
      <pane ySplit="2" topLeftCell="A3" activePane="bottomLeft" state="frozen"/>
      <selection pane="bottomLeft" activeCell="A2" sqref="A2:A377"/>
    </sheetView>
  </sheetViews>
  <sheetFormatPr defaultRowHeight="14.4"/>
  <cols>
    <col min="1" max="1" width="4.6640625" bestFit="1" customWidth="1"/>
    <col min="2" max="28" width="9.33203125" bestFit="1" customWidth="1"/>
    <col min="29" max="29" width="13.33203125" bestFit="1" customWidth="1"/>
    <col min="30" max="30" width="11.109375" customWidth="1"/>
  </cols>
  <sheetData>
    <row r="1" spans="1:29">
      <c r="B1" t="s">
        <v>14</v>
      </c>
    </row>
    <row r="2" spans="1:29" s="8" customFormat="1" ht="14.25" customHeight="1">
      <c r="A2" s="11" t="s">
        <v>15</v>
      </c>
      <c r="B2" s="11">
        <v>1</v>
      </c>
      <c r="C2" s="11">
        <v>2</v>
      </c>
      <c r="D2" s="11">
        <v>3</v>
      </c>
      <c r="E2" s="11">
        <v>4</v>
      </c>
      <c r="F2" s="11">
        <v>5</v>
      </c>
      <c r="G2" s="11">
        <v>6</v>
      </c>
      <c r="H2" s="11">
        <v>7</v>
      </c>
      <c r="I2" s="11">
        <v>8</v>
      </c>
      <c r="J2" s="11">
        <v>9</v>
      </c>
      <c r="K2" s="11">
        <v>10</v>
      </c>
      <c r="L2" s="11">
        <v>11</v>
      </c>
      <c r="M2" s="11">
        <v>12</v>
      </c>
      <c r="N2" s="11">
        <v>13</v>
      </c>
      <c r="O2" s="11">
        <v>14</v>
      </c>
      <c r="P2" s="11">
        <v>15</v>
      </c>
      <c r="Q2" s="11">
        <v>16</v>
      </c>
      <c r="R2" s="11">
        <v>17</v>
      </c>
      <c r="S2" s="11">
        <v>18</v>
      </c>
      <c r="T2" s="11">
        <v>19</v>
      </c>
      <c r="U2" s="11">
        <v>20</v>
      </c>
      <c r="V2" s="11">
        <v>21</v>
      </c>
      <c r="W2" s="11">
        <v>22</v>
      </c>
      <c r="X2" s="11">
        <v>23</v>
      </c>
      <c r="Y2" s="11">
        <v>24</v>
      </c>
      <c r="Z2" s="11">
        <v>25</v>
      </c>
      <c r="AA2" s="11">
        <v>26</v>
      </c>
      <c r="AB2" s="11">
        <v>27</v>
      </c>
      <c r="AC2" s="11">
        <v>28</v>
      </c>
    </row>
    <row r="3" spans="1:29">
      <c r="A3" s="9">
        <v>1</v>
      </c>
      <c r="B3" s="19">
        <f>ABS('actual # captures'!B3-'expected # capture'!B3)</f>
        <v>9.9995364976482737</v>
      </c>
      <c r="C3" s="19">
        <f>ABS('actual # captures'!C3-'expected # capture'!C3)</f>
        <v>58.999965082305593</v>
      </c>
      <c r="D3" s="19">
        <f>ABS('actual # captures'!D3-'expected # capture'!D3)</f>
        <v>1186.4882778859583</v>
      </c>
      <c r="E3" s="19">
        <f>ABS('actual # captures'!E3-'expected # capture'!E3)</f>
        <v>39.145759726749617</v>
      </c>
      <c r="F3" s="19">
        <f>ABS('actual # captures'!F3-'expected # capture'!F3)</f>
        <v>72.999876984118913</v>
      </c>
      <c r="G3" s="19">
        <f>ABS('actual # captures'!G3-'expected # capture'!G3)</f>
        <v>23.999945619228654</v>
      </c>
      <c r="H3" s="19">
        <f>ABS('actual # captures'!H3-'expected # capture'!H3)</f>
        <v>81.959255409862479</v>
      </c>
      <c r="I3" s="19">
        <f>ABS('actual # captures'!I3-'expected # capture'!I3)</f>
        <v>88.999901812077113</v>
      </c>
      <c r="J3" s="19">
        <f>ABS('actual # captures'!J3-'expected # capture'!J3)</f>
        <v>46.99979823351029</v>
      </c>
      <c r="K3" s="19">
        <f>ABS('actual # captures'!K3-'expected # capture'!K3)</f>
        <v>13.999866981430827</v>
      </c>
      <c r="L3" s="19">
        <f>ABS('actual # captures'!L3-'expected # capture'!L3)</f>
        <v>9.9998026115418579</v>
      </c>
      <c r="M3" s="19">
        <f>ABS('actual # captures'!M3-'expected # capture'!M3)</f>
        <v>58.999937228227282</v>
      </c>
      <c r="N3" s="19">
        <f>ABS('actual # captures'!N3-'expected # capture'!N3)</f>
        <v>9.6381933937950137</v>
      </c>
      <c r="O3" s="19">
        <f>ABS('actual # captures'!O3-'expected # capture'!O3)</f>
        <v>84.999932976789111</v>
      </c>
      <c r="P3" s="19">
        <f>ABS('actual # captures'!P3-'expected # capture'!P3)</f>
        <v>83.9996935695888</v>
      </c>
      <c r="Q3" s="19">
        <f>ABS('actual # captures'!Q3-'expected # capture'!Q3)</f>
        <v>8.9967470104979625</v>
      </c>
      <c r="R3" s="19">
        <f>ABS('actual # captures'!R3-'expected # capture'!R3)</f>
        <v>0.9995838223849175</v>
      </c>
      <c r="S3" s="19">
        <f>ABS('actual # captures'!S3-'expected # capture'!S3)</f>
        <v>22.999970752494512</v>
      </c>
      <c r="T3" s="19">
        <f>ABS('actual # captures'!T3-'expected # capture'!T3)</f>
        <v>35.992739332875004</v>
      </c>
      <c r="U3" s="19">
        <f>ABS('actual # captures'!U3-'expected # capture'!U3)</f>
        <v>9.8601320823354968</v>
      </c>
      <c r="V3" s="19">
        <f>ABS('actual # captures'!V3-'expected # capture'!V3)</f>
        <v>42.999968719771523</v>
      </c>
      <c r="W3" s="19">
        <f>ABS('actual # captures'!W3-'expected # capture'!W3)</f>
        <v>51.99997226008108</v>
      </c>
      <c r="X3" s="19">
        <f>ABS('actual # captures'!X3-'expected # capture'!X3)</f>
        <v>72.999942076290509</v>
      </c>
      <c r="Y3" s="19">
        <f>ABS('actual # captures'!Y3-'expected # capture'!Y3)</f>
        <v>34.999903583256014</v>
      </c>
      <c r="Z3" s="19">
        <f>ABS('actual # captures'!Z3-'expected # capture'!Z3)</f>
        <v>27.99855799513924</v>
      </c>
      <c r="AA3" s="19">
        <f>ABS('actual # captures'!AA3-'expected # capture'!AA3)</f>
        <v>48.900943368585423</v>
      </c>
      <c r="AB3" s="19">
        <f>ABS('actual # captures'!AB3-'expected # capture'!AB3)</f>
        <v>70.998503877447803</v>
      </c>
      <c r="AC3" s="19">
        <f>ABS('actual # captures'!AC3-'expected # capture'!AC3)</f>
        <v>71.999846877924881</v>
      </c>
    </row>
    <row r="4" spans="1:29">
      <c r="A4" s="9">
        <v>2</v>
      </c>
      <c r="B4" s="19">
        <f>ABS('actual # captures'!B4-'expected # capture'!B4)</f>
        <v>13.705375429197161</v>
      </c>
      <c r="C4" s="19">
        <f>ABS('actual # captures'!C4-'expected # capture'!C4)</f>
        <v>69.112351627313842</v>
      </c>
      <c r="D4" s="19">
        <f>ABS('actual # captures'!D4-'expected # capture'!D4)</f>
        <v>4.8609934296604109</v>
      </c>
      <c r="E4" s="19">
        <f>ABS('actual # captures'!E4-'expected # capture'!E4)</f>
        <v>23.184809801209045</v>
      </c>
      <c r="F4" s="19">
        <f>ABS('actual # captures'!F4-'expected # capture'!F4)</f>
        <v>46.367368686022239</v>
      </c>
      <c r="G4" s="19">
        <f>ABS('actual # captures'!G4-'expected # capture'!G4)</f>
        <v>8.5962669312775901</v>
      </c>
      <c r="H4" s="19">
        <f>ABS('actual # captures'!H4-'expected # capture'!H4)</f>
        <v>95.78082511170372</v>
      </c>
      <c r="I4" s="19">
        <f>ABS('actual # captures'!I4-'expected # capture'!I4)</f>
        <v>21.614062537622868</v>
      </c>
      <c r="J4" s="19">
        <f>ABS('actual # captures'!J4-'expected # capture'!J4)</f>
        <v>12.409042301765602</v>
      </c>
      <c r="K4" s="19">
        <f>ABS('actual # captures'!K4-'expected # capture'!K4)</f>
        <v>0.89955359704281745</v>
      </c>
      <c r="L4" s="19">
        <f>ABS('actual # captures'!L4-'expected # capture'!L4)</f>
        <v>22.499895941165427</v>
      </c>
      <c r="M4" s="19">
        <f>ABS('actual # captures'!M4-'expected # capture'!M4)</f>
        <v>9.1243951142229527</v>
      </c>
      <c r="N4" s="19">
        <f>ABS('actual # captures'!N4-'expected # capture'!N4)</f>
        <v>6.4090423017656031</v>
      </c>
      <c r="O4" s="19">
        <f>ABS('actual # captures'!O4-'expected # capture'!O4)</f>
        <v>70.126592821639065</v>
      </c>
      <c r="P4" s="19">
        <f>ABS('actual # captures'!P4-'expected # capture'!P4)</f>
        <v>66.009879107515033</v>
      </c>
      <c r="Q4" s="19">
        <f>ABS('actual # captures'!Q4-'expected # capture'!Q4)</f>
        <v>7.404936496034793</v>
      </c>
      <c r="R4" s="19">
        <f>ABS('actual # captures'!R4-'expected # capture'!R4)</f>
        <v>835.27998855836086</v>
      </c>
      <c r="S4" s="19">
        <f>ABS('actual # captures'!S4-'expected # capture'!S4)</f>
        <v>8.5724700104150529</v>
      </c>
      <c r="T4" s="19">
        <f>ABS('actual # captures'!T4-'expected # capture'!T4)</f>
        <v>46.591810595226477</v>
      </c>
      <c r="U4" s="19">
        <f>ABS('actual # captures'!U4-'expected # capture'!U4)</f>
        <v>49.53335028564387</v>
      </c>
      <c r="V4" s="19">
        <f>ABS('actual # captures'!V4-'expected # capture'!V4)</f>
        <v>55.556954395753586</v>
      </c>
      <c r="W4" s="19">
        <f>ABS('actual # captures'!W4-'expected # capture'!W4)</f>
        <v>6.1848098012090444</v>
      </c>
      <c r="X4" s="19">
        <f>ABS('actual # captures'!X4-'expected # capture'!X4)</f>
        <v>47.786453122494692</v>
      </c>
      <c r="Y4" s="19">
        <f>ABS('actual # captures'!Y4-'expected # capture'!Y4)</f>
        <v>88.537921262399877</v>
      </c>
      <c r="Z4" s="19">
        <f>ABS('actual # captures'!Z4-'expected # capture'!Z4)</f>
        <v>74.880406899676444</v>
      </c>
      <c r="AA4" s="19">
        <f>ABS('actual # captures'!AA4-'expected # capture'!AA4)</f>
        <v>0.28948038645073582</v>
      </c>
      <c r="AB4" s="19">
        <f>ABS('actual # captures'!AB4-'expected # capture'!AB4)</f>
        <v>11.760158267246807</v>
      </c>
      <c r="AC4" s="19">
        <f>ABS('actual # captures'!AC4-'expected # capture'!AC4)</f>
        <v>38.679684459698478</v>
      </c>
    </row>
    <row r="5" spans="1:29">
      <c r="A5" s="9">
        <v>3</v>
      </c>
      <c r="B5" s="19">
        <f>ABS('actual # captures'!B5-'expected # capture'!B5)</f>
        <v>43.936130958311807</v>
      </c>
      <c r="C5" s="19">
        <f>ABS('actual # captures'!C5-'expected # capture'!C5)</f>
        <v>5.969527018253026</v>
      </c>
      <c r="D5" s="19">
        <f>ABS('actual # captures'!D5-'expected # capture'!D5)</f>
        <v>19.952419459625233</v>
      </c>
      <c r="E5" s="19">
        <f>ABS('actual # captures'!E5-'expected # capture'!E5)</f>
        <v>1.4543630367823139</v>
      </c>
      <c r="F5" s="19">
        <f>ABS('actual # captures'!F5-'expected # capture'!F5)</f>
        <v>5.9327666867749924</v>
      </c>
      <c r="G5" s="19">
        <f>ABS('actual # captures'!G5-'expected # capture'!G5)</f>
        <v>59.879331680689312</v>
      </c>
      <c r="H5" s="19">
        <f>ABS('actual # captures'!H5-'expected # capture'!H5)</f>
        <v>55.904450845200103</v>
      </c>
      <c r="I5" s="19">
        <f>ABS('actual # captures'!I5-'expected # capture'!I5)</f>
        <v>88.994233761785637</v>
      </c>
      <c r="J5" s="19">
        <f>ABS('actual # captures'!J5-'expected # capture'!J5)</f>
        <v>36.531706655367529</v>
      </c>
      <c r="K5" s="19">
        <f>ABS('actual # captures'!K5-'expected # capture'!K5)</f>
        <v>49.946355912501367</v>
      </c>
      <c r="L5" s="19">
        <f>ABS('actual # captures'!L5-'expected # capture'!L5)</f>
        <v>6.9272901661523187</v>
      </c>
      <c r="M5" s="19">
        <f>ABS('actual # captures'!M5-'expected # capture'!M5)</f>
        <v>63.244947142387986</v>
      </c>
      <c r="N5" s="19">
        <f>ABS('actual # captures'!N5-'expected # capture'!N5)</f>
        <v>26.229908000626395</v>
      </c>
      <c r="O5" s="19">
        <f>ABS('actual # captures'!O5-'expected # capture'!O5)</f>
        <v>71.995397248036511</v>
      </c>
      <c r="P5" s="19">
        <f>ABS('actual # captures'!P5-'expected # capture'!P5)</f>
        <v>28.979942559968759</v>
      </c>
      <c r="Q5" s="19">
        <f>ABS('actual # captures'!Q5-'expected # capture'!Q5)</f>
        <v>71.994890673697469</v>
      </c>
      <c r="R5" s="19">
        <f>ABS('actual # captures'!R5-'expected # capture'!R5)</f>
        <v>81.329855719566808</v>
      </c>
      <c r="S5" s="19">
        <f>ABS('actual # captures'!S5-'expected # capture'!S5)</f>
        <v>77.687858403733571</v>
      </c>
      <c r="T5" s="19">
        <f>ABS('actual # captures'!T5-'expected # capture'!T5)</f>
        <v>16.901697030217942</v>
      </c>
      <c r="U5" s="19">
        <f>ABS('actual # captures'!U5-'expected # capture'!U5)</f>
        <v>4.9948906736974692</v>
      </c>
      <c r="V5" s="19">
        <f>ABS('actual # captures'!V5-'expected # capture'!V5)</f>
        <v>76.991243357077281</v>
      </c>
      <c r="W5" s="19">
        <f>ABS('actual # captures'!W5-'expected # capture'!W5)</f>
        <v>1038.2262637137824</v>
      </c>
      <c r="X5" s="19">
        <f>ABS('actual # captures'!X5-'expected # capture'!X5)</f>
        <v>37.992883224096985</v>
      </c>
      <c r="Y5" s="19">
        <f>ABS('actual # captures'!Y5-'expected # capture'!Y5)</f>
        <v>40.992232420735192</v>
      </c>
      <c r="Z5" s="19">
        <f>ABS('actual # captures'!Z5-'expected # capture'!Z5)</f>
        <v>93.99337384842201</v>
      </c>
      <c r="AA5" s="19">
        <f>ABS('actual # captures'!AA5-'expected # capture'!AA5)</f>
        <v>72.987976487726584</v>
      </c>
      <c r="AB5" s="19">
        <f>ABS('actual # captures'!AB5-'expected # capture'!AB5)</f>
        <v>6.981387367287951</v>
      </c>
      <c r="AC5" s="19">
        <f>ABS('actual # captures'!AC5-'expected # capture'!AC5)</f>
        <v>15.989097659835712</v>
      </c>
    </row>
    <row r="6" spans="1:29">
      <c r="A6" s="9">
        <v>4</v>
      </c>
      <c r="B6" s="19">
        <f>ABS('actual # captures'!B6-'expected # capture'!B6)</f>
        <v>89.9983270445492</v>
      </c>
      <c r="C6" s="19">
        <f>ABS('actual # captures'!C6-'expected # capture'!C6)</f>
        <v>552.62178215125459</v>
      </c>
      <c r="D6" s="19">
        <f>ABS('actual # captures'!D6-'expected # capture'!D6)</f>
        <v>16.999148159182962</v>
      </c>
      <c r="E6" s="19">
        <f>ABS('actual # captures'!E6-'expected # capture'!E6)</f>
        <v>6.9996670852929856</v>
      </c>
      <c r="F6" s="19">
        <f>ABS('actual # captures'!F6-'expected # capture'!F6)</f>
        <v>98.031464879138127</v>
      </c>
      <c r="G6" s="19">
        <f>ABS('actual # captures'!G6-'expected # capture'!G6)</f>
        <v>569.62178215125459</v>
      </c>
      <c r="H6" s="19">
        <f>ABS('actual # captures'!H6-'expected # capture'!H6)</f>
        <v>29.384570709231848</v>
      </c>
      <c r="I6" s="19">
        <f>ABS('actual # captures'!I6-'expected # capture'!I6)</f>
        <v>94.879622190672762</v>
      </c>
      <c r="J6" s="19">
        <f>ABS('actual # captures'!J6-'expected # capture'!J6)</f>
        <v>63.084692757904627</v>
      </c>
      <c r="K6" s="19">
        <f>ABS('actual # captures'!K6-'expected # capture'!K6)</f>
        <v>18.99973307053736</v>
      </c>
      <c r="L6" s="19">
        <f>ABS('actual # captures'!L6-'expected # capture'!L6)</f>
        <v>71.999486851291749</v>
      </c>
      <c r="M6" s="19">
        <f>ABS('actual # captures'!M6-'expected # capture'!M6)</f>
        <v>17.977474215437489</v>
      </c>
      <c r="N6" s="19">
        <f>ABS('actual # captures'!N6-'expected # capture'!N6)</f>
        <v>18.999740575480917</v>
      </c>
      <c r="O6" s="19">
        <f>ABS('actual # captures'!O6-'expected # capture'!O6)</f>
        <v>8.9996052168237739</v>
      </c>
      <c r="P6" s="19">
        <f>ABS('actual # captures'!P6-'expected # capture'!P6)</f>
        <v>18.999558194031344</v>
      </c>
      <c r="Q6" s="19">
        <f>ABS('actual # captures'!Q6-'expected # capture'!Q6)</f>
        <v>34.991652028603504</v>
      </c>
      <c r="R6" s="19">
        <f>ABS('actual # captures'!R6-'expected # capture'!R6)</f>
        <v>34.997118119412555</v>
      </c>
      <c r="S6" s="19">
        <f>ABS('actual # captures'!S6-'expected # capture'!S6)</f>
        <v>18.999717221637322</v>
      </c>
      <c r="T6" s="19">
        <f>ABS('actual # captures'!T6-'expected # capture'!T6)</f>
        <v>58.094294270479608</v>
      </c>
      <c r="U6" s="19">
        <f>ABS('actual # captures'!U6-'expected # capture'!U6)</f>
        <v>48.99972529002212</v>
      </c>
      <c r="V6" s="19">
        <f>ABS('actual # captures'!V6-'expected # capture'!V6)</f>
        <v>59.999815298806141</v>
      </c>
      <c r="W6" s="19">
        <f>ABS('actual # captures'!W6-'expected # capture'!W6)</f>
        <v>56.839010477515473</v>
      </c>
      <c r="X6" s="19">
        <f>ABS('actual # captures'!X6-'expected # capture'!X6)</f>
        <v>99.999807911019388</v>
      </c>
      <c r="Y6" s="19">
        <f>ABS('actual # captures'!Y6-'expected # capture'!Y6)</f>
        <v>12.983390381596154</v>
      </c>
      <c r="Z6" s="19">
        <f>ABS('actual # captures'!Z6-'expected # capture'!Z6)</f>
        <v>60.999180332021432</v>
      </c>
      <c r="AA6" s="19">
        <f>ABS('actual # captures'!AA6-'expected # capture'!AA6)</f>
        <v>45.992965129538803</v>
      </c>
      <c r="AB6" s="19">
        <f>ABS('actual # captures'!AB6-'expected # capture'!AB6)</f>
        <v>27.994396524955768</v>
      </c>
      <c r="AC6" s="19">
        <f>ABS('actual # captures'!AC6-'expected # capture'!AC6)</f>
        <v>5.9994003673256255</v>
      </c>
    </row>
    <row r="7" spans="1:29">
      <c r="A7" s="9">
        <v>5</v>
      </c>
      <c r="B7" s="19">
        <f>ABS('actual # captures'!B7-'expected # capture'!B7)</f>
        <v>77.975177345650977</v>
      </c>
      <c r="C7" s="19">
        <f>ABS('actual # captures'!C7-'expected # capture'!C7)</f>
        <v>18.068357090950165</v>
      </c>
      <c r="D7" s="19">
        <f>ABS('actual # captures'!D7-'expected # capture'!D7)</f>
        <v>30.98449412736219</v>
      </c>
      <c r="E7" s="19">
        <f>ABS('actual # captures'!E7-'expected # capture'!E7)</f>
        <v>54.642057140555515</v>
      </c>
      <c r="F7" s="19">
        <f>ABS('actual # captures'!F7-'expected # capture'!F7)</f>
        <v>55.599543510619199</v>
      </c>
      <c r="G7" s="19">
        <f>ABS('actual # captures'!G7-'expected # capture'!G7)</f>
        <v>5.2275681264697784</v>
      </c>
      <c r="H7" s="19">
        <f>ABS('actual # captures'!H7-'expected # capture'!H7)</f>
        <v>82.992508176935118</v>
      </c>
      <c r="I7" s="19">
        <f>ABS('actual # captures'!I7-'expected # capture'!I7)</f>
        <v>27.990960044066171</v>
      </c>
      <c r="J7" s="19">
        <f>ABS('actual # captures'!J7-'expected # capture'!J7)</f>
        <v>22.918783931125926</v>
      </c>
      <c r="K7" s="19">
        <f>ABS('actual # captures'!K7-'expected # capture'!K7)</f>
        <v>31.902001198188785</v>
      </c>
      <c r="L7" s="19">
        <f>ABS('actual # captures'!L7-'expected # capture'!L7)</f>
        <v>12.993477172006077</v>
      </c>
      <c r="M7" s="19">
        <f>ABS('actual # captures'!M7-'expected # capture'!M7)</f>
        <v>3.9751773456509829</v>
      </c>
      <c r="N7" s="19">
        <f>ABS('actual # captures'!N7-'expected # capture'!N7)</f>
        <v>3.9938202856510356</v>
      </c>
      <c r="O7" s="19">
        <f>ABS('actual # captures'!O7-'expected # capture'!O7)</f>
        <v>62.581139452606607</v>
      </c>
      <c r="P7" s="19">
        <f>ABS('actual # captures'!P7-'expected # capture'!P7)</f>
        <v>19.992612899011007</v>
      </c>
      <c r="Q7" s="19">
        <f>ABS('actual # captures'!Q7-'expected # capture'!Q7)</f>
        <v>46.970362931819544</v>
      </c>
      <c r="R7" s="19">
        <f>ABS('actual # captures'!R7-'expected # capture'!R7)</f>
        <v>53.994583716685824</v>
      </c>
      <c r="S7" s="19">
        <f>ABS('actual # captures'!S7-'expected # capture'!S7)</f>
        <v>13.87991834672928</v>
      </c>
      <c r="T7" s="19">
        <f>ABS('actual # captures'!T7-'expected # capture'!T7)</f>
        <v>66.713986770456813</v>
      </c>
      <c r="U7" s="19">
        <f>ABS('actual # captures'!U7-'expected # capture'!U7)</f>
        <v>166.09786647349583</v>
      </c>
      <c r="V7" s="19">
        <f>ABS('actual # captures'!V7-'expected # capture'!V7)</f>
        <v>828.85144542706121</v>
      </c>
      <c r="W7" s="19">
        <f>ABS('actual # captures'!W7-'expected # capture'!W7)</f>
        <v>44.11294734175484</v>
      </c>
      <c r="X7" s="19">
        <f>ABS('actual # captures'!X7-'expected # capture'!X7)</f>
        <v>9.9746936588153972</v>
      </c>
      <c r="Y7" s="19">
        <f>ABS('actual # captures'!Y7-'expected # capture'!Y7)</f>
        <v>19.938484590643409</v>
      </c>
      <c r="Z7" s="19">
        <f>ABS('actual # captures'!Z7-'expected # capture'!Z7)</f>
        <v>73.994140970353072</v>
      </c>
      <c r="AA7" s="19">
        <f>ABS('actual # captures'!AA7-'expected # capture'!AA7)</f>
        <v>9.5995435106191955</v>
      </c>
      <c r="AB7" s="19">
        <f>ABS('actual # captures'!AB7-'expected # capture'!AB7)</f>
        <v>93.981542759922405</v>
      </c>
      <c r="AC7" s="19">
        <f>ABS('actual # captures'!AC7-'expected # capture'!AC7)</f>
        <v>49.951429455907785</v>
      </c>
    </row>
    <row r="8" spans="1:29">
      <c r="A8" s="9">
        <v>6</v>
      </c>
      <c r="B8" s="19">
        <f>ABS('actual # captures'!B8-'expected # capture'!B8)</f>
        <v>63.19451243868815</v>
      </c>
      <c r="C8" s="19">
        <f>ABS('actual # captures'!C8-'expected # capture'!C8)</f>
        <v>60.56023311421098</v>
      </c>
      <c r="D8" s="19">
        <f>ABS('actual # captures'!D8-'expected # capture'!D8)</f>
        <v>1215.974030041878</v>
      </c>
      <c r="E8" s="19">
        <f>ABS('actual # captures'!E8-'expected # capture'!E8)</f>
        <v>85.88696430948508</v>
      </c>
      <c r="F8" s="19">
        <f>ABS('actual # captures'!F8-'expected # capture'!F8)</f>
        <v>64.894518421273318</v>
      </c>
      <c r="G8" s="19">
        <f>ABS('actual # captures'!G8-'expected # capture'!G8)</f>
        <v>4.9828217861792137</v>
      </c>
      <c r="H8" s="19">
        <f>ABS('actual # captures'!H8-'expected # capture'!H8)</f>
        <v>84.874935419840526</v>
      </c>
      <c r="I8" s="19">
        <f>ABS('actual # captures'!I8-'expected # capture'!I8)</f>
        <v>169.28899097358732</v>
      </c>
      <c r="J8" s="19">
        <f>ABS('actual # captures'!J8-'expected # capture'!J8)</f>
        <v>98.986151164826722</v>
      </c>
      <c r="K8" s="19">
        <f>ABS('actual # captures'!K8-'expected # capture'!K8)</f>
        <v>89.627224880247198</v>
      </c>
      <c r="L8" s="19">
        <f>ABS('actual # captures'!L8-'expected # capture'!L8)</f>
        <v>69.966097621162916</v>
      </c>
      <c r="M8" s="19">
        <f>ABS('actual # captures'!M8-'expected # capture'!M8)</f>
        <v>24.749447377672681</v>
      </c>
      <c r="N8" s="19">
        <f>ABS('actual # captures'!N8-'expected # capture'!N8)</f>
        <v>48.959159456136923</v>
      </c>
      <c r="O8" s="19">
        <f>ABS('actual # captures'!O8-'expected # capture'!O8)</f>
        <v>51.35453895762916</v>
      </c>
      <c r="P8" s="19">
        <f>ABS('actual # captures'!P8-'expected # capture'!P8)</f>
        <v>82.978418059201161</v>
      </c>
      <c r="Q8" s="19">
        <f>ABS('actual # captures'!Q8-'expected # capture'!Q8)</f>
        <v>65.35453895762916</v>
      </c>
      <c r="R8" s="19">
        <f>ABS('actual # captures'!R8-'expected # capture'!R8)</f>
        <v>43.964363232815479</v>
      </c>
      <c r="S8" s="19">
        <f>ABS('actual # captures'!S8-'expected # capture'!S8)</f>
        <v>13.852371046952262</v>
      </c>
      <c r="T8" s="19">
        <f>ABS('actual # captures'!T8-'expected # capture'!T8)</f>
        <v>29.978732284759364</v>
      </c>
      <c r="U8" s="19">
        <f>ABS('actual # captures'!U8-'expected # capture'!U8)</f>
        <v>7.4551513996997301</v>
      </c>
      <c r="V8" s="19">
        <f>ABS('actual # captures'!V8-'expected # capture'!V8)</f>
        <v>7.7380754026673841</v>
      </c>
      <c r="W8" s="19">
        <f>ABS('actual # captures'!W8-'expected # capture'!W8)</f>
        <v>37.097573283151036</v>
      </c>
      <c r="X8" s="19">
        <f>ABS('actual # captures'!X8-'expected # capture'!X8)</f>
        <v>95.980219762061466</v>
      </c>
      <c r="Y8" s="19">
        <f>ABS('actual # captures'!Y8-'expected # capture'!Y8)</f>
        <v>86.010355326447367</v>
      </c>
      <c r="Z8" s="19">
        <f>ABS('actual # captures'!Z8-'expected # capture'!Z8)</f>
        <v>60.976404640317135</v>
      </c>
      <c r="AA8" s="19">
        <f>ABS('actual # captures'!AA8-'expected # capture'!AA8)</f>
        <v>75.906445151633392</v>
      </c>
      <c r="AB8" s="19">
        <f>ABS('actual # captures'!AB8-'expected # capture'!AB8)</f>
        <v>60.19451243868815</v>
      </c>
      <c r="AC8" s="19">
        <f>ABS('actual # captures'!AC8-'expected # capture'!AC8)</f>
        <v>34.148452636833859</v>
      </c>
    </row>
    <row r="9" spans="1:29">
      <c r="A9" s="9">
        <v>7</v>
      </c>
      <c r="B9" s="19">
        <f>ABS('actual # captures'!B9-'expected # capture'!B9)</f>
        <v>77.999988858130777</v>
      </c>
      <c r="C9" s="19">
        <f>ABS('actual # captures'!C9-'expected # capture'!C9)</f>
        <v>4.9999042842634731</v>
      </c>
      <c r="D9" s="19">
        <f>ABS('actual # captures'!D9-'expected # capture'!D9)</f>
        <v>45.999965214179262</v>
      </c>
      <c r="E9" s="19">
        <f>ABS('actual # captures'!E9-'expected # capture'!E9)</f>
        <v>41.999983567274562</v>
      </c>
      <c r="F9" s="19">
        <f>ABS('actual # captures'!F9-'expected # capture'!F9)</f>
        <v>9.9998961433876499</v>
      </c>
      <c r="G9" s="19">
        <f>ABS('actual # captures'!G9-'expected # capture'!G9)</f>
        <v>95.999799422893631</v>
      </c>
      <c r="H9" s="19">
        <f>ABS('actual # captures'!H9-'expected # capture'!H9)</f>
        <v>71.999958798779531</v>
      </c>
      <c r="I9" s="19">
        <f>ABS('actual # captures'!I9-'expected # capture'!I9)</f>
        <v>57.999991596101239</v>
      </c>
      <c r="J9" s="19">
        <f>ABS('actual # captures'!J9-'expected # capture'!J9)</f>
        <v>34.998121622238195</v>
      </c>
      <c r="K9" s="19">
        <f>ABS('actual # captures'!K9-'expected # capture'!K9)</f>
        <v>57.999977380487003</v>
      </c>
      <c r="L9" s="19">
        <f>ABS('actual # captures'!L9-'expected # capture'!L9)</f>
        <v>82.999673826455194</v>
      </c>
      <c r="M9" s="19">
        <f>ABS('actual # captures'!M9-'expected # capture'!M9)</f>
        <v>35.999454596740158</v>
      </c>
      <c r="N9" s="19">
        <f>ABS('actual # captures'!N9-'expected # capture'!N9)</f>
        <v>1278.4437520748631</v>
      </c>
      <c r="O9" s="19">
        <f>ABS('actual # captures'!O9-'expected # capture'!O9)</f>
        <v>1.999498388207495</v>
      </c>
      <c r="P9" s="19">
        <f>ABS('actual # captures'!P9-'expected # capture'!P9)</f>
        <v>94.891263607342481</v>
      </c>
      <c r="Q9" s="19">
        <f>ABS('actual # captures'!Q9-'expected # capture'!Q9)</f>
        <v>45.999991832383834</v>
      </c>
      <c r="R9" s="19">
        <f>ABS('actual # captures'!R9-'expected # capture'!R9)</f>
        <v>52.997885370970089</v>
      </c>
      <c r="S9" s="19">
        <f>ABS('actual # captures'!S9-'expected # capture'!S9)</f>
        <v>82.999994184942651</v>
      </c>
      <c r="T9" s="19">
        <f>ABS('actual # captures'!T9-'expected # capture'!T9)</f>
        <v>56.9998058348474</v>
      </c>
      <c r="U9" s="19">
        <f>ABS('actual # captures'!U9-'expected # capture'!U9)</f>
        <v>7.6124968135146705E-6</v>
      </c>
      <c r="V9" s="19">
        <f>ABS('actual # captures'!V9-'expected # capture'!V9)</f>
        <v>54.998581979702941</v>
      </c>
      <c r="W9" s="19">
        <f>ABS('actual # captures'!W9-'expected # capture'!W9)</f>
        <v>1.9999867506317437</v>
      </c>
      <c r="X9" s="19">
        <f>ABS('actual # captures'!X9-'expected # capture'!X9)</f>
        <v>12.999973693588672</v>
      </c>
      <c r="Y9" s="19">
        <f>ABS('actual # captures'!Y9-'expected # capture'!Y9)</f>
        <v>96.999844188147492</v>
      </c>
      <c r="Z9" s="19">
        <f>ABS('actual # captures'!Z9-'expected # capture'!Z9)</f>
        <v>26.999971000277906</v>
      </c>
      <c r="AA9" s="19">
        <f>ABS('actual # captures'!AA9-'expected # capture'!AA9)</f>
        <v>56.560291200781109</v>
      </c>
      <c r="AB9" s="19">
        <f>ABS('actual # captures'!AB9-'expected # capture'!AB9)</f>
        <v>10.99996592491839</v>
      </c>
      <c r="AC9" s="19">
        <f>ABS('actual # captures'!AC9-'expected # capture'!AC9)</f>
        <v>61.999990419686959</v>
      </c>
    </row>
    <row r="10" spans="1:29">
      <c r="A10" s="9">
        <v>8</v>
      </c>
      <c r="B10" s="19">
        <f>ABS('actual # captures'!B10-'expected # capture'!B10)</f>
        <v>95.999998049871451</v>
      </c>
      <c r="C10" s="19">
        <f>ABS('actual # captures'!C10-'expected # capture'!C10)</f>
        <v>1.9999766949562725</v>
      </c>
      <c r="D10" s="19">
        <f>ABS('actual # captures'!D10-'expected # capture'!D10)</f>
        <v>36.986194147146357</v>
      </c>
      <c r="E10" s="19">
        <f>ABS('actual # captures'!E10-'expected # capture'!E10)</f>
        <v>57.999933605474169</v>
      </c>
      <c r="F10" s="19">
        <f>ABS('actual # captures'!F10-'expected # capture'!F10)</f>
        <v>25.999785588300728</v>
      </c>
      <c r="G10" s="19">
        <f>ABS('actual # captures'!G10-'expected # capture'!G10)</f>
        <v>77.999951929393575</v>
      </c>
      <c r="H10" s="19">
        <f>ABS('actual # captures'!H10-'expected # capture'!H10)</f>
        <v>66.9999869219385</v>
      </c>
      <c r="I10" s="19">
        <f>ABS('actual # captures'!I10-'expected # capture'!I10)</f>
        <v>1370.3820096688871</v>
      </c>
      <c r="J10" s="19">
        <f>ABS('actual # captures'!J10-'expected # capture'!J10)</f>
        <v>49.997101909836125</v>
      </c>
      <c r="K10" s="19">
        <f>ABS('actual # captures'!K10-'expected # capture'!K10)</f>
        <v>65.999977530099869</v>
      </c>
      <c r="L10" s="19">
        <f>ABS('actual # captures'!L10-'expected # capture'!L10)</f>
        <v>81.999998193023188</v>
      </c>
      <c r="M10" s="19">
        <f>ABS('actual # captures'!M10-'expected # capture'!M10)</f>
        <v>9.9999497414810623</v>
      </c>
      <c r="N10" s="19">
        <f>ABS('actual # captures'!N10-'expected # capture'!N10)</f>
        <v>11.999995047607449</v>
      </c>
      <c r="O10" s="19">
        <f>ABS('actual # captures'!O10-'expected # capture'!O10)</f>
        <v>63.999999458681913</v>
      </c>
      <c r="P10" s="19">
        <f>ABS('actual # captures'!P10-'expected # capture'!P10)</f>
        <v>97.999951929393575</v>
      </c>
      <c r="Q10" s="19">
        <f>ABS('actual # captures'!Q10-'expected # capture'!Q10)</f>
        <v>18.999999017807067</v>
      </c>
      <c r="R10" s="19">
        <f>ABS('actual # captures'!R10-'expected # capture'!R10)</f>
        <v>2.149787185546211E-6</v>
      </c>
      <c r="S10" s="19">
        <f>ABS('actual # captures'!S10-'expected # capture'!S10)</f>
        <v>81.999882656314526</v>
      </c>
      <c r="T10" s="19">
        <f>ABS('actual # captures'!T10-'expected # capture'!T10)</f>
        <v>48.999999211113149</v>
      </c>
      <c r="U10" s="19">
        <f>ABS('actual # captures'!U10-'expected # capture'!U10)</f>
        <v>40.999989128978854</v>
      </c>
      <c r="V10" s="19">
        <f>ABS('actual # captures'!V10-'expected # capture'!V10)</f>
        <v>16.701327620319816</v>
      </c>
      <c r="W10" s="19">
        <f>ABS('actual # captures'!W10-'expected # capture'!W10)</f>
        <v>22.996697852779306</v>
      </c>
      <c r="X10" s="19">
        <f>ABS('actual # captures'!X10-'expected # capture'!X10)</f>
        <v>74.999997367201814</v>
      </c>
      <c r="Y10" s="19">
        <f>ABS('actual # captures'!Y10-'expected # capture'!Y10)</f>
        <v>82.701327620319816</v>
      </c>
      <c r="Z10" s="19">
        <f>ABS('actual # captures'!Z10-'expected # capture'!Z10)</f>
        <v>83.999998193023188</v>
      </c>
      <c r="AA10" s="19">
        <f>ABS('actual # captures'!AA10-'expected # capture'!AA10)</f>
        <v>17.999998323186027</v>
      </c>
      <c r="AB10" s="19">
        <f>ABS('actual # captures'!AB10-'expected # capture'!AB10)</f>
        <v>57.999995610693404</v>
      </c>
      <c r="AC10" s="19">
        <f>ABS('actual # captures'!AC10-'expected # capture'!AC10)</f>
        <v>75.999998469732873</v>
      </c>
    </row>
    <row r="11" spans="1:29">
      <c r="A11" s="9">
        <v>9</v>
      </c>
      <c r="B11" s="19">
        <f>ABS('actual # captures'!B11-'expected # capture'!B11)</f>
        <v>98.978231508175767</v>
      </c>
      <c r="C11" s="19">
        <f>ABS('actual # captures'!C11-'expected # capture'!C11)</f>
        <v>62.988338345984822</v>
      </c>
      <c r="D11" s="19">
        <f>ABS('actual # captures'!D11-'expected # capture'!D11)</f>
        <v>79.997349761557729</v>
      </c>
      <c r="E11" s="19">
        <f>ABS('actual # captures'!E11-'expected # capture'!E11)</f>
        <v>79.994652722206212</v>
      </c>
      <c r="F11" s="19">
        <f>ABS('actual # captures'!F11-'expected # capture'!F11)</f>
        <v>1369.4960531999295</v>
      </c>
      <c r="G11" s="19">
        <f>ABS('actual # captures'!G11-'expected # capture'!G11)</f>
        <v>37.999251804553985</v>
      </c>
      <c r="H11" s="19">
        <f>ABS('actual # captures'!H11-'expected # capture'!H11)</f>
        <v>28.989211016130518</v>
      </c>
      <c r="I11" s="19">
        <f>ABS('actual # captures'!I11-'expected # capture'!I11)</f>
        <v>25.999251804553985</v>
      </c>
      <c r="J11" s="19">
        <f>ABS('actual # captures'!J11-'expected # capture'!J11)</f>
        <v>47.998793755693448</v>
      </c>
      <c r="K11" s="19">
        <f>ABS('actual # captures'!K11-'expected # capture'!K11)</f>
        <v>67.978231508175767</v>
      </c>
      <c r="L11" s="19">
        <f>ABS('actual # captures'!L11-'expected # capture'!L11)</f>
        <v>53.575810294569884</v>
      </c>
      <c r="M11" s="19">
        <f>ABS('actual # captures'!M11-'expected # capture'!M11)</f>
        <v>32.96789446703778</v>
      </c>
      <c r="N11" s="19">
        <f>ABS('actual # captures'!N11-'expected # capture'!N11)</f>
        <v>60.990948548485818</v>
      </c>
      <c r="O11" s="19">
        <f>ABS('actual # captures'!O11-'expected # capture'!O11)</f>
        <v>79.999010636900053</v>
      </c>
      <c r="P11" s="19">
        <f>ABS('actual # captures'!P11-'expected # capture'!P11)</f>
        <v>67.988027815627603</v>
      </c>
      <c r="Q11" s="19">
        <f>ABS('actual # captures'!Q11-'expected # capture'!Q11)</f>
        <v>29.99636631273372</v>
      </c>
      <c r="R11" s="19">
        <f>ABS('actual # captures'!R11-'expected # capture'!R11)</f>
        <v>96.374770576347501</v>
      </c>
      <c r="S11" s="19">
        <f>ABS('actual # captures'!S11-'expected # capture'!S11)</f>
        <v>20.997953433935272</v>
      </c>
      <c r="T11" s="19">
        <f>ABS('actual # captures'!T11-'expected # capture'!T11)</f>
        <v>18.948603695772096</v>
      </c>
      <c r="U11" s="19">
        <f>ABS('actual # captures'!U11-'expected # capture'!U11)</f>
        <v>9.999076033379664</v>
      </c>
      <c r="V11" s="19">
        <f>ABS('actual # captures'!V11-'expected # capture'!V11)</f>
        <v>94.998579889684265</v>
      </c>
      <c r="W11" s="19">
        <f>ABS('actual # captures'!W11-'expected # capture'!W11)</f>
        <v>40.990002995617282</v>
      </c>
      <c r="X11" s="19">
        <f>ABS('actual # captures'!X11-'expected # capture'!X11)</f>
        <v>32.997253125208694</v>
      </c>
      <c r="Y11" s="19">
        <f>ABS('actual # captures'!Y11-'expected # capture'!Y11)</f>
        <v>34.919502875742218</v>
      </c>
      <c r="Z11" s="19">
        <f>ABS('actual # captures'!Z11-'expected # capture'!Z11)</f>
        <v>83.998261533696422</v>
      </c>
      <c r="AA11" s="19">
        <f>ABS('actual # captures'!AA11-'expected # capture'!AA11)</f>
        <v>98.998558157294468</v>
      </c>
      <c r="AB11" s="19">
        <f>ABS('actual # captures'!AB11-'expected # capture'!AB11)</f>
        <v>29.99636631273372</v>
      </c>
      <c r="AC11" s="19">
        <f>ABS('actual # captures'!AC11-'expected # capture'!AC11)</f>
        <v>56.987374857270787</v>
      </c>
    </row>
    <row r="12" spans="1:29">
      <c r="A12" s="9">
        <v>10</v>
      </c>
      <c r="B12" s="19">
        <f>ABS('actual # captures'!B12-'expected # capture'!B12)</f>
        <v>68.434450751071793</v>
      </c>
      <c r="C12" s="19">
        <f>ABS('actual # captures'!C12-'expected # capture'!C12)</f>
        <v>88.997919802525161</v>
      </c>
      <c r="D12" s="19">
        <f>ABS('actual # captures'!D12-'expected # capture'!D12)</f>
        <v>2.9951489620111484</v>
      </c>
      <c r="E12" s="19">
        <f>ABS('actual # captures'!E12-'expected # capture'!E12)</f>
        <v>83.726109624838898</v>
      </c>
      <c r="F12" s="19">
        <f>ABS('actual # captures'!F12-'expected # capture'!F12)</f>
        <v>68.990489328112716</v>
      </c>
      <c r="G12" s="19">
        <f>ABS('actual # captures'!G12-'expected # capture'!G12)</f>
        <v>64.994500004330433</v>
      </c>
      <c r="H12" s="19">
        <f>ABS('actual # captures'!H12-'expected # capture'!H12)</f>
        <v>64.931469701350849</v>
      </c>
      <c r="I12" s="19">
        <f>ABS('actual # captures'!I12-'expected # capture'!I12)</f>
        <v>97.955244536477608</v>
      </c>
      <c r="J12" s="19">
        <f>ABS('actual # captures'!J12-'expected # capture'!J12)</f>
        <v>95.969502685227212</v>
      </c>
      <c r="K12" s="19">
        <f>ABS('actual # captures'!K12-'expected # capture'!K12)</f>
        <v>64.997537075277975</v>
      </c>
      <c r="L12" s="19">
        <f>ABS('actual # captures'!L12-'expected # capture'!L12)</f>
        <v>33.994837307692372</v>
      </c>
      <c r="M12" s="19">
        <f>ABS('actual # captures'!M12-'expected # capture'!M12)</f>
        <v>8.9877466984353109</v>
      </c>
      <c r="N12" s="19">
        <f>ABS('actual # captures'!N12-'expected # capture'!N12)</f>
        <v>93.99888548685793</v>
      </c>
      <c r="O12" s="19">
        <f>ABS('actual # captures'!O12-'expected # capture'!O12)</f>
        <v>37.991959629790102</v>
      </c>
      <c r="P12" s="19">
        <f>ABS('actual # captures'!P12-'expected # capture'!P12)</f>
        <v>49.997061244955901</v>
      </c>
      <c r="Q12" s="19">
        <f>ABS('actual # captures'!Q12-'expected # capture'!Q12)</f>
        <v>33.998258297282725</v>
      </c>
      <c r="R12" s="19">
        <f>ABS('actual # captures'!R12-'expected # capture'!R12)</f>
        <v>28.998615730120648</v>
      </c>
      <c r="S12" s="19">
        <f>ABS('actual # captures'!S12-'expected # capture'!S12)</f>
        <v>63.998885486857937</v>
      </c>
      <c r="T12" s="19">
        <f>ABS('actual # captures'!T12-'expected # capture'!T12)</f>
        <v>15.996952544252412</v>
      </c>
      <c r="U12" s="19">
        <f>ABS('actual # captures'!U12-'expected # capture'!U12)</f>
        <v>90.979123077565433</v>
      </c>
      <c r="V12" s="19">
        <f>ABS('actual # captures'!V12-'expected # capture'!V12)</f>
        <v>0.99885360421589031</v>
      </c>
      <c r="W12" s="19">
        <f>ABS('actual # captures'!W12-'expected # capture'!W12)</f>
        <v>70.936805306241553</v>
      </c>
      <c r="X12" s="19">
        <f>ABS('actual # captures'!X12-'expected # capture'!X12)</f>
        <v>85.999213845272948</v>
      </c>
      <c r="Y12" s="19">
        <f>ABS('actual # captures'!Y12-'expected # capture'!Y12)</f>
        <v>5.9917680526548063</v>
      </c>
      <c r="Z12" s="19">
        <f>ABS('actual # captures'!Z12-'expected # capture'!Z12)</f>
        <v>40.998258297282725</v>
      </c>
      <c r="AA12" s="19">
        <f>ABS('actual # captures'!AA12-'expected # capture'!AA12)</f>
        <v>1426.3758838522549</v>
      </c>
      <c r="AB12" s="19">
        <f>ABS('actual # captures'!AB12-'expected # capture'!AB12)</f>
        <v>20.517734546290271</v>
      </c>
      <c r="AC12" s="19">
        <f>ABS('actual # captures'!AC12-'expected # capture'!AC12)</f>
        <v>39.998552225262245</v>
      </c>
    </row>
    <row r="13" spans="1:29">
      <c r="A13" s="9">
        <v>11</v>
      </c>
      <c r="B13" s="19">
        <f>ABS('actual # captures'!B13-'expected # capture'!B13)</f>
        <v>96.94497382666475</v>
      </c>
      <c r="C13" s="19">
        <f>ABS('actual # captures'!C13-'expected # capture'!C13)</f>
        <v>23.967531349291278</v>
      </c>
      <c r="D13" s="19">
        <f>ABS('actual # captures'!D13-'expected # capture'!D13)</f>
        <v>18.987693753690973</v>
      </c>
      <c r="E13" s="19">
        <f>ABS('actual # captures'!E13-'expected # capture'!E13)</f>
        <v>17.672825539626203</v>
      </c>
      <c r="F13" s="19">
        <f>ABS('actual # captures'!F13-'expected # capture'!F13)</f>
        <v>88.880849055750943</v>
      </c>
      <c r="G13" s="19">
        <f>ABS('actual # captures'!G13-'expected # capture'!G13)</f>
        <v>87.485107452189126</v>
      </c>
      <c r="H13" s="19">
        <f>ABS('actual # captures'!H13-'expected # capture'!H13)</f>
        <v>98.831931814239553</v>
      </c>
      <c r="I13" s="19">
        <f>ABS('actual # captures'!I13-'expected # capture'!I13)</f>
        <v>75.993393459754699</v>
      </c>
      <c r="J13" s="19">
        <f>ABS('actual # captures'!J13-'expected # capture'!J13)</f>
        <v>91.936892849105433</v>
      </c>
      <c r="K13" s="19">
        <f>ABS('actual # captures'!K13-'expected # capture'!K13)</f>
        <v>76.995370620591274</v>
      </c>
      <c r="L13" s="19">
        <f>ABS('actual # captures'!L13-'expected # capture'!L13)</f>
        <v>1497.8782754793488</v>
      </c>
      <c r="M13" s="19">
        <f>ABS('actual # captures'!M13-'expected # capture'!M13)</f>
        <v>97.981943457592024</v>
      </c>
      <c r="N13" s="19">
        <f>ABS('actual # captures'!N13-'expected # capture'!N13)</f>
        <v>57.99285456121838</v>
      </c>
      <c r="O13" s="19">
        <f>ABS('actual # captures'!O13-'expected # capture'!O13)</f>
        <v>59.821203336379035</v>
      </c>
      <c r="P13" s="19">
        <f>ABS('actual # captures'!P13-'expected # capture'!P13)</f>
        <v>71.996079536210544</v>
      </c>
      <c r="Q13" s="19">
        <f>ABS('actual # captures'!Q13-'expected # capture'!Q13)</f>
        <v>22.996184039868908</v>
      </c>
      <c r="R13" s="19">
        <f>ABS('actual # captures'!R13-'expected # capture'!R13)</f>
        <v>4.8768456383148644</v>
      </c>
      <c r="S13" s="19">
        <f>ABS('actual # captures'!S13-'expected # capture'!S13)</f>
        <v>25.954216084856967</v>
      </c>
      <c r="T13" s="19">
        <f>ABS('actual # captures'!T13-'expected # capture'!T13)</f>
        <v>37.950518675366105</v>
      </c>
      <c r="U13" s="19">
        <f>ABS('actual # captures'!U13-'expected # capture'!U13)</f>
        <v>38.976107084765651</v>
      </c>
      <c r="V13" s="19">
        <f>ABS('actual # captures'!V13-'expected # capture'!V13)</f>
        <v>73.941907579490248</v>
      </c>
      <c r="W13" s="19">
        <f>ABS('actual # captures'!W13-'expected # capture'!W13)</f>
        <v>58.991316257565039</v>
      </c>
      <c r="X13" s="19">
        <f>ABS('actual # captures'!X13-'expected # capture'!X13)</f>
        <v>11.820186867474064</v>
      </c>
      <c r="Y13" s="19">
        <f>ABS('actual # captures'!Y13-'expected # capture'!Y13)</f>
        <v>51.723260711669042</v>
      </c>
      <c r="Z13" s="19">
        <f>ABS('actual # captures'!Z13-'expected # capture'!Z13)</f>
        <v>77.459558420415036</v>
      </c>
      <c r="AA13" s="19">
        <f>ABS('actual # captures'!AA13-'expected # capture'!AA13)</f>
        <v>61.708328905964372</v>
      </c>
      <c r="AB13" s="19">
        <f>ABS('actual # captures'!AB13-'expected # capture'!AB13)</f>
        <v>48.995168669160236</v>
      </c>
      <c r="AC13" s="19">
        <f>ABS('actual # captures'!AC13-'expected # capture'!AC13)</f>
        <v>16.996025932134209</v>
      </c>
    </row>
    <row r="14" spans="1:29">
      <c r="A14" s="9">
        <v>12</v>
      </c>
      <c r="B14" s="19">
        <f>ABS('actual # captures'!B14-'expected # capture'!B14)</f>
        <v>62.999999214790279</v>
      </c>
      <c r="C14" s="19">
        <f>ABS('actual # captures'!C14-'expected # capture'!C14)</f>
        <v>29.99996900393419</v>
      </c>
      <c r="D14" s="19">
        <f>ABS('actual # captures'!D14-'expected # capture'!D14)</f>
        <v>74.999997251454644</v>
      </c>
      <c r="E14" s="19">
        <f>ABS('actual # captures'!E14-'expected # capture'!E14)</f>
        <v>59.999999214790279</v>
      </c>
      <c r="F14" s="19">
        <f>ABS('actual # captures'!F14-'expected # capture'!F14)</f>
        <v>87.979696140169949</v>
      </c>
      <c r="G14" s="19">
        <f>ABS('actual # captures'!G14-'expected # capture'!G14)</f>
        <v>2.9999815547611695</v>
      </c>
      <c r="H14" s="19">
        <f>ABS('actual # captures'!H14-'expected # capture'!H14)</f>
        <v>73.999965018734642</v>
      </c>
      <c r="I14" s="19">
        <f>ABS('actual # captures'!I14-'expected # capture'!I14)</f>
        <v>1.4080339395354633E-3</v>
      </c>
      <c r="J14" s="19">
        <f>ABS('actual # captures'!J14-'expected # capture'!J14)</f>
        <v>98.999997574115994</v>
      </c>
      <c r="K14" s="19">
        <f>ABS('actual # captures'!K14-'expected # capture'!K14)</f>
        <v>70.999948463504012</v>
      </c>
      <c r="L14" s="19">
        <f>ABS('actual # captures'!L14-'expected # capture'!L14)</f>
        <v>77.999998261697371</v>
      </c>
      <c r="M14" s="19">
        <f>ABS('actual # captures'!M14-'expected # capture'!M14)</f>
        <v>1.3650029795804741E-4</v>
      </c>
      <c r="N14" s="19">
        <f>ABS('actual # captures'!N14-'expected # capture'!N14)</f>
        <v>21.999999151807398</v>
      </c>
      <c r="O14" s="19">
        <f>ABS('actual # captures'!O14-'expected # capture'!O14)</f>
        <v>38.999974457283102</v>
      </c>
      <c r="P14" s="19">
        <f>ABS('actual # captures'!P14-'expected # capture'!P14)</f>
        <v>38.999996505840492</v>
      </c>
      <c r="Q14" s="19">
        <f>ABS('actual # captures'!Q14-'expected # capture'!Q14)</f>
        <v>18.999999483751957</v>
      </c>
      <c r="R14" s="19">
        <f>ABS('actual # captures'!R14-'expected # capture'!R14)</f>
        <v>99.99960249441537</v>
      </c>
      <c r="S14" s="19">
        <f>ABS('actual # captures'!S14-'expected # capture'!S14)</f>
        <v>71.998245376585061</v>
      </c>
      <c r="T14" s="19">
        <f>ABS('actual # captures'!T14-'expected # capture'!T14)</f>
        <v>60.999999439020641</v>
      </c>
      <c r="U14" s="19">
        <f>ABS('actual # captures'!U14-'expected # capture'!U14)</f>
        <v>42.999998552929533</v>
      </c>
      <c r="V14" s="19">
        <f>ABS('actual # captures'!V14-'expected # capture'!V14)</f>
        <v>40.999943515785247</v>
      </c>
      <c r="W14" s="19">
        <f>ABS('actual # captures'!W14-'expected # capture'!W14)</f>
        <v>1332.5854510969953</v>
      </c>
      <c r="X14" s="19">
        <f>ABS('actual # captures'!X14-'expected # capture'!X14)</f>
        <v>34.999999483751957</v>
      </c>
      <c r="Y14" s="19">
        <f>ABS('actual # captures'!Y14-'expected # capture'!Y14)</f>
        <v>22.804845867922094</v>
      </c>
      <c r="Z14" s="19">
        <f>ABS('actual # captures'!Z14-'expected # capture'!Z14)</f>
        <v>73.999996172463526</v>
      </c>
      <c r="AA14" s="19">
        <f>ABS('actual # captures'!AA14-'expected # capture'!AA14)</f>
        <v>47.999998325473896</v>
      </c>
      <c r="AB14" s="19">
        <f>ABS('actual # captures'!AB14-'expected # capture'!AB14)</f>
        <v>5.8048458679220927</v>
      </c>
      <c r="AC14" s="19">
        <f>ABS('actual # captures'!AC14-'expected # capture'!AC14)</f>
        <v>69.999999238328087</v>
      </c>
    </row>
    <row r="15" spans="1:29">
      <c r="A15" s="9">
        <v>13</v>
      </c>
      <c r="B15" s="19">
        <f>ABS('actual # captures'!B15-'expected # capture'!B15)</f>
        <v>1120.450657164645</v>
      </c>
      <c r="C15" s="19">
        <f>ABS('actual # captures'!C15-'expected # capture'!C15)</f>
        <v>3.9926399573286528</v>
      </c>
      <c r="D15" s="19">
        <f>ABS('actual # captures'!D15-'expected # capture'!D15)</f>
        <v>6.9994671597974634</v>
      </c>
      <c r="E15" s="19">
        <f>ABS('actual # captures'!E15-'expected # capture'!E15)</f>
        <v>24.999892857074222</v>
      </c>
      <c r="F15" s="19">
        <f>ABS('actual # captures'!F15-'expected # capture'!F15)</f>
        <v>74.999531008064395</v>
      </c>
      <c r="G15" s="19">
        <f>ABS('actual # captures'!G15-'expected # capture'!G15)</f>
        <v>87.999962238308939</v>
      </c>
      <c r="H15" s="19">
        <f>ABS('actual # captures'!H15-'expected # capture'!H15)</f>
        <v>67.999966078607926</v>
      </c>
      <c r="I15" s="19">
        <f>ABS('actual # captures'!I15-'expected # capture'!I15)</f>
        <v>1.999992879306064</v>
      </c>
      <c r="J15" s="19">
        <f>ABS('actual # captures'!J15-'expected # capture'!J15)</f>
        <v>98.999987525093516</v>
      </c>
      <c r="K15" s="19">
        <f>ABS('actual # captures'!K15-'expected # capture'!K15)</f>
        <v>87.999924796006013</v>
      </c>
      <c r="L15" s="19">
        <f>ABS('actual # captures'!L15-'expected # capture'!L15)</f>
        <v>76.999938592869086</v>
      </c>
      <c r="M15" s="19">
        <f>ABS('actual # captures'!M15-'expected # capture'!M15)</f>
        <v>3.9999921303718975</v>
      </c>
      <c r="N15" s="19">
        <f>ABS('actual # captures'!N15-'expected # capture'!N15)</f>
        <v>35.999825862338128</v>
      </c>
      <c r="O15" s="19">
        <f>ABS('actual # captures'!O15-'expected # capture'!O15)</f>
        <v>27.999941531934407</v>
      </c>
      <c r="P15" s="19">
        <f>ABS('actual # captures'!P15-'expected # capture'!P15)</f>
        <v>33.999993267111854</v>
      </c>
      <c r="Q15" s="19">
        <f>ABS('actual # captures'!Q15-'expected # capture'!Q15)</f>
        <v>71.999957833846082</v>
      </c>
      <c r="R15" s="19">
        <f>ABS('actual # captures'!R15-'expected # capture'!R15)</f>
        <v>91.999994356919856</v>
      </c>
      <c r="S15" s="19">
        <f>ABS('actual # captures'!S15-'expected # capture'!S15)</f>
        <v>44.861578285044729</v>
      </c>
      <c r="T15" s="19">
        <f>ABS('actual # captures'!T15-'expected # capture'!T15)</f>
        <v>67.999851380764682</v>
      </c>
      <c r="U15" s="19">
        <f>ABS('actual # captures'!U15-'expected # capture'!U15)</f>
        <v>37.999801362232766</v>
      </c>
      <c r="V15" s="19">
        <f>ABS('actual # captures'!V15-'expected # capture'!V15)</f>
        <v>70.000696963528242</v>
      </c>
      <c r="W15" s="19">
        <f>ABS('actual # captures'!W15-'expected # capture'!W15)</f>
        <v>31.999937053516639</v>
      </c>
      <c r="X15" s="19">
        <f>ABS('actual # captures'!X15-'expected # capture'!X15)</f>
        <v>25.269263456837933</v>
      </c>
      <c r="Y15" s="19">
        <f>ABS('actual # captures'!Y15-'expected # capture'!Y15)</f>
        <v>25.999069408206449</v>
      </c>
      <c r="Z15" s="19">
        <f>ABS('actual # captures'!Z15-'expected # capture'!Z15)</f>
        <v>32.999962238308939</v>
      </c>
      <c r="AA15" s="19">
        <f>ABS('actual # captures'!AA15-'expected # capture'!AA15)</f>
        <v>44.331267699244719</v>
      </c>
      <c r="AB15" s="19">
        <f>ABS('actual # captures'!AB15-'expected # capture'!AB15)</f>
        <v>68.999646366816165</v>
      </c>
      <c r="AC15" s="19">
        <f>ABS('actual # captures'!AC15-'expected # capture'!AC15)</f>
        <v>10.99996880222116</v>
      </c>
    </row>
    <row r="16" spans="1:29">
      <c r="A16" s="9">
        <v>14</v>
      </c>
      <c r="B16" s="19">
        <f>ABS('actual # captures'!B16-'expected # capture'!B16)</f>
        <v>9.4516345305265048</v>
      </c>
      <c r="C16" s="19">
        <f>ABS('actual # captures'!C16-'expected # capture'!C16)</f>
        <v>23.072298623216668</v>
      </c>
      <c r="D16" s="19">
        <f>ABS('actual # captures'!D16-'expected # capture'!D16)</f>
        <v>11.820036149486603</v>
      </c>
      <c r="E16" s="19">
        <f>ABS('actual # captures'!E16-'expected # capture'!E16)</f>
        <v>81.072298623216668</v>
      </c>
      <c r="F16" s="19">
        <f>ABS('actual # captures'!F16-'expected # capture'!F16)</f>
        <v>121.51173830288394</v>
      </c>
      <c r="G16" s="19">
        <f>ABS('actual # captures'!G16-'expected # capture'!G16)</f>
        <v>46.787310251247959</v>
      </c>
      <c r="H16" s="19">
        <f>ABS('actual # captures'!H16-'expected # capture'!H16)</f>
        <v>14.839786356667794</v>
      </c>
      <c r="I16" s="19">
        <f>ABS('actual # captures'!I16-'expected # capture'!I16)</f>
        <v>6.2191835400192446</v>
      </c>
      <c r="J16" s="19">
        <f>ABS('actual # captures'!J16-'expected # capture'!J16)</f>
        <v>8.0481367302534501</v>
      </c>
      <c r="K16" s="19">
        <f>ABS('actual # captures'!K16-'expected # capture'!K16)</f>
        <v>54.375752793734762</v>
      </c>
      <c r="L16" s="19">
        <f>ABS('actual # captures'!L16-'expected # capture'!L16)</f>
        <v>24.545613672031045</v>
      </c>
      <c r="M16" s="19">
        <f>ABS('actual # captures'!M16-'expected # capture'!M16)</f>
        <v>19.716625373298228</v>
      </c>
      <c r="N16" s="19">
        <f>ABS('actual # captures'!N16-'expected # capture'!N16)</f>
        <v>5.8228917348520568</v>
      </c>
      <c r="O16" s="19">
        <f>ABS('actual # captures'!O16-'expected # capture'!O16)</f>
        <v>54.063042233597734</v>
      </c>
      <c r="P16" s="19">
        <f>ABS('actual # captures'!P16-'expected # capture'!P16)</f>
        <v>65.091787184223861</v>
      </c>
      <c r="Q16" s="19">
        <f>ABS('actual # captures'!Q16-'expected # capture'!Q16)</f>
        <v>84.375015184896114</v>
      </c>
      <c r="R16" s="19">
        <f>ABS('actual # captures'!R16-'expected # capture'!R16)</f>
        <v>80.783448819911214</v>
      </c>
      <c r="S16" s="19">
        <f>ABS('actual # captures'!S16-'expected # capture'!S16)</f>
        <v>33.915424928107527</v>
      </c>
      <c r="T16" s="19">
        <f>ABS('actual # captures'!T16-'expected # capture'!T16)</f>
        <v>26.973470793236231</v>
      </c>
      <c r="U16" s="19">
        <f>ABS('actual # captures'!U16-'expected # capture'!U16)</f>
        <v>49.927266644234969</v>
      </c>
      <c r="V16" s="19">
        <f>ABS('actual # captures'!V16-'expected # capture'!V16)</f>
        <v>21.253423719871602</v>
      </c>
      <c r="W16" s="19">
        <f>ABS('actual # captures'!W16-'expected # capture'!W16)</f>
        <v>1.3751383138332935</v>
      </c>
      <c r="X16" s="19">
        <f>ABS('actual # captures'!X16-'expected # capture'!X16)</f>
        <v>20.109655107602926</v>
      </c>
      <c r="Y16" s="19">
        <f>ABS('actual # captures'!Y16-'expected # capture'!Y16)</f>
        <v>110.08217503038193</v>
      </c>
      <c r="Z16" s="19">
        <f>ABS('actual # captures'!Z16-'expected # capture'!Z16)</f>
        <v>76.716625373298228</v>
      </c>
      <c r="AA16" s="19">
        <f>ABS('actual # captures'!AA16-'expected # capture'!AA16)</f>
        <v>0.3533443960459195</v>
      </c>
      <c r="AB16" s="19">
        <f>ABS('actual # captures'!AB16-'expected # capture'!AB16)</f>
        <v>9.3751383138332933</v>
      </c>
      <c r="AC16" s="19">
        <f>ABS('actual # captures'!AC16-'expected # capture'!AC16)</f>
        <v>209.97468443958718</v>
      </c>
    </row>
    <row r="17" spans="1:29">
      <c r="A17" s="9">
        <v>15</v>
      </c>
      <c r="B17" s="19">
        <f>ABS('actual # captures'!B17-'expected # capture'!B17)</f>
        <v>47.998614544645449</v>
      </c>
      <c r="C17" s="19">
        <f>ABS('actual # captures'!C17-'expected # capture'!C17)</f>
        <v>73.999679783129125</v>
      </c>
      <c r="D17" s="19">
        <f>ABS('actual # captures'!D17-'expected # capture'!D17)</f>
        <v>69.999829136554851</v>
      </c>
      <c r="E17" s="19">
        <f>ABS('actual # captures'!E17-'expected # capture'!E17)</f>
        <v>90.999968259561939</v>
      </c>
      <c r="F17" s="19">
        <f>ABS('actual # captures'!F17-'expected # capture'!F17)</f>
        <v>13.999970681835855</v>
      </c>
      <c r="G17" s="19">
        <f>ABS('actual # captures'!G17-'expected # capture'!G17)</f>
        <v>45.984826833661472</v>
      </c>
      <c r="H17" s="19">
        <f>ABS('actual # captures'!H17-'expected # capture'!H17)</f>
        <v>7.999964132772166</v>
      </c>
      <c r="I17" s="19">
        <f>ABS('actual # captures'!I17-'expected # capture'!I17)</f>
        <v>17.999836029291039</v>
      </c>
      <c r="J17" s="19">
        <f>ABS('actual # captures'!J17-'expected # capture'!J17)</f>
        <v>4.9969519947808472</v>
      </c>
      <c r="K17" s="19">
        <f>ABS('actual # captures'!K17-'expected # capture'!K17)</f>
        <v>94.999709168670847</v>
      </c>
      <c r="L17" s="19">
        <f>ABS('actual # captures'!L17-'expected # capture'!L17)</f>
        <v>97.993034867997764</v>
      </c>
      <c r="M17" s="19">
        <f>ABS('actual # captures'!M17-'expected # capture'!M17)</f>
        <v>71.999752878699212</v>
      </c>
      <c r="N17" s="19">
        <f>ABS('actual # captures'!N17-'expected # capture'!N17)</f>
        <v>56.999894855504579</v>
      </c>
      <c r="O17" s="19">
        <f>ABS('actual # captures'!O17-'expected # capture'!O17)</f>
        <v>12.99994772909883</v>
      </c>
      <c r="P17" s="19">
        <f>ABS('actual # captures'!P17-'expected # capture'!P17)</f>
        <v>80.809113178182457</v>
      </c>
      <c r="Q17" s="19">
        <f>ABS('actual # captures'!Q17-'expected # capture'!Q17)</f>
        <v>58.988963969839432</v>
      </c>
      <c r="R17" s="19">
        <f>ABS('actual # captures'!R17-'expected # capture'!R17)</f>
        <v>66.999931677652071</v>
      </c>
      <c r="S17" s="19">
        <f>ABS('actual # captures'!S17-'expected # capture'!S17)</f>
        <v>55.999928228223155</v>
      </c>
      <c r="T17" s="19">
        <f>ABS('actual # captures'!T17-'expected # capture'!T17)</f>
        <v>46.273944807505785</v>
      </c>
      <c r="U17" s="19">
        <f>ABS('actual # captures'!U17-'expected # capture'!U17)</f>
        <v>28.999896752170752</v>
      </c>
      <c r="V17" s="19">
        <f>ABS('actual # captures'!V17-'expected # capture'!V17)</f>
        <v>37.999618747458882</v>
      </c>
      <c r="W17" s="19">
        <f>ABS('actual # captures'!W17-'expected # capture'!W17)</f>
        <v>14.999810237024789</v>
      </c>
      <c r="X17" s="19">
        <f>ABS('actual # captures'!X17-'expected # capture'!X17)</f>
        <v>49.999076522758898</v>
      </c>
      <c r="Y17" s="19">
        <f>ABS('actual # captures'!Y17-'expected # capture'!Y17)</f>
        <v>69.99994176637415</v>
      </c>
      <c r="Z17" s="19">
        <f>ABS('actual # captures'!Z17-'expected # capture'!Z17)</f>
        <v>81.942315896724025</v>
      </c>
      <c r="AA17" s="19">
        <f>ABS('actual # captures'!AA17-'expected # capture'!AA17)</f>
        <v>53.994903351271148</v>
      </c>
      <c r="AB17" s="19">
        <f>ABS('actual # captures'!AB17-'expected # capture'!AB17)</f>
        <v>67.999445502221519</v>
      </c>
      <c r="AC17" s="19">
        <f>ABS('actual # captures'!AC17-'expected # capture'!AC17)</f>
        <v>1331.4309819185994</v>
      </c>
    </row>
    <row r="18" spans="1:29">
      <c r="A18" s="9">
        <v>16</v>
      </c>
      <c r="B18" s="19">
        <f>ABS('actual # captures'!B18-'expected # capture'!B18)</f>
        <v>67.165915034956825</v>
      </c>
      <c r="C18" s="19">
        <f>ABS('actual # captures'!C18-'expected # capture'!C18)</f>
        <v>52.982546324888268</v>
      </c>
      <c r="D18" s="19">
        <f>ABS('actual # captures'!D18-'expected # capture'!D18)</f>
        <v>92.981742426364207</v>
      </c>
      <c r="E18" s="19">
        <f>ABS('actual # captures'!E18-'expected # capture'!E18)</f>
        <v>36.847787255453248</v>
      </c>
      <c r="F18" s="19">
        <f>ABS('actual # captures'!F18-'expected # capture'!F18)</f>
        <v>96.991756565212057</v>
      </c>
      <c r="G18" s="19">
        <f>ABS('actual # captures'!G18-'expected # capture'!G18)</f>
        <v>72.20828169533722</v>
      </c>
      <c r="H18" s="19">
        <f>ABS('actual # captures'!H18-'expected # capture'!H18)</f>
        <v>5.9853488314849699</v>
      </c>
      <c r="I18" s="19">
        <f>ABS('actual # captures'!I18-'expected # capture'!I18)</f>
        <v>2.9799896230768979</v>
      </c>
      <c r="J18" s="19">
        <f>ABS('actual # captures'!J18-'expected # capture'!J18)</f>
        <v>71.847787255453255</v>
      </c>
      <c r="K18" s="19">
        <f>ABS('actual # captures'!K18-'expected # capture'!K18)</f>
        <v>153.2335685008604</v>
      </c>
      <c r="L18" s="19">
        <f>ABS('actual # captures'!L18-'expected # capture'!L18)</f>
        <v>40.997784181489195</v>
      </c>
      <c r="M18" s="19">
        <f>ABS('actual # captures'!M18-'expected # capture'!M18)</f>
        <v>41.640330574993044</v>
      </c>
      <c r="N18" s="19">
        <f>ABS('actual # captures'!N18-'expected # capture'!N18)</f>
        <v>35.779443489199977</v>
      </c>
      <c r="O18" s="19">
        <f>ABS('actual # captures'!O18-'expected # capture'!O18)</f>
        <v>48.99736274529036</v>
      </c>
      <c r="P18" s="19">
        <f>ABS('actual # captures'!P18-'expected # capture'!P18)</f>
        <v>7.9954582776927268</v>
      </c>
      <c r="Q18" s="19">
        <f>ABS('actual # captures'!Q18-'expected # capture'!Q18)</f>
        <v>81.993794615258309</v>
      </c>
      <c r="R18" s="19">
        <f>ABS('actual # captures'!R18-'expected # capture'!R18)</f>
        <v>20.900945627142434</v>
      </c>
      <c r="S18" s="19">
        <f>ABS('actual # captures'!S18-'expected # capture'!S18)</f>
        <v>28.99736274529036</v>
      </c>
      <c r="T18" s="19">
        <f>ABS('actual # captures'!T18-'expected # capture'!T18)</f>
        <v>32.995988753730593</v>
      </c>
      <c r="U18" s="19">
        <f>ABS('actual # captures'!U18-'expected # capture'!U18)</f>
        <v>923.94547890733554</v>
      </c>
      <c r="V18" s="19">
        <f>ABS('actual # captures'!V18-'expected # capture'!V18)</f>
        <v>65.985658027185323</v>
      </c>
      <c r="W18" s="19">
        <f>ABS('actual # captures'!W18-'expected # capture'!W18)</f>
        <v>70.736725653033531</v>
      </c>
      <c r="X18" s="19">
        <f>ABS('actual # captures'!X18-'expected # capture'!X18)</f>
        <v>209.94709148732034</v>
      </c>
      <c r="Y18" s="19">
        <f>ABS('actual # captures'!Y18-'expected # capture'!Y18)</f>
        <v>98.978534098546703</v>
      </c>
      <c r="Z18" s="19">
        <f>ABS('actual # captures'!Z18-'expected # capture'!Z18)</f>
        <v>51.985031191274039</v>
      </c>
      <c r="AA18" s="19">
        <f>ABS('actual # captures'!AA18-'expected # capture'!AA18)</f>
        <v>22.975199653626753</v>
      </c>
      <c r="AB18" s="19">
        <f>ABS('actual # captures'!AB18-'expected # capture'!AB18)</f>
        <v>88.98534883148497</v>
      </c>
      <c r="AC18" s="19">
        <f>ABS('actual # captures'!AC18-'expected # capture'!AC18)</f>
        <v>88.991906672335702</v>
      </c>
    </row>
    <row r="19" spans="1:29">
      <c r="A19" s="9">
        <v>17</v>
      </c>
      <c r="B19" s="19">
        <f>ABS('actual # captures'!B19-'expected # capture'!B19)</f>
        <v>46.89290117612039</v>
      </c>
      <c r="C19" s="19">
        <f>ABS('actual # captures'!C19-'expected # capture'!C19)</f>
        <v>24.793876409476169</v>
      </c>
      <c r="D19" s="19">
        <f>ABS('actual # captures'!D19-'expected # capture'!D19)</f>
        <v>56.941007521095287</v>
      </c>
      <c r="E19" s="19">
        <f>ABS('actual # captures'!E19-'expected # capture'!E19)</f>
        <v>20.999992320271989</v>
      </c>
      <c r="F19" s="19">
        <f>ABS('actual # captures'!F19-'expected # capture'!F19)</f>
        <v>28.999983641488004</v>
      </c>
      <c r="G19" s="19">
        <f>ABS('actual # captures'!G19-'expected # capture'!G19)</f>
        <v>88.999989078328412</v>
      </c>
      <c r="H19" s="19">
        <f>ABS('actual # captures'!H19-'expected # capture'!H19)</f>
        <v>98.98641257317523</v>
      </c>
      <c r="I19" s="19">
        <f>ABS('actual # captures'!I19-'expected # capture'!I19)</f>
        <v>1458.4205166080458</v>
      </c>
      <c r="J19" s="19">
        <f>ABS('actual # captures'!J19-'expected # capture'!J19)</f>
        <v>76.999989394639528</v>
      </c>
      <c r="K19" s="19">
        <f>ABS('actual # captures'!K19-'expected # capture'!K19)</f>
        <v>55.999988233936172</v>
      </c>
      <c r="L19" s="19">
        <f>ABS('actual # captures'!L19-'expected # capture'!L19)</f>
        <v>35.999057737874452</v>
      </c>
      <c r="M19" s="19">
        <f>ABS('actual # captures'!M19-'expected # capture'!M19)</f>
        <v>65.999986066326116</v>
      </c>
      <c r="N19" s="19">
        <f>ABS('actual # captures'!N19-'expected # capture'!N19)</f>
        <v>91.149328017545045</v>
      </c>
      <c r="O19" s="19">
        <f>ABS('actual # captures'!O19-'expected # capture'!O19)</f>
        <v>96.999988915715178</v>
      </c>
      <c r="P19" s="19">
        <f>ABS('actual # captures'!P19-'expected # capture'!P19)</f>
        <v>68.999943098106399</v>
      </c>
      <c r="Q19" s="19">
        <f>ABS('actual # captures'!Q19-'expected # capture'!Q19)</f>
        <v>87.999984670670898</v>
      </c>
      <c r="R19" s="19">
        <f>ABS('actual # captures'!R19-'expected # capture'!R19)</f>
        <v>37.999443054332097</v>
      </c>
      <c r="S19" s="19">
        <f>ABS('actual # captures'!S19-'expected # capture'!S19)</f>
        <v>77.664011925688612</v>
      </c>
      <c r="T19" s="19">
        <f>ABS('actual # captures'!T19-'expected # capture'!T19)</f>
        <v>11.999991192450338</v>
      </c>
      <c r="U19" s="19">
        <f>ABS('actual # captures'!U19-'expected # capture'!U19)</f>
        <v>14.999992815987836</v>
      </c>
      <c r="V19" s="19">
        <f>ABS('actual # captures'!V19-'expected # capture'!V19)</f>
        <v>46.999943098106392</v>
      </c>
      <c r="W19" s="19">
        <f>ABS('actual # captures'!W19-'expected # capture'!W19)</f>
        <v>28.999992109955414</v>
      </c>
      <c r="X19" s="19">
        <f>ABS('actual # captures'!X19-'expected # capture'!X19)</f>
        <v>33.999985389472116</v>
      </c>
      <c r="Y19" s="19">
        <f>ABS('actual # captures'!Y19-'expected # capture'!Y19)</f>
        <v>43.999950211241689</v>
      </c>
      <c r="Z19" s="19">
        <f>ABS('actual # captures'!Z19-'expected # capture'!Z19)</f>
        <v>22.999983641488004</v>
      </c>
      <c r="AA19" s="19">
        <f>ABS('actual # captures'!AA19-'expected # capture'!AA19)</f>
        <v>38.999886225498663</v>
      </c>
      <c r="AB19" s="19">
        <f>ABS('actual # captures'!AB19-'expected # capture'!AB19)</f>
        <v>82.994942999825582</v>
      </c>
      <c r="AC19" s="19">
        <f>ABS('actual # captures'!AC19-'expected # capture'!AC19)</f>
        <v>69.999965089230074</v>
      </c>
    </row>
    <row r="20" spans="1:29">
      <c r="A20" s="9">
        <v>18</v>
      </c>
      <c r="B20" s="19">
        <f>ABS('actual # captures'!B20-'expected # capture'!B20)</f>
        <v>16.419274205205941</v>
      </c>
      <c r="C20" s="19">
        <f>ABS('actual # captures'!C20-'expected # capture'!C20)</f>
        <v>17.994514146030848</v>
      </c>
      <c r="D20" s="19">
        <f>ABS('actual # captures'!D20-'expected # capture'!D20)</f>
        <v>0.25382070574013316</v>
      </c>
      <c r="E20" s="19">
        <f>ABS('actual # captures'!E20-'expected # capture'!E20)</f>
        <v>13.748282116998707</v>
      </c>
      <c r="F20" s="19">
        <f>ABS('actual # captures'!F20-'expected # capture'!F20)</f>
        <v>5.0468167038630371E-2</v>
      </c>
      <c r="G20" s="19">
        <f>ABS('actual # captures'!G20-'expected # capture'!G20)</f>
        <v>77.191866072550624</v>
      </c>
      <c r="H20" s="19">
        <f>ABS('actual # captures'!H20-'expected # capture'!H20)</f>
        <v>783.12313168649814</v>
      </c>
      <c r="I20" s="19">
        <f>ABS('actual # captures'!I20-'expected # capture'!I20)</f>
        <v>42.708258475102561</v>
      </c>
      <c r="J20" s="19">
        <f>ABS('actual # captures'!J20-'expected # capture'!J20)</f>
        <v>68.860881930809583</v>
      </c>
      <c r="K20" s="19">
        <f>ABS('actual # captures'!K20-'expected # capture'!K20)</f>
        <v>26.094040659077095</v>
      </c>
      <c r="L20" s="19">
        <f>ABS('actual # captures'!L20-'expected # capture'!L20)</f>
        <v>38.230190348242608</v>
      </c>
      <c r="M20" s="19">
        <f>ABS('actual # captures'!M20-'expected # capture'!M20)</f>
        <v>45.022277373284737</v>
      </c>
      <c r="N20" s="19">
        <f>ABS('actual # captures'!N20-'expected # capture'!N20)</f>
        <v>72.858518066084372</v>
      </c>
      <c r="O20" s="19">
        <f>ABS('actual # captures'!O20-'expected # capture'!O20)</f>
        <v>76.281084231361078</v>
      </c>
      <c r="P20" s="19">
        <f>ABS('actual # captures'!P20-'expected # capture'!P20)</f>
        <v>54.941668271454745</v>
      </c>
      <c r="Q20" s="19">
        <f>ABS('actual # captures'!Q20-'expected # capture'!Q20)</f>
        <v>4.659070628994912</v>
      </c>
      <c r="R20" s="19">
        <f>ABS('actual # captures'!R20-'expected # capture'!R20)</f>
        <v>79.342814247038064</v>
      </c>
      <c r="S20" s="19">
        <f>ABS('actual # captures'!S20-'expected # capture'!S20)</f>
        <v>78.782892911197095</v>
      </c>
      <c r="T20" s="19">
        <f>ABS('actual # captures'!T20-'expected # capture'!T20)</f>
        <v>36.834788487799059</v>
      </c>
      <c r="U20" s="19">
        <f>ABS('actual # captures'!U20-'expected # capture'!U20)</f>
        <v>9.7258170669207153</v>
      </c>
      <c r="V20" s="19">
        <f>ABS('actual # captures'!V20-'expected # capture'!V20)</f>
        <v>91.142187052489902</v>
      </c>
      <c r="W20" s="19">
        <f>ABS('actual # captures'!W20-'expected # capture'!W20)</f>
        <v>66.863196257052095</v>
      </c>
      <c r="X20" s="19">
        <f>ABS('actual # captures'!X20-'expected # capture'!X20)</f>
        <v>11.163372673464821</v>
      </c>
      <c r="Y20" s="19">
        <f>ABS('actual # captures'!Y20-'expected # capture'!Y20)</f>
        <v>79.950814927279552</v>
      </c>
      <c r="Z20" s="19">
        <f>ABS('actual # captures'!Z20-'expected # capture'!Z20)</f>
        <v>94.561951899756139</v>
      </c>
      <c r="AA20" s="19">
        <f>ABS('actual # captures'!AA20-'expected # capture'!AA20)</f>
        <v>56.910770671708413</v>
      </c>
      <c r="AB20" s="19">
        <f>ABS('actual # captures'!AB20-'expected # capture'!AB20)</f>
        <v>40.600148267908935</v>
      </c>
      <c r="AC20" s="19">
        <f>ABS('actual # captures'!AC20-'expected # capture'!AC20)</f>
        <v>228.90758881722229</v>
      </c>
    </row>
    <row r="21" spans="1:29">
      <c r="A21" s="9">
        <v>19</v>
      </c>
      <c r="B21" s="19">
        <f>ABS('actual # captures'!B21-'expected # capture'!B21)</f>
        <v>63.949883999396626</v>
      </c>
      <c r="C21" s="19">
        <f>ABS('actual # captures'!C21-'expected # capture'!C21)</f>
        <v>10.996796976569376</v>
      </c>
      <c r="D21" s="19">
        <f>ABS('actual # captures'!D21-'expected # capture'!D21)</f>
        <v>23.445905959601255</v>
      </c>
      <c r="E21" s="19">
        <f>ABS('actual # captures'!E21-'expected # capture'!E21)</f>
        <v>28.993606518328455</v>
      </c>
      <c r="F21" s="19">
        <f>ABS('actual # captures'!F21-'expected # capture'!F21)</f>
        <v>69.996709258759225</v>
      </c>
      <c r="G21" s="19">
        <f>ABS('actual # captures'!G21-'expected # capture'!G21)</f>
        <v>22.713306519165464</v>
      </c>
      <c r="H21" s="19">
        <f>ABS('actual # captures'!H21-'expected # capture'!H21)</f>
        <v>32.997081706251599</v>
      </c>
      <c r="I21" s="19">
        <f>ABS('actual # captures'!I21-'expected # capture'!I21)</f>
        <v>552.27578095442436</v>
      </c>
      <c r="J21" s="19">
        <f>ABS('actual # captures'!J21-'expected # capture'!J21)</f>
        <v>38.84829826711983</v>
      </c>
      <c r="K21" s="19">
        <f>ABS('actual # captures'!K21-'expected # capture'!K21)</f>
        <v>58.994367696187112</v>
      </c>
      <c r="L21" s="19">
        <f>ABS('actual # captures'!L21-'expected # capture'!L21)</f>
        <v>156.01226855837976</v>
      </c>
      <c r="M21" s="19">
        <f>ABS('actual # captures'!M21-'expected # capture'!M21)</f>
        <v>30.993064332060936</v>
      </c>
      <c r="N21" s="19">
        <f>ABS('actual # captures'!N21-'expected # capture'!N21)</f>
        <v>13.987782943825469</v>
      </c>
      <c r="O21" s="19">
        <f>ABS('actual # captures'!O21-'expected # capture'!O21)</f>
        <v>95.736815697325326</v>
      </c>
      <c r="P21" s="19">
        <f>ABS('actual # captures'!P21-'expected # capture'!P21)</f>
        <v>54.757947266648749</v>
      </c>
      <c r="Q21" s="19">
        <f>ABS('actual # captures'!Q21-'expected # capture'!Q21)</f>
        <v>24.540599949722761</v>
      </c>
      <c r="R21" s="19">
        <f>ABS('actual # captures'!R21-'expected # capture'!R21)</f>
        <v>0.97209724625867544</v>
      </c>
      <c r="S21" s="19">
        <f>ABS('actual # captures'!S21-'expected # capture'!S21)</f>
        <v>8.9927110793799869</v>
      </c>
      <c r="T21" s="19">
        <f>ABS('actual # captures'!T21-'expected # capture'!T21)</f>
        <v>26.996709258759225</v>
      </c>
      <c r="U21" s="19">
        <f>ABS('actual # captures'!U21-'expected # capture'!U21)</f>
        <v>8.8775169831497873</v>
      </c>
      <c r="V21" s="19">
        <f>ABS('actual # captures'!V21-'expected # capture'!V21)</f>
        <v>1.9935024735141866</v>
      </c>
      <c r="W21" s="19">
        <f>ABS('actual # captures'!W21-'expected # capture'!W21)</f>
        <v>20.972746610182487</v>
      </c>
      <c r="X21" s="19">
        <f>ABS('actual # captures'!X21-'expected # capture'!X21)</f>
        <v>55.992462926748118</v>
      </c>
      <c r="Y21" s="19">
        <f>ABS('actual # captures'!Y21-'expected # capture'!Y21)</f>
        <v>3.9389422880885374</v>
      </c>
      <c r="Z21" s="19">
        <f>ABS('actual # captures'!Z21-'expected # capture'!Z21)</f>
        <v>11.995576768075249</v>
      </c>
      <c r="AA21" s="19">
        <f>ABS('actual # captures'!AA21-'expected # capture'!AA21)</f>
        <v>13.994188611383478</v>
      </c>
      <c r="AB21" s="19">
        <f>ABS('actual # captures'!AB21-'expected # capture'!AB21)</f>
        <v>6.7368156973253255</v>
      </c>
      <c r="AC21" s="19">
        <f>ABS('actual # captures'!AC21-'expected # capture'!AC21)</f>
        <v>24.953812378422349</v>
      </c>
    </row>
    <row r="22" spans="1:29">
      <c r="A22" s="9">
        <v>20</v>
      </c>
      <c r="B22" s="19">
        <f>ABS('actual # captures'!B22-'expected # capture'!B22)</f>
        <v>60.999986633265664</v>
      </c>
      <c r="C22" s="19">
        <f>ABS('actual # captures'!C22-'expected # capture'!C22)</f>
        <v>71.999982046105984</v>
      </c>
      <c r="D22" s="19">
        <f>ABS('actual # captures'!D22-'expected # capture'!D22)</f>
        <v>27.999998642935747</v>
      </c>
      <c r="E22" s="19">
        <f>ABS('actual # captures'!E22-'expected # capture'!E22)</f>
        <v>84.999991682818447</v>
      </c>
      <c r="F22" s="19">
        <f>ABS('actual # captures'!F22-'expected # capture'!F22)</f>
        <v>66.999997887407687</v>
      </c>
      <c r="G22" s="19">
        <f>ABS('actual # captures'!G22-'expected # capture'!G22)</f>
        <v>46.999991446645325</v>
      </c>
      <c r="H22" s="19">
        <f>ABS('actual # captures'!H22-'expected # capture'!H22)</f>
        <v>1438.4913826033549</v>
      </c>
      <c r="I22" s="19">
        <f>ABS('actual # captures'!I22-'expected # capture'!I22)</f>
        <v>49.999997887407694</v>
      </c>
      <c r="J22" s="19">
        <f>ABS('actual # captures'!J22-'expected # capture'!J22)</f>
        <v>75.973619542847601</v>
      </c>
      <c r="K22" s="19">
        <f>ABS('actual # captures'!K22-'expected # capture'!K22)</f>
        <v>95.999999547755351</v>
      </c>
      <c r="L22" s="19">
        <f>ABS('actual # captures'!L22-'expected # capture'!L22)</f>
        <v>12.999967682371253</v>
      </c>
      <c r="M22" s="19">
        <f>ABS('actual # captures'!M22-'expected # capture'!M22)</f>
        <v>50.519587593226568</v>
      </c>
      <c r="N22" s="19">
        <f>ABS('actual # captures'!N22-'expected # capture'!N22)</f>
        <v>26.999998378103221</v>
      </c>
      <c r="O22" s="19">
        <f>ABS('actual # captures'!O22-'expected # capture'!O22)</f>
        <v>13.999989216983248</v>
      </c>
      <c r="P22" s="19">
        <f>ABS('actual # captures'!P22-'expected # capture'!P22)</f>
        <v>80.999964983334777</v>
      </c>
      <c r="Q22" s="19">
        <f>ABS('actual # captures'!Q22-'expected # capture'!Q22)</f>
        <v>46.999999284771668</v>
      </c>
      <c r="R22" s="19">
        <f>ABS('actual # captures'!R22-'expected # capture'!R22)</f>
        <v>62.999975286610827</v>
      </c>
      <c r="S22" s="19">
        <f>ABS('actual # captures'!S22-'expected # capture'!S22)</f>
        <v>98.999998816565963</v>
      </c>
      <c r="T22" s="19">
        <f>ABS('actual # captures'!T22-'expected # capture'!T22)</f>
        <v>65.995556142004119</v>
      </c>
      <c r="U22" s="19">
        <f>ABS('actual # captures'!U22-'expected # capture'!U22)</f>
        <v>85.999585546179034</v>
      </c>
      <c r="V22" s="19">
        <f>ABS('actual # captures'!V22-'expected # capture'!V22)</f>
        <v>44.999998754931703</v>
      </c>
      <c r="W22" s="19">
        <f>ABS('actual # captures'!W22-'expected # capture'!W22)</f>
        <v>50.999428662128395</v>
      </c>
      <c r="X22" s="19">
        <f>ABS('actual # captures'!X22-'expected # capture'!X22)</f>
        <v>9.0302219454192389</v>
      </c>
      <c r="Y22" s="19">
        <f>ABS('actual # captures'!Y22-'expected # capture'!Y22)</f>
        <v>92.999998569614291</v>
      </c>
      <c r="Z22" s="19">
        <f>ABS('actual # captures'!Z22-'expected # capture'!Z22)</f>
        <v>5.999982046105985</v>
      </c>
      <c r="AA22" s="19">
        <f>ABS('actual # captures'!AA22-'expected # capture'!AA22)</f>
        <v>86.999950868328213</v>
      </c>
      <c r="AB22" s="19">
        <f>ABS('actual # captures'!AB22-'expected # capture'!AB22)</f>
        <v>7.9999939666389235</v>
      </c>
      <c r="AC22" s="19">
        <f>ABS('actual # captures'!AC22-'expected # capture'!AC22)</f>
        <v>10.973619542847597</v>
      </c>
    </row>
    <row r="23" spans="1:29">
      <c r="A23" s="9">
        <v>21</v>
      </c>
      <c r="B23" s="19">
        <f>ABS('actual # captures'!B23-'expected # capture'!B23)</f>
        <v>75.516211156535675</v>
      </c>
      <c r="C23" s="19">
        <f>ABS('actual # captures'!C23-'expected # capture'!C23)</f>
        <v>3.884062255194114</v>
      </c>
      <c r="D23" s="19">
        <f>ABS('actual # captures'!D23-'expected # capture'!D23)</f>
        <v>43.938697368135159</v>
      </c>
      <c r="E23" s="19">
        <f>ABS('actual # captures'!E23-'expected # capture'!E23)</f>
        <v>28.242596239448808</v>
      </c>
      <c r="F23" s="19">
        <f>ABS('actual # captures'!F23-'expected # capture'!F23)</f>
        <v>757.77637686330854</v>
      </c>
      <c r="G23" s="19">
        <f>ABS('actual # captures'!G23-'expected # capture'!G23)</f>
        <v>46.719578438700708</v>
      </c>
      <c r="H23" s="19">
        <f>ABS('actual # captures'!H23-'expected # capture'!H23)</f>
        <v>29.442991443174058</v>
      </c>
      <c r="I23" s="19">
        <f>ABS('actual # captures'!I23-'expected # capture'!I23)</f>
        <v>24.92242328596144</v>
      </c>
      <c r="J23" s="19">
        <f>ABS('actual # captures'!J23-'expected # capture'!J23)</f>
        <v>42.516211156535675</v>
      </c>
      <c r="K23" s="19">
        <f>ABS('actual # captures'!K23-'expected # capture'!K23)</f>
        <v>22.96825817368363</v>
      </c>
      <c r="L23" s="19">
        <f>ABS('actual # captures'!L23-'expected # capture'!L23)</f>
        <v>43.19746005858822</v>
      </c>
      <c r="M23" s="19">
        <f>ABS('actual # captures'!M23-'expected # capture'!M23)</f>
        <v>36.751090474652187</v>
      </c>
      <c r="N23" s="19">
        <f>ABS('actual # captures'!N23-'expected # capture'!N23)</f>
        <v>382.79635327669428</v>
      </c>
      <c r="O23" s="19">
        <f>ABS('actual # captures'!O23-'expected # capture'!O23)</f>
        <v>3.0237612963490967</v>
      </c>
      <c r="P23" s="19">
        <f>ABS('actual # captures'!P23-'expected # capture'!P23)</f>
        <v>94.9736941033497</v>
      </c>
      <c r="Q23" s="19">
        <f>ABS('actual # captures'!Q23-'expected # capture'!Q23)</f>
        <v>25.83678741768064</v>
      </c>
      <c r="R23" s="19">
        <f>ABS('actual # captures'!R23-'expected # capture'!R23)</f>
        <v>25.970349117719557</v>
      </c>
      <c r="S23" s="19">
        <f>ABS('actual # captures'!S23-'expected # capture'!S23)</f>
        <v>49.921063097981765</v>
      </c>
      <c r="T23" s="19">
        <f>ABS('actual # captures'!T23-'expected # capture'!T23)</f>
        <v>7.4918317250649302</v>
      </c>
      <c r="U23" s="19">
        <f>ABS('actual # captures'!U23-'expected # capture'!U23)</f>
        <v>85.91931046896309</v>
      </c>
      <c r="V23" s="19">
        <f>ABS('actual # captures'!V23-'expected # capture'!V23)</f>
        <v>36.052756832106461</v>
      </c>
      <c r="W23" s="19">
        <f>ABS('actual # captures'!W23-'expected # capture'!W23)</f>
        <v>60.903917112319405</v>
      </c>
      <c r="X23" s="19">
        <f>ABS('actual # captures'!X23-'expected # capture'!X23)</f>
        <v>27.970349117719557</v>
      </c>
      <c r="Y23" s="19">
        <f>ABS('actual # captures'!Y23-'expected # capture'!Y23)</f>
        <v>72.965008372657707</v>
      </c>
      <c r="Z23" s="19">
        <f>ABS('actual # captures'!Z23-'expected # capture'!Z23)</f>
        <v>48.957777597456889</v>
      </c>
      <c r="AA23" s="19">
        <f>ABS('actual # captures'!AA23-'expected # capture'!AA23)</f>
        <v>55.941607319352194</v>
      </c>
      <c r="AB23" s="19">
        <f>ABS('actual # captures'!AB23-'expected # capture'!AB23)</f>
        <v>85.75684839175787</v>
      </c>
      <c r="AC23" s="19">
        <f>ABS('actual # captures'!AC23-'expected # capture'!AC23)</f>
        <v>60.78808811891426</v>
      </c>
    </row>
    <row r="24" spans="1:29">
      <c r="A24" s="9">
        <v>22</v>
      </c>
      <c r="B24" s="19">
        <f>ABS('actual # captures'!B24-'expected # capture'!B24)</f>
        <v>11.999994376846949</v>
      </c>
      <c r="C24" s="19">
        <f>ABS('actual # captures'!C24-'expected # capture'!C24)</f>
        <v>16.996679558868269</v>
      </c>
      <c r="D24" s="19">
        <f>ABS('actual # captures'!D24-'expected # capture'!D24)</f>
        <v>75.999978480779959</v>
      </c>
      <c r="E24" s="19">
        <f>ABS('actual # captures'!E24-'expected # capture'!E24)</f>
        <v>81.999735788241551</v>
      </c>
      <c r="F24" s="19">
        <f>ABS('actual # captures'!F24-'expected # capture'!F24)</f>
        <v>67.999941871153851</v>
      </c>
      <c r="G24" s="19">
        <f>ABS('actual # captures'!G24-'expected # capture'!G24)</f>
        <v>79.999982304818246</v>
      </c>
      <c r="H24" s="19">
        <f>ABS('actual # captures'!H24-'expected # capture'!H24)</f>
        <v>7.9987190830638379</v>
      </c>
      <c r="I24" s="19">
        <f>ABS('actual # captures'!I24-'expected # capture'!I24)</f>
        <v>90.771906654221524</v>
      </c>
      <c r="J24" s="19">
        <f>ABS('actual # captures'!J24-'expected # capture'!J24)</f>
        <v>23.998217924953831</v>
      </c>
      <c r="K24" s="19">
        <f>ABS('actual # captures'!K24-'expected # capture'!K24)</f>
        <v>81.999895595061474</v>
      </c>
      <c r="L24" s="19">
        <f>ABS('actual # captures'!L24-'expected # capture'!L24)</f>
        <v>38.999986463926788</v>
      </c>
      <c r="M24" s="19">
        <f>ABS('actual # captures'!M24-'expected # capture'!M24)</f>
        <v>63.999960325191914</v>
      </c>
      <c r="N24" s="19">
        <f>ABS('actual # captures'!N24-'expected # capture'!N24)</f>
        <v>19.649985825704025</v>
      </c>
      <c r="O24" s="19">
        <f>ABS('actual # captures'!O24-'expected # capture'!O24)</f>
        <v>17.999054961116457</v>
      </c>
      <c r="P24" s="19">
        <f>ABS('actual # captures'!P24-'expected # capture'!P24)</f>
        <v>1321.4046686983377</v>
      </c>
      <c r="Q24" s="19">
        <f>ABS('actual # captures'!Q24-'expected # capture'!Q24)</f>
        <v>56.998111705068077</v>
      </c>
      <c r="R24" s="19">
        <f>ABS('actual # captures'!R24-'expected # capture'!R24)</f>
        <v>52.994056270023087</v>
      </c>
      <c r="S24" s="19">
        <f>ABS('actual # captures'!S24-'expected # capture'!S24)</f>
        <v>83.999919949761164</v>
      </c>
      <c r="T24" s="19">
        <f>ABS('actual # captures'!T24-'expected # capture'!T24)</f>
        <v>24.999906326146839</v>
      </c>
      <c r="U24" s="19">
        <f>ABS('actual # captures'!U24-'expected # capture'!U24)</f>
        <v>71.999977261063975</v>
      </c>
      <c r="V24" s="19">
        <f>ABS('actual # captures'!V24-'expected # capture'!V24)</f>
        <v>52.999833413236189</v>
      </c>
      <c r="W24" s="19">
        <f>ABS('actual # captures'!W24-'expected # capture'!W24)</f>
        <v>6.9997846471018024</v>
      </c>
      <c r="X24" s="19">
        <f>ABS('actual # captures'!X24-'expected # capture'!X24)</f>
        <v>43.999348124202967</v>
      </c>
      <c r="Y24" s="19">
        <f>ABS('actual # captures'!Y24-'expected # capture'!Y24)</f>
        <v>26.999876416495741</v>
      </c>
      <c r="Z24" s="19">
        <f>ABS('actual # captures'!Z24-'expected # capture'!Z24)</f>
        <v>52.999889648180897</v>
      </c>
      <c r="AA24" s="19">
        <f>ABS('actual # captures'!AA24-'expected # capture'!AA24)</f>
        <v>5.9999928584143731</v>
      </c>
      <c r="AB24" s="19">
        <f>ABS('actual # captures'!AB24-'expected # capture'!AB24)</f>
        <v>90.999965745014009</v>
      </c>
      <c r="AC24" s="19">
        <f>ABS('actual # captures'!AC24-'expected # capture'!AC24)</f>
        <v>68.999967119680178</v>
      </c>
    </row>
    <row r="25" spans="1:29">
      <c r="A25" s="9">
        <v>23</v>
      </c>
      <c r="B25" s="19">
        <f>ABS('actual # captures'!B25-'expected # capture'!B25)</f>
        <v>13.980936177933616</v>
      </c>
      <c r="C25" s="19">
        <f>ABS('actual # captures'!C25-'expected # capture'!C25)</f>
        <v>22.987129951667999</v>
      </c>
      <c r="D25" s="19">
        <f>ABS('actual # captures'!D25-'expected # capture'!D25)</f>
        <v>89.814413807791354</v>
      </c>
      <c r="E25" s="19">
        <f>ABS('actual # captures'!E25-'expected # capture'!E25)</f>
        <v>57.978302080988925</v>
      </c>
      <c r="F25" s="19">
        <f>ABS('actual # captures'!F25-'expected # capture'!F25)</f>
        <v>46.491524781858743</v>
      </c>
      <c r="G25" s="19">
        <f>ABS('actual # captures'!G25-'expected # capture'!G25)</f>
        <v>95.792312632267766</v>
      </c>
      <c r="H25" s="19">
        <f>ABS('actual # captures'!H25-'expected # capture'!H25)</f>
        <v>33.859306490537328</v>
      </c>
      <c r="I25" s="19">
        <f>ABS('actual # captures'!I25-'expected # capture'!I25)</f>
        <v>26.2460598744469</v>
      </c>
      <c r="J25" s="19">
        <f>ABS('actual # captures'!J25-'expected # capture'!J25)</f>
        <v>67.979340585807932</v>
      </c>
      <c r="K25" s="19">
        <f>ABS('actual # captures'!K25-'expected # capture'!K25)</f>
        <v>50.990870251869076</v>
      </c>
      <c r="L25" s="19">
        <f>ABS('actual # captures'!L25-'expected # capture'!L25)</f>
        <v>54.336813289967708</v>
      </c>
      <c r="M25" s="19">
        <f>ABS('actual # captures'!M25-'expected # capture'!M25)</f>
        <v>41.863027833130872</v>
      </c>
      <c r="N25" s="19">
        <f>ABS('actual # captures'!N25-'expected # capture'!N25)</f>
        <v>17.9670879563654</v>
      </c>
      <c r="O25" s="19">
        <f>ABS('actual # captures'!O25-'expected # capture'!O25)</f>
        <v>43.977573040796727</v>
      </c>
      <c r="P25" s="19">
        <f>ABS('actual # captures'!P25-'expected # capture'!P25)</f>
        <v>5.8474523396643807</v>
      </c>
      <c r="Q25" s="19">
        <f>ABS('actual # captures'!Q25-'expected # capture'!Q25)</f>
        <v>38.982651570575136</v>
      </c>
      <c r="R25" s="19">
        <f>ABS('actual # captures'!R25-'expected # capture'!R25)</f>
        <v>29.109684043245721</v>
      </c>
      <c r="S25" s="19">
        <f>ABS('actual # captures'!S25-'expected # capture'!S25)</f>
        <v>61.984876350281503</v>
      </c>
      <c r="T25" s="19">
        <f>ABS('actual # captures'!T25-'expected # capture'!T25)</f>
        <v>38.989705066973208</v>
      </c>
      <c r="U25" s="19">
        <f>ABS('actual # captures'!U25-'expected # capture'!U25)</f>
        <v>62.676603082289517</v>
      </c>
      <c r="V25" s="19">
        <f>ABS('actual # captures'!V25-'expected # capture'!V25)</f>
        <v>98.706881429835022</v>
      </c>
      <c r="W25" s="19">
        <f>ABS('actual # captures'!W25-'expected # capture'!W25)</f>
        <v>6.8388270504201403</v>
      </c>
      <c r="X25" s="19">
        <f>ABS('actual # captures'!X25-'expected # capture'!X25)</f>
        <v>1035.9571100521107</v>
      </c>
      <c r="Y25" s="19">
        <f>ABS('actual # captures'!Y25-'expected # capture'!Y25)</f>
        <v>61.847452339664379</v>
      </c>
      <c r="Z25" s="19">
        <f>ABS('actual # captures'!Z25-'expected # capture'!Z25)</f>
        <v>67.93780118280894</v>
      </c>
      <c r="AA25" s="19">
        <f>ABS('actual # captures'!AA25-'expected # capture'!AA25)</f>
        <v>27.969394032871897</v>
      </c>
      <c r="AB25" s="19">
        <f>ABS('actual # captures'!AB25-'expected # capture'!AB25)</f>
        <v>27.973882872325369</v>
      </c>
      <c r="AC25" s="19">
        <f>ABS('actual # captures'!AC25-'expected # capture'!AC25)</f>
        <v>86.903944949154251</v>
      </c>
    </row>
    <row r="26" spans="1:29">
      <c r="A26" s="9">
        <v>24</v>
      </c>
      <c r="B26" s="19">
        <f>ABS('actual # captures'!B26-'expected # capture'!B26)</f>
        <v>60.999348014448614</v>
      </c>
      <c r="C26" s="19">
        <f>ABS('actual # captures'!C26-'expected # capture'!C26)</f>
        <v>67.999919936283348</v>
      </c>
      <c r="D26" s="19">
        <f>ABS('actual # captures'!D26-'expected # capture'!D26)</f>
        <v>20.999902456155983</v>
      </c>
      <c r="E26" s="19">
        <f>ABS('actual # captures'!E26-'expected # capture'!E26)</f>
        <v>57.999918900439191</v>
      </c>
      <c r="F26" s="19">
        <f>ABS('actual # captures'!F26-'expected # capture'!F26)</f>
        <v>49.999485078028954</v>
      </c>
      <c r="G26" s="19">
        <f>ABS('actual # captures'!G26-'expected # capture'!G26)</f>
        <v>56.995605342881206</v>
      </c>
      <c r="H26" s="19">
        <f>ABS('actual # captures'!H26-'expected # capture'!H26)</f>
        <v>70.999402640783828</v>
      </c>
      <c r="I26" s="19">
        <f>ABS('actual # captures'!I26-'expected # capture'!I26)</f>
        <v>90.999632929228184</v>
      </c>
      <c r="J26" s="19">
        <f>ABS('actual # captures'!J26-'expected # capture'!J26)</f>
        <v>84.999769694973665</v>
      </c>
      <c r="K26" s="19">
        <f>ABS('actual # captures'!K26-'expected # capture'!K26)</f>
        <v>89.996564416012362</v>
      </c>
      <c r="L26" s="19">
        <f>ABS('actual # captures'!L26-'expected # capture'!L26)</f>
        <v>68.999845709718713</v>
      </c>
      <c r="M26" s="19">
        <f>ABS('actual # captures'!M26-'expected # capture'!M26)</f>
        <v>76.649926894877282</v>
      </c>
      <c r="N26" s="19">
        <f>ABS('actual # captures'!N26-'expected # capture'!N26)</f>
        <v>77.999735743757014</v>
      </c>
      <c r="O26" s="19">
        <f>ABS('actual # captures'!O26-'expected # capture'!O26)</f>
        <v>25.999769694973669</v>
      </c>
      <c r="P26" s="19">
        <f>ABS('actual # captures'!P26-'expected # capture'!P26)</f>
        <v>1.9910030710755862</v>
      </c>
      <c r="Q26" s="19">
        <f>ABS('actual # captures'!Q26-'expected # capture'!Q26)</f>
        <v>69.980518496713287</v>
      </c>
      <c r="R26" s="19">
        <f>ABS('actual # captures'!R26-'expected # capture'!R26)</f>
        <v>13.999415387081342</v>
      </c>
      <c r="S26" s="19">
        <f>ABS('actual # captures'!S26-'expected # capture'!S26)</f>
        <v>4.9959104914668275</v>
      </c>
      <c r="T26" s="19">
        <f>ABS('actual # captures'!T26-'expected # capture'!T26)</f>
        <v>36.958065416632607</v>
      </c>
      <c r="U26" s="19">
        <f>ABS('actual # captures'!U26-'expected # capture'!U26)</f>
        <v>2.9977409492962321</v>
      </c>
      <c r="V26" s="19">
        <f>ABS('actual # captures'!V26-'expected # capture'!V26)</f>
        <v>16.423476645694947</v>
      </c>
      <c r="W26" s="19">
        <f>ABS('actual # captures'!W26-'expected # capture'!W26)</f>
        <v>70.99920009319375</v>
      </c>
      <c r="X26" s="19">
        <f>ABS('actual # captures'!X26-'expected # capture'!X26)</f>
        <v>25.999870920889876</v>
      </c>
      <c r="Y26" s="19">
        <f>ABS('actual # captures'!Y26-'expected # capture'!Y26)</f>
        <v>1293.6278230693206</v>
      </c>
      <c r="Z26" s="19">
        <f>ABS('actual # captures'!Z26-'expected # capture'!Z26)</f>
        <v>73.982468847952688</v>
      </c>
      <c r="AA26" s="19">
        <f>ABS('actual # captures'!AA26-'expected # capture'!AA26)</f>
        <v>43.999665907483831</v>
      </c>
      <c r="AB26" s="19">
        <f>ABS('actual # captures'!AB26-'expected # capture'!AB26)</f>
        <v>0.33825630064455714</v>
      </c>
      <c r="AC26" s="19">
        <f>ABS('actual # captures'!AC26-'expected # capture'!AC26)</f>
        <v>29.999915689922254</v>
      </c>
    </row>
    <row r="27" spans="1:29">
      <c r="A27" s="9">
        <v>25</v>
      </c>
      <c r="B27" s="19">
        <f>ABS('actual # captures'!B27-'expected # capture'!B27)</f>
        <v>28.966162302330016</v>
      </c>
      <c r="C27" s="19">
        <f>ABS('actual # captures'!C27-'expected # capture'!C27)</f>
        <v>17.920107804534137</v>
      </c>
      <c r="D27" s="19">
        <f>ABS('actual # captures'!D27-'expected # capture'!D27)</f>
        <v>79.972920253828093</v>
      </c>
      <c r="E27" s="19">
        <f>ABS('actual # captures'!E27-'expected # capture'!E27)</f>
        <v>10.920107804534135</v>
      </c>
      <c r="F27" s="19">
        <f>ABS('actual # captures'!F27-'expected # capture'!F27)</f>
        <v>14.984534961778808</v>
      </c>
      <c r="G27" s="19">
        <f>ABS('actual # captures'!G27-'expected # capture'!G27)</f>
        <v>52.982033438652664</v>
      </c>
      <c r="H27" s="19">
        <f>ABS('actual # captures'!H27-'expected # capture'!H27)</f>
        <v>59.918450389631573</v>
      </c>
      <c r="I27" s="19">
        <f>ABS('actual # captures'!I27-'expected # capture'!I27)</f>
        <v>10.511717339119619</v>
      </c>
      <c r="J27" s="19">
        <f>ABS('actual # captures'!J27-'expected # capture'!J27)</f>
        <v>1287.151523721393</v>
      </c>
      <c r="K27" s="19">
        <f>ABS('actual # captures'!K27-'expected # capture'!K27)</f>
        <v>22.265893349276602</v>
      </c>
      <c r="L27" s="19">
        <f>ABS('actual # captures'!L27-'expected # capture'!L27)</f>
        <v>60.827790422859032</v>
      </c>
      <c r="M27" s="19">
        <f>ABS('actual # captures'!M27-'expected # capture'!M27)</f>
        <v>36.504604321834897</v>
      </c>
      <c r="N27" s="19">
        <f>ABS('actual # captures'!N27-'expected # capture'!N27)</f>
        <v>22.892378889346798</v>
      </c>
      <c r="O27" s="19">
        <f>ABS('actual # captures'!O27-'expected # capture'!O27)</f>
        <v>86.983898758479569</v>
      </c>
      <c r="P27" s="19">
        <f>ABS('actual # captures'!P27-'expected # capture'!P27)</f>
        <v>92.189806489134142</v>
      </c>
      <c r="Q27" s="19">
        <f>ABS('actual # captures'!Q27-'expected # capture'!Q27)</f>
        <v>76.984326471673469</v>
      </c>
      <c r="R27" s="19">
        <f>ABS('actual # captures'!R27-'expected # capture'!R27)</f>
        <v>45.219390703247889</v>
      </c>
      <c r="S27" s="19">
        <f>ABS('actual # captures'!S27-'expected # capture'!S27)</f>
        <v>64.603412896248116</v>
      </c>
      <c r="T27" s="19">
        <f>ABS('actual # captures'!T27-'expected # capture'!T27)</f>
        <v>39.750179995218765</v>
      </c>
      <c r="U27" s="19">
        <f>ABS('actual # captures'!U27-'expected # capture'!U27)</f>
        <v>10.933270617679067</v>
      </c>
      <c r="V27" s="19">
        <f>ABS('actual # captures'!V27-'expected # capture'!V27)</f>
        <v>34.876811167041701</v>
      </c>
      <c r="W27" s="19">
        <f>ABS('actual # captures'!W27-'expected # capture'!W27)</f>
        <v>33.503983061099866</v>
      </c>
      <c r="X27" s="19">
        <f>ABS('actual # captures'!X27-'expected # capture'!X27)</f>
        <v>73.937042627845045</v>
      </c>
      <c r="Y27" s="19">
        <f>ABS('actual # captures'!Y27-'expected # capture'!Y27)</f>
        <v>49.832028717719943</v>
      </c>
      <c r="Z27" s="19">
        <f>ABS('actual # captures'!Z27-'expected # capture'!Z27)</f>
        <v>49.750179995218765</v>
      </c>
      <c r="AA27" s="19">
        <f>ABS('actual # captures'!AA27-'expected # capture'!AA27)</f>
        <v>60.984739970227217</v>
      </c>
      <c r="AB27" s="19">
        <f>ABS('actual # captures'!AB27-'expected # capture'!AB27)</f>
        <v>79.965030310223852</v>
      </c>
      <c r="AC27" s="19">
        <f>ABS('actual # captures'!AC27-'expected # capture'!AC27)</f>
        <v>68.970720662609168</v>
      </c>
    </row>
    <row r="28" spans="1:29">
      <c r="A28" s="9">
        <v>26</v>
      </c>
      <c r="B28" s="19">
        <f>ABS('actual # captures'!B28-'expected # capture'!B28)</f>
        <v>17.415400515224366</v>
      </c>
      <c r="C28" s="19">
        <f>ABS('actual # captures'!C28-'expected # capture'!C28)</f>
        <v>37.462214339522539</v>
      </c>
      <c r="D28" s="19">
        <f>ABS('actual # captures'!D28-'expected # capture'!D28)</f>
        <v>34.872066789837234</v>
      </c>
      <c r="E28" s="19">
        <f>ABS('actual # captures'!E28-'expected # capture'!E28)</f>
        <v>7.7503368063272671</v>
      </c>
      <c r="F28" s="19">
        <f>ABS('actual # captures'!F28-'expected # capture'!F28)</f>
        <v>60.888448854084515</v>
      </c>
      <c r="G28" s="19">
        <f>ABS('actual # captures'!G28-'expected # capture'!G28)</f>
        <v>13.310685414009361</v>
      </c>
      <c r="H28" s="19">
        <f>ABS('actual # captures'!H28-'expected # capture'!H28)</f>
        <v>48.914118999712905</v>
      </c>
      <c r="I28" s="19">
        <f>ABS('actual # captures'!I28-'expected # capture'!I28)</f>
        <v>46.377632983935406</v>
      </c>
      <c r="J28" s="19">
        <f>ABS('actual # captures'!J28-'expected # capture'!J28)</f>
        <v>1.7724920000068423E-2</v>
      </c>
      <c r="K28" s="19">
        <f>ABS('actual # captures'!K28-'expected # capture'!K28)</f>
        <v>88.895649326626113</v>
      </c>
      <c r="L28" s="19">
        <f>ABS('actual # captures'!L28-'expected # capture'!L28)</f>
        <v>34.821158107473309</v>
      </c>
      <c r="M28" s="19">
        <f>ABS('actual # captures'!M28-'expected # capture'!M28)</f>
        <v>43.571424834576263</v>
      </c>
      <c r="N28" s="19">
        <f>ABS('actual # captures'!N28-'expected # capture'!N28)</f>
        <v>11.856727015902326</v>
      </c>
      <c r="O28" s="19">
        <f>ABS('actual # captures'!O28-'expected # capture'!O28)</f>
        <v>503.08290212967211</v>
      </c>
      <c r="P28" s="19">
        <f>ABS('actual # captures'!P28-'expected # capture'!P28)</f>
        <v>44.661766442173153</v>
      </c>
      <c r="Q28" s="19">
        <f>ABS('actual # captures'!Q28-'expected # capture'!Q28)</f>
        <v>58.780886072755855</v>
      </c>
      <c r="R28" s="19">
        <f>ABS('actual # captures'!R28-'expected # capture'!R28)</f>
        <v>57.948256334328853</v>
      </c>
      <c r="S28" s="19">
        <f>ABS('actual # captures'!S28-'expected # capture'!S28)</f>
        <v>57.858766739442338</v>
      </c>
      <c r="T28" s="19">
        <f>ABS('actual # captures'!T28-'expected # capture'!T28)</f>
        <v>322.77887419550245</v>
      </c>
      <c r="U28" s="19">
        <f>ABS('actual # captures'!U28-'expected # capture'!U28)</f>
        <v>1.7911189171857143</v>
      </c>
      <c r="V28" s="19">
        <f>ABS('actual # captures'!V28-'expected # capture'!V28)</f>
        <v>19.879082916489672</v>
      </c>
      <c r="W28" s="19">
        <f>ABS('actual # captures'!W28-'expected # capture'!W28)</f>
        <v>87.363837382272422</v>
      </c>
      <c r="X28" s="19">
        <f>ABS('actual # captures'!X28-'expected # capture'!X28)</f>
        <v>50.760001228610498</v>
      </c>
      <c r="Y28" s="19">
        <f>ABS('actual # captures'!Y28-'expected # capture'!Y28)</f>
        <v>72.878961134930734</v>
      </c>
      <c r="Z28" s="19">
        <f>ABS('actual # captures'!Z28-'expected # capture'!Z28)</f>
        <v>37.435779013625371</v>
      </c>
      <c r="AA28" s="19">
        <f>ABS('actual # captures'!AA28-'expected # capture'!AA28)</f>
        <v>94.126914274200345</v>
      </c>
      <c r="AB28" s="19">
        <f>ABS('actual # captures'!AB28-'expected # capture'!AB28)</f>
        <v>30.531415096441712</v>
      </c>
      <c r="AC28" s="19">
        <f>ABS('actual # captures'!AC28-'expected # capture'!AC28)</f>
        <v>38.247314629456881</v>
      </c>
    </row>
    <row r="29" spans="1:29">
      <c r="A29" s="9">
        <v>27</v>
      </c>
      <c r="B29" s="19">
        <f>ABS('actual # captures'!B29-'expected # capture'!B29)</f>
        <v>31.998780583930529</v>
      </c>
      <c r="C29" s="19">
        <f>ABS('actual # captures'!C29-'expected # capture'!C29)</f>
        <v>33.970156165922354</v>
      </c>
      <c r="D29" s="19">
        <f>ABS('actual # captures'!D29-'expected # capture'!D29)</f>
        <v>53.993413623732408</v>
      </c>
      <c r="E29" s="19">
        <f>ABS('actual # captures'!E29-'expected # capture'!E29)</f>
        <v>8.3522204608349746</v>
      </c>
      <c r="F29" s="19">
        <f>ABS('actual # captures'!F29-'expected # capture'!F29)</f>
        <v>39.206825040721426</v>
      </c>
      <c r="G29" s="19">
        <f>ABS('actual # captures'!G29-'expected # capture'!G29)</f>
        <v>56.986975439775954</v>
      </c>
      <c r="H29" s="19">
        <f>ABS('actual # captures'!H29-'expected # capture'!H29)</f>
        <v>99.975649930550816</v>
      </c>
      <c r="I29" s="19">
        <f>ABS('actual # captures'!I29-'expected # capture'!I29)</f>
        <v>20.979378755310833</v>
      </c>
      <c r="J29" s="19">
        <f>ABS('actual # captures'!J29-'expected # capture'!J29)</f>
        <v>70.997802063240542</v>
      </c>
      <c r="K29" s="19">
        <f>ABS('actual # captures'!K29-'expected # capture'!K29)</f>
        <v>24.998780583930529</v>
      </c>
      <c r="L29" s="19">
        <f>ABS('actual # captures'!L29-'expected # capture'!L29)</f>
        <v>39.974948139036215</v>
      </c>
      <c r="M29" s="19">
        <f>ABS('actual # captures'!M29-'expected # capture'!M29)</f>
        <v>83.975649930550816</v>
      </c>
      <c r="N29" s="19">
        <f>ABS('actual # captures'!N29-'expected # capture'!N29)</f>
        <v>77.820956862891194</v>
      </c>
      <c r="O29" s="19">
        <f>ABS('actual # captures'!O29-'expected # capture'!O29)</f>
        <v>32.307812136726916</v>
      </c>
      <c r="P29" s="19">
        <f>ABS('actual # captures'!P29-'expected # capture'!P29)</f>
        <v>3.9922341623699698</v>
      </c>
      <c r="Q29" s="19">
        <f>ABS('actual # captures'!Q29-'expected # capture'!Q29)</f>
        <v>33.992552442806151</v>
      </c>
      <c r="R29" s="19">
        <f>ABS('actual # captures'!R29-'expected # capture'!R29)</f>
        <v>43.997130251290244</v>
      </c>
      <c r="S29" s="19">
        <f>ABS('actual # captures'!S29-'expected # capture'!S29)</f>
        <v>83.957939031041533</v>
      </c>
      <c r="T29" s="19">
        <f>ABS('actual # captures'!T29-'expected # capture'!T29)</f>
        <v>93.987583700055055</v>
      </c>
      <c r="U29" s="19">
        <f>ABS('actual # captures'!U29-'expected # capture'!U29)</f>
        <v>39.258517172331118</v>
      </c>
      <c r="V29" s="19">
        <f>ABS('actual # captures'!V29-'expected # capture'!V29)</f>
        <v>12.997221610795878</v>
      </c>
      <c r="W29" s="19">
        <f>ABS('actual # captures'!W29-'expected # capture'!W29)</f>
        <v>43.995428268494081</v>
      </c>
      <c r="X29" s="19">
        <f>ABS('actual # captures'!X29-'expected # capture'!X29)</f>
        <v>1262.6230995812184</v>
      </c>
      <c r="Y29" s="19">
        <f>ABS('actual # captures'!Y29-'expected # capture'!Y29)</f>
        <v>96.9986449231573</v>
      </c>
      <c r="Z29" s="19">
        <f>ABS('actual # captures'!Z29-'expected # capture'!Z29)</f>
        <v>31.937130796865748</v>
      </c>
      <c r="AA29" s="19">
        <f>ABS('actual # captures'!AA29-'expected # capture'!AA29)</f>
        <v>79.989449787949667</v>
      </c>
      <c r="AB29" s="19">
        <f>ABS('actual # captures'!AB29-'expected # capture'!AB29)</f>
        <v>61.556562822182983</v>
      </c>
      <c r="AC29" s="19">
        <f>ABS('actual # captures'!AC29-'expected # capture'!AC29)</f>
        <v>38.837004976166142</v>
      </c>
    </row>
    <row r="30" spans="1:29">
      <c r="A30" s="9">
        <v>28</v>
      </c>
      <c r="B30" s="19">
        <f>ABS('actual # captures'!B30-'expected # capture'!B30)</f>
        <v>32.999999512819436</v>
      </c>
      <c r="C30" s="19">
        <f>ABS('actual # captures'!C30-'expected # capture'!C30)</f>
        <v>26.999998819431831</v>
      </c>
      <c r="D30" s="19">
        <f>ABS('actual # captures'!D30-'expected # capture'!D30)</f>
        <v>91.999939807910835</v>
      </c>
      <c r="E30" s="19">
        <f>ABS('actual # captures'!E30-'expected # capture'!E30)</f>
        <v>81.999998339819385</v>
      </c>
      <c r="F30" s="19">
        <f>ABS('actual # captures'!F30-'expected # capture'!F30)</f>
        <v>71.999985935354402</v>
      </c>
      <c r="G30" s="19">
        <f>ABS('actual # captures'!G30-'expected # capture'!G30)</f>
        <v>56.976286091677963</v>
      </c>
      <c r="H30" s="19">
        <f>ABS('actual # captures'!H30-'expected # capture'!H30)</f>
        <v>4.9933052672051188</v>
      </c>
      <c r="I30" s="19">
        <f>ABS('actual # captures'!I30-'expected # capture'!I30)</f>
        <v>1540.6237641812534</v>
      </c>
      <c r="J30" s="19">
        <f>ABS('actual # captures'!J30-'expected # capture'!J30)</f>
        <v>75.999994599632032</v>
      </c>
      <c r="K30" s="19">
        <f>ABS('actual # captures'!K30-'expected # capture'!K30)</f>
        <v>46.999994728425506</v>
      </c>
      <c r="L30" s="19">
        <f>ABS('actual # captures'!L30-'expected # capture'!L30)</f>
        <v>82.999999519083516</v>
      </c>
      <c r="M30" s="19">
        <f>ABS('actual # captures'!M30-'expected # capture'!M30)</f>
        <v>48.999303479179154</v>
      </c>
      <c r="N30" s="19">
        <f>ABS('actual # captures'!N30-'expected # capture'!N30)</f>
        <v>78.999997047584714</v>
      </c>
      <c r="O30" s="19">
        <f>ABS('actual # captures'!O30-'expected # capture'!O30)</f>
        <v>91.999965199787994</v>
      </c>
      <c r="P30" s="19">
        <f>ABS('actual # captures'!P30-'expected # capture'!P30)</f>
        <v>9.9999991368656218</v>
      </c>
      <c r="Q30" s="19">
        <f>ABS('actual # captures'!Q30-'expected # capture'!Q30)</f>
        <v>77.997950686266066</v>
      </c>
      <c r="R30" s="19">
        <f>ABS('actual # captures'!R30-'expected # capture'!R30)</f>
        <v>71.999998780108427</v>
      </c>
      <c r="S30" s="19">
        <f>ABS('actual # captures'!S30-'expected # capture'!S30)</f>
        <v>29.999999123760986</v>
      </c>
      <c r="T30" s="19">
        <f>ABS('actual # captures'!T30-'expected # capture'!T30)</f>
        <v>63.999091567813636</v>
      </c>
      <c r="U30" s="19">
        <f>ABS('actual # captures'!U30-'expected # capture'!U30)</f>
        <v>61.999974273855784</v>
      </c>
      <c r="V30" s="19">
        <f>ABS('actual # captures'!V30-'expected # capture'!V30)</f>
        <v>61.999995631206204</v>
      </c>
      <c r="W30" s="19">
        <f>ABS('actual # captures'!W30-'expected # capture'!W30)</f>
        <v>6.9999994934001473</v>
      </c>
      <c r="X30" s="19">
        <f>ABS('actual # captures'!X30-'expected # capture'!X30)</f>
        <v>62.658045266471269</v>
      </c>
      <c r="Y30" s="19">
        <f>ABS('actual # captures'!Y30-'expected # capture'!Y30)</f>
        <v>77.999999024643657</v>
      </c>
      <c r="Z30" s="19">
        <f>ABS('actual # captures'!Z30-'expected # capture'!Z30)</f>
        <v>43.999975187259295</v>
      </c>
      <c r="AA30" s="19">
        <f>ABS('actual # captures'!AA30-'expected # capture'!AA30)</f>
        <v>40.99999934480374</v>
      </c>
      <c r="AB30" s="19">
        <f>ABS('actual # captures'!AB30-'expected # capture'!AB30)</f>
        <v>38.999994043032331</v>
      </c>
      <c r="AC30" s="19">
        <f>ABS('actual # captures'!AC30-'expected # capture'!AC30)</f>
        <v>96.999974273855784</v>
      </c>
    </row>
    <row r="31" spans="1:29">
      <c r="A31" s="9">
        <v>29</v>
      </c>
      <c r="B31" s="19">
        <f>ABS('actual # captures'!B31-'expected # capture'!B31)</f>
        <v>1364.0818961086713</v>
      </c>
      <c r="C31" s="19">
        <f>ABS('actual # captures'!C31-'expected # capture'!C31)</f>
        <v>75.998695788666154</v>
      </c>
      <c r="D31" s="19">
        <f>ABS('actual # captures'!D31-'expected # capture'!D31)</f>
        <v>38.999988694747103</v>
      </c>
      <c r="E31" s="19">
        <f>ABS('actual # captures'!E31-'expected # capture'!E31)</f>
        <v>74.160983665183053</v>
      </c>
      <c r="F31" s="19">
        <f>ABS('actual # captures'!F31-'expected # capture'!F31)</f>
        <v>96.999896760392033</v>
      </c>
      <c r="G31" s="19">
        <f>ABS('actual # captures'!G31-'expected # capture'!G31)</f>
        <v>44.999990113092764</v>
      </c>
      <c r="H31" s="19">
        <f>ABS('actual # captures'!H31-'expected # capture'!H31)</f>
        <v>11.999991673562629</v>
      </c>
      <c r="I31" s="19">
        <f>ABS('actual # captures'!I31-'expected # capture'!I31)</f>
        <v>87.999783656245256</v>
      </c>
      <c r="J31" s="19">
        <f>ABS('actual # captures'!J31-'expected # capture'!J31)</f>
        <v>52.999992231598377</v>
      </c>
      <c r="K31" s="19">
        <f>ABS('actual # captures'!K31-'expected # capture'!K31)</f>
        <v>17.976706855534982</v>
      </c>
      <c r="L31" s="19">
        <f>ABS('actual # captures'!L31-'expected # capture'!L31)</f>
        <v>39.999992441579948</v>
      </c>
      <c r="M31" s="19">
        <f>ABS('actual # captures'!M31-'expected # capture'!M31)</f>
        <v>40.99984182723454</v>
      </c>
      <c r="N31" s="19">
        <f>ABS('actual # captures'!N31-'expected # capture'!N31)</f>
        <v>52.997851310468775</v>
      </c>
      <c r="O31" s="19">
        <f>ABS('actual # captures'!O31-'expected # capture'!O31)</f>
        <v>55.99999093550084</v>
      </c>
      <c r="P31" s="19">
        <f>ABS('actual # captures'!P31-'expected # capture'!P31)</f>
        <v>86.999899493419733</v>
      </c>
      <c r="Q31" s="19">
        <f>ABS('actual # captures'!Q31-'expected # capture'!Q31)</f>
        <v>15.999991436251591</v>
      </c>
      <c r="R31" s="19">
        <f>ABS('actual # captures'!R31-'expected # capture'!R31)</f>
        <v>29.999992936096</v>
      </c>
      <c r="S31" s="19">
        <f>ABS('actual # captures'!S31-'expected # capture'!S31)</f>
        <v>51.994099951600724</v>
      </c>
      <c r="T31" s="19">
        <f>ABS('actual # captures'!T31-'expected # capture'!T31)</f>
        <v>1.1191822121776978E-3</v>
      </c>
      <c r="U31" s="19">
        <f>ABS('actual # captures'!U31-'expected # capture'!U31)</f>
        <v>91.999993476964349</v>
      </c>
      <c r="V31" s="19">
        <f>ABS('actual # captures'!V31-'expected # capture'!V31)</f>
        <v>62.993622724443981</v>
      </c>
      <c r="W31" s="19">
        <f>ABS('actual # captures'!W31-'expected # capture'!W31)</f>
        <v>3.9999913144002881</v>
      </c>
      <c r="X31" s="19">
        <f>ABS('actual # captures'!X31-'expected # capture'!X31)</f>
        <v>58.999386158241109</v>
      </c>
      <c r="Y31" s="19">
        <f>ABS('actual # captures'!Y31-'expected # capture'!Y31)</f>
        <v>38.999969330675107</v>
      </c>
      <c r="Z31" s="19">
        <f>ABS('actual # captures'!Z31-'expected # capture'!Z31)</f>
        <v>31.981193262912448</v>
      </c>
      <c r="AA31" s="19">
        <f>ABS('actual # captures'!AA31-'expected # capture'!AA31)</f>
        <v>90.999982866703519</v>
      </c>
      <c r="AB31" s="19">
        <f>ABS('actual # captures'!AB31-'expected # capture'!AB31)</f>
        <v>68.981193262912441</v>
      </c>
      <c r="AC31" s="19">
        <f>ABS('actual # captures'!AC31-'expected # capture'!AC31)</f>
        <v>37.999993122455699</v>
      </c>
    </row>
    <row r="32" spans="1:29">
      <c r="A32" s="9">
        <v>30</v>
      </c>
      <c r="B32" s="19">
        <f>ABS('actual # captures'!B32-'expected # capture'!B32)</f>
        <v>3.9954896806498525</v>
      </c>
      <c r="C32" s="19">
        <f>ABS('actual # captures'!C32-'expected # capture'!C32)</f>
        <v>70.999064909660987</v>
      </c>
      <c r="D32" s="19">
        <f>ABS('actual # captures'!D32-'expected # capture'!D32)</f>
        <v>6.9999254759355134</v>
      </c>
      <c r="E32" s="19">
        <f>ABS('actual # captures'!E32-'expected # capture'!E32)</f>
        <v>10.551300069302457</v>
      </c>
      <c r="F32" s="19">
        <f>ABS('actual # captures'!F32-'expected # capture'!F32)</f>
        <v>1148.1468356729861</v>
      </c>
      <c r="G32" s="19">
        <f>ABS('actual # captures'!G32-'expected # capture'!G32)</f>
        <v>26.999704152838717</v>
      </c>
      <c r="H32" s="19">
        <f>ABS('actual # captures'!H32-'expected # capture'!H32)</f>
        <v>79.955993947385679</v>
      </c>
      <c r="I32" s="19">
        <f>ABS('actual # captures'!I32-'expected # capture'!I32)</f>
        <v>56.999904043988607</v>
      </c>
      <c r="J32" s="19">
        <f>ABS('actual # captures'!J32-'expected # capture'!J32)</f>
        <v>41.932471760115327</v>
      </c>
      <c r="K32" s="19">
        <f>ABS('actual # captures'!K32-'expected # capture'!K32)</f>
        <v>17.983023912832358</v>
      </c>
      <c r="L32" s="19">
        <f>ABS('actual # captures'!L32-'expected # capture'!L32)</f>
        <v>68.810315488278391</v>
      </c>
      <c r="M32" s="19">
        <f>ABS('actual # captures'!M32-'expected # capture'!M32)</f>
        <v>8.9970491718173342</v>
      </c>
      <c r="N32" s="19">
        <f>ABS('actual # captures'!N32-'expected # capture'!N32)</f>
        <v>56.999889622611136</v>
      </c>
      <c r="O32" s="19">
        <f>ABS('actual # captures'!O32-'expected # capture'!O32)</f>
        <v>79.999743987817084</v>
      </c>
      <c r="P32" s="19">
        <f>ABS('actual # captures'!P32-'expected # capture'!P32)</f>
        <v>18.857399568396779</v>
      </c>
      <c r="Q32" s="19">
        <f>ABS('actual # captures'!Q32-'expected # capture'!Q32)</f>
        <v>65.210442752035789</v>
      </c>
      <c r="R32" s="19">
        <f>ABS('actual # captures'!R32-'expected # capture'!R32)</f>
        <v>41.999752872676339</v>
      </c>
      <c r="S32" s="19">
        <f>ABS('actual # captures'!S32-'expected # capture'!S32)</f>
        <v>16.99985604109785</v>
      </c>
      <c r="T32" s="19">
        <f>ABS('actual # captures'!T32-'expected # capture'!T32)</f>
        <v>67.986175758370422</v>
      </c>
      <c r="U32" s="19">
        <f>ABS('actual # captures'!U32-'expected # capture'!U32)</f>
        <v>27.890664189177475</v>
      </c>
      <c r="V32" s="19">
        <f>ABS('actual # captures'!V32-'expected # capture'!V32)</f>
        <v>39.999555242901479</v>
      </c>
      <c r="W32" s="19">
        <f>ABS('actual # captures'!W32-'expected # capture'!W32)</f>
        <v>19.990551393904074</v>
      </c>
      <c r="X32" s="19">
        <f>ABS('actual # captures'!X32-'expected # capture'!X32)</f>
        <v>59.999909143710035</v>
      </c>
      <c r="Y32" s="19">
        <f>ABS('actual # captures'!Y32-'expected # capture'!Y32)</f>
        <v>23.999874233592724</v>
      </c>
      <c r="Z32" s="19">
        <f>ABS('actual # captures'!Z32-'expected # capture'!Z32)</f>
        <v>84.999864510156371</v>
      </c>
      <c r="AA32" s="19">
        <f>ABS('actual # captures'!AA32-'expected # capture'!AA32)</f>
        <v>39.998577593831456</v>
      </c>
      <c r="AB32" s="19">
        <f>ABS('actual # captures'!AB32-'expected # capture'!AB32)</f>
        <v>8.9905513939040738</v>
      </c>
      <c r="AC32" s="19">
        <f>ABS('actual # captures'!AC32-'expected # capture'!AC32)</f>
        <v>99.999784755998206</v>
      </c>
    </row>
    <row r="33" spans="1:29">
      <c r="A33" s="9">
        <v>31</v>
      </c>
      <c r="B33" s="19">
        <f>ABS('actual # captures'!B33-'expected # capture'!B33)</f>
        <v>8.9999844360705588</v>
      </c>
      <c r="C33" s="19">
        <f>ABS('actual # captures'!C33-'expected # capture'!C33)</f>
        <v>57.999993236057342</v>
      </c>
      <c r="D33" s="19">
        <f>ABS('actual # captures'!D33-'expected # capture'!D33)</f>
        <v>58.999999536944578</v>
      </c>
      <c r="E33" s="19">
        <f>ABS('actual # captures'!E33-'expected # capture'!E33)</f>
        <v>1501.8634525881691</v>
      </c>
      <c r="F33" s="19">
        <f>ABS('actual # captures'!F33-'expected # capture'!F33)</f>
        <v>66.999996277347961</v>
      </c>
      <c r="G33" s="19">
        <f>ABS('actual # captures'!G33-'expected # capture'!G33)</f>
        <v>42.995779065334787</v>
      </c>
      <c r="H33" s="19">
        <f>ABS('actual # captures'!H33-'expected # capture'!H33)</f>
        <v>88.999998321682881</v>
      </c>
      <c r="I33" s="19">
        <f>ABS('actual # captures'!I33-'expected # capture'!I33)</f>
        <v>10.999999018552918</v>
      </c>
      <c r="J33" s="19">
        <f>ABS('actual # captures'!J33-'expected # capture'!J33)</f>
        <v>48.999997346826284</v>
      </c>
      <c r="K33" s="19">
        <f>ABS('actual # captures'!K33-'expected # capture'!K33)</f>
        <v>71.845970036437905</v>
      </c>
      <c r="L33" s="19">
        <f>ABS('actual # captures'!L33-'expected # capture'!L33)</f>
        <v>87.999985395667821</v>
      </c>
      <c r="M33" s="19">
        <f>ABS('actual # captures'!M33-'expected # capture'!M33)</f>
        <v>42.999999518613436</v>
      </c>
      <c r="N33" s="19">
        <f>ABS('actual # captures'!N33-'expected # capture'!N33)</f>
        <v>79.999999536944571</v>
      </c>
      <c r="O33" s="19">
        <f>ABS('actual # captures'!O33-'expected # capture'!O33)</f>
        <v>98.122313140048973</v>
      </c>
      <c r="P33" s="19">
        <f>ABS('actual # captures'!P33-'expected # capture'!P33)</f>
        <v>29.999999472150208</v>
      </c>
      <c r="Q33" s="19">
        <f>ABS('actual # captures'!Q33-'expected # capture'!Q33)</f>
        <v>56.999824945148774</v>
      </c>
      <c r="R33" s="19">
        <f>ABS('actual # captures'!R33-'expected # capture'!R33)</f>
        <v>21.999992874828671</v>
      </c>
      <c r="S33" s="19">
        <f>ABS('actual # captures'!S33-'expected # capture'!S33)</f>
        <v>29.99999904867682</v>
      </c>
      <c r="T33" s="19">
        <f>ABS('actual # captures'!T33-'expected # capture'!T33)</f>
        <v>96.997147507381328</v>
      </c>
      <c r="U33" s="19">
        <f>ABS('actual # captures'!U33-'expected # capture'!U33)</f>
        <v>67.999997822282367</v>
      </c>
      <c r="V33" s="19">
        <f>ABS('actual # captures'!V33-'expected # capture'!V33)</f>
        <v>49.999941291067117</v>
      </c>
      <c r="W33" s="19">
        <f>ABS('actual # captures'!W33-'expected # capture'!W33)</f>
        <v>24.999999450512494</v>
      </c>
      <c r="X33" s="19">
        <f>ABS('actual # captures'!X33-'expected # capture'!X33)</f>
        <v>15.939134090885203</v>
      </c>
      <c r="Y33" s="19">
        <f>ABS('actual # captures'!Y33-'expected # capture'!Y33)</f>
        <v>50.999824945148774</v>
      </c>
      <c r="Z33" s="19">
        <f>ABS('actual # captures'!Z33-'expected # capture'!Z33)</f>
        <v>89.963599687064928</v>
      </c>
      <c r="AA33" s="19">
        <f>ABS('actual # captures'!AA33-'expected # capture'!AA33)</f>
        <v>26.999998662580964</v>
      </c>
      <c r="AB33" s="19">
        <f>ABS('actual # captures'!AB33-'expected # capture'!AB33)</f>
        <v>97.999992076386079</v>
      </c>
      <c r="AC33" s="19">
        <f>ABS('actual # captures'!AC33-'expected # capture'!AC33)</f>
        <v>74.999985847525807</v>
      </c>
    </row>
    <row r="34" spans="1:29">
      <c r="A34" s="9">
        <v>32</v>
      </c>
      <c r="B34" s="19">
        <f>ABS('actual # captures'!B34-'expected # capture'!B34)</f>
        <v>44.999349056524153</v>
      </c>
      <c r="C34" s="19">
        <f>ABS('actual # captures'!C34-'expected # capture'!C34)</f>
        <v>60.9965664163702</v>
      </c>
      <c r="D34" s="19">
        <f>ABS('actual # captures'!D34-'expected # capture'!D34)</f>
        <v>4.9977414714992126</v>
      </c>
      <c r="E34" s="19">
        <f>ABS('actual # captures'!E34-'expected # capture'!E34)</f>
        <v>65.999080455373644</v>
      </c>
      <c r="F34" s="19">
        <f>ABS('actual # captures'!F34-'expected # capture'!F34)</f>
        <v>241.62992121875254</v>
      </c>
      <c r="G34" s="19">
        <f>ABS('actual # captures'!G34-'expected # capture'!G34)</f>
        <v>82.999442447133447</v>
      </c>
      <c r="H34" s="19">
        <f>ABS('actual # captures'!H34-'expected # capture'!H34)</f>
        <v>61.99865598757404</v>
      </c>
      <c r="I34" s="19">
        <f>ABS('actual # captures'!I34-'expected # capture'!I34)</f>
        <v>17.997649541946693</v>
      </c>
      <c r="J34" s="19">
        <f>ABS('actual # captures'!J34-'expected # capture'!J34)</f>
        <v>4.5209471444529479E-3</v>
      </c>
      <c r="K34" s="19">
        <f>ABS('actual # captures'!K34-'expected # capture'!K34)</f>
        <v>57.954636065988765</v>
      </c>
      <c r="L34" s="19">
        <f>ABS('actual # captures'!L34-'expected # capture'!L34)</f>
        <v>2.3039157618919854E-3</v>
      </c>
      <c r="M34" s="19">
        <f>ABS('actual # captures'!M34-'expected # capture'!M34)</f>
        <v>409.134225324966</v>
      </c>
      <c r="N34" s="19">
        <f>ABS('actual # captures'!N34-'expected # capture'!N34)</f>
        <v>70.998865685473746</v>
      </c>
      <c r="O34" s="19">
        <f>ABS('actual # captures'!O34-'expected # capture'!O34)</f>
        <v>22.996785117089225</v>
      </c>
      <c r="P34" s="19">
        <f>ABS('actual # captures'!P34-'expected # capture'!P34)</f>
        <v>55.945849886456237</v>
      </c>
      <c r="Q34" s="19">
        <f>ABS('actual # captures'!Q34-'expected # capture'!Q34)</f>
        <v>424.134225324966</v>
      </c>
      <c r="R34" s="19">
        <f>ABS('actual # captures'!R34-'expected # capture'!R34)</f>
        <v>86.996986556237701</v>
      </c>
      <c r="S34" s="19">
        <f>ABS('actual # captures'!S34-'expected # capture'!S34)</f>
        <v>6.689439469228569</v>
      </c>
      <c r="T34" s="19">
        <f>ABS('actual # captures'!T34-'expected # capture'!T34)</f>
        <v>28.998827237509925</v>
      </c>
      <c r="U34" s="19">
        <f>ABS('actual # captures'!U34-'expected # capture'!U34)</f>
        <v>25.999268499131794</v>
      </c>
      <c r="V34" s="19">
        <f>ABS('actual # captures'!V34-'expected # capture'!V34)</f>
        <v>68.253536319797149</v>
      </c>
      <c r="W34" s="19">
        <f>ABS('actual # captures'!W34-'expected # capture'!W34)</f>
        <v>25.999450074554968</v>
      </c>
      <c r="X34" s="19">
        <f>ABS('actual # captures'!X34-'expected # capture'!X34)</f>
        <v>47.999550170975574</v>
      </c>
      <c r="Y34" s="19">
        <f>ABS('actual # captures'!Y34-'expected # capture'!Y34)</f>
        <v>12.97509515292742</v>
      </c>
      <c r="Z34" s="19">
        <f>ABS('actual # captures'!Z34-'expected # capture'!Z34)</f>
        <v>97.182754632343801</v>
      </c>
      <c r="AA34" s="19">
        <f>ABS('actual # captures'!AA34-'expected # capture'!AA34)</f>
        <v>77.999457570995361</v>
      </c>
      <c r="AB34" s="19">
        <f>ABS('actual # captures'!AB34-'expected # capture'!AB34)</f>
        <v>11.994366215547336</v>
      </c>
      <c r="AC34" s="19">
        <f>ABS('actual # captures'!AC34-'expected # capture'!AC34)</f>
        <v>35.931842700912298</v>
      </c>
    </row>
    <row r="35" spans="1:29">
      <c r="A35" s="9">
        <v>33</v>
      </c>
      <c r="B35" s="19">
        <f>ABS('actual # captures'!B35-'expected # capture'!B35)</f>
        <v>31.968467725130193</v>
      </c>
      <c r="C35" s="19">
        <f>ABS('actual # captures'!C35-'expected # capture'!C35)</f>
        <v>28.963399478379742</v>
      </c>
      <c r="D35" s="19">
        <f>ABS('actual # captures'!D35-'expected # capture'!D35)</f>
        <v>36.978249438016832</v>
      </c>
      <c r="E35" s="19">
        <f>ABS('actual # captures'!E35-'expected # capture'!E35)</f>
        <v>27.997259356972496</v>
      </c>
      <c r="F35" s="19">
        <f>ABS('actual # captures'!F35-'expected # capture'!F35)</f>
        <v>48.986246943924591</v>
      </c>
      <c r="G35" s="19">
        <f>ABS('actual # captures'!G35-'expected # capture'!G35)</f>
        <v>80.999484809985944</v>
      </c>
      <c r="H35" s="19">
        <f>ABS('actual # captures'!H35-'expected # capture'!H35)</f>
        <v>70.52244778022407</v>
      </c>
      <c r="I35" s="19">
        <f>ABS('actual # captures'!I35-'expected # capture'!I35)</f>
        <v>95.52244778022407</v>
      </c>
      <c r="J35" s="19">
        <f>ABS('actual # captures'!J35-'expected # capture'!J35)</f>
        <v>32.949766648910519</v>
      </c>
      <c r="K35" s="19">
        <f>ABS('actual # captures'!K35-'expected # capture'!K35)</f>
        <v>94.969958393359633</v>
      </c>
      <c r="L35" s="19">
        <f>ABS('actual # captures'!L35-'expected # capture'!L35)</f>
        <v>26.998880273683216</v>
      </c>
      <c r="M35" s="19">
        <f>ABS('actual # captures'!M35-'expected # capture'!M35)</f>
        <v>12.977196539726974</v>
      </c>
      <c r="N35" s="19">
        <f>ABS('actual # captures'!N35-'expected # capture'!N35)</f>
        <v>86.99981237723577</v>
      </c>
      <c r="O35" s="19">
        <f>ABS('actual # captures'!O35-'expected # capture'!O35)</f>
        <v>67.999768131459476</v>
      </c>
      <c r="P35" s="19">
        <f>ABS('actual # captures'!P35-'expected # capture'!P35)</f>
        <v>83.999509883516112</v>
      </c>
      <c r="Q35" s="19">
        <f>ABS('actual # captures'!Q35-'expected # capture'!Q35)</f>
        <v>70.289743756700275</v>
      </c>
      <c r="R35" s="19">
        <f>ABS('actual # captures'!R35-'expected # capture'!R35)</f>
        <v>29.997329034626809</v>
      </c>
      <c r="S35" s="19">
        <f>ABS('actual # captures'!S35-'expected # capture'!S35)</f>
        <v>1292.9280293448685</v>
      </c>
      <c r="T35" s="19">
        <f>ABS('actual # captures'!T35-'expected # capture'!T35)</f>
        <v>69.997813296901228</v>
      </c>
      <c r="U35" s="19">
        <f>ABS('actual # captures'!U35-'expected # capture'!U35)</f>
        <v>22.999751659734621</v>
      </c>
      <c r="V35" s="19">
        <f>ABS('actual # captures'!V35-'expected # capture'!V35)</f>
        <v>9.996874467561609</v>
      </c>
      <c r="W35" s="19">
        <f>ABS('actual # captures'!W35-'expected # capture'!W35)</f>
        <v>37.914670393992274</v>
      </c>
      <c r="X35" s="19">
        <f>ABS('actual # captures'!X35-'expected # capture'!X35)</f>
        <v>61.999812377235763</v>
      </c>
      <c r="Y35" s="19">
        <f>ABS('actual # captures'!Y35-'expected # capture'!Y35)</f>
        <v>6.9996879963795244</v>
      </c>
      <c r="Z35" s="19">
        <f>ABS('actual # captures'!Z35-'expected # capture'!Z35)</f>
        <v>83.99981237723577</v>
      </c>
      <c r="AA35" s="19">
        <f>ABS('actual # captures'!AA35-'expected # capture'!AA35)</f>
        <v>31.999718114116714</v>
      </c>
      <c r="AB35" s="19">
        <f>ABS('actual # captures'!AB35-'expected # capture'!AB35)</f>
        <v>28.980071799704675</v>
      </c>
      <c r="AC35" s="19">
        <f>ABS('actual # captures'!AC35-'expected # capture'!AC35)</f>
        <v>8.9198485099296345</v>
      </c>
    </row>
    <row r="36" spans="1:29">
      <c r="A36" s="9">
        <v>34</v>
      </c>
      <c r="B36" s="19">
        <f>ABS('actual # captures'!B36-'expected # capture'!B36)</f>
        <v>17.999932917319736</v>
      </c>
      <c r="C36" s="19">
        <f>ABS('actual # captures'!C36-'expected # capture'!C36)</f>
        <v>1453.7493490746979</v>
      </c>
      <c r="D36" s="19">
        <f>ABS('actual # captures'!D36-'expected # capture'!D36)</f>
        <v>13.999993148228457</v>
      </c>
      <c r="E36" s="19">
        <f>ABS('actual # captures'!E36-'expected # capture'!E36)</f>
        <v>98.999984744658718</v>
      </c>
      <c r="F36" s="19">
        <f>ABS('actual # captures'!F36-'expected # capture'!F36)</f>
        <v>36.999231888663182</v>
      </c>
      <c r="G36" s="19">
        <f>ABS('actual # captures'!G36-'expected # capture'!G36)</f>
        <v>93.999833855936075</v>
      </c>
      <c r="H36" s="19">
        <f>ABS('actual # captures'!H36-'expected # capture'!H36)</f>
        <v>54.999975747542095</v>
      </c>
      <c r="I36" s="19">
        <f>ABS('actual # captures'!I36-'expected # capture'!I36)</f>
        <v>99.999989765465514</v>
      </c>
      <c r="J36" s="19">
        <f>ABS('actual # captures'!J36-'expected # capture'!J36)</f>
        <v>80.990702310592937</v>
      </c>
      <c r="K36" s="19">
        <f>ABS('actual # captures'!K36-'expected # capture'!K36)</f>
        <v>45.923158502007375</v>
      </c>
      <c r="L36" s="19">
        <f>ABS('actual # captures'!L36-'expected # capture'!L36)</f>
        <v>71.998393434007042</v>
      </c>
      <c r="M36" s="19">
        <f>ABS('actual # captures'!M36-'expected # capture'!M36)</f>
        <v>11.125852026137032</v>
      </c>
      <c r="N36" s="19">
        <f>ABS('actual # captures'!N36-'expected # capture'!N36)</f>
        <v>48.999848033198056</v>
      </c>
      <c r="O36" s="19">
        <f>ABS('actual # captures'!O36-'expected # capture'!O36)</f>
        <v>58.999993325350715</v>
      </c>
      <c r="P36" s="19">
        <f>ABS('actual # captures'!P36-'expected # capture'!P36)</f>
        <v>86.99998991335822</v>
      </c>
      <c r="Q36" s="19">
        <f>ABS('actual # captures'!Q36-'expected # capture'!Q36)</f>
        <v>60.998824415312853</v>
      </c>
      <c r="R36" s="19">
        <f>ABS('actual # captures'!R36-'expected # capture'!R36)</f>
        <v>7.9999820032513407</v>
      </c>
      <c r="S36" s="19">
        <f>ABS('actual # captures'!S36-'expected # capture'!S36)</f>
        <v>83.999983715959971</v>
      </c>
      <c r="T36" s="19">
        <f>ABS('actual # captures'!T36-'expected # capture'!T36)</f>
        <v>32.998934928138944</v>
      </c>
      <c r="U36" s="19">
        <f>ABS('actual # captures'!U36-'expected # capture'!U36)</f>
        <v>17.999981061720682</v>
      </c>
      <c r="V36" s="19">
        <f>ABS('actual # captures'!V36-'expected # capture'!V36)</f>
        <v>46.789002296217618</v>
      </c>
      <c r="W36" s="19">
        <f>ABS('actual # captures'!W36-'expected # capture'!W36)</f>
        <v>71.998477654944196</v>
      </c>
      <c r="X36" s="19">
        <f>ABS('actual # captures'!X36-'expected # capture'!X36)</f>
        <v>82.993802611874855</v>
      </c>
      <c r="Y36" s="19">
        <f>ABS('actual # captures'!Y36-'expected # capture'!Y36)</f>
        <v>66.933550346550746</v>
      </c>
      <c r="Z36" s="19">
        <f>ABS('actual # captures'!Z36-'expected # capture'!Z36)</f>
        <v>5.9999918401008419</v>
      </c>
      <c r="AA36" s="19">
        <f>ABS('actual # captures'!AA36-'expected # capture'!AA36)</f>
        <v>51.999986776088249</v>
      </c>
      <c r="AB36" s="19">
        <f>ABS('actual # captures'!AB36-'expected # capture'!AB36)</f>
        <v>49.999977439166436</v>
      </c>
      <c r="AC36" s="19">
        <f>ABS('actual # captures'!AC36-'expected # capture'!AC36)</f>
        <v>50.999974372905356</v>
      </c>
    </row>
    <row r="37" spans="1:29">
      <c r="A37" s="9">
        <v>35</v>
      </c>
      <c r="B37" s="19">
        <f>ABS('actual # captures'!B37-'expected # capture'!B37)</f>
        <v>50.997364479535094</v>
      </c>
      <c r="C37" s="19">
        <f>ABS('actual # captures'!C37-'expected # capture'!C37)</f>
        <v>49.988933964740909</v>
      </c>
      <c r="D37" s="19">
        <f>ABS('actual # captures'!D37-'expected # capture'!D37)</f>
        <v>40.634715687981149</v>
      </c>
      <c r="E37" s="19">
        <f>ABS('actual # captures'!E37-'expected # capture'!E37)</f>
        <v>16.999948402219481</v>
      </c>
      <c r="F37" s="19">
        <f>ABS('actual # captures'!F37-'expected # capture'!F37)</f>
        <v>44.99656264170936</v>
      </c>
      <c r="G37" s="19">
        <f>ABS('actual # captures'!G37-'expected # capture'!G37)</f>
        <v>90.999965713149805</v>
      </c>
      <c r="H37" s="19">
        <f>ABS('actual # captures'!H37-'expected # capture'!H37)</f>
        <v>32.949251713274862</v>
      </c>
      <c r="I37" s="19">
        <f>ABS('actual # captures'!I37-'expected # capture'!I37)</f>
        <v>91.981164199632374</v>
      </c>
      <c r="J37" s="19">
        <f>ABS('actual # captures'!J37-'expected # capture'!J37)</f>
        <v>60.999519042039978</v>
      </c>
      <c r="K37" s="19">
        <f>ABS('actual # captures'!K37-'expected # capture'!K37)</f>
        <v>72.496443871896361</v>
      </c>
      <c r="L37" s="19">
        <f>ABS('actual # captures'!L37-'expected # capture'!L37)</f>
        <v>7.9996495692237835</v>
      </c>
      <c r="M37" s="19">
        <f>ABS('actual # captures'!M37-'expected # capture'!M37)</f>
        <v>7.9998545473659917</v>
      </c>
      <c r="N37" s="19">
        <f>ABS('actual # captures'!N37-'expected # capture'!N37)</f>
        <v>76.988933964740909</v>
      </c>
      <c r="O37" s="19">
        <f>ABS('actual # captures'!O37-'expected # capture'!O37)</f>
        <v>95.999967101149593</v>
      </c>
      <c r="P37" s="19">
        <f>ABS('actual # captures'!P37-'expected # capture'!P37)</f>
        <v>37.99976162576101</v>
      </c>
      <c r="Q37" s="19">
        <f>ABS('actual # captures'!Q37-'expected # capture'!Q37)</f>
        <v>25.728387619280561</v>
      </c>
      <c r="R37" s="19">
        <f>ABS('actual # captures'!R37-'expected # capture'!R37)</f>
        <v>4.9998421989571229</v>
      </c>
      <c r="S37" s="19">
        <f>ABS('actual # captures'!S37-'expected # capture'!S37)</f>
        <v>18.999940579754703</v>
      </c>
      <c r="T37" s="19">
        <f>ABS('actual # captures'!T37-'expected # capture'!T37)</f>
        <v>86.836147225226412</v>
      </c>
      <c r="U37" s="19">
        <f>ABS('actual # captures'!U37-'expected # capture'!U37)</f>
        <v>71.999954970620493</v>
      </c>
      <c r="V37" s="19">
        <f>ABS('actual # captures'!V37-'expected # capture'!V37)</f>
        <v>57.99987817551871</v>
      </c>
      <c r="W37" s="19">
        <f>ABS('actual # captures'!W37-'expected # capture'!W37)</f>
        <v>59.999860265252487</v>
      </c>
      <c r="X37" s="19">
        <f>ABS('actual # captures'!X37-'expected # capture'!X37)</f>
        <v>4.9997670105578971</v>
      </c>
      <c r="Y37" s="19">
        <f>ABS('actual # captures'!Y37-'expected # capture'!Y37)</f>
        <v>1234.6906718968028</v>
      </c>
      <c r="Z37" s="19">
        <f>ABS('actual # captures'!Z37-'expected # capture'!Z37)</f>
        <v>68.997944318596907</v>
      </c>
      <c r="AA37" s="19">
        <f>ABS('actual # captures'!AA37-'expected # capture'!AA37)</f>
        <v>72.979758720760117</v>
      </c>
      <c r="AB37" s="19">
        <f>ABS('actual # captures'!AB37-'expected # capture'!AB37)</f>
        <v>69.882802635676072</v>
      </c>
      <c r="AC37" s="19">
        <f>ABS('actual # captures'!AC37-'expected # capture'!AC37)</f>
        <v>50.999956923532402</v>
      </c>
    </row>
    <row r="38" spans="1:29">
      <c r="A38" s="9">
        <v>36</v>
      </c>
      <c r="B38" s="19">
        <f>ABS('actual # captures'!B38-'expected # capture'!B38)</f>
        <v>47.961727809430016</v>
      </c>
      <c r="C38" s="19">
        <f>ABS('actual # captures'!C38-'expected # capture'!C38)</f>
        <v>71.998830756213948</v>
      </c>
      <c r="D38" s="19">
        <f>ABS('actual # captures'!D38-'expected # capture'!D38)</f>
        <v>35.996460685083257</v>
      </c>
      <c r="E38" s="19">
        <f>ABS('actual # captures'!E38-'expected # capture'!E38)</f>
        <v>91.998419194069285</v>
      </c>
      <c r="F38" s="19">
        <f>ABS('actual # captures'!F38-'expected # capture'!F38)</f>
        <v>89.829103724169428</v>
      </c>
      <c r="G38" s="19">
        <f>ABS('actual # captures'!G38-'expected # capture'!G38)</f>
        <v>44.965253955391418</v>
      </c>
      <c r="H38" s="19">
        <f>ABS('actual # captures'!H38-'expected # capture'!H38)</f>
        <v>216.96931717557592</v>
      </c>
      <c r="I38" s="19">
        <f>ABS('actual # captures'!I38-'expected # capture'!I38)</f>
        <v>85.994782432622216</v>
      </c>
      <c r="J38" s="19">
        <f>ABS('actual # captures'!J38-'expected # capture'!J38)</f>
        <v>1147.8529804120249</v>
      </c>
      <c r="K38" s="19">
        <f>ABS('actual # captures'!K38-'expected # capture'!K38)</f>
        <v>75.995989154029104</v>
      </c>
      <c r="L38" s="19">
        <f>ABS('actual # captures'!L38-'expected # capture'!L38)</f>
        <v>26.968380459039839</v>
      </c>
      <c r="M38" s="19">
        <f>ABS('actual # captures'!M38-'expected # capture'!M38)</f>
        <v>17.387712426254055</v>
      </c>
      <c r="N38" s="19">
        <f>ABS('actual # captures'!N38-'expected # capture'!N38)</f>
        <v>7.9897147960095163</v>
      </c>
      <c r="O38" s="19">
        <f>ABS('actual # captures'!O38-'expected # capture'!O38)</f>
        <v>69.808751054200485</v>
      </c>
      <c r="P38" s="19">
        <f>ABS('actual # captures'!P38-'expected # capture'!P38)</f>
        <v>53.957701207504797</v>
      </c>
      <c r="Q38" s="19">
        <f>ABS('actual # captures'!Q38-'expected # capture'!Q38)</f>
        <v>0.99883075621395134</v>
      </c>
      <c r="R38" s="19">
        <f>ABS('actual # captures'!R38-'expected # capture'!R38)</f>
        <v>37.992138380148056</v>
      </c>
      <c r="S38" s="19">
        <f>ABS('actual # captures'!S38-'expected # capture'!S38)</f>
        <v>31.759158183796995</v>
      </c>
      <c r="T38" s="19">
        <f>ABS('actual # captures'!T38-'expected # capture'!T38)</f>
        <v>66.759158183796998</v>
      </c>
      <c r="U38" s="19">
        <f>ABS('actual # captures'!U38-'expected # capture'!U38)</f>
        <v>80.759158183796998</v>
      </c>
      <c r="V38" s="19">
        <f>ABS('actual # captures'!V38-'expected # capture'!V38)</f>
        <v>12.921763636255783</v>
      </c>
      <c r="W38" s="19">
        <f>ABS('actual # captures'!W38-'expected # capture'!W38)</f>
        <v>79.998088446207973</v>
      </c>
      <c r="X38" s="19">
        <f>ABS('actual # captures'!X38-'expected # capture'!X38)</f>
        <v>54.994355930039468</v>
      </c>
      <c r="Y38" s="19">
        <f>ABS('actual # captures'!Y38-'expected # capture'!Y38)</f>
        <v>51.998946311553951</v>
      </c>
      <c r="Z38" s="19">
        <f>ABS('actual # captures'!Z38-'expected # capture'!Z38)</f>
        <v>56.924762639793073</v>
      </c>
      <c r="AA38" s="19">
        <f>ABS('actual # captures'!AA38-'expected # capture'!AA38)</f>
        <v>56.997874015885039</v>
      </c>
      <c r="AB38" s="19">
        <f>ABS('actual # captures'!AB38-'expected # capture'!AB38)</f>
        <v>77.98896666583866</v>
      </c>
      <c r="AC38" s="19">
        <f>ABS('actual # captures'!AC38-'expected # capture'!AC38)</f>
        <v>33.876268600256822</v>
      </c>
    </row>
    <row r="39" spans="1:29">
      <c r="A39" s="9">
        <v>37</v>
      </c>
      <c r="B39" s="19">
        <f>ABS('actual # captures'!B39-'expected # capture'!B39)</f>
        <v>66.658454661968605</v>
      </c>
      <c r="C39" s="19">
        <f>ABS('actual # captures'!C39-'expected # capture'!C39)</f>
        <v>8.0519569415829757</v>
      </c>
      <c r="D39" s="19">
        <f>ABS('actual # captures'!D39-'expected # capture'!D39)</f>
        <v>70.838110845980353</v>
      </c>
      <c r="E39" s="19">
        <f>ABS('actual # captures'!E39-'expected # capture'!E39)</f>
        <v>51.187177241865939</v>
      </c>
      <c r="F39" s="19">
        <f>ABS('actual # captures'!F39-'expected # capture'!F39)</f>
        <v>15.769066872554804</v>
      </c>
      <c r="G39" s="19">
        <f>ABS('actual # captures'!G39-'expected # capture'!G39)</f>
        <v>16.897881872585515</v>
      </c>
      <c r="H39" s="19">
        <f>ABS('actual # captures'!H39-'expected # capture'!H39)</f>
        <v>84.506750695871787</v>
      </c>
      <c r="I39" s="19">
        <f>ABS('actual # captures'!I39-'expected # capture'!I39)</f>
        <v>10.796548896007682</v>
      </c>
      <c r="J39" s="19">
        <f>ABS('actual # captures'!J39-'expected # capture'!J39)</f>
        <v>71.966496799958009</v>
      </c>
      <c r="K39" s="19">
        <f>ABS('actual # captures'!K39-'expected # capture'!K39)</f>
        <v>40.076538895311785</v>
      </c>
      <c r="L39" s="19">
        <f>ABS('actual # captures'!L39-'expected # capture'!L39)</f>
        <v>37.442891880967132</v>
      </c>
      <c r="M39" s="19">
        <f>ABS('actual # captures'!M39-'expected # capture'!M39)</f>
        <v>64.313503838068357</v>
      </c>
      <c r="N39" s="19">
        <f>ABS('actual # captures'!N39-'expected # capture'!N39)</f>
        <v>8.7553552499573115</v>
      </c>
      <c r="O39" s="19">
        <f>ABS('actual # captures'!O39-'expected # capture'!O39)</f>
        <v>15.366791574318588</v>
      </c>
      <c r="P39" s="19">
        <f>ABS('actual # captures'!P39-'expected # capture'!P39)</f>
        <v>24.833814864036949</v>
      </c>
      <c r="Q39" s="19">
        <f>ABS('actual # captures'!Q39-'expected # capture'!Q39)</f>
        <v>857.86920850523052</v>
      </c>
      <c r="R39" s="19">
        <f>ABS('actual # captures'!R39-'expected # capture'!R39)</f>
        <v>84.762335585948307</v>
      </c>
      <c r="S39" s="19">
        <f>ABS('actual # captures'!S39-'expected # capture'!S39)</f>
        <v>89.705679724457951</v>
      </c>
      <c r="T39" s="19">
        <f>ABS('actual # captures'!T39-'expected # capture'!T39)</f>
        <v>60.802087103685821</v>
      </c>
      <c r="U39" s="19">
        <f>ABS('actual # captures'!U39-'expected # capture'!U39)</f>
        <v>67.071340871528108</v>
      </c>
      <c r="V39" s="19">
        <f>ABS('actual # captures'!V39-'expected # capture'!V39)</f>
        <v>36.258575821514015</v>
      </c>
      <c r="W39" s="19">
        <f>ABS('actual # captures'!W39-'expected # capture'!W39)</f>
        <v>68.652988908714235</v>
      </c>
      <c r="X39" s="19">
        <f>ABS('actual # captures'!X39-'expected # capture'!X39)</f>
        <v>72.366791574318583</v>
      </c>
      <c r="Y39" s="19">
        <f>ABS('actual # captures'!Y39-'expected # capture'!Y39)</f>
        <v>67.446564541237166</v>
      </c>
      <c r="Z39" s="19">
        <f>ABS('actual # captures'!Z39-'expected # capture'!Z39)</f>
        <v>59.585536384638175</v>
      </c>
      <c r="AA39" s="19">
        <f>ABS('actual # captures'!AA39-'expected # capture'!AA39)</f>
        <v>44.52460042146506</v>
      </c>
      <c r="AB39" s="19">
        <f>ABS('actual # captures'!AB39-'expected # capture'!AB39)</f>
        <v>34.673954988848664</v>
      </c>
      <c r="AC39" s="19">
        <f>ABS('actual # captures'!AC39-'expected # capture'!AC39)</f>
        <v>270.71166699285885</v>
      </c>
    </row>
    <row r="40" spans="1:29">
      <c r="A40" s="9">
        <v>38</v>
      </c>
      <c r="B40" s="19">
        <f>ABS('actual # captures'!B40-'expected # capture'!B40)</f>
        <v>36.190407784274548</v>
      </c>
      <c r="C40" s="19">
        <f>ABS('actual # captures'!C40-'expected # capture'!C40)</f>
        <v>78.990815929233221</v>
      </c>
      <c r="D40" s="19">
        <f>ABS('actual # captures'!D40-'expected # capture'!D40)</f>
        <v>80.995406782613827</v>
      </c>
      <c r="E40" s="19">
        <f>ABS('actual # captures'!E40-'expected # capture'!E40)</f>
        <v>19.995475476708201</v>
      </c>
      <c r="F40" s="19">
        <f>ABS('actual # captures'!F40-'expected # capture'!F40)</f>
        <v>93.994965814569866</v>
      </c>
      <c r="G40" s="19">
        <f>ABS('actual # captures'!G40-'expected # capture'!G40)</f>
        <v>61.994807058565854</v>
      </c>
      <c r="H40" s="19">
        <f>ABS('actual # captures'!H40-'expected # capture'!H40)</f>
        <v>2.601525765680655</v>
      </c>
      <c r="I40" s="19">
        <f>ABS('actual # captures'!I40-'expected # capture'!I40)</f>
        <v>28.933904372976187</v>
      </c>
      <c r="J40" s="19">
        <f>ABS('actual # captures'!J40-'expected # capture'!J40)</f>
        <v>99.958542691802819</v>
      </c>
      <c r="K40" s="19">
        <f>ABS('actual # captures'!K40-'expected # capture'!K40)</f>
        <v>81.992688959259624</v>
      </c>
      <c r="L40" s="19">
        <f>ABS('actual # captures'!L40-'expected # capture'!L40)</f>
        <v>1133.8040738198251</v>
      </c>
      <c r="M40" s="19">
        <f>ABS('actual # captures'!M40-'expected # capture'!M40)</f>
        <v>33.945305554845831</v>
      </c>
      <c r="N40" s="19">
        <f>ABS('actual # captures'!N40-'expected # capture'!N40)</f>
        <v>25.994291380708816</v>
      </c>
      <c r="O40" s="19">
        <f>ABS('actual # captures'!O40-'expected # capture'!O40)</f>
        <v>77.426840378676772</v>
      </c>
      <c r="P40" s="19">
        <f>ABS('actual # captures'!P40-'expected # capture'!P40)</f>
        <v>74.911696727321896</v>
      </c>
      <c r="Q40" s="19">
        <f>ABS('actual # captures'!Q40-'expected # capture'!Q40)</f>
        <v>39.98974794648035</v>
      </c>
      <c r="R40" s="19">
        <f>ABS('actual # captures'!R40-'expected # capture'!R40)</f>
        <v>55.995406782613827</v>
      </c>
      <c r="S40" s="19">
        <f>ABS('actual # captures'!S40-'expected # capture'!S40)</f>
        <v>48.975453842898283</v>
      </c>
      <c r="T40" s="19">
        <f>ABS('actual # captures'!T40-'expected # capture'!T40)</f>
        <v>60.973657081471409</v>
      </c>
      <c r="U40" s="19">
        <f>ABS('actual # captures'!U40-'expected # capture'!U40)</f>
        <v>12.913614491634517</v>
      </c>
      <c r="V40" s="19">
        <f>ABS('actual # captures'!V40-'expected # capture'!V40)</f>
        <v>76.970995398035825</v>
      </c>
      <c r="W40" s="19">
        <f>ABS('actual # captures'!W40-'expected # capture'!W40)</f>
        <v>6.4620343157883964</v>
      </c>
      <c r="X40" s="19">
        <f>ABS('actual # captures'!X40-'expected # capture'!X40)</f>
        <v>17.514527801295205</v>
      </c>
      <c r="Y40" s="19">
        <f>ABS('actual # captures'!Y40-'expected # capture'!Y40)</f>
        <v>64.66768559358691</v>
      </c>
      <c r="Z40" s="19">
        <f>ABS('actual # captures'!Z40-'expected # capture'!Z40)</f>
        <v>15.910761766112346</v>
      </c>
      <c r="AA40" s="19">
        <f>ABS('actual # captures'!AA40-'expected # capture'!AA40)</f>
        <v>19.868181391703004</v>
      </c>
      <c r="AB40" s="19">
        <f>ABS('actual # captures'!AB40-'expected # capture'!AB40)</f>
        <v>20.99704683666933</v>
      </c>
      <c r="AC40" s="19">
        <f>ABS('actual # captures'!AC40-'expected # capture'!AC40)</f>
        <v>23.973657081471409</v>
      </c>
    </row>
    <row r="41" spans="1:29">
      <c r="A41" s="9">
        <v>39</v>
      </c>
      <c r="B41" s="19">
        <f>ABS('actual # captures'!B41-'expected # capture'!B41)</f>
        <v>82.996369656475707</v>
      </c>
      <c r="C41" s="19">
        <f>ABS('actual # captures'!C41-'expected # capture'!C41)</f>
        <v>29.999006072320885</v>
      </c>
      <c r="D41" s="19">
        <f>ABS('actual # captures'!D41-'expected # capture'!D41)</f>
        <v>1262.9280050490399</v>
      </c>
      <c r="E41" s="19">
        <f>ABS('actual # captures'!E41-'expected # capture'!E41)</f>
        <v>77.227242801580871</v>
      </c>
      <c r="F41" s="19">
        <f>ABS('actual # captures'!F41-'expected # capture'!F41)</f>
        <v>1.9984837351137485</v>
      </c>
      <c r="G41" s="19">
        <f>ABS('actual # captures'!G41-'expected # capture'!G41)</f>
        <v>61.998200715141841</v>
      </c>
      <c r="H41" s="19">
        <f>ABS('actual # captures'!H41-'expected # capture'!H41)</f>
        <v>5.9533342721788811</v>
      </c>
      <c r="I41" s="19">
        <f>ABS('actual # captures'!I41-'expected # capture'!I41)</f>
        <v>70.99953254309851</v>
      </c>
      <c r="J41" s="19">
        <f>ABS('actual # captures'!J41-'expected # capture'!J41)</f>
        <v>95.998616854579666</v>
      </c>
      <c r="K41" s="19">
        <f>ABS('actual # captures'!K41-'expected # capture'!K41)</f>
        <v>85.999360181466628</v>
      </c>
      <c r="L41" s="19">
        <f>ABS('actual # captures'!L41-'expected # capture'!L41)</f>
        <v>89.43316311368919</v>
      </c>
      <c r="M41" s="19">
        <f>ABS('actual # captures'!M41-'expected # capture'!M41)</f>
        <v>85.99653420800918</v>
      </c>
      <c r="N41" s="19">
        <f>ABS('actual # captures'!N41-'expected # capture'!N41)</f>
        <v>11.946410762707091</v>
      </c>
      <c r="O41" s="19">
        <f>ABS('actual # captures'!O41-'expected # capture'!O41)</f>
        <v>28.95115887528398</v>
      </c>
      <c r="P41" s="19">
        <f>ABS('actual # captures'!P41-'expected # capture'!P41)</f>
        <v>38.973020088778995</v>
      </c>
      <c r="Q41" s="19">
        <f>ABS('actual # captures'!Q41-'expected # capture'!Q41)</f>
        <v>96.999350580926532</v>
      </c>
      <c r="R41" s="19">
        <f>ABS('actual # captures'!R41-'expected # capture'!R41)</f>
        <v>3.8526807772607956</v>
      </c>
      <c r="S41" s="19">
        <f>ABS('actual # captures'!S41-'expected # capture'!S41)</f>
        <v>86.997288910226544</v>
      </c>
      <c r="T41" s="19">
        <f>ABS('actual # captures'!T41-'expected # capture'!T41)</f>
        <v>78.965590546713457</v>
      </c>
      <c r="U41" s="19">
        <f>ABS('actual # captures'!U41-'expected # capture'!U41)</f>
        <v>42.995710258494682</v>
      </c>
      <c r="V41" s="19">
        <f>ABS('actual # captures'!V41-'expected # capture'!V41)</f>
        <v>3.5816474888724201</v>
      </c>
      <c r="W41" s="19">
        <f>ABS('actual # captures'!W41-'expected # capture'!W41)</f>
        <v>39.955389009049597</v>
      </c>
      <c r="X41" s="19">
        <f>ABS('actual # captures'!X41-'expected # capture'!X41)</f>
        <v>44.999038519209776</v>
      </c>
      <c r="Y41" s="19">
        <f>ABS('actual # captures'!Y41-'expected # capture'!Y41)</f>
        <v>12.965590546713454</v>
      </c>
      <c r="Z41" s="19">
        <f>ABS('actual # captures'!Z41-'expected # capture'!Z41)</f>
        <v>86.640063084198815</v>
      </c>
      <c r="AA41" s="19">
        <f>ABS('actual # captures'!AA41-'expected # capture'!AA41)</f>
        <v>71.543244111876376</v>
      </c>
      <c r="AB41" s="19">
        <f>ABS('actual # captures'!AB41-'expected # capture'!AB41)</f>
        <v>66.995494622311384</v>
      </c>
      <c r="AC41" s="19">
        <f>ABS('actual # captures'!AC41-'expected # capture'!AC41)</f>
        <v>43.996103917884376</v>
      </c>
    </row>
    <row r="42" spans="1:29">
      <c r="A42" s="9">
        <v>40</v>
      </c>
      <c r="B42" s="19">
        <f>ABS('actual # captures'!B42-'expected # capture'!B42)</f>
        <v>80.999862548294317</v>
      </c>
      <c r="C42" s="19">
        <f>ABS('actual # captures'!C42-'expected # capture'!C42)</f>
        <v>47.998470083871005</v>
      </c>
      <c r="D42" s="19">
        <f>ABS('actual # captures'!D42-'expected # capture'!D42)</f>
        <v>57.968356945573547</v>
      </c>
      <c r="E42" s="19">
        <f>ABS('actual # captures'!E42-'expected # capture'!E42)</f>
        <v>64.99851704212594</v>
      </c>
      <c r="F42" s="19">
        <f>ABS('actual # captures'!F42-'expected # capture'!F42)</f>
        <v>254.55150202701685</v>
      </c>
      <c r="G42" s="19">
        <f>ABS('actual # captures'!G42-'expected # capture'!G42)</f>
        <v>46.999920328005835</v>
      </c>
      <c r="H42" s="19">
        <f>ABS('actual # captures'!H42-'expected # capture'!H42)</f>
        <v>50.880037604973538</v>
      </c>
      <c r="I42" s="19">
        <f>ABS('actual # captures'!I42-'expected # capture'!I42)</f>
        <v>28.999937289070896</v>
      </c>
      <c r="J42" s="19">
        <f>ABS('actual # captures'!J42-'expected # capture'!J42)</f>
        <v>46.999869237863976</v>
      </c>
      <c r="K42" s="19">
        <f>ABS('actual # captures'!K42-'expected # capture'!K42)</f>
        <v>81.989179179789303</v>
      </c>
      <c r="L42" s="19">
        <f>ABS('actual # captures'!L42-'expected # capture'!L42)</f>
        <v>32.937880843610415</v>
      </c>
      <c r="M42" s="19">
        <f>ABS('actual # captures'!M42-'expected # capture'!M42)</f>
        <v>33.999675470871416</v>
      </c>
      <c r="N42" s="19">
        <f>ABS('actual # captures'!N42-'expected # capture'!N42)</f>
        <v>767.22234505901667</v>
      </c>
      <c r="O42" s="19">
        <f>ABS('actual # captures'!O42-'expected # capture'!O42)</f>
        <v>12.998605637470581</v>
      </c>
      <c r="P42" s="19">
        <f>ABS('actual # captures'!P42-'expected # capture'!P42)</f>
        <v>27.999942938181562</v>
      </c>
      <c r="Q42" s="19">
        <f>ABS('actual # captures'!Q42-'expected # capture'!Q42)</f>
        <v>97.99972451841586</v>
      </c>
      <c r="R42" s="19">
        <f>ABS('actual # captures'!R42-'expected # capture'!R42)</f>
        <v>56.999948632317526</v>
      </c>
      <c r="S42" s="19">
        <f>ABS('actual # captures'!S42-'expected # capture'!S42)</f>
        <v>17.999895547453541</v>
      </c>
      <c r="T42" s="19">
        <f>ABS('actual # captures'!T42-'expected # capture'!T42)</f>
        <v>8.9980179453865645</v>
      </c>
      <c r="U42" s="19">
        <f>ABS('actual # captures'!U42-'expected # capture'!U42)</f>
        <v>47.999907610501964</v>
      </c>
      <c r="V42" s="19">
        <f>ABS('actual # captures'!V42-'expected # capture'!V42)</f>
        <v>6.9999247933880504</v>
      </c>
      <c r="W42" s="19">
        <f>ABS('actual # captures'!W42-'expected # capture'!W42)</f>
        <v>51.999912984181336</v>
      </c>
      <c r="X42" s="19">
        <f>ABS('actual # captures'!X42-'expected # capture'!X42)</f>
        <v>29.826604559140293</v>
      </c>
      <c r="Y42" s="19">
        <f>ABS('actual # captures'!Y42-'expected # capture'!Y42)</f>
        <v>76.999457346411262</v>
      </c>
      <c r="Z42" s="19">
        <f>ABS('actual # captures'!Z42-'expected # capture'!Z42)</f>
        <v>18.99728746893291</v>
      </c>
      <c r="AA42" s="19">
        <f>ABS('actual # captures'!AA42-'expected # capture'!AA42)</f>
        <v>10.999932817649976</v>
      </c>
      <c r="AB42" s="19">
        <f>ABS('actual # captures'!AB42-'expected # capture'!AB42)</f>
        <v>60.967314553222778</v>
      </c>
      <c r="AC42" s="19">
        <f>ABS('actual # captures'!AC42-'expected # capture'!AC42)</f>
        <v>20.975738369276158</v>
      </c>
    </row>
    <row r="43" spans="1:29">
      <c r="A43" s="9">
        <v>41</v>
      </c>
      <c r="B43" s="19">
        <f>ABS('actual # captures'!B43-'expected # capture'!B43)</f>
        <v>41.913982869982362</v>
      </c>
      <c r="C43" s="19">
        <f>ABS('actual # captures'!C43-'expected # capture'!C43)</f>
        <v>54.493462573515473</v>
      </c>
      <c r="D43" s="19">
        <f>ABS('actual # captures'!D43-'expected # capture'!D43)</f>
        <v>128.56463000192758</v>
      </c>
      <c r="E43" s="19">
        <f>ABS('actual # captures'!E43-'expected # capture'!E43)</f>
        <v>41.727850893345213</v>
      </c>
      <c r="F43" s="19">
        <f>ABS('actual # captures'!F43-'expected # capture'!F43)</f>
        <v>11.974128298371218</v>
      </c>
      <c r="G43" s="19">
        <f>ABS('actual # captures'!G43-'expected # capture'!G43)</f>
        <v>72.776106129850959</v>
      </c>
      <c r="H43" s="19">
        <f>ABS('actual # captures'!H43-'expected # capture'!H43)</f>
        <v>8.7918416043290986</v>
      </c>
      <c r="I43" s="19">
        <f>ABS('actual # captures'!I43-'expected # capture'!I43)</f>
        <v>13.512312828562836</v>
      </c>
      <c r="J43" s="19">
        <f>ABS('actual # captures'!J43-'expected # capture'!J43)</f>
        <v>14.913982869982361</v>
      </c>
      <c r="K43" s="19">
        <f>ABS('actual # captures'!K43-'expected # capture'!K43)</f>
        <v>81.864863802031806</v>
      </c>
      <c r="L43" s="19">
        <f>ABS('actual # captures'!L43-'expected # capture'!L43)</f>
        <v>47.960266602422188</v>
      </c>
      <c r="M43" s="19">
        <f>ABS('actual # captures'!M43-'expected # capture'!M43)</f>
        <v>9.9047050271811248</v>
      </c>
      <c r="N43" s="19">
        <f>ABS('actual # captures'!N43-'expected # capture'!N43)</f>
        <v>38.806209006911203</v>
      </c>
      <c r="O43" s="19">
        <f>ABS('actual # captures'!O43-'expected # capture'!O43)</f>
        <v>21.915149756521064</v>
      </c>
      <c r="P43" s="19">
        <f>ABS('actual # captures'!P43-'expected # capture'!P43)</f>
        <v>41.98076272579619</v>
      </c>
      <c r="Q43" s="19">
        <f>ABS('actual # captures'!Q43-'expected # capture'!Q43)</f>
        <v>0.23522248149721786</v>
      </c>
      <c r="R43" s="19">
        <f>ABS('actual # captures'!R43-'expected # capture'!R43)</f>
        <v>96.960882364536616</v>
      </c>
      <c r="S43" s="19">
        <f>ABS('actual # captures'!S43-'expected # capture'!S43)</f>
        <v>97.885800111449939</v>
      </c>
      <c r="T43" s="19">
        <f>ABS('actual # captures'!T43-'expected # capture'!T43)</f>
        <v>95.47780913937855</v>
      </c>
      <c r="U43" s="19">
        <f>ABS('actual # captures'!U43-'expected # capture'!U43)</f>
        <v>1.631382046153119</v>
      </c>
      <c r="V43" s="19">
        <f>ABS('actual # captures'!V43-'expected # capture'!V43)</f>
        <v>68.937834987816018</v>
      </c>
      <c r="W43" s="19">
        <f>ABS('actual # captures'!W43-'expected # capture'!W43)</f>
        <v>90.87588645802235</v>
      </c>
      <c r="X43" s="19">
        <f>ABS('actual # captures'!X43-'expected # capture'!X43)</f>
        <v>82.973762877779194</v>
      </c>
      <c r="Y43" s="19">
        <f>ABS('actual # captures'!Y43-'expected # capture'!Y43)</f>
        <v>127.88244313396618</v>
      </c>
      <c r="Z43" s="19">
        <f>ABS('actual # captures'!Z43-'expected # capture'!Z43)</f>
        <v>906.38989975710763</v>
      </c>
      <c r="AA43" s="19">
        <f>ABS('actual # captures'!AA43-'expected # capture'!AA43)</f>
        <v>31.823478564182807</v>
      </c>
      <c r="AB43" s="19">
        <f>ABS('actual # captures'!AB43-'expected # capture'!AB43)</f>
        <v>64.621660503374656</v>
      </c>
      <c r="AC43" s="19">
        <f>ABS('actual # captures'!AC43-'expected # capture'!AC43)</f>
        <v>32.610837425308283</v>
      </c>
    </row>
    <row r="44" spans="1:29">
      <c r="A44" s="9">
        <v>42</v>
      </c>
      <c r="B44" s="19">
        <f>ABS('actual # captures'!B44-'expected # capture'!B44)</f>
        <v>269.93520685076999</v>
      </c>
      <c r="C44" s="19">
        <f>ABS('actual # captures'!C44-'expected # capture'!C44)</f>
        <v>14.996825127326444</v>
      </c>
      <c r="D44" s="19">
        <f>ABS('actual # captures'!D44-'expected # capture'!D44)</f>
        <v>39.997610687613914</v>
      </c>
      <c r="E44" s="19">
        <f>ABS('actual # captures'!E44-'expected # capture'!E44)</f>
        <v>39.989436354896881</v>
      </c>
      <c r="F44" s="19">
        <f>ABS('actual # captures'!F44-'expected # capture'!F44)</f>
        <v>8.9963098124576035</v>
      </c>
      <c r="G44" s="19">
        <f>ABS('actual # captures'!G44-'expected # capture'!G44)</f>
        <v>22.947595851651332</v>
      </c>
      <c r="H44" s="19">
        <f>ABS('actual # captures'!H44-'expected # capture'!H44)</f>
        <v>862.21733896121316</v>
      </c>
      <c r="I44" s="19">
        <f>ABS('actual # captures'!I44-'expected # capture'!I44)</f>
        <v>33.81656470365747</v>
      </c>
      <c r="J44" s="19">
        <f>ABS('actual # captures'!J44-'expected # capture'!J44)</f>
        <v>71.410899078912564</v>
      </c>
      <c r="K44" s="19">
        <f>ABS('actual # captures'!K44-'expected # capture'!K44)</f>
        <v>89.978600021478314</v>
      </c>
      <c r="L44" s="19">
        <f>ABS('actual # captures'!L44-'expected # capture'!L44)</f>
        <v>3.9969617944856277</v>
      </c>
      <c r="M44" s="19">
        <f>ABS('actual # captures'!M44-'expected # capture'!M44)</f>
        <v>18.811028988121041</v>
      </c>
      <c r="N44" s="19">
        <f>ABS('actual # captures'!N44-'expected # capture'!N44)</f>
        <v>41.998018575609905</v>
      </c>
      <c r="O44" s="19">
        <f>ABS('actual # captures'!O44-'expected # capture'!O44)</f>
        <v>46.991320645141187</v>
      </c>
      <c r="P44" s="19">
        <f>ABS('actual # captures'!P44-'expected # capture'!P44)</f>
        <v>10.987006392229871</v>
      </c>
      <c r="Q44" s="19">
        <f>ABS('actual # captures'!Q44-'expected # capture'!Q44)</f>
        <v>38.998118699412792</v>
      </c>
      <c r="R44" s="19">
        <f>ABS('actual # captures'!R44-'expected # capture'!R44)</f>
        <v>71.938755288896346</v>
      </c>
      <c r="S44" s="19">
        <f>ABS('actual # captures'!S44-'expected # capture'!S44)</f>
        <v>44.998094277553164</v>
      </c>
      <c r="T44" s="19">
        <f>ABS('actual # captures'!T44-'expected # capture'!T44)</f>
        <v>80.791294459548425</v>
      </c>
      <c r="U44" s="19">
        <f>ABS('actual # captures'!U44-'expected # capture'!U44)</f>
        <v>10.996630621957973</v>
      </c>
      <c r="V44" s="19">
        <f>ABS('actual # captures'!V44-'expected # capture'!V44)</f>
        <v>23.970281028784893</v>
      </c>
      <c r="W44" s="19">
        <f>ABS('actual # captures'!W44-'expected # capture'!W44)</f>
        <v>99.998069454969013</v>
      </c>
      <c r="X44" s="19">
        <f>ABS('actual # captures'!X44-'expected # capture'!X44)</f>
        <v>83.996729695632339</v>
      </c>
      <c r="Y44" s="19">
        <f>ABS('actual # captures'!Y44-'expected # capture'!Y44)</f>
        <v>78.877212268167639</v>
      </c>
      <c r="Z44" s="19">
        <f>ABS('actual # captures'!Z44-'expected # capture'!Z44)</f>
        <v>54.613805217601389</v>
      </c>
      <c r="AA44" s="19">
        <f>ABS('actual # captures'!AA44-'expected # capture'!AA44)</f>
        <v>9.9961349662114767</v>
      </c>
      <c r="AB44" s="19">
        <f>ABS('actual # captures'!AB44-'expected # capture'!AB44)</f>
        <v>54.997475094343933</v>
      </c>
      <c r="AC44" s="19">
        <f>ABS('actual # captures'!AC44-'expected # capture'!AC44)</f>
        <v>70.683824681563593</v>
      </c>
    </row>
    <row r="45" spans="1:29">
      <c r="A45" s="9">
        <v>43</v>
      </c>
      <c r="B45" s="19">
        <f>ABS('actual # captures'!B45-'expected # capture'!B45)</f>
        <v>50.911278698241652</v>
      </c>
      <c r="C45" s="19">
        <f>ABS('actual # captures'!C45-'expected # capture'!C45)</f>
        <v>90.871947004210227</v>
      </c>
      <c r="D45" s="19">
        <f>ABS('actual # captures'!D45-'expected # capture'!D45)</f>
        <v>85.938126607671762</v>
      </c>
      <c r="E45" s="19">
        <f>ABS('actual # captures'!E45-'expected # capture'!E45)</f>
        <v>8.9715959928024418</v>
      </c>
      <c r="F45" s="19">
        <f>ABS('actual # captures'!F45-'expected # capture'!F45)</f>
        <v>99.938351464609212</v>
      </c>
      <c r="G45" s="19">
        <f>ABS('actual # captures'!G45-'expected # capture'!G45)</f>
        <v>62.168157024031977</v>
      </c>
      <c r="H45" s="19">
        <f>ABS('actual # captures'!H45-'expected # capture'!H45)</f>
        <v>0.12805299578977278</v>
      </c>
      <c r="I45" s="19">
        <f>ABS('actual # captures'!I45-'expected # capture'!I45)</f>
        <v>102.5478288265098</v>
      </c>
      <c r="J45" s="19">
        <f>ABS('actual # captures'!J45-'expected # capture'!J45)</f>
        <v>17.132779463080205</v>
      </c>
      <c r="K45" s="19">
        <f>ABS('actual # captures'!K45-'expected # capture'!K45)</f>
        <v>29.646529437014642</v>
      </c>
      <c r="L45" s="19">
        <f>ABS('actual # captures'!L45-'expected # capture'!L45)</f>
        <v>94.5478288265098</v>
      </c>
      <c r="M45" s="19">
        <f>ABS('actual # captures'!M45-'expected # capture'!M45)</f>
        <v>58.87889182796561</v>
      </c>
      <c r="N45" s="19">
        <f>ABS('actual # captures'!N45-'expected # capture'!N45)</f>
        <v>347.22727027169594</v>
      </c>
      <c r="O45" s="19">
        <f>ABS('actual # captures'!O45-'expected # capture'!O45)</f>
        <v>47.768602564898686</v>
      </c>
      <c r="P45" s="19">
        <f>ABS('actual # captures'!P45-'expected # capture'!P45)</f>
        <v>2.9263611062919668</v>
      </c>
      <c r="Q45" s="19">
        <f>ABS('actual # captures'!Q45-'expected # capture'!Q45)</f>
        <v>54.870441949885318</v>
      </c>
      <c r="R45" s="19">
        <f>ABS('actual # captures'!R45-'expected # capture'!R45)</f>
        <v>4.8788918279656084</v>
      </c>
      <c r="S45" s="19">
        <f>ABS('actual # captures'!S45-'expected # capture'!S45)</f>
        <v>78.444165471325135</v>
      </c>
      <c r="T45" s="19">
        <f>ABS('actual # captures'!T45-'expected # capture'!T45)</f>
        <v>558.49074708576939</v>
      </c>
      <c r="U45" s="19">
        <f>ABS('actual # captures'!U45-'expected # capture'!U45)</f>
        <v>56.563629753310209</v>
      </c>
      <c r="V45" s="19">
        <f>ABS('actual # captures'!V45-'expected # capture'!V45)</f>
        <v>51.912676142749895</v>
      </c>
      <c r="W45" s="19">
        <f>ABS('actual # captures'!W45-'expected # capture'!W45)</f>
        <v>41.825475131918189</v>
      </c>
      <c r="X45" s="19">
        <f>ABS('actual # captures'!X45-'expected # capture'!X45)</f>
        <v>63.818693972126418</v>
      </c>
      <c r="Y45" s="19">
        <f>ABS('actual # captures'!Y45-'expected # capture'!Y45)</f>
        <v>24.603203119326452</v>
      </c>
      <c r="Z45" s="19">
        <f>ABS('actual # captures'!Z45-'expected # capture'!Z45)</f>
        <v>38.944998137312574</v>
      </c>
      <c r="AA45" s="19">
        <f>ABS('actual # captures'!AA45-'expected # capture'!AA45)</f>
        <v>86.573972688333697</v>
      </c>
      <c r="AB45" s="19">
        <f>ABS('actual # captures'!AB45-'expected # capture'!AB45)</f>
        <v>84.900664199791549</v>
      </c>
      <c r="AC45" s="19">
        <f>ABS('actual # captures'!AC45-'expected # capture'!AC45)</f>
        <v>73.932691536813479</v>
      </c>
    </row>
    <row r="46" spans="1:29">
      <c r="A46" s="9">
        <v>44</v>
      </c>
      <c r="B46" s="19">
        <f>ABS('actual # captures'!B46-'expected # capture'!B46)</f>
        <v>169.7698452484116</v>
      </c>
      <c r="C46" s="19">
        <f>ABS('actual # captures'!C46-'expected # capture'!C46)</f>
        <v>3.8821838828858595</v>
      </c>
      <c r="D46" s="19">
        <f>ABS('actual # captures'!D46-'expected # capture'!D46)</f>
        <v>82.992854408945362</v>
      </c>
      <c r="E46" s="19">
        <f>ABS('actual # captures'!E46-'expected # capture'!E46)</f>
        <v>61.364355682243996</v>
      </c>
      <c r="F46" s="19">
        <f>ABS('actual # captures'!F46-'expected # capture'!F46)</f>
        <v>47.998684287459007</v>
      </c>
      <c r="G46" s="19">
        <f>ABS('actual # captures'!G46-'expected # capture'!G46)</f>
        <v>59.99563186104281</v>
      </c>
      <c r="H46" s="19">
        <f>ABS('actual # captures'!H46-'expected # capture'!H46)</f>
        <v>11.46842404192191</v>
      </c>
      <c r="I46" s="19">
        <f>ABS('actual # captures'!I46-'expected # capture'!I46)</f>
        <v>68.992485585984653</v>
      </c>
      <c r="J46" s="19">
        <f>ABS('actual # captures'!J46-'expected # capture'!J46)</f>
        <v>61.999034418711467</v>
      </c>
      <c r="K46" s="19">
        <f>ABS('actual # captures'!K46-'expected # capture'!K46)</f>
        <v>30.99928478846158</v>
      </c>
      <c r="L46" s="19">
        <f>ABS('actual # captures'!L46-'expected # capture'!L46)</f>
        <v>83.576554905402503</v>
      </c>
      <c r="M46" s="19">
        <f>ABS('actual # captures'!M46-'expected # capture'!M46)</f>
        <v>92.264876816672654</v>
      </c>
      <c r="N46" s="19">
        <f>ABS('actual # captures'!N46-'expected # capture'!N46)</f>
        <v>44.999128637969058</v>
      </c>
      <c r="O46" s="19">
        <f>ABS('actual # captures'!O46-'expected # capture'!O46)</f>
        <v>13.997624579129536</v>
      </c>
      <c r="P46" s="19">
        <f>ABS('actual # captures'!P46-'expected # capture'!P46)</f>
        <v>78.998340068225872</v>
      </c>
      <c r="Q46" s="19">
        <f>ABS('actual # captures'!Q46-'expected # capture'!Q46)</f>
        <v>12.88597316528038</v>
      </c>
      <c r="R46" s="19">
        <f>ABS('actual # captures'!R46-'expected # capture'!R46)</f>
        <v>1029.8475209587371</v>
      </c>
      <c r="S46" s="19">
        <f>ABS('actual # captures'!S46-'expected # capture'!S46)</f>
        <v>1.7979363781639179</v>
      </c>
      <c r="T46" s="19">
        <f>ABS('actual # captures'!T46-'expected # capture'!T46)</f>
        <v>13.029178515168441</v>
      </c>
      <c r="U46" s="19">
        <f>ABS('actual # captures'!U46-'expected # capture'!U46)</f>
        <v>85.967609729373663</v>
      </c>
      <c r="V46" s="19">
        <f>ABS('actual # captures'!V46-'expected # capture'!V46)</f>
        <v>3.9933659418927361</v>
      </c>
      <c r="W46" s="19">
        <f>ABS('actual # captures'!W46-'expected # capture'!W46)</f>
        <v>62.996684987172408</v>
      </c>
      <c r="X46" s="19">
        <f>ABS('actual # captures'!X46-'expected # capture'!X46)</f>
        <v>56.999437321506214</v>
      </c>
      <c r="Y46" s="19">
        <f>ABS('actual # captures'!Y46-'expected # capture'!Y46)</f>
        <v>51.960844079891125</v>
      </c>
      <c r="Z46" s="19">
        <f>ABS('actual # captures'!Z46-'expected # capture'!Z46)</f>
        <v>23.251183714591157</v>
      </c>
      <c r="AA46" s="19">
        <f>ABS('actual # captures'!AA46-'expected # capture'!AA46)</f>
        <v>40.994257901263843</v>
      </c>
      <c r="AB46" s="19">
        <f>ABS('actual # captures'!AB46-'expected # capture'!AB46)</f>
        <v>78.995116124485747</v>
      </c>
      <c r="AC46" s="19">
        <f>ABS('actual # captures'!AC46-'expected # capture'!AC46)</f>
        <v>34.576554905402503</v>
      </c>
    </row>
    <row r="47" spans="1:29">
      <c r="A47" s="9">
        <v>45</v>
      </c>
      <c r="B47" s="19">
        <f>ABS('actual # captures'!B47-'expected # capture'!B47)</f>
        <v>59.999049702451579</v>
      </c>
      <c r="C47" s="19">
        <f>ABS('actual # captures'!C47-'expected # capture'!C47)</f>
        <v>11.682429823777902</v>
      </c>
      <c r="D47" s="19">
        <f>ABS('actual # captures'!D47-'expected # capture'!D47)</f>
        <v>755.52224516493675</v>
      </c>
      <c r="E47" s="19">
        <f>ABS('actual # captures'!E47-'expected # capture'!E47)</f>
        <v>3.9983982528463518</v>
      </c>
      <c r="F47" s="19">
        <f>ABS('actual # captures'!F47-'expected # capture'!F47)</f>
        <v>65.999008863696773</v>
      </c>
      <c r="G47" s="19">
        <f>ABS('actual # captures'!G47-'expected # capture'!G47)</f>
        <v>76.984653614582186</v>
      </c>
      <c r="H47" s="19">
        <f>ABS('actual # captures'!H47-'expected # capture'!H47)</f>
        <v>25.988673577278185</v>
      </c>
      <c r="I47" s="19">
        <f>ABS('actual # captures'!I47-'expected # capture'!I47)</f>
        <v>258.24288918059318</v>
      </c>
      <c r="J47" s="19">
        <f>ABS('actual # captures'!J47-'expected # capture'!J47)</f>
        <v>52.890557481100849</v>
      </c>
      <c r="K47" s="19">
        <f>ABS('actual # captures'!K47-'expected # capture'!K47)</f>
        <v>99.998651138084256</v>
      </c>
      <c r="L47" s="19">
        <f>ABS('actual # captures'!L47-'expected # capture'!L47)</f>
        <v>9.3171504019080462</v>
      </c>
      <c r="M47" s="19">
        <f>ABS('actual # captures'!M47-'expected # capture'!M47)</f>
        <v>61.937381851401192</v>
      </c>
      <c r="N47" s="19">
        <f>ABS('actual # captures'!N47-'expected # capture'!N47)</f>
        <v>75.980549401191013</v>
      </c>
      <c r="O47" s="19">
        <f>ABS('actual # captures'!O47-'expected # capture'!O47)</f>
        <v>3.9988388198496159</v>
      </c>
      <c r="P47" s="19">
        <f>ABS('actual # captures'!P47-'expected # capture'!P47)</f>
        <v>8.9983191138832428</v>
      </c>
      <c r="Q47" s="19">
        <f>ABS('actual # captures'!Q47-'expected # capture'!Q47)</f>
        <v>38.993112741406421</v>
      </c>
      <c r="R47" s="19">
        <f>ABS('actual # captures'!R47-'expected # capture'!R47)</f>
        <v>68.980549401191013</v>
      </c>
      <c r="S47" s="19">
        <f>ABS('actual # captures'!S47-'expected # capture'!S47)</f>
        <v>96.915366843733835</v>
      </c>
      <c r="T47" s="19">
        <f>ABS('actual # captures'!T47-'expected # capture'!T47)</f>
        <v>15.931915192422794</v>
      </c>
      <c r="U47" s="19">
        <f>ABS('actual # captures'!U47-'expected # capture'!U47)</f>
        <v>78.999292662052099</v>
      </c>
      <c r="V47" s="19">
        <f>ABS('actual # captures'!V47-'expected # capture'!V47)</f>
        <v>27.999193325187228</v>
      </c>
      <c r="W47" s="19">
        <f>ABS('actual # captures'!W47-'expected # capture'!W47)</f>
        <v>0.99166038670443657</v>
      </c>
      <c r="X47" s="19">
        <f>ABS('actual # captures'!X47-'expected # capture'!X47)</f>
        <v>23.993719477698853</v>
      </c>
      <c r="Y47" s="19">
        <f>ABS('actual # captures'!Y47-'expected # capture'!Y47)</f>
        <v>64.998496615217206</v>
      </c>
      <c r="Z47" s="19">
        <f>ABS('actual # captures'!Z47-'expected # capture'!Z47)</f>
        <v>92.975548513891539</v>
      </c>
      <c r="AA47" s="19">
        <f>ABS('actual # captures'!AA47-'expected # capture'!AA47)</f>
        <v>16.996307479504239</v>
      </c>
      <c r="AB47" s="19">
        <f>ABS('actual # captures'!AB47-'expected # capture'!AB47)</f>
        <v>19.998520007847926</v>
      </c>
      <c r="AC47" s="19">
        <f>ABS('actual # captures'!AC47-'expected # capture'!AC47)</f>
        <v>13.998904618822895</v>
      </c>
    </row>
    <row r="48" spans="1:29">
      <c r="A48" s="9">
        <v>46</v>
      </c>
      <c r="B48" s="19">
        <f>ABS('actual # captures'!B48-'expected # capture'!B48)</f>
        <v>6.9957992617984051</v>
      </c>
      <c r="C48" s="19">
        <f>ABS('actual # captures'!C48-'expected # capture'!C48)</f>
        <v>17.992153166774273</v>
      </c>
      <c r="D48" s="19">
        <f>ABS('actual # captures'!D48-'expected # capture'!D48)</f>
        <v>10.953510997443066</v>
      </c>
      <c r="E48" s="19">
        <f>ABS('actual # captures'!E48-'expected # capture'!E48)</f>
        <v>28.928774486430573</v>
      </c>
      <c r="F48" s="19">
        <f>ABS('actual # captures'!F48-'expected # capture'!F48)</f>
        <v>41.683224739157374</v>
      </c>
      <c r="G48" s="19">
        <f>ABS('actual # captures'!G48-'expected # capture'!G48)</f>
        <v>89.723585824654492</v>
      </c>
      <c r="H48" s="19">
        <f>ABS('actual # captures'!H48-'expected # capture'!H48)</f>
        <v>77.969833005833706</v>
      </c>
      <c r="I48" s="19">
        <f>ABS('actual # captures'!I48-'expected # capture'!I48)</f>
        <v>52.585307052233169</v>
      </c>
      <c r="J48" s="19">
        <f>ABS('actual # captures'!J48-'expected # capture'!J48)</f>
        <v>61.996984176194957</v>
      </c>
      <c r="K48" s="19">
        <f>ABS('actual # captures'!K48-'expected # capture'!K48)</f>
        <v>96.808486905676332</v>
      </c>
      <c r="L48" s="19">
        <f>ABS('actual # captures'!L48-'expected # capture'!L48)</f>
        <v>95.995277305197419</v>
      </c>
      <c r="M48" s="19">
        <f>ABS('actual # captures'!M48-'expected # capture'!M48)</f>
        <v>80.839390909227902</v>
      </c>
      <c r="N48" s="19">
        <f>ABS('actual # captures'!N48-'expected # capture'!N48)</f>
        <v>41.899335021570415</v>
      </c>
      <c r="O48" s="19">
        <f>ABS('actual # captures'!O48-'expected # capture'!O48)</f>
        <v>822.71633977273098</v>
      </c>
      <c r="P48" s="19">
        <f>ABS('actual # captures'!P48-'expected # capture'!P48)</f>
        <v>10.895952724162802</v>
      </c>
      <c r="Q48" s="19">
        <f>ABS('actual # captures'!Q48-'expected # capture'!Q48)</f>
        <v>77.996687786191814</v>
      </c>
      <c r="R48" s="19">
        <f>ABS('actual # captures'!R48-'expected # capture'!R48)</f>
        <v>62.991597273077069</v>
      </c>
      <c r="S48" s="19">
        <f>ABS('actual # captures'!S48-'expected # capture'!S48)</f>
        <v>42.014105545562742</v>
      </c>
      <c r="T48" s="19">
        <f>ABS('actual # captures'!T48-'expected # capture'!T48)</f>
        <v>55.99681910985862</v>
      </c>
      <c r="U48" s="19">
        <f>ABS('actual # captures'!U48-'expected # capture'!U48)</f>
        <v>15.639488833448175</v>
      </c>
      <c r="V48" s="19">
        <f>ABS('actual # captures'!V48-'expected # capture'!V48)</f>
        <v>15.58913930947808</v>
      </c>
      <c r="W48" s="19">
        <f>ABS('actual # captures'!W48-'expected # capture'!W48)</f>
        <v>61.880901967977479</v>
      </c>
      <c r="X48" s="19">
        <f>ABS('actual # captures'!X48-'expected # capture'!X48)</f>
        <v>443.02018684916362</v>
      </c>
      <c r="Y48" s="19">
        <f>ABS('actual # captures'!Y48-'expected # capture'!Y48)</f>
        <v>22.960314958468132</v>
      </c>
      <c r="Z48" s="19">
        <f>ABS('actual # captures'!Z48-'expected # capture'!Z48)</f>
        <v>11.496030004866558</v>
      </c>
      <c r="AA48" s="19">
        <f>ABS('actual # captures'!AA48-'expected # capture'!AA48)</f>
        <v>73.895952724162797</v>
      </c>
      <c r="AB48" s="19">
        <f>ABS('actual # captures'!AB48-'expected # capture'!AB48)</f>
        <v>80.014105545562742</v>
      </c>
      <c r="AC48" s="19">
        <f>ABS('actual # captures'!AC48-'expected # capture'!AC48)</f>
        <v>29.993767986884972</v>
      </c>
    </row>
    <row r="49" spans="1:29">
      <c r="A49" s="9">
        <v>47</v>
      </c>
      <c r="B49" s="19">
        <f>ABS('actual # captures'!B49-'expected # capture'!B49)</f>
        <v>20.68833533725012</v>
      </c>
      <c r="C49" s="19">
        <f>ABS('actual # captures'!C49-'expected # capture'!C49)</f>
        <v>13.978837828542902</v>
      </c>
      <c r="D49" s="19">
        <f>ABS('actual # captures'!D49-'expected # capture'!D49)</f>
        <v>26.98976502772603</v>
      </c>
      <c r="E49" s="19">
        <f>ABS('actual # captures'!E49-'expected # capture'!E49)</f>
        <v>33.502331329858251</v>
      </c>
      <c r="F49" s="19">
        <f>ABS('actual # captures'!F49-'expected # capture'!F49)</f>
        <v>50.975409171945216</v>
      </c>
      <c r="G49" s="19">
        <f>ABS('actual # captures'!G49-'expected # capture'!G49)</f>
        <v>53.943806407426884</v>
      </c>
      <c r="H49" s="19">
        <f>ABS('actual # captures'!H49-'expected # capture'!H49)</f>
        <v>48.202414511468739</v>
      </c>
      <c r="I49" s="19">
        <f>ABS('actual # captures'!I49-'expected # capture'!I49)</f>
        <v>155.66060829142447</v>
      </c>
      <c r="J49" s="19">
        <f>ABS('actual # captures'!J49-'expected # capture'!J49)</f>
        <v>14.861637708720171</v>
      </c>
      <c r="K49" s="19">
        <f>ABS('actual # captures'!K49-'expected # capture'!K49)</f>
        <v>2.9186745379215537</v>
      </c>
      <c r="L49" s="19">
        <f>ABS('actual # captures'!L49-'expected # capture'!L49)</f>
        <v>89.724922741208303</v>
      </c>
      <c r="M49" s="19">
        <f>ABS('actual # captures'!M49-'expected # capture'!M49)</f>
        <v>251.26673180505176</v>
      </c>
      <c r="N49" s="19">
        <f>ABS('actual # captures'!N49-'expected # capture'!N49)</f>
        <v>37.994010547635504</v>
      </c>
      <c r="O49" s="19">
        <f>ABS('actual # captures'!O49-'expected # capture'!O49)</f>
        <v>43.724922741208303</v>
      </c>
      <c r="P49" s="19">
        <f>ABS('actual # captures'!P49-'expected # capture'!P49)</f>
        <v>75.925563269535573</v>
      </c>
      <c r="Q49" s="19">
        <f>ABS('actual # captures'!Q49-'expected # capture'!Q49)</f>
        <v>92.962746495018706</v>
      </c>
      <c r="R49" s="19">
        <f>ABS('actual # captures'!R49-'expected # capture'!R49)</f>
        <v>2.9966770497698927</v>
      </c>
      <c r="S49" s="19">
        <f>ABS('actual # captures'!S49-'expected # capture'!S49)</f>
        <v>48.791618620620213</v>
      </c>
      <c r="T49" s="19">
        <f>ABS('actual # captures'!T49-'expected # capture'!T49)</f>
        <v>6.9958272656055485</v>
      </c>
      <c r="U49" s="19">
        <f>ABS('actual # captures'!U49-'expected # capture'!U49)</f>
        <v>86.861637708720167</v>
      </c>
      <c r="V49" s="19">
        <f>ABS('actual # captures'!V49-'expected # capture'!V49)</f>
        <v>0.3786407522287365</v>
      </c>
      <c r="W49" s="19">
        <f>ABS('actual # captures'!W49-'expected # capture'!W49)</f>
        <v>27.996762093470938</v>
      </c>
      <c r="X49" s="19">
        <f>ABS('actual # captures'!X49-'expected # capture'!X49)</f>
        <v>81.990922886555026</v>
      </c>
      <c r="Y49" s="19">
        <f>ABS('actual # captures'!Y49-'expected # capture'!Y49)</f>
        <v>52.71335948709352</v>
      </c>
      <c r="Z49" s="19">
        <f>ABS('actual # captures'!Z49-'expected # capture'!Z49)</f>
        <v>16.996356319993357</v>
      </c>
      <c r="AA49" s="19">
        <f>ABS('actual # captures'!AA49-'expected # capture'!AA49)</f>
        <v>37.985804941775193</v>
      </c>
      <c r="AB49" s="19">
        <f>ABS('actual # captures'!AB49-'expected # capture'!AB49)</f>
        <v>400.14963137531322</v>
      </c>
      <c r="AC49" s="19">
        <f>ABS('actual # captures'!AC49-'expected # capture'!AC49)</f>
        <v>162.26673180505176</v>
      </c>
    </row>
    <row r="50" spans="1:29">
      <c r="A50" s="9">
        <v>48</v>
      </c>
      <c r="B50" s="19">
        <f>ABS('actual # captures'!B50-'expected # capture'!B50)</f>
        <v>25.168662836570881</v>
      </c>
      <c r="C50" s="19">
        <f>ABS('actual # captures'!C50-'expected # capture'!C50)</f>
        <v>28.90425665179367</v>
      </c>
      <c r="D50" s="19">
        <f>ABS('actual # captures'!D50-'expected # capture'!D50)</f>
        <v>61.999758349429563</v>
      </c>
      <c r="E50" s="19">
        <f>ABS('actual # captures'!E50-'expected # capture'!E50)</f>
        <v>27.99620340819007</v>
      </c>
      <c r="F50" s="19">
        <f>ABS('actual # captures'!F50-'expected # capture'!F50)</f>
        <v>59.002488177996028</v>
      </c>
      <c r="G50" s="19">
        <f>ABS('actual # captures'!G50-'expected # capture'!G50)</f>
        <v>43.999897997276975</v>
      </c>
      <c r="H50" s="19">
        <f>ABS('actual # captures'!H50-'expected # capture'!H50)</f>
        <v>66.994539277771054</v>
      </c>
      <c r="I50" s="19">
        <f>ABS('actual # captures'!I50-'expected # capture'!I50)</f>
        <v>1364.5915484688978</v>
      </c>
      <c r="J50" s="19">
        <f>ABS('actual # captures'!J50-'expected # capture'!J50)</f>
        <v>82.619380210194151</v>
      </c>
      <c r="K50" s="19">
        <f>ABS('actual # captures'!K50-'expected # capture'!K50)</f>
        <v>57.999422137034983</v>
      </c>
      <c r="L50" s="19">
        <f>ABS('actual # captures'!L50-'expected # capture'!L50)</f>
        <v>72.998808933451528</v>
      </c>
      <c r="M50" s="19">
        <f>ABS('actual # captures'!M50-'expected # capture'!M50)</f>
        <v>74.824341355754029</v>
      </c>
      <c r="N50" s="19">
        <f>ABS('actual # captures'!N50-'expected # capture'!N50)</f>
        <v>79.999876081290253</v>
      </c>
      <c r="O50" s="19">
        <f>ABS('actual # captures'!O50-'expected # capture'!O50)</f>
        <v>17.996687158259235</v>
      </c>
      <c r="P50" s="19">
        <f>ABS('actual # captures'!P50-'expected # capture'!P50)</f>
        <v>15.99956623538478</v>
      </c>
      <c r="Q50" s="19">
        <f>ABS('actual # captures'!Q50-'expected # capture'!Q50)</f>
        <v>80.998568327672587</v>
      </c>
      <c r="R50" s="19">
        <f>ABS('actual # captures'!R50-'expected # capture'!R50)</f>
        <v>72.989859290596257</v>
      </c>
      <c r="S50" s="19">
        <f>ABS('actual # captures'!S50-'expected # capture'!S50)</f>
        <v>84.999490320472219</v>
      </c>
      <c r="T50" s="19">
        <f>ABS('actual # captures'!T50-'expected # capture'!T50)</f>
        <v>31.999801821993159</v>
      </c>
      <c r="U50" s="19">
        <f>ABS('actual # captures'!U50-'expected # capture'!U50)</f>
        <v>81.995928116370465</v>
      </c>
      <c r="V50" s="19">
        <f>ABS('actual # captures'!V50-'expected # capture'!V50)</f>
        <v>4.7870446094763315</v>
      </c>
      <c r="W50" s="19">
        <f>ABS('actual # captures'!W50-'expected # capture'!W50)</f>
        <v>32.997871287598876</v>
      </c>
      <c r="X50" s="19">
        <f>ABS('actual # captures'!X50-'expected # capture'!X50)</f>
        <v>75.991113395560561</v>
      </c>
      <c r="Y50" s="19">
        <f>ABS('actual # captures'!Y50-'expected # capture'!Y50)</f>
        <v>51.929648315300355</v>
      </c>
      <c r="Z50" s="19">
        <f>ABS('actual # captures'!Z50-'expected # capture'!Z50)</f>
        <v>32.999490320472219</v>
      </c>
      <c r="AA50" s="19">
        <f>ABS('actual # captures'!AA50-'expected # capture'!AA50)</f>
        <v>31.998403090171376</v>
      </c>
      <c r="AB50" s="19">
        <f>ABS('actual # captures'!AB50-'expected # capture'!AB50)</f>
        <v>28.739198108285496</v>
      </c>
      <c r="AC50" s="19">
        <f>ABS('actual # captures'!AC50-'expected # capture'!AC50)</f>
        <v>85.998568327672587</v>
      </c>
    </row>
    <row r="51" spans="1:29">
      <c r="A51" s="9">
        <v>49</v>
      </c>
      <c r="B51" s="19">
        <f>ABS('actual # captures'!B51-'expected # capture'!B51)</f>
        <v>11.988475493028291</v>
      </c>
      <c r="C51" s="19">
        <f>ABS('actual # captures'!C51-'expected # capture'!C51)</f>
        <v>76.995166979104127</v>
      </c>
      <c r="D51" s="19">
        <f>ABS('actual # captures'!D51-'expected # capture'!D51)</f>
        <v>2.8942091363433016</v>
      </c>
      <c r="E51" s="19">
        <f>ABS('actual # captures'!E51-'expected # capture'!E51)</f>
        <v>16.975227822282239</v>
      </c>
      <c r="F51" s="19">
        <f>ABS('actual # captures'!F51-'expected # capture'!F51)</f>
        <v>40.98747166118261</v>
      </c>
      <c r="G51" s="19">
        <f>ABS('actual # captures'!G51-'expected # capture'!G51)</f>
        <v>31.995413624980181</v>
      </c>
      <c r="H51" s="19">
        <f>ABS('actual # captures'!H51-'expected # capture'!H51)</f>
        <v>20.99523017646025</v>
      </c>
      <c r="I51" s="19">
        <f>ABS('actual # captures'!I51-'expected # capture'!I51)</f>
        <v>998.7716827450638</v>
      </c>
      <c r="J51" s="19">
        <f>ABS('actual # captures'!J51-'expected # capture'!J51)</f>
        <v>89.046324710287877</v>
      </c>
      <c r="K51" s="19">
        <f>ABS('actual # captures'!K51-'expected # capture'!K51)</f>
        <v>64.82531485868104</v>
      </c>
      <c r="L51" s="19">
        <f>ABS('actual # captures'!L51-'expected # capture'!L51)</f>
        <v>52.620335129665108</v>
      </c>
      <c r="M51" s="19">
        <f>ABS('actual # captures'!M51-'expected # capture'!M51)</f>
        <v>12.994693722725506</v>
      </c>
      <c r="N51" s="19">
        <f>ABS('actual # captures'!N51-'expected # capture'!N51)</f>
        <v>17.945997614189864</v>
      </c>
      <c r="O51" s="19">
        <f>ABS('actual # captures'!O51-'expected # capture'!O51)</f>
        <v>0.99277042080908529</v>
      </c>
      <c r="P51" s="19">
        <f>ABS('actual # captures'!P51-'expected # capture'!P51)</f>
        <v>14.281923558170481</v>
      </c>
      <c r="Q51" s="19">
        <f>ABS('actual # captures'!Q51-'expected # capture'!Q51)</f>
        <v>39.922440942113354</v>
      </c>
      <c r="R51" s="19">
        <f>ABS('actual # captures'!R51-'expected # capture'!R51)</f>
        <v>75.995531003297359</v>
      </c>
      <c r="S51" s="19">
        <f>ABS('actual # captures'!S51-'expected # capture'!S51)</f>
        <v>44.940317798124596</v>
      </c>
      <c r="T51" s="19">
        <f>ABS('actual # captures'!T51-'expected # capture'!T51)</f>
        <v>33.428818966673752</v>
      </c>
      <c r="U51" s="19">
        <f>ABS('actual # captures'!U51-'expected # capture'!U51)</f>
        <v>6.9804078135575764</v>
      </c>
      <c r="V51" s="19">
        <f>ABS('actual # captures'!V51-'expected # capture'!V51)</f>
        <v>98.953949323921023</v>
      </c>
      <c r="W51" s="19">
        <f>ABS('actual # captures'!W51-'expected # capture'!W51)</f>
        <v>67.115332912752606</v>
      </c>
      <c r="X51" s="19">
        <f>ABS('actual # captures'!X51-'expected # capture'!X51)</f>
        <v>46.980774993012169</v>
      </c>
      <c r="Y51" s="19">
        <f>ABS('actual # captures'!Y51-'expected # capture'!Y51)</f>
        <v>72.973670965641233</v>
      </c>
      <c r="Z51" s="19">
        <f>ABS('actual # captures'!Z51-'expected # capture'!Z51)</f>
        <v>74.988663953991022</v>
      </c>
      <c r="AA51" s="19">
        <f>ABS('actual # captures'!AA51-'expected # capture'!AA51)</f>
        <v>43.558242295136267</v>
      </c>
      <c r="AB51" s="19">
        <f>ABS('actual # captures'!AB51-'expected # capture'!AB51)</f>
        <v>63.913421876575264</v>
      </c>
      <c r="AC51" s="19">
        <f>ABS('actual # captures'!AC51-'expected # capture'!AC51)</f>
        <v>99.953300756540941</v>
      </c>
    </row>
    <row r="52" spans="1:29">
      <c r="A52" s="9">
        <v>50</v>
      </c>
      <c r="B52" s="19">
        <f>ABS('actual # captures'!B52-'expected # capture'!B52)</f>
        <v>8.8389305193597423</v>
      </c>
      <c r="C52" s="19">
        <f>ABS('actual # captures'!C52-'expected # capture'!C52)</f>
        <v>0.96666652177025558</v>
      </c>
      <c r="D52" s="19">
        <f>ABS('actual # captures'!D52-'expected # capture'!D52)</f>
        <v>79.975318470759177</v>
      </c>
      <c r="E52" s="19">
        <f>ABS('actual # captures'!E52-'expected # capture'!E52)</f>
        <v>195.09132824444805</v>
      </c>
      <c r="F52" s="19">
        <f>ABS('actual # captures'!F52-'expected # capture'!F52)</f>
        <v>3.7836590229409666</v>
      </c>
      <c r="G52" s="19">
        <f>ABS('actual # captures'!G52-'expected # capture'!G52)</f>
        <v>45.931780315236239</v>
      </c>
      <c r="H52" s="19">
        <f>ABS('actual # captures'!H52-'expected # capture'!H52)</f>
        <v>47.21280974110627</v>
      </c>
      <c r="I52" s="19">
        <f>ABS('actual # captures'!I52-'expected # capture'!I52)</f>
        <v>45.698872516824537</v>
      </c>
      <c r="J52" s="19">
        <f>ABS('actual # captures'!J52-'expected # capture'!J52)</f>
        <v>67.323700735523573</v>
      </c>
      <c r="K52" s="19">
        <f>ABS('actual # captures'!K52-'expected # capture'!K52)</f>
        <v>49.76529549373187</v>
      </c>
      <c r="L52" s="19">
        <f>ABS('actual # captures'!L52-'expected # capture'!L52)</f>
        <v>6.7583540075739919</v>
      </c>
      <c r="M52" s="19">
        <f>ABS('actual # captures'!M52-'expected # capture'!M52)</f>
        <v>99.232701046830343</v>
      </c>
      <c r="N52" s="19">
        <f>ABS('actual # captures'!N52-'expected # capture'!N52)</f>
        <v>6.0765612215914899</v>
      </c>
      <c r="O52" s="19">
        <f>ABS('actual # captures'!O52-'expected # capture'!O52)</f>
        <v>53.915753681865624</v>
      </c>
      <c r="P52" s="19">
        <f>ABS('actual # captures'!P52-'expected # capture'!P52)</f>
        <v>0.94504703646082389</v>
      </c>
      <c r="Q52" s="19">
        <f>ABS('actual # captures'!Q52-'expected # capture'!Q52)</f>
        <v>86.181409547817537</v>
      </c>
      <c r="R52" s="19">
        <f>ABS('actual # captures'!R52-'expected # capture'!R52)</f>
        <v>80.975640117963152</v>
      </c>
      <c r="S52" s="19">
        <f>ABS('actual # captures'!S52-'expected # capture'!S52)</f>
        <v>31.105021460133052</v>
      </c>
      <c r="T52" s="19">
        <f>ABS('actual # captures'!T52-'expected # capture'!T52)</f>
        <v>923.00011220398721</v>
      </c>
      <c r="U52" s="19">
        <f>ABS('actual # captures'!U52-'expected # capture'!U52)</f>
        <v>81.962037707474451</v>
      </c>
      <c r="V52" s="19">
        <f>ABS('actual # captures'!V52-'expected # capture'!V52)</f>
        <v>76.452583460793377</v>
      </c>
      <c r="W52" s="19">
        <f>ABS('actual # captures'!W52-'expected # capture'!W52)</f>
        <v>79.816473916351981</v>
      </c>
      <c r="X52" s="19">
        <f>ABS('actual # captures'!X52-'expected # capture'!X52)</f>
        <v>43.97052762587434</v>
      </c>
      <c r="Y52" s="19">
        <f>ABS('actual # captures'!Y52-'expected # capture'!Y52)</f>
        <v>62.950069999365972</v>
      </c>
      <c r="Z52" s="19">
        <f>ABS('actual # captures'!Z52-'expected # capture'!Z52)</f>
        <v>76.939370545449833</v>
      </c>
      <c r="AA52" s="19">
        <f>ABS('actual # captures'!AA52-'expected # capture'!AA52)</f>
        <v>27.967135871317339</v>
      </c>
      <c r="AB52" s="19">
        <f>ABS('actual # captures'!AB52-'expected # capture'!AB52)</f>
        <v>26.794671804602846</v>
      </c>
      <c r="AC52" s="19">
        <f>ABS('actual # captures'!AC52-'expected # capture'!AC52)</f>
        <v>0.91421342316566845</v>
      </c>
    </row>
    <row r="53" spans="1:29">
      <c r="A53" s="9">
        <v>51</v>
      </c>
      <c r="B53" s="19">
        <f>ABS('actual # captures'!B53-'expected # capture'!B53)</f>
        <v>60.999906637105084</v>
      </c>
      <c r="C53" s="19">
        <f>ABS('actual # captures'!C53-'expected # capture'!C53)</f>
        <v>77.999625640433109</v>
      </c>
      <c r="D53" s="19">
        <f>ABS('actual # captures'!D53-'expected # capture'!D53)</f>
        <v>1.9999793014391414</v>
      </c>
      <c r="E53" s="19">
        <f>ABS('actual # captures'!E53-'expected # capture'!E53)</f>
        <v>22.999892820863987</v>
      </c>
      <c r="F53" s="19">
        <f>ABS('actual # captures'!F53-'expected # capture'!F53)</f>
        <v>68.999901396689083</v>
      </c>
      <c r="G53" s="19">
        <f>ABS('actual # captures'!G53-'expected # capture'!G53)</f>
        <v>7.9999932552616952</v>
      </c>
      <c r="H53" s="19">
        <f>ABS('actual # captures'!H53-'expected # capture'!H53)</f>
        <v>30.766299331016505</v>
      </c>
      <c r="I53" s="19">
        <f>ABS('actual # captures'!I53-'expected # capture'!I53)</f>
        <v>84.071455912493548</v>
      </c>
      <c r="J53" s="19">
        <f>ABS('actual # captures'!J53-'expected # capture'!J53)</f>
        <v>28.999941031171208</v>
      </c>
      <c r="K53" s="19">
        <f>ABS('actual # captures'!K53-'expected # capture'!K53)</f>
        <v>1.6830477785811401E-3</v>
      </c>
      <c r="L53" s="19">
        <f>ABS('actual # captures'!L53-'expected # capture'!L53)</f>
        <v>1185.753896766463</v>
      </c>
      <c r="M53" s="19">
        <f>ABS('actual # captures'!M53-'expected # capture'!M53)</f>
        <v>49.999991669134282</v>
      </c>
      <c r="N53" s="19">
        <f>ABS('actual # captures'!N53-'expected # capture'!N53)</f>
        <v>42.999953306536604</v>
      </c>
      <c r="O53" s="19">
        <f>ABS('actual # captures'!O53-'expected # capture'!O53)</f>
        <v>19.999987817993652</v>
      </c>
      <c r="P53" s="19">
        <f>ABS('actual # captures'!P53-'expected # capture'!P53)</f>
        <v>86.999904061957793</v>
      </c>
      <c r="Q53" s="19">
        <f>ABS('actual # captures'!Q53-'expected # capture'!Q53)</f>
        <v>80.999974537555744</v>
      </c>
      <c r="R53" s="19">
        <f>ABS('actual # captures'!R53-'expected # capture'!R53)</f>
        <v>89.99997930143914</v>
      </c>
      <c r="S53" s="19">
        <f>ABS('actual # captures'!S53-'expected # capture'!S53)</f>
        <v>7.9999927725604252</v>
      </c>
      <c r="T53" s="19">
        <f>ABS('actual # captures'!T53-'expected # capture'!T53)</f>
        <v>75.99995634771939</v>
      </c>
      <c r="U53" s="19">
        <f>ABS('actual # captures'!U53-'expected # capture'!U53)</f>
        <v>70.999435930120356</v>
      </c>
      <c r="V53" s="19">
        <f>ABS('actual # captures'!V53-'expected # capture'!V53)</f>
        <v>58.998216634817197</v>
      </c>
      <c r="W53" s="19">
        <f>ABS('actual # captures'!W53-'expected # capture'!W53)</f>
        <v>61.999994757147924</v>
      </c>
      <c r="X53" s="19">
        <f>ABS('actual # captures'!X53-'expected # capture'!X53)</f>
        <v>18.933998719617126</v>
      </c>
      <c r="Y53" s="19">
        <f>ABS('actual # captures'!Y53-'expected # capture'!Y53)</f>
        <v>12.450327291337231</v>
      </c>
      <c r="Z53" s="19">
        <f>ABS('actual # captures'!Z53-'expected # capture'!Z53)</f>
        <v>48.999847461003398</v>
      </c>
      <c r="AA53" s="19">
        <f>ABS('actual # captures'!AA53-'expected # capture'!AA53)</f>
        <v>89.071455912493548</v>
      </c>
      <c r="AB53" s="19">
        <f>ABS('actual # captures'!AB53-'expected # capture'!AB53)</f>
        <v>10.998216634817197</v>
      </c>
      <c r="AC53" s="19">
        <f>ABS('actual # captures'!AC53-'expected # capture'!AC53)</f>
        <v>34.999949993550374</v>
      </c>
    </row>
    <row r="54" spans="1:29">
      <c r="A54" s="9">
        <v>52</v>
      </c>
      <c r="B54" s="19">
        <f>ABS('actual # captures'!B54-'expected # capture'!B54)</f>
        <v>43.590410571755996</v>
      </c>
      <c r="C54" s="19">
        <f>ABS('actual # captures'!C54-'expected # capture'!C54)</f>
        <v>66.743856669241069</v>
      </c>
      <c r="D54" s="19">
        <f>ABS('actual # captures'!D54-'expected # capture'!D54)</f>
        <v>44.479500903293996</v>
      </c>
      <c r="E54" s="19">
        <f>ABS('actual # captures'!E54-'expected # capture'!E54)</f>
        <v>359.53532288124018</v>
      </c>
      <c r="F54" s="19">
        <f>ABS('actual # captures'!F54-'expected # capture'!F54)</f>
        <v>90.828805632038367</v>
      </c>
      <c r="G54" s="19">
        <f>ABS('actual # captures'!G54-'expected # capture'!G54)</f>
        <v>33.973483834907725</v>
      </c>
      <c r="H54" s="19">
        <f>ABS('actual # captures'!H54-'expected # capture'!H54)</f>
        <v>69.703737492318638</v>
      </c>
      <c r="I54" s="19">
        <f>ABS('actual # captures'!I54-'expected # capture'!I54)</f>
        <v>24.140246193125179</v>
      </c>
      <c r="J54" s="19">
        <f>ABS('actual # captures'!J54-'expected # capture'!J54)</f>
        <v>43.882409779072262</v>
      </c>
      <c r="K54" s="19">
        <f>ABS('actual # captures'!K54-'expected # capture'!K54)</f>
        <v>53.288763799006198</v>
      </c>
      <c r="L54" s="19">
        <f>ABS('actual # captures'!L54-'expected # capture'!L54)</f>
        <v>72.013124773546963</v>
      </c>
      <c r="M54" s="19">
        <f>ABS('actual # captures'!M54-'expected # capture'!M54)</f>
        <v>5.0813021390477431</v>
      </c>
      <c r="N54" s="19">
        <f>ABS('actual # captures'!N54-'expected # capture'!N54)</f>
        <v>2.0564562200132182</v>
      </c>
      <c r="O54" s="19">
        <f>ABS('actual # captures'!O54-'expected # capture'!O54)</f>
        <v>34.446945240918552</v>
      </c>
      <c r="P54" s="19">
        <f>ABS('actual # captures'!P54-'expected # capture'!P54)</f>
        <v>5.0018376698763811</v>
      </c>
      <c r="Q54" s="19">
        <f>ABS('actual # captures'!Q54-'expected # capture'!Q54)</f>
        <v>7.7065977270077468</v>
      </c>
      <c r="R54" s="19">
        <f>ABS('actual # captures'!R54-'expected # capture'!R54)</f>
        <v>42.098222210709004</v>
      </c>
      <c r="S54" s="19">
        <f>ABS('actual # captures'!S54-'expected # capture'!S54)</f>
        <v>25.506181646790907</v>
      </c>
      <c r="T54" s="19">
        <f>ABS('actual # captures'!T54-'expected # capture'!T54)</f>
        <v>43.231254635860353</v>
      </c>
      <c r="U54" s="19">
        <f>ABS('actual # captures'!U54-'expected # capture'!U54)</f>
        <v>45.391954448977899</v>
      </c>
      <c r="V54" s="19">
        <f>ABS('actual # captures'!V54-'expected # capture'!V54)</f>
        <v>77.806794976837836</v>
      </c>
      <c r="W54" s="19">
        <f>ABS('actual # captures'!W54-'expected # capture'!W54)</f>
        <v>27.34140650204143</v>
      </c>
      <c r="X54" s="19">
        <f>ABS('actual # captures'!X54-'expected # capture'!X54)</f>
        <v>91.824199224742713</v>
      </c>
      <c r="Y54" s="19">
        <f>ABS('actual # captures'!Y54-'expected # capture'!Y54)</f>
        <v>15.202587756108578</v>
      </c>
      <c r="Z54" s="19">
        <f>ABS('actual # captures'!Z54-'expected # capture'!Z54)</f>
        <v>45.91368602599433</v>
      </c>
      <c r="AA54" s="19">
        <f>ABS('actual # captures'!AA54-'expected # capture'!AA54)</f>
        <v>43.962760387342939</v>
      </c>
      <c r="AB54" s="19">
        <f>ABS('actual # captures'!AB54-'expected # capture'!AB54)</f>
        <v>22.957196123851652</v>
      </c>
      <c r="AC54" s="19">
        <f>ABS('actual # captures'!AC54-'expected # capture'!AC54)</f>
        <v>305.07912487321636</v>
      </c>
    </row>
    <row r="55" spans="1:29">
      <c r="A55" s="9">
        <v>53</v>
      </c>
      <c r="B55" s="19">
        <f>ABS('actual # captures'!B55-'expected # capture'!B55)</f>
        <v>98.907412575671003</v>
      </c>
      <c r="C55" s="19">
        <f>ABS('actual # captures'!C55-'expected # capture'!C55)</f>
        <v>20.904640364007438</v>
      </c>
      <c r="D55" s="19">
        <f>ABS('actual # captures'!D55-'expected # capture'!D55)</f>
        <v>52.966241634712574</v>
      </c>
      <c r="E55" s="19">
        <f>ABS('actual # captures'!E55-'expected # capture'!E55)</f>
        <v>23.674437759784961</v>
      </c>
      <c r="F55" s="19">
        <f>ABS('actual # captures'!F55-'expected # capture'!F55)</f>
        <v>12.463467745571101</v>
      </c>
      <c r="G55" s="19">
        <f>ABS('actual # captures'!G55-'expected # capture'!G55)</f>
        <v>68.904640364007435</v>
      </c>
      <c r="H55" s="19">
        <f>ABS('actual # captures'!H55-'expected # capture'!H55)</f>
        <v>40.753363865282388</v>
      </c>
      <c r="I55" s="19">
        <f>ABS('actual # captures'!I55-'expected # capture'!I55)</f>
        <v>70.790772430675858</v>
      </c>
      <c r="J55" s="19">
        <f>ABS('actual # captures'!J55-'expected # capture'!J55)</f>
        <v>854.7528381872944</v>
      </c>
      <c r="K55" s="19">
        <f>ABS('actual # captures'!K55-'expected # capture'!K55)</f>
        <v>72.631383069130422</v>
      </c>
      <c r="L55" s="19">
        <f>ABS('actual # captures'!L55-'expected # capture'!L55)</f>
        <v>95.559253995661763</v>
      </c>
      <c r="M55" s="19">
        <f>ABS('actual # captures'!M55-'expected # capture'!M55)</f>
        <v>3.2983223483367725</v>
      </c>
      <c r="N55" s="19">
        <f>ABS('actual # captures'!N55-'expected # capture'!N55)</f>
        <v>446.52045847568263</v>
      </c>
      <c r="O55" s="19">
        <f>ABS('actual # captures'!O55-'expected # capture'!O55)</f>
        <v>29.680985362373189</v>
      </c>
      <c r="P55" s="19">
        <f>ABS('actual # captures'!P55-'expected # capture'!P55)</f>
        <v>61.919846647156604</v>
      </c>
      <c r="Q55" s="19">
        <f>ABS('actual # captures'!Q55-'expected # capture'!Q55)</f>
        <v>31.014550266411391</v>
      </c>
      <c r="R55" s="19">
        <f>ABS('actual # captures'!R55-'expected # capture'!R55)</f>
        <v>79.925275182438156</v>
      </c>
      <c r="S55" s="19">
        <f>ABS('actual # captures'!S55-'expected # capture'!S55)</f>
        <v>71.562159947859271</v>
      </c>
      <c r="T55" s="19">
        <f>ABS('actual # captures'!T55-'expected # capture'!T55)</f>
        <v>97.928310829773892</v>
      </c>
      <c r="U55" s="19">
        <f>ABS('actual # captures'!U55-'expected # capture'!U55)</f>
        <v>19.68527890991524</v>
      </c>
      <c r="V55" s="19">
        <f>ABS('actual # captures'!V55-'expected # capture'!V55)</f>
        <v>82.463467745571094</v>
      </c>
      <c r="W55" s="19">
        <f>ABS('actual # captures'!W55-'expected # capture'!W55)</f>
        <v>59.733051410722389</v>
      </c>
      <c r="X55" s="19">
        <f>ABS('actual # captures'!X55-'expected # capture'!X55)</f>
        <v>66.928310829773892</v>
      </c>
      <c r="Y55" s="19">
        <f>ABS('actual # captures'!Y55-'expected # capture'!Y55)</f>
        <v>34.667719959574391</v>
      </c>
      <c r="Z55" s="19">
        <f>ABS('actual # captures'!Z55-'expected # capture'!Z55)</f>
        <v>52.856935815616914</v>
      </c>
      <c r="AA55" s="19">
        <f>ABS('actual # captures'!AA55-'expected # capture'!AA55)</f>
        <v>11.335281762763174</v>
      </c>
      <c r="AB55" s="19">
        <f>ABS('actual # captures'!AB55-'expected # capture'!AB55)</f>
        <v>75.916350047962595</v>
      </c>
      <c r="AC55" s="19">
        <f>ABS('actual # captures'!AC55-'expected # capture'!AC55)</f>
        <v>4.1723936120537708</v>
      </c>
    </row>
    <row r="56" spans="1:29">
      <c r="A56" s="9">
        <v>54</v>
      </c>
      <c r="B56" s="19">
        <f>ABS('actual # captures'!B56-'expected # capture'!B56)</f>
        <v>61.999378059702678</v>
      </c>
      <c r="C56" s="19">
        <f>ABS('actual # captures'!C56-'expected # capture'!C56)</f>
        <v>15.999983214658185</v>
      </c>
      <c r="D56" s="19">
        <f>ABS('actual # captures'!D56-'expected # capture'!D56)</f>
        <v>19.999968926048499</v>
      </c>
      <c r="E56" s="19">
        <f>ABS('actual # captures'!E56-'expected # capture'!E56)</f>
        <v>34.999973361717906</v>
      </c>
      <c r="F56" s="19">
        <f>ABS('actual # captures'!F56-'expected # capture'!F56)</f>
        <v>86.999990946179793</v>
      </c>
      <c r="G56" s="19">
        <f>ABS('actual # captures'!G56-'expected # capture'!G56)</f>
        <v>50.999988191621206</v>
      </c>
      <c r="H56" s="19">
        <f>ABS('actual # captures'!H56-'expected # capture'!H56)</f>
        <v>86.999999461609306</v>
      </c>
      <c r="I56" s="19">
        <f>ABS('actual # captures'!I56-'expected # capture'!I56)</f>
        <v>76.999993965163227</v>
      </c>
      <c r="J56" s="19">
        <f>ABS('actual # captures'!J56-'expected # capture'!J56)</f>
        <v>93.858988336124312</v>
      </c>
      <c r="K56" s="19">
        <f>ABS('actual # captures'!K56-'expected # capture'!K56)</f>
        <v>52.999999490124473</v>
      </c>
      <c r="L56" s="19">
        <f>ABS('actual # captures'!L56-'expected # capture'!L56)</f>
        <v>5.9999568696270398</v>
      </c>
      <c r="M56" s="19">
        <f>ABS('actual # captures'!M56-'expected # capture'!M56)</f>
        <v>40.98830305116433</v>
      </c>
      <c r="N56" s="19">
        <f>ABS('actual # captures'!N56-'expected # capture'!N56)</f>
        <v>34.999987043664184</v>
      </c>
      <c r="O56" s="19">
        <f>ABS('actual # captures'!O56-'expected # capture'!O56)</f>
        <v>75.999999142469875</v>
      </c>
      <c r="P56" s="19">
        <f>ABS('actual # captures'!P56-'expected # capture'!P56)</f>
        <v>46.999999372134845</v>
      </c>
      <c r="Q56" s="19">
        <f>ABS('actual # captures'!Q56-'expected # capture'!Q56)</f>
        <v>18.99998204171467</v>
      </c>
      <c r="R56" s="19">
        <f>ABS('actual # captures'!R56-'expected # capture'!R56)</f>
        <v>1368.843710081916</v>
      </c>
      <c r="S56" s="19">
        <f>ABS('actual # captures'!S56-'expected # capture'!S56)</f>
        <v>89.99999938972357</v>
      </c>
      <c r="T56" s="19">
        <f>ABS('actual # captures'!T56-'expected # capture'!T56)</f>
        <v>45.99999804425579</v>
      </c>
      <c r="U56" s="19">
        <f>ABS('actual # captures'!U56-'expected # capture'!U56)</f>
        <v>43.999999325285167</v>
      </c>
      <c r="V56" s="19">
        <f>ABS('actual # captures'!V56-'expected # capture'!V56)</f>
        <v>60.999999553519892</v>
      </c>
      <c r="W56" s="19">
        <f>ABS('actual # captures'!W56-'expected # capture'!W56)</f>
        <v>47.999999510271032</v>
      </c>
      <c r="X56" s="19">
        <f>ABS('actual # captures'!X56-'expected # capture'!X56)</f>
        <v>28.999992341860182</v>
      </c>
      <c r="Y56" s="19">
        <f>ABS('actual # captures'!Y56-'expected # capture'!Y56)</f>
        <v>59.998363353431671</v>
      </c>
      <c r="Z56" s="19">
        <f>ABS('actual # captures'!Z56-'expected # capture'!Z56)</f>
        <v>34.999999058039435</v>
      </c>
      <c r="AA56" s="19">
        <f>ABS('actual # captures'!AA56-'expected # capture'!AA56)</f>
        <v>82.999987441337566</v>
      </c>
      <c r="AB56" s="19">
        <f>ABS('actual # captures'!AB56-'expected # capture'!AB56)</f>
        <v>35.999188838915977</v>
      </c>
      <c r="AC56" s="19">
        <f>ABS('actual # captures'!AC56-'expected # capture'!AC56)</f>
        <v>30.999691751551289</v>
      </c>
    </row>
    <row r="57" spans="1:29">
      <c r="A57" s="9">
        <v>55</v>
      </c>
      <c r="B57" s="19">
        <f>ABS('actual # captures'!B57-'expected # capture'!B57)</f>
        <v>49.762018892591016</v>
      </c>
      <c r="C57" s="19">
        <f>ABS('actual # captures'!C57-'expected # capture'!C57)</f>
        <v>58.993010060002426</v>
      </c>
      <c r="D57" s="19">
        <f>ABS('actual # captures'!D57-'expected # capture'!D57)</f>
        <v>233.7353947777076</v>
      </c>
      <c r="E57" s="19">
        <f>ABS('actual # captures'!E57-'expected # capture'!E57)</f>
        <v>28.704563348836942</v>
      </c>
      <c r="F57" s="19">
        <f>ABS('actual # captures'!F57-'expected # capture'!F57)</f>
        <v>901.527530399797</v>
      </c>
      <c r="G57" s="19">
        <f>ABS('actual # captures'!G57-'expected # capture'!G57)</f>
        <v>8.9742218525618043</v>
      </c>
      <c r="H57" s="19">
        <f>ABS('actual # captures'!H57-'expected # capture'!H57)</f>
        <v>4.2960603167779166</v>
      </c>
      <c r="I57" s="19">
        <f>ABS('actual # captures'!I57-'expected # capture'!I57)</f>
        <v>31.992166309079941</v>
      </c>
      <c r="J57" s="19">
        <f>ABS('actual # captures'!J57-'expected # capture'!J57)</f>
        <v>94.992542804705124</v>
      </c>
      <c r="K57" s="19">
        <f>ABS('actual # captures'!K57-'expected # capture'!K57)</f>
        <v>24.959431503311315</v>
      </c>
      <c r="L57" s="19">
        <f>ABS('actual # captures'!L57-'expected # capture'!L57)</f>
        <v>7.8540531549444283</v>
      </c>
      <c r="M57" s="19">
        <f>ABS('actual # captures'!M57-'expected # capture'!M57)</f>
        <v>69.986164912593367</v>
      </c>
      <c r="N57" s="19">
        <f>ABS('actual # captures'!N57-'expected # capture'!N57)</f>
        <v>21.992166309079941</v>
      </c>
      <c r="O57" s="19">
        <f>ABS('actual # captures'!O57-'expected # capture'!O57)</f>
        <v>52.967490738373975</v>
      </c>
      <c r="P57" s="19">
        <f>ABS('actual # captures'!P57-'expected # capture'!P57)</f>
        <v>89.316885165039409</v>
      </c>
      <c r="Q57" s="19">
        <f>ABS('actual # captures'!Q57-'expected # capture'!Q57)</f>
        <v>30.995494526389191</v>
      </c>
      <c r="R57" s="19">
        <f>ABS('actual # captures'!R57-'expected # capture'!R57)</f>
        <v>43.992781192786268</v>
      </c>
      <c r="S57" s="19">
        <f>ABS('actual # captures'!S57-'expected # capture'!S57)</f>
        <v>49.995802921796184</v>
      </c>
      <c r="T57" s="19">
        <f>ABS('actual # captures'!T57-'expected # capture'!T57)</f>
        <v>56.99162624748358</v>
      </c>
      <c r="U57" s="19">
        <f>ABS('actual # captures'!U57-'expected # capture'!U57)</f>
        <v>71.197104037005857</v>
      </c>
      <c r="V57" s="19">
        <f>ABS('actual # captures'!V57-'expected # capture'!V57)</f>
        <v>76.955044883853716</v>
      </c>
      <c r="W57" s="19">
        <f>ABS('actual # captures'!W57-'expected # capture'!W57)</f>
        <v>2.9682565648702428</v>
      </c>
      <c r="X57" s="19">
        <f>ABS('actual # captures'!X57-'expected # capture'!X57)</f>
        <v>27.952627289575691</v>
      </c>
      <c r="Y57" s="19">
        <f>ABS('actual # captures'!Y57-'expected # capture'!Y57)</f>
        <v>20.994629135405138</v>
      </c>
      <c r="Z57" s="19">
        <f>ABS('actual # captures'!Z57-'expected # capture'!Z57)</f>
        <v>99.102307876971736</v>
      </c>
      <c r="AA57" s="19">
        <f>ABS('actual # captures'!AA57-'expected # capture'!AA57)</f>
        <v>19.983496464268132</v>
      </c>
      <c r="AB57" s="19">
        <f>ABS('actual # captures'!AB57-'expected # capture'!AB57)</f>
        <v>5.9394781012351689</v>
      </c>
      <c r="AC57" s="19">
        <f>ABS('actual # captures'!AC57-'expected # capture'!AC57)</f>
        <v>91.995621201522056</v>
      </c>
    </row>
    <row r="58" spans="1:29">
      <c r="A58" s="9">
        <v>56</v>
      </c>
      <c r="B58" s="19">
        <f>ABS('actual # captures'!B58-'expected # capture'!B58)</f>
        <v>27.989137361860905</v>
      </c>
      <c r="C58" s="19">
        <f>ABS('actual # captures'!C58-'expected # capture'!C58)</f>
        <v>37.998993168877803</v>
      </c>
      <c r="D58" s="19">
        <f>ABS('actual # captures'!D58-'expected # capture'!D58)</f>
        <v>63.99995513502305</v>
      </c>
      <c r="E58" s="19">
        <f>ABS('actual # captures'!E58-'expected # capture'!E58)</f>
        <v>81.843360677631452</v>
      </c>
      <c r="F58" s="19">
        <f>ABS('actual # captures'!F58-'expected # capture'!F58)</f>
        <v>58.973122528573619</v>
      </c>
      <c r="G58" s="19">
        <f>ABS('actual # captures'!G58-'expected # capture'!G58)</f>
        <v>44.999971773611854</v>
      </c>
      <c r="H58" s="19">
        <f>ABS('actual # captures'!H58-'expected # capture'!H58)</f>
        <v>13.99983514781858</v>
      </c>
      <c r="I58" s="19">
        <f>ABS('actual # captures'!I58-'expected # capture'!I58)</f>
        <v>82.999934662537186</v>
      </c>
      <c r="J58" s="19">
        <f>ABS('actual # captures'!J58-'expected # capture'!J58)</f>
        <v>69.999906161330017</v>
      </c>
      <c r="K58" s="19">
        <f>ABS('actual # captures'!K58-'expected # capture'!K58)</f>
        <v>79.982771520027086</v>
      </c>
      <c r="L58" s="19">
        <f>ABS('actual # captures'!L58-'expected # capture'!L58)</f>
        <v>41.949440728556453</v>
      </c>
      <c r="M58" s="19">
        <f>ABS('actual # captures'!M58-'expected # capture'!M58)</f>
        <v>19.999527882194705</v>
      </c>
      <c r="N58" s="19">
        <f>ABS('actual # captures'!N58-'expected # capture'!N58)</f>
        <v>1.9994868206960152</v>
      </c>
      <c r="O58" s="19">
        <f>ABS('actual # captures'!O58-'expected # capture'!O58)</f>
        <v>25.999946940879504</v>
      </c>
      <c r="P58" s="19">
        <f>ABS('actual # captures'!P58-'expected # capture'!P58)</f>
        <v>53.999927790530236</v>
      </c>
      <c r="Q58" s="19">
        <f>ABS('actual # captures'!Q58-'expected # capture'!Q58)</f>
        <v>14.999967259531001</v>
      </c>
      <c r="R58" s="19">
        <f>ABS('actual # captures'!R58-'expected # capture'!R58)</f>
        <v>59.999958935343109</v>
      </c>
      <c r="S58" s="19">
        <f>ABS('actual # captures'!S58-'expected # capture'!S58)</f>
        <v>63.999961797037784</v>
      </c>
      <c r="T58" s="19">
        <f>ABS('actual # captures'!T58-'expected # capture'!T58)</f>
        <v>22.993553875719954</v>
      </c>
      <c r="U58" s="19">
        <f>ABS('actual # captures'!U58-'expected # capture'!U58)</f>
        <v>35.176489943252193</v>
      </c>
      <c r="V58" s="19">
        <f>ABS('actual # captures'!V58-'expected # capture'!V58)</f>
        <v>6.7920338350863698</v>
      </c>
      <c r="W58" s="19">
        <f>ABS('actual # captures'!W58-'expected # capture'!W58)</f>
        <v>89.541731270768651</v>
      </c>
      <c r="X58" s="19">
        <f>ABS('actual # captures'!X58-'expected # capture'!X58)</f>
        <v>38.997622830323728</v>
      </c>
      <c r="Y58" s="19">
        <f>ABS('actual # captures'!Y58-'expected # capture'!Y58)</f>
        <v>68.955558392140361</v>
      </c>
      <c r="Z58" s="19">
        <f>ABS('actual # captures'!Z58-'expected # capture'!Z58)</f>
        <v>1244.1328044865188</v>
      </c>
      <c r="AA58" s="19">
        <f>ABS('actual # captures'!AA58-'expected # capture'!AA58)</f>
        <v>65.999893277861631</v>
      </c>
      <c r="AB58" s="19">
        <f>ABS('actual # captures'!AB58-'expected # capture'!AB58)</f>
        <v>52.999424805798611</v>
      </c>
      <c r="AC58" s="19">
        <f>ABS('actual # captures'!AC58-'expected # capture'!AC58)</f>
        <v>16.941289963506886</v>
      </c>
    </row>
    <row r="59" spans="1:29">
      <c r="A59" s="9">
        <v>57</v>
      </c>
      <c r="B59" s="19">
        <f>ABS('actual # captures'!B59-'expected # capture'!B59)</f>
        <v>95.999999104092765</v>
      </c>
      <c r="C59" s="19">
        <f>ABS('actual # captures'!C59-'expected # capture'!C59)</f>
        <v>1496.734533126514</v>
      </c>
      <c r="D59" s="19">
        <f>ABS('actual # captures'!D59-'expected # capture'!D59)</f>
        <v>81.999947858568092</v>
      </c>
      <c r="E59" s="19">
        <f>ABS('actual # captures'!E59-'expected # capture'!E59)</f>
        <v>28.999999031627045</v>
      </c>
      <c r="F59" s="19">
        <f>ABS('actual # captures'!F59-'expected # capture'!F59)</f>
        <v>73.999994628217564</v>
      </c>
      <c r="G59" s="19">
        <f>ABS('actual # captures'!G59-'expected # capture'!G59)</f>
        <v>98.999998181186214</v>
      </c>
      <c r="H59" s="19">
        <f>ABS('actual # captures'!H59-'expected # capture'!H59)</f>
        <v>95.999441844352873</v>
      </c>
      <c r="I59" s="19">
        <f>ABS('actual # captures'!I59-'expected # capture'!I59)</f>
        <v>90.998058496197302</v>
      </c>
      <c r="J59" s="19">
        <f>ABS('actual # captures'!J59-'expected # capture'!J59)</f>
        <v>90.999997757992276</v>
      </c>
      <c r="K59" s="19">
        <f>ABS('actual # captures'!K59-'expected # capture'!K59)</f>
        <v>50.999998805452748</v>
      </c>
      <c r="L59" s="19">
        <f>ABS('actual # captures'!L59-'expected # capture'!L59)</f>
        <v>82.9999980025665</v>
      </c>
      <c r="M59" s="19">
        <f>ABS('actual # captures'!M59-'expected # capture'!M59)</f>
        <v>25.999994883733628</v>
      </c>
      <c r="N59" s="19">
        <f>ABS('actual # captures'!N59-'expected # capture'!N59)</f>
        <v>9.9999853577303526</v>
      </c>
      <c r="O59" s="19">
        <f>ABS('actual # captures'!O59-'expected # capture'!O59)</f>
        <v>66.99859797603078</v>
      </c>
      <c r="P59" s="19">
        <f>ABS('actual # captures'!P59-'expected # capture'!P59)</f>
        <v>1.999959665867171</v>
      </c>
      <c r="Q59" s="19">
        <f>ABS('actual # captures'!Q59-'expected # capture'!Q59)</f>
        <v>8.7840605076197456</v>
      </c>
      <c r="R59" s="19">
        <f>ABS('actual # captures'!R59-'expected # capture'!R59)</f>
        <v>60.999997370009801</v>
      </c>
      <c r="S59" s="19">
        <f>ABS('actual # captures'!S59-'expected # capture'!S59)</f>
        <v>8.9999727787063204</v>
      </c>
      <c r="T59" s="19">
        <f>ABS('actual # captures'!T59-'expected # capture'!T59)</f>
        <v>24.999891955673945</v>
      </c>
      <c r="U59" s="19">
        <f>ABS('actual # captures'!U59-'expected # capture'!U59)</f>
        <v>76.999997843508595</v>
      </c>
      <c r="V59" s="19">
        <f>ABS('actual # captures'!V59-'expected # capture'!V59)</f>
        <v>13.999988891634276</v>
      </c>
      <c r="W59" s="19">
        <f>ABS('actual # captures'!W59-'expected # capture'!W59)</f>
        <v>3.9999994803977796</v>
      </c>
      <c r="X59" s="19">
        <f>ABS('actual # captures'!X59-'expected # capture'!X59)</f>
        <v>58.999990663001718</v>
      </c>
      <c r="Y59" s="19">
        <f>ABS('actual # captures'!Y59-'expected # capture'!Y59)</f>
        <v>92.999999016257931</v>
      </c>
      <c r="Z59" s="19">
        <f>ABS('actual # captures'!Z59-'expected # capture'!Z59)</f>
        <v>79.999996826540709</v>
      </c>
      <c r="AA59" s="19">
        <f>ABS('actual # captures'!AA59-'expected # capture'!AA59)</f>
        <v>75.999997144245157</v>
      </c>
      <c r="AB59" s="19">
        <f>ABS('actual # captures'!AB59-'expected # capture'!AB59)</f>
        <v>78.999998534436116</v>
      </c>
      <c r="AC59" s="19">
        <f>ABS('actual # captures'!AC59-'expected # capture'!AC59)</f>
        <v>13.954670520865786</v>
      </c>
    </row>
    <row r="60" spans="1:29">
      <c r="A60" s="9">
        <v>58</v>
      </c>
      <c r="B60" s="19">
        <f>ABS('actual # captures'!B60-'expected # capture'!B60)</f>
        <v>59.999214135050011</v>
      </c>
      <c r="C60" s="19">
        <f>ABS('actual # captures'!C60-'expected # capture'!C60)</f>
        <v>26.999105061405853</v>
      </c>
      <c r="D60" s="19">
        <f>ABS('actual # captures'!D60-'expected # capture'!D60)</f>
        <v>60.991538806502525</v>
      </c>
      <c r="E60" s="19">
        <f>ABS('actual # captures'!E60-'expected # capture'!E60)</f>
        <v>12.998614617511599</v>
      </c>
      <c r="F60" s="19">
        <f>ABS('actual # captures'!F60-'expected # capture'!F60)</f>
        <v>5.2214915117452609E-4</v>
      </c>
      <c r="G60" s="19">
        <f>ABS('actual # captures'!G60-'expected # capture'!G60)</f>
        <v>92.979265659883126</v>
      </c>
      <c r="H60" s="19">
        <f>ABS('actual # captures'!H60-'expected # capture'!H60)</f>
        <v>26.593614375164734</v>
      </c>
      <c r="I60" s="19">
        <f>ABS('actual # captures'!I60-'expected # capture'!I60)</f>
        <v>2.9891949150605703</v>
      </c>
      <c r="J60" s="19">
        <f>ABS('actual # captures'!J60-'expected # capture'!J60)</f>
        <v>18.996458467297792</v>
      </c>
      <c r="K60" s="19">
        <f>ABS('actual # captures'!K60-'expected # capture'!K60)</f>
        <v>1.9985349205785541</v>
      </c>
      <c r="L60" s="19">
        <f>ABS('actual # captures'!L60-'expected # capture'!L60)</f>
        <v>68.480165137604786</v>
      </c>
      <c r="M60" s="19">
        <f>ABS('actual # captures'!M60-'expected # capture'!M60)</f>
        <v>77.999527194345205</v>
      </c>
      <c r="N60" s="19">
        <f>ABS('actual # captures'!N60-'expected # capture'!N60)</f>
        <v>8.9784720402852116</v>
      </c>
      <c r="O60" s="19">
        <f>ABS('actual # captures'!O60-'expected # capture'!O60)</f>
        <v>54.998863933663408</v>
      </c>
      <c r="P60" s="19">
        <f>ABS('actual # captures'!P60-'expected # capture'!P60)</f>
        <v>87.99922656401489</v>
      </c>
      <c r="Q60" s="19">
        <f>ABS('actual # captures'!Q60-'expected # capture'!Q60)</f>
        <v>8.5748552893185899</v>
      </c>
      <c r="R60" s="19">
        <f>ABS('actual # captures'!R60-'expected # capture'!R60)</f>
        <v>70.999027108582112</v>
      </c>
      <c r="S60" s="19">
        <f>ABS('actual # captures'!S60-'expected # capture'!S60)</f>
        <v>34.985486855279376</v>
      </c>
      <c r="T60" s="19">
        <f>ABS('actual # captures'!T60-'expected # capture'!T60)</f>
        <v>96.996373558071383</v>
      </c>
      <c r="U60" s="19">
        <f>ABS('actual # captures'!U60-'expected # capture'!U60)</f>
        <v>24.999639173212433</v>
      </c>
      <c r="V60" s="19">
        <f>ABS('actual # captures'!V60-'expected # capture'!V60)</f>
        <v>65.996102962322183</v>
      </c>
      <c r="W60" s="19">
        <f>ABS('actual # captures'!W60-'expected # capture'!W60)</f>
        <v>76.996195902844832</v>
      </c>
      <c r="X60" s="19">
        <f>ABS('actual # captures'!X60-'expected # capture'!X60)</f>
        <v>72.979265659883126</v>
      </c>
      <c r="Y60" s="19">
        <f>ABS('actual # captures'!Y60-'expected # capture'!Y60)</f>
        <v>1106.523239610013</v>
      </c>
      <c r="Z60" s="19">
        <f>ABS('actual # captures'!Z60-'expected # capture'!Z60)</f>
        <v>2.999175307113187</v>
      </c>
      <c r="AA60" s="19">
        <f>ABS('actual # captures'!AA60-'expected # capture'!AA60)</f>
        <v>58.960284099794976</v>
      </c>
      <c r="AB60" s="19">
        <f>ABS('actual # captures'!AB60-'expected # capture'!AB60)</f>
        <v>99.996286068317829</v>
      </c>
      <c r="AC60" s="19">
        <f>ABS('actual # captures'!AC60-'expected # capture'!AC60)</f>
        <v>25.999604221265539</v>
      </c>
    </row>
    <row r="61" spans="1:29">
      <c r="A61" s="9">
        <v>59</v>
      </c>
      <c r="B61" s="19">
        <f>ABS('actual # captures'!B61-'expected # capture'!B61)</f>
        <v>27.602489621051326</v>
      </c>
      <c r="C61" s="19">
        <f>ABS('actual # captures'!C61-'expected # capture'!C61)</f>
        <v>3.5236164112279904</v>
      </c>
      <c r="D61" s="19">
        <f>ABS('actual # captures'!D61-'expected # capture'!D61)</f>
        <v>8.7720671600666087</v>
      </c>
      <c r="E61" s="19">
        <f>ABS('actual # captures'!E61-'expected # capture'!E61)</f>
        <v>13.831441182614476</v>
      </c>
      <c r="F61" s="19">
        <f>ABS('actual # captures'!F61-'expected # capture'!F61)</f>
        <v>37.021609114578297</v>
      </c>
      <c r="G61" s="19">
        <f>ABS('actual # captures'!G61-'expected # capture'!G61)</f>
        <v>12.603674102492949</v>
      </c>
      <c r="H61" s="19">
        <f>ABS('actual # captures'!H61-'expected # capture'!H61)</f>
        <v>21.841175819358227</v>
      </c>
      <c r="I61" s="19">
        <f>ABS('actual # captures'!I61-'expected # capture'!I61)</f>
        <v>78.713008130834552</v>
      </c>
      <c r="J61" s="19">
        <f>ABS('actual # captures'!J61-'expected # capture'!J61)</f>
        <v>57.684218878036425</v>
      </c>
      <c r="K61" s="19">
        <f>ABS('actual # captures'!K61-'expected # capture'!K61)</f>
        <v>48.887502687321216</v>
      </c>
      <c r="L61" s="19">
        <f>ABS('actual # captures'!L61-'expected # capture'!L61)</f>
        <v>44.556934977297438</v>
      </c>
      <c r="M61" s="19">
        <f>ABS('actual # captures'!M61-'expected # capture'!M61)</f>
        <v>86.689794708763557</v>
      </c>
      <c r="N61" s="19">
        <f>ABS('actual # captures'!N61-'expected # capture'!N61)</f>
        <v>10.53731032439179</v>
      </c>
      <c r="O61" s="19">
        <f>ABS('actual # captures'!O61-'expected # capture'!O61)</f>
        <v>4.9948638936302752</v>
      </c>
      <c r="P61" s="19">
        <f>ABS('actual # captures'!P61-'expected # capture'!P61)</f>
        <v>163.96545740141445</v>
      </c>
      <c r="Q61" s="19">
        <f>ABS('actual # captures'!Q61-'expected # capture'!Q61)</f>
        <v>6.0347825552348064</v>
      </c>
      <c r="R61" s="19">
        <f>ABS('actual # captures'!R61-'expected # capture'!R61)</f>
        <v>183.38319027987654</v>
      </c>
      <c r="S61" s="19">
        <f>ABS('actual # captures'!S61-'expected # capture'!S61)</f>
        <v>152.54199232362373</v>
      </c>
      <c r="T61" s="19">
        <f>ABS('actual # captures'!T61-'expected # capture'!T61)</f>
        <v>73.645586044623073</v>
      </c>
      <c r="U61" s="19">
        <f>ABS('actual # captures'!U61-'expected # capture'!U61)</f>
        <v>89.569437768303416</v>
      </c>
      <c r="V61" s="19">
        <f>ABS('actual # captures'!V61-'expected # capture'!V61)</f>
        <v>218.27803390747692</v>
      </c>
      <c r="W61" s="19">
        <f>ABS('actual # captures'!W61-'expected # capture'!W61)</f>
        <v>30.288777821038106</v>
      </c>
      <c r="X61" s="19">
        <f>ABS('actual # captures'!X61-'expected # capture'!X61)</f>
        <v>47.753615752744039</v>
      </c>
      <c r="Y61" s="19">
        <f>ABS('actual # captures'!Y61-'expected # capture'!Y61)</f>
        <v>7.6207796069596583</v>
      </c>
      <c r="Z61" s="19">
        <f>ABS('actual # captures'!Z61-'expected # capture'!Z61)</f>
        <v>0.85730355517220858</v>
      </c>
      <c r="AA61" s="19">
        <f>ABS('actual # captures'!AA61-'expected # capture'!AA61)</f>
        <v>76.048502607342101</v>
      </c>
      <c r="AB61" s="19">
        <f>ABS('actual # captures'!AB61-'expected # capture'!AB61)</f>
        <v>60.157263613878904</v>
      </c>
      <c r="AC61" s="19">
        <f>ABS('actual # captures'!AC61-'expected # capture'!AC61)</f>
        <v>15.684218878036427</v>
      </c>
    </row>
    <row r="62" spans="1:29">
      <c r="A62" s="9">
        <v>60</v>
      </c>
      <c r="B62" s="19">
        <f>ABS('actual # captures'!B62-'expected # capture'!B62)</f>
        <v>95.961351449683335</v>
      </c>
      <c r="C62" s="19">
        <f>ABS('actual # captures'!C62-'expected # capture'!C62)</f>
        <v>17.33555270926389</v>
      </c>
      <c r="D62" s="19">
        <f>ABS('actual # captures'!D62-'expected # capture'!D62)</f>
        <v>77.819017438065075</v>
      </c>
      <c r="E62" s="19">
        <f>ABS('actual # captures'!E62-'expected # capture'!E62)</f>
        <v>0.8882211256738034</v>
      </c>
      <c r="F62" s="19">
        <f>ABS('actual # captures'!F62-'expected # capture'!F62)</f>
        <v>85.963551331736966</v>
      </c>
      <c r="G62" s="19">
        <f>ABS('actual # captures'!G62-'expected # capture'!G62)</f>
        <v>5.967865110617609</v>
      </c>
      <c r="H62" s="19">
        <f>ABS('actual # captures'!H62-'expected # capture'!H62)</f>
        <v>73.544128595621231</v>
      </c>
      <c r="I62" s="19">
        <f>ABS('actual # captures'!I62-'expected # capture'!I62)</f>
        <v>79.104023271967705</v>
      </c>
      <c r="J62" s="19">
        <f>ABS('actual # captures'!J62-'expected # capture'!J62)</f>
        <v>4.0364486682630378</v>
      </c>
      <c r="K62" s="19">
        <f>ABS('actual # captures'!K62-'expected # capture'!K62)</f>
        <v>11.963551331736962</v>
      </c>
      <c r="L62" s="19">
        <f>ABS('actual # captures'!L62-'expected # capture'!L62)</f>
        <v>64.423107874816523</v>
      </c>
      <c r="M62" s="19">
        <f>ABS('actual # captures'!M62-'expected # capture'!M62)</f>
        <v>91.98661022382025</v>
      </c>
      <c r="N62" s="19">
        <f>ABS('actual # captures'!N62-'expected # capture'!N62)</f>
        <v>39.92093882877041</v>
      </c>
      <c r="O62" s="19">
        <f>ABS('actual # captures'!O62-'expected # capture'!O62)</f>
        <v>19.64587101037684</v>
      </c>
      <c r="P62" s="19">
        <f>ABS('actual # captures'!P62-'expected # capture'!P62)</f>
        <v>14.068103485000476</v>
      </c>
      <c r="Q62" s="19">
        <f>ABS('actual # captures'!Q62-'expected # capture'!Q62)</f>
        <v>76.865427824578163</v>
      </c>
      <c r="R62" s="19">
        <f>ABS('actual # captures'!R62-'expected # capture'!R62)</f>
        <v>50.589640620106508</v>
      </c>
      <c r="S62" s="19">
        <f>ABS('actual # captures'!S62-'expected # capture'!S62)</f>
        <v>24.965669355516322</v>
      </c>
      <c r="T62" s="19">
        <f>ABS('actual # captures'!T62-'expected # capture'!T62)</f>
        <v>92.980623777093015</v>
      </c>
      <c r="U62" s="19">
        <f>ABS('actual # captures'!U62-'expected # capture'!U62)</f>
        <v>83.925662126603143</v>
      </c>
      <c r="V62" s="19">
        <f>ABS('actual # captures'!V62-'expected # capture'!V62)</f>
        <v>2.914036669073643</v>
      </c>
      <c r="W62" s="19">
        <f>ABS('actual # captures'!W62-'expected # capture'!W62)</f>
        <v>51.986254905163825</v>
      </c>
      <c r="X62" s="19">
        <f>ABS('actual # captures'!X62-'expected # capture'!X62)</f>
        <v>1.0208598508171169</v>
      </c>
      <c r="Y62" s="19">
        <f>ABS('actual # captures'!Y62-'expected # capture'!Y62)</f>
        <v>64.949530979331698</v>
      </c>
      <c r="Z62" s="19">
        <f>ABS('actual # captures'!Z62-'expected # capture'!Z62)</f>
        <v>63.966235576631988</v>
      </c>
      <c r="AA62" s="19">
        <f>ABS('actual # captures'!AA62-'expected # capture'!AA62)</f>
        <v>6.5896406201065094</v>
      </c>
      <c r="AB62" s="19">
        <f>ABS('actual # captures'!AB62-'expected # capture'!AB62)</f>
        <v>36.991109966441385</v>
      </c>
      <c r="AC62" s="19">
        <f>ABS('actual # captures'!AC62-'expected # capture'!AC62)</f>
        <v>1230.2584176887171</v>
      </c>
    </row>
    <row r="63" spans="1:29">
      <c r="A63" s="9">
        <v>61</v>
      </c>
      <c r="B63" s="19">
        <f>ABS('actual # captures'!B63-'expected # capture'!B63)</f>
        <v>18.876717852321885</v>
      </c>
      <c r="C63" s="19">
        <f>ABS('actual # captures'!C63-'expected # capture'!C63)</f>
        <v>3.7060042474894583</v>
      </c>
      <c r="D63" s="19">
        <f>ABS('actual # captures'!D63-'expected # capture'!D63)</f>
        <v>79.874227382080548</v>
      </c>
      <c r="E63" s="19">
        <f>ABS('actual # captures'!E63-'expected # capture'!E63)</f>
        <v>37.845467088350375</v>
      </c>
      <c r="F63" s="19">
        <f>ABS('actual # captures'!F63-'expected # capture'!F63)</f>
        <v>25.981959834870331</v>
      </c>
      <c r="G63" s="19">
        <f>ABS('actual # captures'!G63-'expected # capture'!G63)</f>
        <v>59.871673199220879</v>
      </c>
      <c r="H63" s="19">
        <f>ABS('actual # captures'!H63-'expected # capture'!H63)</f>
        <v>25.551501134735116</v>
      </c>
      <c r="I63" s="19">
        <f>ABS('actual # captures'!I63-'expected # capture'!I63)</f>
        <v>3.9402998344721336</v>
      </c>
      <c r="J63" s="19">
        <f>ABS('actual # captures'!J63-'expected # capture'!J63)</f>
        <v>42.948405112218339</v>
      </c>
      <c r="K63" s="19">
        <f>ABS('actual # captures'!K63-'expected # capture'!K63)</f>
        <v>19.350605022692182</v>
      </c>
      <c r="L63" s="19">
        <f>ABS('actual # captures'!L63-'expected # capture'!L63)</f>
        <v>59.15320114228868</v>
      </c>
      <c r="M63" s="19">
        <f>ABS('actual # captures'!M63-'expected # capture'!M63)</f>
        <v>19.816269513358087</v>
      </c>
      <c r="N63" s="19">
        <f>ABS('actual # captures'!N63-'expected # capture'!N63)</f>
        <v>84.942232368519385</v>
      </c>
      <c r="O63" s="19">
        <f>ABS('actual # captures'!O63-'expected # capture'!O63)</f>
        <v>99.958449910387529</v>
      </c>
      <c r="P63" s="19">
        <f>ABS('actual # captures'!P63-'expected # capture'!P63)</f>
        <v>19.159113004629862</v>
      </c>
      <c r="Q63" s="19">
        <f>ABS('actual # captures'!Q63-'expected # capture'!Q63)</f>
        <v>54.629294505885817</v>
      </c>
      <c r="R63" s="19">
        <f>ABS('actual # captures'!R63-'expected # capture'!R63)</f>
        <v>79.940299834472128</v>
      </c>
      <c r="S63" s="19">
        <f>ABS('actual # captures'!S63-'expected # capture'!S63)</f>
        <v>49.85183445847661</v>
      </c>
      <c r="T63" s="19">
        <f>ABS('actual # captures'!T63-'expected # capture'!T63)</f>
        <v>27.572583466575804</v>
      </c>
      <c r="U63" s="19">
        <f>ABS('actual # captures'!U63-'expected # capture'!U63)</f>
        <v>83.180497839051824</v>
      </c>
      <c r="V63" s="19">
        <f>ABS('actual # captures'!V63-'expected # capture'!V63)</f>
        <v>1104.5545951771126</v>
      </c>
      <c r="W63" s="19">
        <f>ABS('actual # captures'!W63-'expected # capture'!W63)</f>
        <v>17.803546031523751</v>
      </c>
      <c r="X63" s="19">
        <f>ABS('actual # captures'!X63-'expected # capture'!X63)</f>
        <v>24.87914651708418</v>
      </c>
      <c r="Y63" s="19">
        <f>ABS('actual # captures'!Y63-'expected # capture'!Y63)</f>
        <v>49.845467088350375</v>
      </c>
      <c r="Z63" s="19">
        <f>ABS('actual # captures'!Z63-'expected # capture'!Z63)</f>
        <v>23.440266041386579</v>
      </c>
      <c r="AA63" s="19">
        <f>ABS('actual # captures'!AA63-'expected # capture'!AA63)</f>
        <v>34.269336852007704</v>
      </c>
      <c r="AB63" s="19">
        <f>ABS('actual # captures'!AB63-'expected # capture'!AB63)</f>
        <v>68.860778712396566</v>
      </c>
      <c r="AC63" s="19">
        <f>ABS('actual # captures'!AC63-'expected # capture'!AC63)</f>
        <v>41.269336852007704</v>
      </c>
    </row>
    <row r="64" spans="1:29">
      <c r="A64" s="9">
        <v>62</v>
      </c>
      <c r="B64" s="19">
        <f>ABS('actual # captures'!B64-'expected # capture'!B64)</f>
        <v>34.885669338486153</v>
      </c>
      <c r="C64" s="19">
        <f>ABS('actual # captures'!C64-'expected # capture'!C64)</f>
        <v>51.066220050678751</v>
      </c>
      <c r="D64" s="19">
        <f>ABS('actual # captures'!D64-'expected # capture'!D64)</f>
        <v>99.997723943422343</v>
      </c>
      <c r="E64" s="19">
        <f>ABS('actual # captures'!E64-'expected # capture'!E64)</f>
        <v>37.799547964822835</v>
      </c>
      <c r="F64" s="19">
        <f>ABS('actual # captures'!F64-'expected # capture'!F64)</f>
        <v>37.998666801014849</v>
      </c>
      <c r="G64" s="19">
        <f>ABS('actual # captures'!G64-'expected # capture'!G64)</f>
        <v>26.998346480190062</v>
      </c>
      <c r="H64" s="19">
        <f>ABS('actual # captures'!H64-'expected # capture'!H64)</f>
        <v>65.998600362139868</v>
      </c>
      <c r="I64" s="19">
        <f>ABS('actual # captures'!I64-'expected # capture'!I64)</f>
        <v>1048.8403642336766</v>
      </c>
      <c r="J64" s="19">
        <f>ABS('actual # captures'!J64-'expected # capture'!J64)</f>
        <v>12.24551259292574</v>
      </c>
      <c r="K64" s="19">
        <f>ABS('actual # captures'!K64-'expected # capture'!K64)</f>
        <v>20.997922861670723</v>
      </c>
      <c r="L64" s="19">
        <f>ABS('actual # captures'!L64-'expected # capture'!L64)</f>
        <v>9.9921897372235406</v>
      </c>
      <c r="M64" s="19">
        <f>ABS('actual # captures'!M64-'expected # capture'!M64)</f>
        <v>41.996426319365916</v>
      </c>
      <c r="N64" s="19">
        <f>ABS('actual # captures'!N64-'expected # capture'!N64)</f>
        <v>55.992385715855768</v>
      </c>
      <c r="O64" s="19">
        <f>ABS('actual # captures'!O64-'expected # capture'!O64)</f>
        <v>72.985244004642951</v>
      </c>
      <c r="P64" s="19">
        <f>ABS('actual # captures'!P64-'expected # capture'!P64)</f>
        <v>41.997194360144228</v>
      </c>
      <c r="Q64" s="19">
        <f>ABS('actual # captures'!Q64-'expected # capture'!Q64)</f>
        <v>42.99670884037198</v>
      </c>
      <c r="R64" s="19">
        <f>ABS('actual # captures'!R64-'expected # capture'!R64)</f>
        <v>45.964631533368923</v>
      </c>
      <c r="S64" s="19">
        <f>ABS('actual # captures'!S64-'expected # capture'!S64)</f>
        <v>98.999304416748629</v>
      </c>
      <c r="T64" s="19">
        <f>ABS('actual # captures'!T64-'expected # capture'!T64)</f>
        <v>38.725135986159628</v>
      </c>
      <c r="U64" s="19">
        <f>ABS('actual # captures'!U64-'expected # capture'!U64)</f>
        <v>1.998577292492326</v>
      </c>
      <c r="V64" s="19">
        <f>ABS('actual # captures'!V64-'expected # capture'!V64)</f>
        <v>33.949526021182827</v>
      </c>
      <c r="W64" s="19">
        <f>ABS('actual # captures'!W64-'expected # capture'!W64)</f>
        <v>69.997138847421454</v>
      </c>
      <c r="X64" s="19">
        <f>ABS('actual # captures'!X64-'expected # capture'!X64)</f>
        <v>38.996426319365916</v>
      </c>
      <c r="Y64" s="19">
        <f>ABS('actual # captures'!Y64-'expected # capture'!Y64)</f>
        <v>18.818295077358322</v>
      </c>
      <c r="Z64" s="19">
        <f>ABS('actual # captures'!Z64-'expected # capture'!Z64)</f>
        <v>89.931780606226823</v>
      </c>
      <c r="AA64" s="19">
        <f>ABS('actual # captures'!AA64-'expected # capture'!AA64)</f>
        <v>2.9705829344008272</v>
      </c>
      <c r="AB64" s="19">
        <f>ABS('actual # captures'!AB64-'expected # capture'!AB64)</f>
        <v>17.998688061090824</v>
      </c>
      <c r="AC64" s="19">
        <f>ABS('actual # captures'!AC64-'expected # capture'!AC64)</f>
        <v>13.992189737223541</v>
      </c>
    </row>
    <row r="65" spans="1:29">
      <c r="A65" s="9">
        <v>63</v>
      </c>
      <c r="B65" s="19">
        <f>ABS('actual # captures'!B65-'expected # capture'!B65)</f>
        <v>89.811461009882109</v>
      </c>
      <c r="C65" s="19">
        <f>ABS('actual # captures'!C65-'expected # capture'!C65)</f>
        <v>84.590209792634596</v>
      </c>
      <c r="D65" s="19">
        <f>ABS('actual # captures'!D65-'expected # capture'!D65)</f>
        <v>60.96930118193275</v>
      </c>
      <c r="E65" s="19">
        <f>ABS('actual # captures'!E65-'expected # capture'!E65)</f>
        <v>95.798309948150859</v>
      </c>
      <c r="F65" s="19">
        <f>ABS('actual # captures'!F65-'expected # capture'!F65)</f>
        <v>74.792176046771218</v>
      </c>
      <c r="G65" s="19">
        <f>ABS('actual # captures'!G65-'expected # capture'!G65)</f>
        <v>28.834678385566342</v>
      </c>
      <c r="H65" s="19">
        <f>ABS('actual # captures'!H65-'expected # capture'!H65)</f>
        <v>11.691853284675741</v>
      </c>
      <c r="I65" s="19">
        <f>ABS('actual # captures'!I65-'expected # capture'!I65)</f>
        <v>20.31290329417606</v>
      </c>
      <c r="J65" s="19">
        <f>ABS('actual # captures'!J65-'expected # capture'!J65)</f>
        <v>77.830336208969129</v>
      </c>
      <c r="K65" s="19">
        <f>ABS('actual # captures'!K65-'expected # capture'!K65)</f>
        <v>71.427299172005434</v>
      </c>
      <c r="L65" s="19">
        <f>ABS('actual # captures'!L65-'expected # capture'!L65)</f>
        <v>85.427299172005434</v>
      </c>
      <c r="M65" s="19">
        <f>ABS('actual # captures'!M65-'expected # capture'!M65)</f>
        <v>28.186481780773189</v>
      </c>
      <c r="N65" s="19">
        <f>ABS('actual # captures'!N65-'expected # capture'!N65)</f>
        <v>64.19299990644663</v>
      </c>
      <c r="O65" s="19">
        <f>ABS('actual # captures'!O65-'expected # capture'!O65)</f>
        <v>72.628241266755978</v>
      </c>
      <c r="P65" s="19">
        <f>ABS('actual # captures'!P65-'expected # capture'!P65)</f>
        <v>54.749726871163809</v>
      </c>
      <c r="Q65" s="19">
        <f>ABS('actual # captures'!Q65-'expected # capture'!Q65)</f>
        <v>76.774767331049389</v>
      </c>
      <c r="R65" s="19">
        <f>ABS('actual # captures'!R65-'expected # capture'!R65)</f>
        <v>25.894773320214078</v>
      </c>
      <c r="S65" s="19">
        <f>ABS('actual # captures'!S65-'expected # capture'!S65)</f>
        <v>71.217511596137385</v>
      </c>
      <c r="T65" s="19">
        <f>ABS('actual # captures'!T65-'expected # capture'!T65)</f>
        <v>10.427299172005437</v>
      </c>
      <c r="U65" s="19">
        <f>ABS('actual # captures'!U65-'expected # capture'!U65)</f>
        <v>3.2888092329881196</v>
      </c>
      <c r="V65" s="19">
        <f>ABS('actual # captures'!V65-'expected # capture'!V65)</f>
        <v>50.885019922310718</v>
      </c>
      <c r="W65" s="19">
        <f>ABS('actual # captures'!W65-'expected # capture'!W65)</f>
        <v>74.594254453769807</v>
      </c>
      <c r="X65" s="19">
        <f>ABS('actual # captures'!X65-'expected # capture'!X65)</f>
        <v>50.697753995566721</v>
      </c>
      <c r="Y65" s="19">
        <f>ABS('actual # captures'!Y65-'expected # capture'!Y65)</f>
        <v>1412.6605062979684</v>
      </c>
      <c r="Z65" s="19">
        <f>ABS('actual # captures'!Z65-'expected # capture'!Z65)</f>
        <v>5.5542931641027877</v>
      </c>
      <c r="AA65" s="19">
        <f>ABS('actual # captures'!AA65-'expected # capture'!AA65)</f>
        <v>90.46324781081006</v>
      </c>
      <c r="AB65" s="19">
        <f>ABS('actual # captures'!AB65-'expected # capture'!AB65)</f>
        <v>89.706269428387472</v>
      </c>
      <c r="AC65" s="19">
        <f>ABS('actual # captures'!AC65-'expected # capture'!AC65)</f>
        <v>77.801030437407789</v>
      </c>
    </row>
    <row r="66" spans="1:29">
      <c r="A66" s="9">
        <v>64</v>
      </c>
      <c r="B66" s="19">
        <f>ABS('actual # captures'!B66-'expected # capture'!B66)</f>
        <v>85.998649819574581</v>
      </c>
      <c r="C66" s="19">
        <f>ABS('actual # captures'!C66-'expected # capture'!C66)</f>
        <v>4.9495625919354138</v>
      </c>
      <c r="D66" s="19">
        <f>ABS('actual # captures'!D66-'expected # capture'!D66)</f>
        <v>65.998698203715861</v>
      </c>
      <c r="E66" s="19">
        <f>ABS('actual # captures'!E66-'expected # capture'!E66)</f>
        <v>26.748104669526338</v>
      </c>
      <c r="F66" s="19">
        <f>ABS('actual # captures'!F66-'expected # capture'!F66)</f>
        <v>50.999929424637401</v>
      </c>
      <c r="G66" s="19">
        <f>ABS('actual # captures'!G66-'expected # capture'!G66)</f>
        <v>27.999940260800695</v>
      </c>
      <c r="H66" s="19">
        <f>ABS('actual # captures'!H66-'expected # capture'!H66)</f>
        <v>50.99988481756256</v>
      </c>
      <c r="I66" s="19">
        <f>ABS('actual # captures'!I66-'expected # capture'!I66)</f>
        <v>57.999798076861339</v>
      </c>
      <c r="J66" s="19">
        <f>ABS('actual # captures'!J66-'expected # capture'!J66)</f>
        <v>48.992808635615376</v>
      </c>
      <c r="K66" s="19">
        <f>ABS('actual # captures'!K66-'expected # capture'!K66)</f>
        <v>56.999745705010682</v>
      </c>
      <c r="L66" s="19">
        <f>ABS('actual # captures'!L66-'expected # capture'!L66)</f>
        <v>51.999733247391113</v>
      </c>
      <c r="M66" s="19">
        <f>ABS('actual # captures'!M66-'expected # capture'!M66)</f>
        <v>18.998788595590391</v>
      </c>
      <c r="N66" s="19">
        <f>ABS('actual # captures'!N66-'expected # capture'!N66)</f>
        <v>13.99965800538997</v>
      </c>
      <c r="O66" s="19">
        <f>ABS('actual # captures'!O66-'expected # capture'!O66)</f>
        <v>82.430568459490686</v>
      </c>
      <c r="P66" s="19">
        <f>ABS('actual # captures'!P66-'expected # capture'!P66)</f>
        <v>98.999897265042932</v>
      </c>
      <c r="Q66" s="19">
        <f>ABS('actual # captures'!Q66-'expected # capture'!Q66)</f>
        <v>57.999837558958596</v>
      </c>
      <c r="R66" s="19">
        <f>ABS('actual # captures'!R66-'expected # capture'!R66)</f>
        <v>57.466248002802843</v>
      </c>
      <c r="S66" s="19">
        <f>ABS('actual # captures'!S66-'expected # capture'!S66)</f>
        <v>3.9998933131572785</v>
      </c>
      <c r="T66" s="19">
        <f>ABS('actual # captures'!T66-'expected # capture'!T66)</f>
        <v>56.997845674823324</v>
      </c>
      <c r="U66" s="19">
        <f>ABS('actual # captures'!U66-'expected # capture'!U66)</f>
        <v>77.994527602984675</v>
      </c>
      <c r="V66" s="19">
        <f>ABS('actual # captures'!V66-'expected # capture'!V66)</f>
        <v>2.974606901300676</v>
      </c>
      <c r="W66" s="19">
        <f>ABS('actual # captures'!W66-'expected # capture'!W66)</f>
        <v>1101.649407318235</v>
      </c>
      <c r="X66" s="19">
        <f>ABS('actual # captures'!X66-'expected # capture'!X66)</f>
        <v>43.999515162252067</v>
      </c>
      <c r="Y66" s="19">
        <f>ABS('actual # captures'!Y66-'expected # capture'!Y66)</f>
        <v>99.995313611608722</v>
      </c>
      <c r="Z66" s="19">
        <f>ABS('actual # captures'!Z66-'expected # capture'!Z66)</f>
        <v>12.99974570501068</v>
      </c>
      <c r="AA66" s="19">
        <f>ABS('actual # captures'!AA66-'expected # capture'!AA66)</f>
        <v>22.967614324734523</v>
      </c>
      <c r="AB66" s="19">
        <f>ABS('actual # captures'!AB66-'expected # capture'!AB66)</f>
        <v>75.99995359353079</v>
      </c>
      <c r="AC66" s="19">
        <f>ABS('actual # captures'!AC66-'expected # capture'!AC66)</f>
        <v>8.9996750079066743</v>
      </c>
    </row>
    <row r="67" spans="1:29">
      <c r="A67" s="9">
        <v>65</v>
      </c>
      <c r="B67" s="19">
        <f>ABS('actual # captures'!B67-'expected # capture'!B67)</f>
        <v>73.936904721842978</v>
      </c>
      <c r="C67" s="19">
        <f>ABS('actual # captures'!C67-'expected # capture'!C67)</f>
        <v>95.874725322141913</v>
      </c>
      <c r="D67" s="19">
        <f>ABS('actual # captures'!D67-'expected # capture'!D67)</f>
        <v>92.122269421486379</v>
      </c>
      <c r="E67" s="19">
        <f>ABS('actual # captures'!E67-'expected # capture'!E67)</f>
        <v>19.711231939985691</v>
      </c>
      <c r="F67" s="19">
        <f>ABS('actual # captures'!F67-'expected # capture'!F67)</f>
        <v>34.446717598965982</v>
      </c>
      <c r="G67" s="19">
        <f>ABS('actual # captures'!G67-'expected # capture'!G67)</f>
        <v>97.886086180763812</v>
      </c>
      <c r="H67" s="19">
        <f>ABS('actual # captures'!H67-'expected # capture'!H67)</f>
        <v>93.361245033870603</v>
      </c>
      <c r="I67" s="19">
        <f>ABS('actual # captures'!I67-'expected # capture'!I67)</f>
        <v>61.983347303353099</v>
      </c>
      <c r="J67" s="19">
        <f>ABS('actual # captures'!J67-'expected # capture'!J67)</f>
        <v>36.931069428782223</v>
      </c>
      <c r="K67" s="19">
        <f>ABS('actual # captures'!K67-'expected # capture'!K67)</f>
        <v>4.9536953414328746</v>
      </c>
      <c r="L67" s="19">
        <f>ABS('actual # captures'!L67-'expected # capture'!L67)</f>
        <v>63.964742110392557</v>
      </c>
      <c r="M67" s="19">
        <f>ABS('actual # captures'!M67-'expected # capture'!M67)</f>
        <v>85.799492001210041</v>
      </c>
      <c r="N67" s="19">
        <f>ABS('actual # captures'!N67-'expected # capture'!N67)</f>
        <v>33.932137003670732</v>
      </c>
      <c r="O67" s="19">
        <f>ABS('actual # captures'!O67-'expected # capture'!O67)</f>
        <v>59.957603289336923</v>
      </c>
      <c r="P67" s="19">
        <f>ABS('actual # captures'!P67-'expected # capture'!P67)</f>
        <v>30.819883319599857</v>
      </c>
      <c r="Q67" s="19">
        <f>ABS('actual # captures'!Q67-'expected # capture'!Q67)</f>
        <v>78.966169419781878</v>
      </c>
      <c r="R67" s="19">
        <f>ABS('actual # captures'!R67-'expected # capture'!R67)</f>
        <v>221.81211802121507</v>
      </c>
      <c r="S67" s="19">
        <f>ABS('actual # captures'!S67-'expected # capture'!S67)</f>
        <v>837.8768007971629</v>
      </c>
      <c r="T67" s="19">
        <f>ABS('actual # captures'!T67-'expected # capture'!T67)</f>
        <v>38.30039703200179</v>
      </c>
      <c r="U67" s="19">
        <f>ABS('actual # captures'!U67-'expected # capture'!U67)</f>
        <v>15.953000535471892</v>
      </c>
      <c r="V67" s="19">
        <f>ABS('actual # captures'!V67-'expected # capture'!V67)</f>
        <v>36.790524955911891</v>
      </c>
      <c r="W67" s="19">
        <f>ABS('actual # captures'!W67-'expected # capture'!W67)</f>
        <v>29.944416548917193</v>
      </c>
      <c r="X67" s="19">
        <f>ABS('actual # captures'!X67-'expected # capture'!X67)</f>
        <v>41.711231939985687</v>
      </c>
      <c r="Y67" s="19">
        <f>ABS('actual # captures'!Y67-'expected # capture'!Y67)</f>
        <v>9.8618994131167401</v>
      </c>
      <c r="Z67" s="19">
        <f>ABS('actual # captures'!Z67-'expected # capture'!Z67)</f>
        <v>85.859138561972173</v>
      </c>
      <c r="AA67" s="19">
        <f>ABS('actual # captures'!AA67-'expected # capture'!AA67)</f>
        <v>31.280245394868913</v>
      </c>
      <c r="AB67" s="19">
        <f>ABS('actual # captures'!AB67-'expected # capture'!AB67)</f>
        <v>20.567922183739526</v>
      </c>
      <c r="AC67" s="19">
        <f>ABS('actual # captures'!AC67-'expected # capture'!AC67)</f>
        <v>17.398343719954713</v>
      </c>
    </row>
    <row r="68" spans="1:29">
      <c r="A68" s="9">
        <v>66</v>
      </c>
      <c r="B68" s="19">
        <f>ABS('actual # captures'!B68-'expected # capture'!B68)</f>
        <v>31.999609565735359</v>
      </c>
      <c r="C68" s="19">
        <f>ABS('actual # captures'!C68-'expected # capture'!C68)</f>
        <v>43.997563524500862</v>
      </c>
      <c r="D68" s="19">
        <f>ABS('actual # captures'!D68-'expected # capture'!D68)</f>
        <v>72.992376954821125</v>
      </c>
      <c r="E68" s="19">
        <f>ABS('actual # captures'!E68-'expected # capture'!E68)</f>
        <v>73.920047759808554</v>
      </c>
      <c r="F68" s="19">
        <f>ABS('actual # captures'!F68-'expected # capture'!F68)</f>
        <v>75.998363883384371</v>
      </c>
      <c r="G68" s="19">
        <f>ABS('actual # captures'!G68-'expected # capture'!G68)</f>
        <v>49.98881301770421</v>
      </c>
      <c r="H68" s="19">
        <f>ABS('actual # captures'!H68-'expected # capture'!H68)</f>
        <v>12.99816831403569</v>
      </c>
      <c r="I68" s="19">
        <f>ABS('actual # captures'!I68-'expected # capture'!I68)</f>
        <v>78.978858284387897</v>
      </c>
      <c r="J68" s="19">
        <f>ABS('actual # captures'!J68-'expected # capture'!J68)</f>
        <v>91.844464455386046</v>
      </c>
      <c r="K68" s="19">
        <f>ABS('actual # captures'!K68-'expected # capture'!K68)</f>
        <v>50.773834108971485</v>
      </c>
      <c r="L68" s="19">
        <f>ABS('actual # captures'!L68-'expected # capture'!L68)</f>
        <v>8.9149677349764929</v>
      </c>
      <c r="M68" s="19">
        <f>ABS('actual # captures'!M68-'expected # capture'!M68)</f>
        <v>23.057568499431159</v>
      </c>
      <c r="N68" s="19">
        <f>ABS('actual # captures'!N68-'expected # capture'!N68)</f>
        <v>55.991849052900072</v>
      </c>
      <c r="O68" s="19">
        <f>ABS('actual # captures'!O68-'expected # capture'!O68)</f>
        <v>47.990312767234343</v>
      </c>
      <c r="P68" s="19">
        <f>ABS('actual # captures'!P68-'expected # capture'!P68)</f>
        <v>80.990312767234343</v>
      </c>
      <c r="Q68" s="19">
        <f>ABS('actual # captures'!Q68-'expected # capture'!Q68)</f>
        <v>55.752989736396188</v>
      </c>
      <c r="R68" s="19">
        <f>ABS('actual # captures'!R68-'expected # capture'!R68)</f>
        <v>32.993090669759773</v>
      </c>
      <c r="S68" s="19">
        <f>ABS('actual # captures'!S68-'expected # capture'!S68)</f>
        <v>33.993722215490173</v>
      </c>
      <c r="T68" s="19">
        <f>ABS('actual # captures'!T68-'expected # capture'!T68)</f>
        <v>36.999643508460473</v>
      </c>
      <c r="U68" s="19">
        <f>ABS('actual # captures'!U68-'expected # capture'!U68)</f>
        <v>79.036141939374801</v>
      </c>
      <c r="V68" s="19">
        <f>ABS('actual # captures'!V68-'expected # capture'!V68)</f>
        <v>76.999713449301353</v>
      </c>
      <c r="W68" s="19">
        <f>ABS('actual # captures'!W68-'expected # capture'!W68)</f>
        <v>84.994781648020492</v>
      </c>
      <c r="X68" s="19">
        <f>ABS('actual # captures'!X68-'expected # capture'!X68)</f>
        <v>11.996404178138425</v>
      </c>
      <c r="Y68" s="19">
        <f>ABS('actual # captures'!Y68-'expected # capture'!Y68)</f>
        <v>56.989213906742179</v>
      </c>
      <c r="Z68" s="19">
        <f>ABS('actual # captures'!Z68-'expected # capture'!Z68)</f>
        <v>16.844464455386049</v>
      </c>
      <c r="AA68" s="19">
        <f>ABS('actual # captures'!AA68-'expected # capture'!AA68)</f>
        <v>50.98881301770421</v>
      </c>
      <c r="AB68" s="19">
        <f>ABS('actual # captures'!AB68-'expected # capture'!AB68)</f>
        <v>30.999351418687809</v>
      </c>
      <c r="AC68" s="19">
        <f>ABS('actual # captures'!AC68-'expected # capture'!AC68)</f>
        <v>1369.025440833974</v>
      </c>
    </row>
    <row r="69" spans="1:29">
      <c r="A69" s="9">
        <v>67</v>
      </c>
      <c r="B69" s="19">
        <f>ABS('actual # captures'!B69-'expected # capture'!B69)</f>
        <v>25.999897011439469</v>
      </c>
      <c r="C69" s="19">
        <f>ABS('actual # captures'!C69-'expected # capture'!C69)</f>
        <v>52.999672743472075</v>
      </c>
      <c r="D69" s="19">
        <f>ABS('actual # captures'!D69-'expected # capture'!D69)</f>
        <v>20.999782292471799</v>
      </c>
      <c r="E69" s="19">
        <f>ABS('actual # captures'!E69-'expected # capture'!E69)</f>
        <v>4.95849892129712</v>
      </c>
      <c r="F69" s="19">
        <f>ABS('actual # captures'!F69-'expected # capture'!F69)</f>
        <v>42.99302680574791</v>
      </c>
      <c r="G69" s="19">
        <f>ABS('actual # captures'!G69-'expected # capture'!G69)</f>
        <v>93.999505818806867</v>
      </c>
      <c r="H69" s="19">
        <f>ABS('actual # captures'!H69-'expected # capture'!H69)</f>
        <v>73.999679061139304</v>
      </c>
      <c r="I69" s="19">
        <f>ABS('actual # captures'!I69-'expected # capture'!I69)</f>
        <v>35.999892414521099</v>
      </c>
      <c r="J69" s="19">
        <f>ABS('actual # captures'!J69-'expected # capture'!J69)</f>
        <v>11.998876586742171</v>
      </c>
      <c r="K69" s="19">
        <f>ABS('actual # captures'!K69-'expected # capture'!K69)</f>
        <v>11.996568723270062</v>
      </c>
      <c r="L69" s="19">
        <f>ABS('actual # captures'!L69-'expected # capture'!L69)</f>
        <v>64.18849722206383</v>
      </c>
      <c r="M69" s="19">
        <f>ABS('actual # captures'!M69-'expected # capture'!M69)</f>
        <v>66.971953718771772</v>
      </c>
      <c r="N69" s="19">
        <f>ABS('actual # captures'!N69-'expected # capture'!N69)</f>
        <v>23.59557241709668</v>
      </c>
      <c r="O69" s="19">
        <f>ABS('actual # captures'!O69-'expected # capture'!O69)</f>
        <v>93.203958151713309</v>
      </c>
      <c r="P69" s="19">
        <f>ABS('actual # captures'!P69-'expected # capture'!P69)</f>
        <v>43.999757717628562</v>
      </c>
      <c r="Q69" s="19">
        <f>ABS('actual # captures'!Q69-'expected # capture'!Q69)</f>
        <v>75.999744118431394</v>
      </c>
      <c r="R69" s="19">
        <f>ABS('actual # captures'!R69-'expected # capture'!R69)</f>
        <v>35.815321455921946</v>
      </c>
      <c r="S69" s="19">
        <f>ABS('actual # captures'!S69-'expected # capture'!S69)</f>
        <v>79.986522869768862</v>
      </c>
      <c r="T69" s="19">
        <f>ABS('actual # captures'!T69-'expected # capture'!T69)</f>
        <v>23.958498921297121</v>
      </c>
      <c r="U69" s="19">
        <f>ABS('actual # captures'!U69-'expected # capture'!U69)</f>
        <v>29.993862377774704</v>
      </c>
      <c r="V69" s="19">
        <f>ABS('actual # captures'!V69-'expected # capture'!V69)</f>
        <v>32.998597837718265</v>
      </c>
      <c r="W69" s="19">
        <f>ABS('actual # captures'!W69-'expected # capture'!W69)</f>
        <v>0.99981356213191563</v>
      </c>
      <c r="X69" s="19">
        <f>ABS('actual # captures'!X69-'expected # capture'!X69)</f>
        <v>8.5411545194642589</v>
      </c>
      <c r="Y69" s="19">
        <f>ABS('actual # captures'!Y69-'expected # capture'!Y69)</f>
        <v>8.93579796819993</v>
      </c>
      <c r="Z69" s="19">
        <f>ABS('actual # captures'!Z69-'expected # capture'!Z69)</f>
        <v>23.997485683006996</v>
      </c>
      <c r="AA69" s="19">
        <f>ABS('actual # captures'!AA69-'expected # capture'!AA69)</f>
        <v>20.999856407268265</v>
      </c>
      <c r="AB69" s="19">
        <f>ABS('actual # captures'!AB69-'expected # capture'!AB69)</f>
        <v>8.9981712400992038</v>
      </c>
      <c r="AC69" s="19">
        <f>ABS('actual # captures'!AC69-'expected # capture'!AC69)</f>
        <v>1019.129966567265</v>
      </c>
    </row>
    <row r="70" spans="1:29">
      <c r="A70" s="9">
        <v>68</v>
      </c>
      <c r="B70" s="19">
        <f>ABS('actual # captures'!B70-'expected # capture'!B70)</f>
        <v>2.9997154791096623</v>
      </c>
      <c r="C70" s="19">
        <f>ABS('actual # captures'!C70-'expected # capture'!C70)</f>
        <v>33.999206196068528</v>
      </c>
      <c r="D70" s="19">
        <f>ABS('actual # captures'!D70-'expected # capture'!D70)</f>
        <v>61.999665336415859</v>
      </c>
      <c r="E70" s="19">
        <f>ABS('actual # captures'!E70-'expected # capture'!E70)</f>
        <v>1310.9729515195079</v>
      </c>
      <c r="F70" s="19">
        <f>ABS('actual # captures'!F70-'expected # capture'!F70)</f>
        <v>7.9997723511101162</v>
      </c>
      <c r="G70" s="19">
        <f>ABS('actual # captures'!G70-'expected # capture'!G70)</f>
        <v>94.993820529433194</v>
      </c>
      <c r="H70" s="19">
        <f>ABS('actual # captures'!H70-'expected # capture'!H70)</f>
        <v>77.99303476491346</v>
      </c>
      <c r="I70" s="19">
        <f>ABS('actual # captures'!I70-'expected # capture'!I70)</f>
        <v>48.998859556312077</v>
      </c>
      <c r="J70" s="19">
        <f>ABS('actual # captures'!J70-'expected # capture'!J70)</f>
        <v>75.999730063628533</v>
      </c>
      <c r="K70" s="19">
        <f>ABS('actual # captures'!K70-'expected # capture'!K70)</f>
        <v>49.995897206655371</v>
      </c>
      <c r="L70" s="19">
        <f>ABS('actual # captures'!L70-'expected # capture'!L70)</f>
        <v>4.9998999625916829</v>
      </c>
      <c r="M70" s="19">
        <f>ABS('actual # captures'!M70-'expected # capture'!M70)</f>
        <v>76.969976920493266</v>
      </c>
      <c r="N70" s="19">
        <f>ABS('actual # captures'!N70-'expected # capture'!N70)</f>
        <v>62.997789893121244</v>
      </c>
      <c r="O70" s="19">
        <f>ABS('actual # captures'!O70-'expected # capture'!O70)</f>
        <v>12.997978484055444</v>
      </c>
      <c r="P70" s="19">
        <f>ABS('actual # captures'!P70-'expected # capture'!P70)</f>
        <v>13.999883656858037</v>
      </c>
      <c r="Q70" s="19">
        <f>ABS('actual # captures'!Q70-'expected # capture'!Q70)</f>
        <v>68.999911211463427</v>
      </c>
      <c r="R70" s="19">
        <f>ABS('actual # captures'!R70-'expected # capture'!R70)</f>
        <v>55.89538477188632</v>
      </c>
      <c r="S70" s="19">
        <f>ABS('actual # captures'!S70-'expected # capture'!S70)</f>
        <v>51.999883656858039</v>
      </c>
      <c r="T70" s="19">
        <f>ABS('actual # captures'!T70-'expected # capture'!T70)</f>
        <v>78.998036811396446</v>
      </c>
      <c r="U70" s="19">
        <f>ABS('actual # captures'!U70-'expected # capture'!U70)</f>
        <v>46.983554793578833</v>
      </c>
      <c r="V70" s="19">
        <f>ABS('actual # captures'!V70-'expected # capture'!V70)</f>
        <v>90.984361958277134</v>
      </c>
      <c r="W70" s="19">
        <f>ABS('actual # captures'!W70-'expected # capture'!W70)</f>
        <v>63.89538477188632</v>
      </c>
      <c r="X70" s="19">
        <f>ABS('actual # captures'!X70-'expected # capture'!X70)</f>
        <v>0.63877560644528364</v>
      </c>
      <c r="Y70" s="19">
        <f>ABS('actual # captures'!Y70-'expected # capture'!Y70)</f>
        <v>70.910891988687695</v>
      </c>
      <c r="Z70" s="19">
        <f>ABS('actual # captures'!Z70-'expected # capture'!Z70)</f>
        <v>49.99956294267264</v>
      </c>
      <c r="AA70" s="19">
        <f>ABS('actual # captures'!AA70-'expected # capture'!AA70)</f>
        <v>9.999871514919068</v>
      </c>
      <c r="AB70" s="19">
        <f>ABS('actual # captures'!AB70-'expected # capture'!AB70)</f>
        <v>51.999899962591684</v>
      </c>
      <c r="AC70" s="19">
        <f>ABS('actual # captures'!AC70-'expected # capture'!AC70)</f>
        <v>43.999752340969373</v>
      </c>
    </row>
    <row r="71" spans="1:29">
      <c r="A71" s="9">
        <v>69</v>
      </c>
      <c r="B71" s="19">
        <f>ABS('actual # captures'!B71-'expected # capture'!B71)</f>
        <v>86.990619869227956</v>
      </c>
      <c r="C71" s="19">
        <f>ABS('actual # captures'!C71-'expected # capture'!C71)</f>
        <v>36.993587272047918</v>
      </c>
      <c r="D71" s="19">
        <f>ABS('actual # captures'!D71-'expected # capture'!D71)</f>
        <v>58.99836324185538</v>
      </c>
      <c r="E71" s="19">
        <f>ABS('actual # captures'!E71-'expected # capture'!E71)</f>
        <v>91.956697705483009</v>
      </c>
      <c r="F71" s="19">
        <f>ABS('actual # captures'!F71-'expected # capture'!F71)</f>
        <v>91.998071828663086</v>
      </c>
      <c r="G71" s="19">
        <f>ABS('actual # captures'!G71-'expected # capture'!G71)</f>
        <v>58.99629894710008</v>
      </c>
      <c r="H71" s="19">
        <f>ABS('actual # captures'!H71-'expected # capture'!H71)</f>
        <v>59.217565821190455</v>
      </c>
      <c r="I71" s="19">
        <f>ABS('actual # captures'!I71-'expected # capture'!I71)</f>
        <v>73.025405708333352</v>
      </c>
      <c r="J71" s="19">
        <f>ABS('actual # captures'!J71-'expected # capture'!J71)</f>
        <v>97.992357244805973</v>
      </c>
      <c r="K71" s="19">
        <f>ABS('actual # captures'!K71-'expected # capture'!K71)</f>
        <v>3.9491957715284203</v>
      </c>
      <c r="L71" s="19">
        <f>ABS('actual # captures'!L71-'expected # capture'!L71)</f>
        <v>88.961717414347788</v>
      </c>
      <c r="M71" s="19">
        <f>ABS('actual # captures'!M71-'expected # capture'!M71)</f>
        <v>24.996418752642938</v>
      </c>
      <c r="N71" s="19">
        <f>ABS('actual # captures'!N71-'expected # capture'!N71)</f>
        <v>1.3786871505121605</v>
      </c>
      <c r="O71" s="19">
        <f>ABS('actual # captures'!O71-'expected # capture'!O71)</f>
        <v>68.996997068495844</v>
      </c>
      <c r="P71" s="19">
        <f>ABS('actual # captures'!P71-'expected # capture'!P71)</f>
        <v>96.990814623338565</v>
      </c>
      <c r="Q71" s="19">
        <f>ABS('actual # captures'!Q71-'expected # capture'!Q71)</f>
        <v>974.49745790320026</v>
      </c>
      <c r="R71" s="19">
        <f>ABS('actual # captures'!R71-'expected # capture'!R71)</f>
        <v>424.28514474367086</v>
      </c>
      <c r="S71" s="19">
        <f>ABS('actual # captures'!S71-'expected # capture'!S71)</f>
        <v>37.996418752642938</v>
      </c>
      <c r="T71" s="19">
        <f>ABS('actual # captures'!T71-'expected # capture'!T71)</f>
        <v>59.988354233142303</v>
      </c>
      <c r="U71" s="19">
        <f>ABS('actual # captures'!U71-'expected # capture'!U71)</f>
        <v>60.993463567698861</v>
      </c>
      <c r="V71" s="19">
        <f>ABS('actual # captures'!V71-'expected # capture'!V71)</f>
        <v>87.803123022706345</v>
      </c>
      <c r="W71" s="19">
        <f>ABS('actual # captures'!W71-'expected # capture'!W71)</f>
        <v>155.72148921383126</v>
      </c>
      <c r="X71" s="19">
        <f>ABS('actual # captures'!X71-'expected # capture'!X71)</f>
        <v>64.709156257433406</v>
      </c>
      <c r="Y71" s="19">
        <f>ABS('actual # captures'!Y71-'expected # capture'!Y71)</f>
        <v>80.996997068495844</v>
      </c>
      <c r="Z71" s="19">
        <f>ABS('actual # captures'!Z71-'expected # capture'!Z71)</f>
        <v>21.728743324158028</v>
      </c>
      <c r="AA71" s="19">
        <f>ABS('actual # captures'!AA71-'expected # capture'!AA71)</f>
        <v>88.950819857000326</v>
      </c>
      <c r="AB71" s="19">
        <f>ABS('actual # captures'!AB71-'expected # capture'!AB71)</f>
        <v>24.99807182866309</v>
      </c>
      <c r="AC71" s="19">
        <f>ABS('actual # captures'!AC71-'expected # capture'!AC71)</f>
        <v>84.896145529188388</v>
      </c>
    </row>
    <row r="72" spans="1:29">
      <c r="A72" s="9">
        <v>70</v>
      </c>
      <c r="B72" s="19">
        <f>ABS('actual # captures'!B72-'expected # capture'!B72)</f>
        <v>71.934478722552512</v>
      </c>
      <c r="C72" s="19">
        <f>ABS('actual # captures'!C72-'expected # capture'!C72)</f>
        <v>39.848716024076161</v>
      </c>
      <c r="D72" s="19">
        <f>ABS('actual # captures'!D72-'expected # capture'!D72)</f>
        <v>89.221803313968962</v>
      </c>
      <c r="E72" s="19">
        <f>ABS('actual # captures'!E72-'expected # capture'!E72)</f>
        <v>25.807458063934003</v>
      </c>
      <c r="F72" s="19">
        <f>ABS('actual # captures'!F72-'expected # capture'!F72)</f>
        <v>96.952707815438828</v>
      </c>
      <c r="G72" s="19">
        <f>ABS('actual # captures'!G72-'expected # capture'!G72)</f>
        <v>48.246320419310585</v>
      </c>
      <c r="H72" s="19">
        <f>ABS('actual # captures'!H72-'expected # capture'!H72)</f>
        <v>85.980101053313703</v>
      </c>
      <c r="I72" s="19">
        <f>ABS('actual # captures'!I72-'expected # capture'!I72)</f>
        <v>13.744606888205444</v>
      </c>
      <c r="J72" s="19">
        <f>ABS('actual # captures'!J72-'expected # capture'!J72)</f>
        <v>42.962769150943998</v>
      </c>
      <c r="K72" s="19">
        <f>ABS('actual # captures'!K72-'expected # capture'!K72)</f>
        <v>67.578798430210654</v>
      </c>
      <c r="L72" s="19">
        <f>ABS('actual # captures'!L72-'expected # capture'!L72)</f>
        <v>15.295133016623772</v>
      </c>
      <c r="M72" s="19">
        <f>ABS('actual # captures'!M72-'expected # capture'!M72)</f>
        <v>68.872881747620241</v>
      </c>
      <c r="N72" s="19">
        <f>ABS('actual # captures'!N72-'expected # capture'!N72)</f>
        <v>90.96099051072143</v>
      </c>
      <c r="O72" s="19">
        <f>ABS('actual # captures'!O72-'expected # capture'!O72)</f>
        <v>3.8728817476202435</v>
      </c>
      <c r="P72" s="19">
        <f>ABS('actual # captures'!P72-'expected # capture'!P72)</f>
        <v>79.190667753981685</v>
      </c>
      <c r="Q72" s="19">
        <f>ABS('actual # captures'!Q72-'expected # capture'!Q72)</f>
        <v>11.975298500608845</v>
      </c>
      <c r="R72" s="19">
        <f>ABS('actual # captures'!R72-'expected # capture'!R72)</f>
        <v>663.56747093953857</v>
      </c>
      <c r="S72" s="19">
        <f>ABS('actual # captures'!S72-'expected # capture'!S72)</f>
        <v>51.957100014418366</v>
      </c>
      <c r="T72" s="19">
        <f>ABS('actual # captures'!T72-'expected # capture'!T72)</f>
        <v>63.377768653897505</v>
      </c>
      <c r="U72" s="19">
        <f>ABS('actual # captures'!U72-'expected # capture'!U72)</f>
        <v>14.956404816687346</v>
      </c>
      <c r="V72" s="19">
        <f>ABS('actual # captures'!V72-'expected # capture'!V72)</f>
        <v>97.975298500608844</v>
      </c>
      <c r="W72" s="19">
        <f>ABS('actual # captures'!W72-'expected # capture'!W72)</f>
        <v>39.943075830379591</v>
      </c>
      <c r="X72" s="19">
        <f>ABS('actual # captures'!X72-'expected # capture'!X72)</f>
        <v>2.9680061624668634</v>
      </c>
      <c r="Y72" s="19">
        <f>ABS('actual # captures'!Y72-'expected # capture'!Y72)</f>
        <v>581.78050966468925</v>
      </c>
      <c r="Z72" s="19">
        <f>ABS('actual # captures'!Z72-'expected # capture'!Z72)</f>
        <v>35.875549804532596</v>
      </c>
      <c r="AA72" s="19">
        <f>ABS('actual # captures'!AA72-'expected # capture'!AA72)</f>
        <v>35.658274419879092</v>
      </c>
      <c r="AB72" s="19">
        <f>ABS('actual # captures'!AB72-'expected # capture'!AB72)</f>
        <v>97.971128049412712</v>
      </c>
      <c r="AC72" s="19">
        <f>ABS('actual # captures'!AC72-'expected # capture'!AC72)</f>
        <v>78.975298500608844</v>
      </c>
    </row>
    <row r="73" spans="1:29">
      <c r="A73" s="9">
        <v>71</v>
      </c>
      <c r="B73" s="19">
        <f>ABS('actual # captures'!B73-'expected # capture'!B73)</f>
        <v>10.976824176245826</v>
      </c>
      <c r="C73" s="19">
        <f>ABS('actual # captures'!C73-'expected # capture'!C73)</f>
        <v>5.4073698988454329E-2</v>
      </c>
      <c r="D73" s="19">
        <f>ABS('actual # captures'!D73-'expected # capture'!D73)</f>
        <v>78.940238984430707</v>
      </c>
      <c r="E73" s="19">
        <f>ABS('actual # captures'!E73-'expected # capture'!E73)</f>
        <v>42.454880410999316</v>
      </c>
      <c r="F73" s="19">
        <f>ABS('actual # captures'!F73-'expected # capture'!F73)</f>
        <v>6.8009270042903749</v>
      </c>
      <c r="G73" s="19">
        <f>ABS('actual # captures'!G73-'expected # capture'!G73)</f>
        <v>3.9841035416733521</v>
      </c>
      <c r="H73" s="19">
        <f>ABS('actual # captures'!H73-'expected # capture'!H73)</f>
        <v>6.63795418515965</v>
      </c>
      <c r="I73" s="19">
        <f>ABS('actual # captures'!I73-'expected # capture'!I73)</f>
        <v>63.526711595393287</v>
      </c>
      <c r="J73" s="19">
        <f>ABS('actual # captures'!J73-'expected # capture'!J73)</f>
        <v>333.07559042799733</v>
      </c>
      <c r="K73" s="19">
        <f>ABS('actual # captures'!K73-'expected # capture'!K73)</f>
        <v>86.933197104406403</v>
      </c>
      <c r="L73" s="19">
        <f>ABS('actual # captures'!L73-'expected # capture'!L73)</f>
        <v>75.795315550037031</v>
      </c>
      <c r="M73" s="19">
        <f>ABS('actual # captures'!M73-'expected # capture'!M73)</f>
        <v>3.677619401270749</v>
      </c>
      <c r="N73" s="19">
        <f>ABS('actual # captures'!N73-'expected # capture'!N73)</f>
        <v>68.70946882925395</v>
      </c>
      <c r="O73" s="19">
        <f>ABS('actual # captures'!O73-'expected # capture'!O73)</f>
        <v>95.542775024208794</v>
      </c>
      <c r="P73" s="19">
        <f>ABS('actual # captures'!P73-'expected # capture'!P73)</f>
        <v>94.979224556695854</v>
      </c>
      <c r="Q73" s="19">
        <f>ABS('actual # captures'!Q73-'expected # capture'!Q73)</f>
        <v>96.572894016943408</v>
      </c>
      <c r="R73" s="19">
        <f>ABS('actual # captures'!R73-'expected # capture'!R73)</f>
        <v>99.939012421965955</v>
      </c>
      <c r="S73" s="19">
        <f>ABS('actual # captures'!S73-'expected # capture'!S73)</f>
        <v>55.980157091656082</v>
      </c>
      <c r="T73" s="19">
        <f>ABS('actual # captures'!T73-'expected # capture'!T73)</f>
        <v>38.970381014991432</v>
      </c>
      <c r="U73" s="19">
        <f>ABS('actual # captures'!U73-'expected # capture'!U73)</f>
        <v>28.962196996588666</v>
      </c>
      <c r="V73" s="19">
        <f>ABS('actual # captures'!V73-'expected # capture'!V73)</f>
        <v>24.978236133021419</v>
      </c>
      <c r="W73" s="19">
        <f>ABS('actual # captures'!W73-'expected # capture'!W73)</f>
        <v>98.979224556695854</v>
      </c>
      <c r="X73" s="19">
        <f>ABS('actual # captures'!X73-'expected # capture'!X73)</f>
        <v>96.649432593615572</v>
      </c>
      <c r="Y73" s="19">
        <f>ABS('actual # captures'!Y73-'expected # capture'!Y73)</f>
        <v>1023.1579651116874</v>
      </c>
      <c r="Z73" s="19">
        <f>ABS('actual # captures'!Z73-'expected # capture'!Z73)</f>
        <v>23.172295939635667</v>
      </c>
      <c r="AA73" s="19">
        <f>ABS('actual # captures'!AA73-'expected # capture'!AA73)</f>
        <v>62.982908125267436</v>
      </c>
      <c r="AB73" s="19">
        <f>ABS('actual # captures'!AB73-'expected # capture'!AB73)</f>
        <v>22.982655596783871</v>
      </c>
      <c r="AC73" s="19">
        <f>ABS('actual # captures'!AC73-'expected # capture'!AC73)</f>
        <v>67.158994387442391</v>
      </c>
    </row>
    <row r="74" spans="1:29">
      <c r="A74" s="9">
        <v>72</v>
      </c>
      <c r="B74" s="19">
        <f>ABS('actual # captures'!B74-'expected # capture'!B74)</f>
        <v>24.997765352553213</v>
      </c>
      <c r="C74" s="19">
        <f>ABS('actual # captures'!C74-'expected # capture'!C74)</f>
        <v>18.592465501269352</v>
      </c>
      <c r="D74" s="19">
        <f>ABS('actual # captures'!D74-'expected # capture'!D74)</f>
        <v>27.995366584390897</v>
      </c>
      <c r="E74" s="19">
        <f>ABS('actual # captures'!E74-'expected # capture'!E74)</f>
        <v>91.998154688223835</v>
      </c>
      <c r="F74" s="19">
        <f>ABS('actual # captures'!F74-'expected # capture'!F74)</f>
        <v>30.990266386342903</v>
      </c>
      <c r="G74" s="19">
        <f>ABS('actual # captures'!G74-'expected # capture'!G74)</f>
        <v>78.657374477417093</v>
      </c>
      <c r="H74" s="19">
        <f>ABS('actual # captures'!H74-'expected # capture'!H74)</f>
        <v>30.917891388075944</v>
      </c>
      <c r="I74" s="19">
        <f>ABS('actual # captures'!I74-'expected # capture'!I74)</f>
        <v>71.998601290152806</v>
      </c>
      <c r="J74" s="19">
        <f>ABS('actual # captures'!J74-'expected # capture'!J74)</f>
        <v>10.929399081038959</v>
      </c>
      <c r="K74" s="19">
        <f>ABS('actual # captures'!K74-'expected # capture'!K74)</f>
        <v>5.9146520270132097</v>
      </c>
      <c r="L74" s="19">
        <f>ABS('actual # captures'!L74-'expected # capture'!L74)</f>
        <v>98.991272204917621</v>
      </c>
      <c r="M74" s="19">
        <f>ABS('actual # captures'!M74-'expected # capture'!M74)</f>
        <v>70.990047980616069</v>
      </c>
      <c r="N74" s="19">
        <f>ABS('actual # captures'!N74-'expected # capture'!N74)</f>
        <v>72.99828144862677</v>
      </c>
      <c r="O74" s="19">
        <f>ABS('actual # captures'!O74-'expected # capture'!O74)</f>
        <v>543.28445673269596</v>
      </c>
      <c r="P74" s="19">
        <f>ABS('actual # captures'!P74-'expected # capture'!P74)</f>
        <v>49.996989230562392</v>
      </c>
      <c r="Q74" s="19">
        <f>ABS('actual # captures'!Q74-'expected # capture'!Q74)</f>
        <v>25.98553977506959</v>
      </c>
      <c r="R74" s="19">
        <f>ABS('actual # captures'!R74-'expected # capture'!R74)</f>
        <v>26.965223556942114</v>
      </c>
      <c r="S74" s="19">
        <f>ABS('actual # captures'!S74-'expected # capture'!S74)</f>
        <v>78.978127666129765</v>
      </c>
      <c r="T74" s="19">
        <f>ABS('actual # captures'!T74-'expected # capture'!T74)</f>
        <v>49.358237748149051</v>
      </c>
      <c r="U74" s="19">
        <f>ABS('actual # captures'!U74-'expected # capture'!U74)</f>
        <v>94.995531855219411</v>
      </c>
      <c r="V74" s="19">
        <f>ABS('actual # captures'!V74-'expected # capture'!V74)</f>
        <v>93.9973932505806</v>
      </c>
      <c r="W74" s="19">
        <f>ABS('actual # captures'!W74-'expected # capture'!W74)</f>
        <v>76.998741319155897</v>
      </c>
      <c r="X74" s="19">
        <f>ABS('actual # captures'!X74-'expected # capture'!X74)</f>
        <v>25.358237748149055</v>
      </c>
      <c r="Y74" s="19">
        <f>ABS('actual # captures'!Y74-'expected # capture'!Y74)</f>
        <v>46.541591107315995</v>
      </c>
      <c r="Z74" s="19">
        <f>ABS('actual # captures'!Z74-'expected # capture'!Z74)</f>
        <v>788.07743435088298</v>
      </c>
      <c r="AA74" s="19">
        <f>ABS('actual # captures'!AA74-'expected # capture'!AA74)</f>
        <v>85.675838632170368</v>
      </c>
      <c r="AB74" s="19">
        <f>ABS('actual # captures'!AB74-'expected # capture'!AB74)</f>
        <v>34.541591107315995</v>
      </c>
      <c r="AC74" s="19">
        <f>ABS('actual # captures'!AC74-'expected # capture'!AC74)</f>
        <v>5.9973096761796176</v>
      </c>
    </row>
    <row r="75" spans="1:29">
      <c r="A75" s="9">
        <v>73</v>
      </c>
      <c r="B75" s="19">
        <f>ABS('actual # captures'!B75-'expected # capture'!B75)</f>
        <v>71.984375114708726</v>
      </c>
      <c r="C75" s="19">
        <f>ABS('actual # captures'!C75-'expected # capture'!C75)</f>
        <v>35.844222685882272</v>
      </c>
      <c r="D75" s="19">
        <f>ABS('actual # captures'!D75-'expected # capture'!D75)</f>
        <v>40.838253066083894</v>
      </c>
      <c r="E75" s="19">
        <f>ABS('actual # captures'!E75-'expected # capture'!E75)</f>
        <v>86.708044709828798</v>
      </c>
      <c r="F75" s="19">
        <f>ABS('actual # captures'!F75-'expected # capture'!F75)</f>
        <v>54.993703667954421</v>
      </c>
      <c r="G75" s="19">
        <f>ABS('actual # captures'!G75-'expected # capture'!G75)</f>
        <v>7.9955362527111147</v>
      </c>
      <c r="H75" s="19">
        <f>ABS('actual # captures'!H75-'expected # capture'!H75)</f>
        <v>27.983259650859271</v>
      </c>
      <c r="I75" s="19">
        <f>ABS('actual # captures'!I75-'expected # capture'!I75)</f>
        <v>46.352772934101161</v>
      </c>
      <c r="J75" s="19">
        <f>ABS('actual # captures'!J75-'expected # capture'!J75)</f>
        <v>98.823255060078097</v>
      </c>
      <c r="K75" s="19">
        <f>ABS('actual # captures'!K75-'expected # capture'!K75)</f>
        <v>98.997194530626444</v>
      </c>
      <c r="L75" s="19">
        <f>ABS('actual # captures'!L75-'expected # capture'!L75)</f>
        <v>95.996139918297018</v>
      </c>
      <c r="M75" s="19">
        <f>ABS('actual # captures'!M75-'expected # capture'!M75)</f>
        <v>22.997732201478325</v>
      </c>
      <c r="N75" s="19">
        <f>ABS('actual # captures'!N75-'expected # capture'!N75)</f>
        <v>70.998071619892244</v>
      </c>
      <c r="O75" s="19">
        <f>ABS('actual # captures'!O75-'expected # capture'!O75)</f>
        <v>47.587947355669108</v>
      </c>
      <c r="P75" s="19">
        <f>ABS('actual # captures'!P75-'expected # capture'!P75)</f>
        <v>19.449455206264648</v>
      </c>
      <c r="Q75" s="19">
        <f>ABS('actual # captures'!Q75-'expected # capture'!Q75)</f>
        <v>4.9974270570395678</v>
      </c>
      <c r="R75" s="19">
        <f>ABS('actual # captures'!R75-'expected # capture'!R75)</f>
        <v>33.954456933690182</v>
      </c>
      <c r="S75" s="19">
        <f>ABS('actual # captures'!S75-'expected # capture'!S75)</f>
        <v>93.604280329312289</v>
      </c>
      <c r="T75" s="19">
        <f>ABS('actual # captures'!T75-'expected # capture'!T75)</f>
        <v>86.449455206264645</v>
      </c>
      <c r="U75" s="19">
        <f>ABS('actual # captures'!U75-'expected # capture'!U75)</f>
        <v>1190.2583512893468</v>
      </c>
      <c r="V75" s="19">
        <f>ABS('actual # captures'!V75-'expected # capture'!V75)</f>
        <v>76.101743423294636</v>
      </c>
      <c r="W75" s="19">
        <f>ABS('actual # captures'!W75-'expected # capture'!W75)</f>
        <v>32.997534219241111</v>
      </c>
      <c r="X75" s="19">
        <f>ABS('actual # captures'!X75-'expected # capture'!X75)</f>
        <v>7.156403516553193E-3</v>
      </c>
      <c r="Y75" s="19">
        <f>ABS('actual # captures'!Y75-'expected # capture'!Y75)</f>
        <v>27.991507810671504</v>
      </c>
      <c r="Z75" s="19">
        <f>ABS('actual # captures'!Z75-'expected # capture'!Z75)</f>
        <v>63.558493560240436</v>
      </c>
      <c r="AA75" s="19">
        <f>ABS('actual # captures'!AA75-'expected # capture'!AA75)</f>
        <v>54.997635819208227</v>
      </c>
      <c r="AB75" s="19">
        <f>ABS('actual # captures'!AB75-'expected # capture'!AB75)</f>
        <v>20.988970152798924</v>
      </c>
      <c r="AC75" s="19">
        <f>ABS('actual # captures'!AC75-'expected # capture'!AC75)</f>
        <v>75.867532459314958</v>
      </c>
    </row>
    <row r="76" spans="1:29">
      <c r="A76" s="9">
        <v>74</v>
      </c>
      <c r="B76" s="19">
        <f>ABS('actual # captures'!B76-'expected # capture'!B76)</f>
        <v>84.609719602549205</v>
      </c>
      <c r="C76" s="19">
        <f>ABS('actual # captures'!C76-'expected # capture'!C76)</f>
        <v>616.94506413571594</v>
      </c>
      <c r="D76" s="19">
        <f>ABS('actual # captures'!D76-'expected # capture'!D76)</f>
        <v>65.223475001976979</v>
      </c>
      <c r="E76" s="19">
        <f>ABS('actual # captures'!E76-'expected # capture'!E76)</f>
        <v>1.5811513520936016</v>
      </c>
      <c r="F76" s="19">
        <f>ABS('actual # captures'!F76-'expected # capture'!F76)</f>
        <v>31.997985690730832</v>
      </c>
      <c r="G76" s="19">
        <f>ABS('actual # captures'!G76-'expected # capture'!G76)</f>
        <v>3.8983262427446292</v>
      </c>
      <c r="H76" s="19">
        <f>ABS('actual # captures'!H76-'expected # capture'!H76)</f>
        <v>55.980005189532115</v>
      </c>
      <c r="I76" s="19">
        <f>ABS('actual # captures'!I76-'expected # capture'!I76)</f>
        <v>50.714311174024985</v>
      </c>
      <c r="J76" s="19">
        <f>ABS('actual # captures'!J76-'expected # capture'!J76)</f>
        <v>56.970953645429134</v>
      </c>
      <c r="K76" s="19">
        <f>ABS('actual # captures'!K76-'expected # capture'!K76)</f>
        <v>13.998759823012657</v>
      </c>
      <c r="L76" s="19">
        <f>ABS('actual # captures'!L76-'expected # capture'!L76)</f>
        <v>34.977192041831003</v>
      </c>
      <c r="M76" s="19">
        <f>ABS('actual # captures'!M76-'expected # capture'!M76)</f>
        <v>43.998567608016735</v>
      </c>
      <c r="N76" s="19">
        <f>ABS('actual # captures'!N76-'expected # capture'!N76)</f>
        <v>48.997912242436335</v>
      </c>
      <c r="O76" s="19">
        <f>ABS('actual # captures'!O76-'expected # capture'!O76)</f>
        <v>131.60694887651798</v>
      </c>
      <c r="P76" s="19">
        <f>ABS('actual # captures'!P76-'expected # capture'!P76)</f>
        <v>33.9970718911419</v>
      </c>
      <c r="Q76" s="19">
        <f>ABS('actual # captures'!Q76-'expected # capture'!Q76)</f>
        <v>95.99839155399583</v>
      </c>
      <c r="R76" s="19">
        <f>ABS('actual # captures'!R76-'expected # capture'!R76)</f>
        <v>54.999248036240431</v>
      </c>
      <c r="S76" s="19">
        <f>ABS('actual # captures'!S76-'expected # capture'!S76)</f>
        <v>31.998816593032402</v>
      </c>
      <c r="T76" s="19">
        <f>ABS('actual # captures'!T76-'expected # capture'!T76)</f>
        <v>8.99136493742912</v>
      </c>
      <c r="U76" s="19">
        <f>ABS('actual # captures'!U76-'expected # capture'!U76)</f>
        <v>68.997238222106745</v>
      </c>
      <c r="V76" s="19">
        <f>ABS('actual # captures'!V76-'expected # capture'!V76)</f>
        <v>26.996265568698679</v>
      </c>
      <c r="W76" s="19">
        <f>ABS('actual # captures'!W76-'expected # capture'!W76)</f>
        <v>28.992401793638319</v>
      </c>
      <c r="X76" s="19">
        <f>ABS('actual # captures'!X76-'expected # capture'!X76)</f>
        <v>0.97196625774524326</v>
      </c>
      <c r="Y76" s="19">
        <f>ABS('actual # captures'!Y76-'expected # capture'!Y76)</f>
        <v>81.999401174886373</v>
      </c>
      <c r="Z76" s="19">
        <f>ABS('actual # captures'!Z76-'expected # capture'!Z76)</f>
        <v>188.54963725176401</v>
      </c>
      <c r="AA76" s="19">
        <f>ABS('actual # captures'!AA76-'expected # capture'!AA76)</f>
        <v>3.9823949033312624</v>
      </c>
      <c r="AB76" s="19">
        <f>ABS('actual # captures'!AB76-'expected # capture'!AB76)</f>
        <v>17.997489865755803</v>
      </c>
      <c r="AC76" s="19">
        <f>ABS('actual # captures'!AC76-'expected # capture'!AC76)</f>
        <v>89.659862199667913</v>
      </c>
    </row>
    <row r="77" spans="1:29">
      <c r="A77" s="9">
        <v>75</v>
      </c>
      <c r="B77" s="19">
        <f>ABS('actual # captures'!B77-'expected # capture'!B77)</f>
        <v>11.999999295609467</v>
      </c>
      <c r="C77" s="19">
        <f>ABS('actual # captures'!C77-'expected # capture'!C77)</f>
        <v>12.962685625128731</v>
      </c>
      <c r="D77" s="19">
        <f>ABS('actual # captures'!D77-'expected # capture'!D77)</f>
        <v>2.0447006846957118E-4</v>
      </c>
      <c r="E77" s="19">
        <f>ABS('actual # captures'!E77-'expected # capture'!E77)</f>
        <v>13.733317906168207</v>
      </c>
      <c r="F77" s="19">
        <f>ABS('actual # captures'!F77-'expected # capture'!F77)</f>
        <v>94.999996080824502</v>
      </c>
      <c r="G77" s="19">
        <f>ABS('actual # captures'!G77-'expected # capture'!G77)</f>
        <v>72.998845880231471</v>
      </c>
      <c r="H77" s="19">
        <f>ABS('actual # captures'!H77-'expected # capture'!H77)</f>
        <v>44.999999346731599</v>
      </c>
      <c r="I77" s="19">
        <f>ABS('actual # captures'!I77-'expected # capture'!I77)</f>
        <v>1.999999346731602</v>
      </c>
      <c r="J77" s="19">
        <f>ABS('actual # captures'!J77-'expected # capture'!J77)</f>
        <v>86.999999560642252</v>
      </c>
      <c r="K77" s="19">
        <f>ABS('actual # captures'!K77-'expected # capture'!K77)</f>
        <v>59.999990293355268</v>
      </c>
      <c r="L77" s="19">
        <f>ABS('actual # captures'!L77-'expected # capture'!L77)</f>
        <v>84.99983161335156</v>
      </c>
      <c r="M77" s="19">
        <f>ABS('actual # captures'!M77-'expected # capture'!M77)</f>
        <v>61.99999312560346</v>
      </c>
      <c r="N77" s="19">
        <f>ABS('actual # captures'!N77-'expected # capture'!N77)</f>
        <v>88.999996592885068</v>
      </c>
      <c r="O77" s="19">
        <f>ABS('actual # captures'!O77-'expected # capture'!O77)</f>
        <v>10.733317906168207</v>
      </c>
      <c r="P77" s="19">
        <f>ABS('actual # captures'!P77-'expected # capture'!P77)</f>
        <v>99.999999443735632</v>
      </c>
      <c r="Q77" s="19">
        <f>ABS('actual # captures'!Q77-'expected # capture'!Q77)</f>
        <v>9.999999554677327</v>
      </c>
      <c r="R77" s="19">
        <f>ABS('actual # captures'!R77-'expected # capture'!R77)</f>
        <v>45.999998042098419</v>
      </c>
      <c r="S77" s="19">
        <f>ABS('actual # captures'!S77-'expected # capture'!S77)</f>
        <v>75.99999085580221</v>
      </c>
      <c r="T77" s="19">
        <f>ABS('actual # captures'!T77-'expected # capture'!T77)</f>
        <v>12.999999583518969</v>
      </c>
      <c r="U77" s="19">
        <f>ABS('actual # captures'!U77-'expected # capture'!U77)</f>
        <v>75.997981633166447</v>
      </c>
      <c r="V77" s="19">
        <f>ABS('actual # captures'!V77-'expected # capture'!V77)</f>
        <v>46.99986003011113</v>
      </c>
      <c r="W77" s="19">
        <f>ABS('actual # captures'!W77-'expected # capture'!W77)</f>
        <v>14.999996956663178</v>
      </c>
      <c r="X77" s="19">
        <f>ABS('actual # captures'!X77-'expected # capture'!X77)</f>
        <v>15.999999443735634</v>
      </c>
      <c r="Y77" s="19">
        <f>ABS('actual # captures'!Y77-'expected # capture'!Y77)</f>
        <v>24.99999945937547</v>
      </c>
      <c r="Z77" s="19">
        <f>ABS('actual # captures'!Z77-'expected # capture'!Z77)</f>
        <v>70.99999838656538</v>
      </c>
      <c r="AA77" s="19">
        <f>ABS('actual # captures'!AA77-'expected # capture'!AA77)</f>
        <v>1227.4255221384201</v>
      </c>
      <c r="AB77" s="19">
        <f>ABS('actual # captures'!AB77-'expected # capture'!AB77)</f>
        <v>19.999999326862707</v>
      </c>
      <c r="AC77" s="19">
        <f>ABS('actual # captures'!AC77-'expected # capture'!AC77)</f>
        <v>64.999931318744473</v>
      </c>
    </row>
    <row r="78" spans="1:29">
      <c r="A78" s="9">
        <v>76</v>
      </c>
      <c r="B78" s="19">
        <f>ABS('actual # captures'!B78-'expected # capture'!B78)</f>
        <v>99.99992788084549</v>
      </c>
      <c r="C78" s="19">
        <f>ABS('actual # captures'!C78-'expected # capture'!C78)</f>
        <v>90.999860366966146</v>
      </c>
      <c r="D78" s="19">
        <f>ABS('actual # captures'!D78-'expected # capture'!D78)</f>
        <v>26.999074567936152</v>
      </c>
      <c r="E78" s="19">
        <f>ABS('actual # captures'!E78-'expected # capture'!E78)</f>
        <v>17.986655262789487</v>
      </c>
      <c r="F78" s="19">
        <f>ABS('actual # captures'!F78-'expected # capture'!F78)</f>
        <v>16.740608646647068</v>
      </c>
      <c r="G78" s="19">
        <f>ABS('actual # captures'!G78-'expected # capture'!G78)</f>
        <v>40.999732645891768</v>
      </c>
      <c r="H78" s="19">
        <f>ABS('actual # captures'!H78-'expected # capture'!H78)</f>
        <v>31.818237542582409</v>
      </c>
      <c r="I78" s="19">
        <f>ABS('actual # captures'!I78-'expected # capture'!I78)</f>
        <v>37.705706150600285</v>
      </c>
      <c r="J78" s="19">
        <f>ABS('actual # captures'!J78-'expected # capture'!J78)</f>
        <v>94.9991736509471</v>
      </c>
      <c r="K78" s="19">
        <f>ABS('actual # captures'!K78-'expected # capture'!K78)</f>
        <v>81.958822165894134</v>
      </c>
      <c r="L78" s="19">
        <f>ABS('actual # captures'!L78-'expected # capture'!L78)</f>
        <v>49.999738137577594</v>
      </c>
      <c r="M78" s="19">
        <f>ABS('actual # captures'!M78-'expected # capture'!M78)</f>
        <v>56.998827071827741</v>
      </c>
      <c r="N78" s="19">
        <f>ABS('actual # captures'!N78-'expected # capture'!N78)</f>
        <v>35.995118549455043</v>
      </c>
      <c r="O78" s="19">
        <f>ABS('actual # captures'!O78-'expected # capture'!O78)</f>
        <v>36.999930996934552</v>
      </c>
      <c r="P78" s="19">
        <f>ABS('actual # captures'!P78-'expected # capture'!P78)</f>
        <v>25.999947962042803</v>
      </c>
      <c r="Q78" s="19">
        <f>ABS('actual # captures'!Q78-'expected # capture'!Q78)</f>
        <v>25.999937634052568</v>
      </c>
      <c r="R78" s="19">
        <f>ABS('actual # captures'!R78-'expected # capture'!R78)</f>
        <v>55.999947962042803</v>
      </c>
      <c r="S78" s="19">
        <f>ABS('actual # captures'!S78-'expected # capture'!S78)</f>
        <v>52.378984018673826</v>
      </c>
      <c r="T78" s="19">
        <f>ABS('actual # captures'!T78-'expected # capture'!T78)</f>
        <v>18.993288661349137</v>
      </c>
      <c r="U78" s="19">
        <f>ABS('actual # captures'!U78-'expected # capture'!U78)</f>
        <v>76.999629771652138</v>
      </c>
      <c r="V78" s="19">
        <f>ABS('actual # captures'!V78-'expected # capture'!V78)</f>
        <v>97.997251721582884</v>
      </c>
      <c r="W78" s="19">
        <f>ABS('actual # captures'!W78-'expected # capture'!W78)</f>
        <v>77.99986976602581</v>
      </c>
      <c r="X78" s="19">
        <f>ABS('actual # captures'!X78-'expected # capture'!X78)</f>
        <v>625.28301065214373</v>
      </c>
      <c r="Y78" s="19">
        <f>ABS('actual # captures'!Y78-'expected # capture'!Y78)</f>
        <v>27.999955651058904</v>
      </c>
      <c r="Z78" s="19">
        <f>ABS('actual # captures'!Z78-'expected # capture'!Z78)</f>
        <v>663.28301065214373</v>
      </c>
      <c r="AA78" s="19">
        <f>ABS('actual # captures'!AA78-'expected # capture'!AA78)</f>
        <v>11.999612512870668</v>
      </c>
      <c r="AB78" s="19">
        <f>ABS('actual # captures'!AB78-'expected # capture'!AB78)</f>
        <v>85.996376270429394</v>
      </c>
      <c r="AC78" s="19">
        <f>ABS('actual # captures'!AC78-'expected # capture'!AC78)</f>
        <v>9.9998057356115559</v>
      </c>
    </row>
    <row r="79" spans="1:29">
      <c r="A79" s="9">
        <v>77</v>
      </c>
      <c r="B79" s="19">
        <f>ABS('actual # captures'!B79-'expected # capture'!B79)</f>
        <v>87.999989741785157</v>
      </c>
      <c r="C79" s="19">
        <f>ABS('actual # captures'!C79-'expected # capture'!C79)</f>
        <v>23.999998672394099</v>
      </c>
      <c r="D79" s="19">
        <f>ABS('actual # captures'!D79-'expected # capture'!D79)</f>
        <v>13.999967328138464</v>
      </c>
      <c r="E79" s="19">
        <f>ABS('actual # captures'!E79-'expected # capture'!E79)</f>
        <v>84.99999849286236</v>
      </c>
      <c r="F79" s="19">
        <f>ABS('actual # captures'!F79-'expected # capture'!F79)</f>
        <v>70.999994992117763</v>
      </c>
      <c r="G79" s="19">
        <f>ABS('actual # captures'!G79-'expected # capture'!G79)</f>
        <v>46.999999572944986</v>
      </c>
      <c r="H79" s="19">
        <f>ABS('actual # captures'!H79-'expected # capture'!H79)</f>
        <v>36.999999412986945</v>
      </c>
      <c r="I79" s="19">
        <f>ABS('actual # captures'!I79-'expected # capture'!I79)</f>
        <v>6.9999969478806632</v>
      </c>
      <c r="J79" s="19">
        <f>ABS('actual # captures'!J79-'expected # capture'!J79)</f>
        <v>83.280404129929877</v>
      </c>
      <c r="K79" s="19">
        <f>ABS('actual # captures'!K79-'expected # capture'!K79)</f>
        <v>44.999998623985249</v>
      </c>
      <c r="L79" s="19">
        <f>ABS('actual # captures'!L79-'expected # capture'!L79)</f>
        <v>5.9994430093073028</v>
      </c>
      <c r="M79" s="19">
        <f>ABS('actual # captures'!M79-'expected # capture'!M79)</f>
        <v>31.999999359306727</v>
      </c>
      <c r="N79" s="19">
        <f>ABS('actual # captures'!N79-'expected # capture'!N79)</f>
        <v>63.280404129929885</v>
      </c>
      <c r="O79" s="19">
        <f>ABS('actual # captures'!O79-'expected # capture'!O79)</f>
        <v>1.258943599129851E-6</v>
      </c>
      <c r="P79" s="19">
        <f>ABS('actual # captures'!P79-'expected # capture'!P79)</f>
        <v>1285.3755225410762</v>
      </c>
      <c r="Q79" s="19">
        <f>ABS('actual # captures'!Q79-'expected # capture'!Q79)</f>
        <v>62.999965954731451</v>
      </c>
      <c r="R79" s="19">
        <f>ABS('actual # captures'!R79-'expected # capture'!R79)</f>
        <v>9.817729612774853</v>
      </c>
      <c r="S79" s="19">
        <f>ABS('actual # captures'!S79-'expected # capture'!S79)</f>
        <v>40.99999799238951</v>
      </c>
      <c r="T79" s="19">
        <f>ABS('actual # captures'!T79-'expected # capture'!T79)</f>
        <v>55.999997687264688</v>
      </c>
      <c r="U79" s="19">
        <f>ABS('actual # captures'!U79-'expected # capture'!U79)</f>
        <v>56.999999567227732</v>
      </c>
      <c r="V79" s="19">
        <f>ABS('actual # captures'!V79-'expected # capture'!V79)</f>
        <v>85.999999182614943</v>
      </c>
      <c r="W79" s="19">
        <f>ABS('actual # captures'!W79-'expected # capture'!W79)</f>
        <v>61.999984967561673</v>
      </c>
      <c r="X79" s="19">
        <f>ABS('actual # captures'!X79-'expected # capture'!X79)</f>
        <v>37.999999453455111</v>
      </c>
      <c r="Y79" s="19">
        <f>ABS('actual # captures'!Y79-'expected # capture'!Y79)</f>
        <v>95.99999763902558</v>
      </c>
      <c r="Z79" s="19">
        <f>ABS('actual # captures'!Z79-'expected # capture'!Z79)</f>
        <v>37.999999561413723</v>
      </c>
      <c r="AA79" s="19">
        <f>ABS('actual # captures'!AA79-'expected # capture'!AA79)</f>
        <v>52.999998248495345</v>
      </c>
      <c r="AB79" s="19">
        <f>ABS('actual # captures'!AB79-'expected # capture'!AB79)</f>
        <v>6.9976613049579992</v>
      </c>
      <c r="AC79" s="19">
        <f>ABS('actual # captures'!AC79-'expected # capture'!AC79)</f>
        <v>75.999998214537911</v>
      </c>
    </row>
    <row r="80" spans="1:29">
      <c r="A80" s="9">
        <v>78</v>
      </c>
      <c r="B80" s="19">
        <f>ABS('actual # captures'!B80-'expected # capture'!B80)</f>
        <v>22.925122268477381</v>
      </c>
      <c r="C80" s="19">
        <f>ABS('actual # captures'!C80-'expected # capture'!C80)</f>
        <v>45.997620713700378</v>
      </c>
      <c r="D80" s="19">
        <f>ABS('actual # captures'!D80-'expected # capture'!D80)</f>
        <v>62.995792767772073</v>
      </c>
      <c r="E80" s="19">
        <f>ABS('actual # captures'!E80-'expected # capture'!E80)</f>
        <v>95.918274971321722</v>
      </c>
      <c r="F80" s="19">
        <f>ABS('actual # captures'!F80-'expected # capture'!F80)</f>
        <v>1250.2162536434921</v>
      </c>
      <c r="G80" s="19">
        <f>ABS('actual # captures'!G80-'expected # capture'!G80)</f>
        <v>29.914555292591594</v>
      </c>
      <c r="H80" s="19">
        <f>ABS('actual # captures'!H80-'expected # capture'!H80)</f>
        <v>48.977765935759038</v>
      </c>
      <c r="I80" s="19">
        <f>ABS('actual # captures'!I80-'expected # capture'!I80)</f>
        <v>13.960379002713797</v>
      </c>
      <c r="J80" s="19">
        <f>ABS('actual # captures'!J80-'expected # capture'!J80)</f>
        <v>52.016933138307806</v>
      </c>
      <c r="K80" s="19">
        <f>ABS('actual # captures'!K80-'expected # capture'!K80)</f>
        <v>47.995705486037579</v>
      </c>
      <c r="L80" s="19">
        <f>ABS('actual # captures'!L80-'expected # capture'!L80)</f>
        <v>37.993361869434302</v>
      </c>
      <c r="M80" s="19">
        <f>ABS('actual # captures'!M80-'expected # capture'!M80)</f>
        <v>2.9588920473199991</v>
      </c>
      <c r="N80" s="19">
        <f>ABS('actual # captures'!N80-'expected # capture'!N80)</f>
        <v>10.998433537326006</v>
      </c>
      <c r="O80" s="19">
        <f>ABS('actual # captures'!O80-'expected # capture'!O80)</f>
        <v>5.4235098487992106E-3</v>
      </c>
      <c r="P80" s="19">
        <f>ABS('actual # captures'!P80-'expected # capture'!P80)</f>
        <v>83.997998041625209</v>
      </c>
      <c r="Q80" s="19">
        <f>ABS('actual # captures'!Q80-'expected # capture'!Q80)</f>
        <v>72.97300141858112</v>
      </c>
      <c r="R80" s="19">
        <f>ABS('actual # captures'!R80-'expected # capture'!R80)</f>
        <v>97.977765935759038</v>
      </c>
      <c r="S80" s="19">
        <f>ABS('actual # captures'!S80-'expected # capture'!S80)</f>
        <v>66.998275262237868</v>
      </c>
      <c r="T80" s="19">
        <f>ABS('actual # captures'!T80-'expected # capture'!T80)</f>
        <v>51.058883327886036</v>
      </c>
      <c r="U80" s="19">
        <f>ABS('actual # captures'!U80-'expected # capture'!U80)</f>
        <v>70.71683270716872</v>
      </c>
      <c r="V80" s="19">
        <f>ABS('actual # captures'!V80-'expected # capture'!V80)</f>
        <v>46.996809186418993</v>
      </c>
      <c r="W80" s="19">
        <f>ABS('actual # captures'!W80-'expected # capture'!W80)</f>
        <v>3.9462432471731543</v>
      </c>
      <c r="X80" s="19">
        <f>ABS('actual # captures'!X80-'expected # capture'!X80)</f>
        <v>81.978453857630313</v>
      </c>
      <c r="Y80" s="19">
        <f>ABS('actual # captures'!Y80-'expected # capture'!Y80)</f>
        <v>0.95570103872771861</v>
      </c>
      <c r="Z80" s="19">
        <f>ABS('actual # captures'!Z80-'expected # capture'!Z80)</f>
        <v>68.99641640988871</v>
      </c>
      <c r="AA80" s="19">
        <f>ABS('actual # captures'!AA80-'expected # capture'!AA80)</f>
        <v>39.990700872644808</v>
      </c>
      <c r="AB80" s="19">
        <f>ABS('actual # captures'!AB80-'expected # capture'!AB80)</f>
        <v>55.997252359434896</v>
      </c>
      <c r="AC80" s="19">
        <f>ABS('actual # captures'!AC80-'expected # capture'!AC80)</f>
        <v>34.984506457402134</v>
      </c>
    </row>
    <row r="81" spans="1:29">
      <c r="A81" s="9">
        <v>79</v>
      </c>
      <c r="B81" s="19">
        <f>ABS('actual # captures'!B81-'expected # capture'!B81)</f>
        <v>92.999534033579877</v>
      </c>
      <c r="C81" s="19">
        <f>ABS('actual # captures'!C81-'expected # capture'!C81)</f>
        <v>436.21371385922822</v>
      </c>
      <c r="D81" s="19">
        <f>ABS('actual # captures'!D81-'expected # capture'!D81)</f>
        <v>419.21371385922822</v>
      </c>
      <c r="E81" s="19">
        <f>ABS('actual # captures'!E81-'expected # capture'!E81)</f>
        <v>53.999964957817433</v>
      </c>
      <c r="F81" s="19">
        <f>ABS('actual # captures'!F81-'expected # capture'!F81)</f>
        <v>6.9999681144788015</v>
      </c>
      <c r="G81" s="19">
        <f>ABS('actual # captures'!G81-'expected # capture'!G81)</f>
        <v>12.999846063898227</v>
      </c>
      <c r="H81" s="19">
        <f>ABS('actual # captures'!H81-'expected # capture'!H81)</f>
        <v>3.9976889234303843</v>
      </c>
      <c r="I81" s="19">
        <f>ABS('actual # captures'!I81-'expected # capture'!I81)</f>
        <v>79.998174369318491</v>
      </c>
      <c r="J81" s="19">
        <f>ABS('actual # captures'!J81-'expected # capture'!J81)</f>
        <v>8.9997304532647711</v>
      </c>
      <c r="K81" s="19">
        <f>ABS('actual # captures'!K81-'expected # capture'!K81)</f>
        <v>41.983482967603848</v>
      </c>
      <c r="L81" s="19">
        <f>ABS('actual # captures'!L81-'expected # capture'!L81)</f>
        <v>2.9078843315154144E-5</v>
      </c>
      <c r="M81" s="19">
        <f>ABS('actual # captures'!M81-'expected # capture'!M81)</f>
        <v>173.64919601876394</v>
      </c>
      <c r="N81" s="19">
        <f>ABS('actual # captures'!N81-'expected # capture'!N81)</f>
        <v>73.998638686354312</v>
      </c>
      <c r="O81" s="19">
        <f>ABS('actual # captures'!O81-'expected # capture'!O81)</f>
        <v>69.998996991792509</v>
      </c>
      <c r="P81" s="19">
        <f>ABS('actual # captures'!P81-'expected # capture'!P81)</f>
        <v>87.999466120513645</v>
      </c>
      <c r="Q81" s="19">
        <f>ABS('actual # captures'!Q81-'expected # capture'!Q81)</f>
        <v>48.999911977993698</v>
      </c>
      <c r="R81" s="19">
        <f>ABS('actual # captures'!R81-'expected # capture'!R81)</f>
        <v>6.9999388214212583</v>
      </c>
      <c r="S81" s="19">
        <f>ABS('actual # captures'!S81-'expected # capture'!S81)</f>
        <v>57.999857811543379</v>
      </c>
      <c r="T81" s="19">
        <f>ABS('actual # captures'!T81-'expected # capture'!T81)</f>
        <v>28.999730453264771</v>
      </c>
      <c r="U81" s="19">
        <f>ABS('actual # captures'!U81-'expected # capture'!U81)</f>
        <v>57.999870953748477</v>
      </c>
      <c r="V81" s="19">
        <f>ABS('actual # captures'!V81-'expected # capture'!V81)</f>
        <v>74.998996991792509</v>
      </c>
      <c r="W81" s="19">
        <f>ABS('actual # captures'!W81-'expected # capture'!W81)</f>
        <v>55.293101305689802</v>
      </c>
      <c r="X81" s="19">
        <f>ABS('actual # captures'!X81-'expected # capture'!X81)</f>
        <v>3.9991178044417155</v>
      </c>
      <c r="Y81" s="19">
        <f>ABS('actual # captures'!Y81-'expected # capture'!Y81)</f>
        <v>77.99830711717145</v>
      </c>
      <c r="Z81" s="19">
        <f>ABS('actual # captures'!Z81-'expected # capture'!Z81)</f>
        <v>3.8645523275656535</v>
      </c>
      <c r="AA81" s="19">
        <f>ABS('actual # captures'!AA81-'expected # capture'!AA81)</f>
        <v>54.999905595496053</v>
      </c>
      <c r="AB81" s="19">
        <f>ABS('actual # captures'!AB81-'expected # capture'!AB81)</f>
        <v>14.996757342404011</v>
      </c>
      <c r="AC81" s="19">
        <f>ABS('actual # captures'!AC81-'expected # capture'!AC81)</f>
        <v>7.9511126314788276</v>
      </c>
    </row>
    <row r="82" spans="1:29">
      <c r="A82" s="9">
        <v>80</v>
      </c>
      <c r="B82" s="19">
        <f>ABS('actual # captures'!B82-'expected # capture'!B82)</f>
        <v>45.870520863693265</v>
      </c>
      <c r="C82" s="19">
        <f>ABS('actual # captures'!C82-'expected # capture'!C82)</f>
        <v>482.49266966671644</v>
      </c>
      <c r="D82" s="19">
        <f>ABS('actual # captures'!D82-'expected # capture'!D82)</f>
        <v>42.635448627438798</v>
      </c>
      <c r="E82" s="19">
        <f>ABS('actual # captures'!E82-'expected # capture'!E82)</f>
        <v>48.884739677016015</v>
      </c>
      <c r="F82" s="19">
        <f>ABS('actual # captures'!F82-'expected # capture'!F82)</f>
        <v>81.727865638404111</v>
      </c>
      <c r="G82" s="19">
        <f>ABS('actual # captures'!G82-'expected # capture'!G82)</f>
        <v>42.943918171049972</v>
      </c>
      <c r="H82" s="19">
        <f>ABS('actual # captures'!H82-'expected # capture'!H82)</f>
        <v>25.43751080525924</v>
      </c>
      <c r="I82" s="19">
        <f>ABS('actual # captures'!I82-'expected # capture'!I82)</f>
        <v>85.848373666949357</v>
      </c>
      <c r="J82" s="19">
        <f>ABS('actual # captures'!J82-'expected # capture'!J82)</f>
        <v>41.985674463543653</v>
      </c>
      <c r="K82" s="19">
        <f>ABS('actual # captures'!K82-'expected # capture'!K82)</f>
        <v>14.121461720737827</v>
      </c>
      <c r="L82" s="19">
        <f>ABS('actual # captures'!L82-'expected # capture'!L82)</f>
        <v>22.959542645517086</v>
      </c>
      <c r="M82" s="19">
        <f>ABS('actual # captures'!M82-'expected # capture'!M82)</f>
        <v>88.980841474966766</v>
      </c>
      <c r="N82" s="19">
        <f>ABS('actual # captures'!N82-'expected # capture'!N82)</f>
        <v>40.827079624121879</v>
      </c>
      <c r="O82" s="19">
        <f>ABS('actual # captures'!O82-'expected # capture'!O82)</f>
        <v>81.97900217658416</v>
      </c>
      <c r="P82" s="19">
        <f>ABS('actual # captures'!P82-'expected # capture'!P82)</f>
        <v>73.939303476139045</v>
      </c>
      <c r="Q82" s="19">
        <f>ABS('actual # captures'!Q82-'expected # capture'!Q82)</f>
        <v>2.6326301705709465</v>
      </c>
      <c r="R82" s="19">
        <f>ABS('actual # captures'!R82-'expected # capture'!R82)</f>
        <v>3.8316260281239032</v>
      </c>
      <c r="S82" s="19">
        <f>ABS('actual # captures'!S82-'expected # capture'!S82)</f>
        <v>80.876026716557178</v>
      </c>
      <c r="T82" s="19">
        <f>ABS('actual # captures'!T82-'expected # capture'!T82)</f>
        <v>82.778304561815091</v>
      </c>
      <c r="U82" s="19">
        <f>ABS('actual # captures'!U82-'expected # capture'!U82)</f>
        <v>30.710319086688258</v>
      </c>
      <c r="V82" s="19">
        <f>ABS('actual # captures'!V82-'expected # capture'!V82)</f>
        <v>91.935446925682228</v>
      </c>
      <c r="W82" s="19">
        <f>ABS('actual # captures'!W82-'expected # capture'!W82)</f>
        <v>0.96844364051196807</v>
      </c>
      <c r="X82" s="19">
        <f>ABS('actual # captures'!X82-'expected # capture'!X82)</f>
        <v>47.137587481411224</v>
      </c>
      <c r="Y82" s="19">
        <f>ABS('actual # captures'!Y82-'expected # capture'!Y82)</f>
        <v>51.958792282086421</v>
      </c>
      <c r="Z82" s="19">
        <f>ABS('actual # captures'!Z82-'expected # capture'!Z82)</f>
        <v>421.49266966671644</v>
      </c>
      <c r="AA82" s="19">
        <f>ABS('actual # captures'!AA82-'expected # capture'!AA82)</f>
        <v>50.574932316917327</v>
      </c>
      <c r="AB82" s="19">
        <f>ABS('actual # captures'!AB82-'expected # capture'!AB82)</f>
        <v>253.60202791101767</v>
      </c>
      <c r="AC82" s="19">
        <f>ABS('actual # captures'!AC82-'expected # capture'!AC82)</f>
        <v>61.929811344765206</v>
      </c>
    </row>
    <row r="83" spans="1:29">
      <c r="A83" s="9">
        <v>81</v>
      </c>
      <c r="B83" s="19">
        <f>ABS('actual # captures'!B83-'expected # capture'!B83)</f>
        <v>60.994062261069907</v>
      </c>
      <c r="C83" s="19">
        <f>ABS('actual # captures'!C83-'expected # capture'!C83)</f>
        <v>63.17231091160653</v>
      </c>
      <c r="D83" s="19">
        <f>ABS('actual # captures'!D83-'expected # capture'!D83)</f>
        <v>88.932648578967488</v>
      </c>
      <c r="E83" s="19">
        <f>ABS('actual # captures'!E83-'expected # capture'!E83)</f>
        <v>22.916278483499717</v>
      </c>
      <c r="F83" s="19">
        <f>ABS('actual # captures'!F83-'expected # capture'!F83)</f>
        <v>0.99870566613360623</v>
      </c>
      <c r="G83" s="19">
        <f>ABS('actual # captures'!G83-'expected # capture'!G83)</f>
        <v>93.704914330424572</v>
      </c>
      <c r="H83" s="19">
        <f>ABS('actual # captures'!H83-'expected # capture'!H83)</f>
        <v>15.998645084235083</v>
      </c>
      <c r="I83" s="19">
        <f>ABS('actual # captures'!I83-'expected # capture'!I83)</f>
        <v>94.940555197660572</v>
      </c>
      <c r="J83" s="19">
        <f>ABS('actual # captures'!J83-'expected # capture'!J83)</f>
        <v>66.992859414121213</v>
      </c>
      <c r="K83" s="19">
        <f>ABS('actual # captures'!K83-'expected # capture'!K83)</f>
        <v>76.999272485988229</v>
      </c>
      <c r="L83" s="19">
        <f>ABS('actual # captures'!L83-'expected # capture'!L83)</f>
        <v>44.975230890360216</v>
      </c>
      <c r="M83" s="19">
        <f>ABS('actual # captures'!M83-'expected # capture'!M83)</f>
        <v>76.94518342757263</v>
      </c>
      <c r="N83" s="19">
        <f>ABS('actual # captures'!N83-'expected # capture'!N83)</f>
        <v>93.993787129363199</v>
      </c>
      <c r="O83" s="19">
        <f>ABS('actual # captures'!O83-'expected # capture'!O83)</f>
        <v>81.883910798975478</v>
      </c>
      <c r="P83" s="19">
        <f>ABS('actual # captures'!P83-'expected # capture'!P83)</f>
        <v>42.056926285805339</v>
      </c>
      <c r="Q83" s="19">
        <f>ABS('actual # captures'!Q83-'expected # capture'!Q83)</f>
        <v>42.982425388272183</v>
      </c>
      <c r="R83" s="19">
        <f>ABS('actual # captures'!R83-'expected # capture'!R83)</f>
        <v>95.994194072571005</v>
      </c>
      <c r="S83" s="19">
        <f>ABS('actual # captures'!S83-'expected # capture'!S83)</f>
        <v>155.36461484377446</v>
      </c>
      <c r="T83" s="19">
        <f>ABS('actual # captures'!T83-'expected # capture'!T83)</f>
        <v>99.981335696066239</v>
      </c>
      <c r="U83" s="19">
        <f>ABS('actual # captures'!U83-'expected # capture'!U83)</f>
        <v>58.990414939099502</v>
      </c>
      <c r="V83" s="19">
        <f>ABS('actual # captures'!V83-'expected # capture'!V83)</f>
        <v>33.001969777091077</v>
      </c>
      <c r="W83" s="19">
        <f>ABS('actual # captures'!W83-'expected # capture'!W83)</f>
        <v>13.97602269750557</v>
      </c>
      <c r="X83" s="19">
        <f>ABS('actual # captures'!X83-'expected # capture'!X83)</f>
        <v>58.9930255926607</v>
      </c>
      <c r="Y83" s="19">
        <f>ABS('actual # captures'!Y83-'expected # capture'!Y83)</f>
        <v>69.774213309826152</v>
      </c>
      <c r="Z83" s="19">
        <f>ABS('actual # captures'!Z83-'expected # capture'!Z83)</f>
        <v>13.986583559187732</v>
      </c>
      <c r="AA83" s="19">
        <f>ABS('actual # captures'!AA83-'expected # capture'!AA83)</f>
        <v>48.998465128682795</v>
      </c>
      <c r="AB83" s="19">
        <f>ABS('actual # captures'!AB83-'expected # capture'!AB83)</f>
        <v>1240.2683504976696</v>
      </c>
      <c r="AC83" s="19">
        <f>ABS('actual # captures'!AC83-'expected # capture'!AC83)</f>
        <v>72.997450854349623</v>
      </c>
    </row>
    <row r="84" spans="1:29">
      <c r="A84" s="9">
        <v>82</v>
      </c>
      <c r="B84" s="19">
        <f>ABS('actual # captures'!B84-'expected # capture'!B84)</f>
        <v>21.993410840130192</v>
      </c>
      <c r="C84" s="19">
        <f>ABS('actual # captures'!C84-'expected # capture'!C84)</f>
        <v>87.998765325181395</v>
      </c>
      <c r="D84" s="19">
        <f>ABS('actual # captures'!D84-'expected # capture'!D84)</f>
        <v>37.99599052883022</v>
      </c>
      <c r="E84" s="19">
        <f>ABS('actual # captures'!E84-'expected # capture'!E84)</f>
        <v>2.9606712940132489</v>
      </c>
      <c r="F84" s="19">
        <f>ABS('actual # captures'!F84-'expected # capture'!F84)</f>
        <v>92.998172033793338</v>
      </c>
      <c r="G84" s="19">
        <f>ABS('actual # captures'!G84-'expected # capture'!G84)</f>
        <v>17.982195979977028</v>
      </c>
      <c r="H84" s="19">
        <f>ABS('actual # captures'!H84-'expected # capture'!H84)</f>
        <v>48.990533473715182</v>
      </c>
      <c r="I84" s="19">
        <f>ABS('actual # captures'!I84-'expected # capture'!I84)</f>
        <v>36.982717500527336</v>
      </c>
      <c r="J84" s="19">
        <f>ABS('actual # captures'!J84-'expected # capture'!J84)</f>
        <v>87.942183396054617</v>
      </c>
      <c r="K84" s="19">
        <f>ABS('actual # captures'!K84-'expected # capture'!K84)</f>
        <v>20.99622520979888</v>
      </c>
      <c r="L84" s="19">
        <f>ABS('actual # captures'!L84-'expected # capture'!L84)</f>
        <v>51.959195308159693</v>
      </c>
      <c r="M84" s="19">
        <f>ABS('actual # captures'!M84-'expected # capture'!M84)</f>
        <v>66.995648253151828</v>
      </c>
      <c r="N84" s="19">
        <f>ABS('actual # captures'!N84-'expected # capture'!N84)</f>
        <v>99.994732659626678</v>
      </c>
      <c r="O84" s="19">
        <f>ABS('actual # captures'!O84-'expected # capture'!O84)</f>
        <v>7.70106246152237</v>
      </c>
      <c r="P84" s="19">
        <f>ABS('actual # captures'!P84-'expected # capture'!P84)</f>
        <v>32.988649326013217</v>
      </c>
      <c r="Q84" s="19">
        <f>ABS('actual # captures'!Q84-'expected # capture'!Q84)</f>
        <v>90.999281914547083</v>
      </c>
      <c r="R84" s="19">
        <f>ABS('actual # captures'!R84-'expected # capture'!R84)</f>
        <v>5.9786128074393252</v>
      </c>
      <c r="S84" s="19">
        <f>ABS('actual # captures'!S84-'expected # capture'!S84)</f>
        <v>4.9372477782387607</v>
      </c>
      <c r="T84" s="19">
        <f>ABS('actual # captures'!T84-'expected # capture'!T84)</f>
        <v>54.98505474085362</v>
      </c>
      <c r="U84" s="19">
        <f>ABS('actual # captures'!U84-'expected # capture'!U84)</f>
        <v>16.907143308130554</v>
      </c>
      <c r="V84" s="19">
        <f>ABS('actual # captures'!V84-'expected # capture'!V84)</f>
        <v>1250.358743437353</v>
      </c>
      <c r="W84" s="19">
        <f>ABS('actual # captures'!W84-'expected # capture'!W84)</f>
        <v>71.132220752714218</v>
      </c>
      <c r="X84" s="19">
        <f>ABS('actual # captures'!X84-'expected # capture'!X84)</f>
        <v>95.999253291256636</v>
      </c>
      <c r="Y84" s="19">
        <f>ABS('actual # captures'!Y84-'expected # capture'!Y84)</f>
        <v>40.985473410591077</v>
      </c>
      <c r="Z84" s="19">
        <f>ABS('actual # captures'!Z84-'expected # capture'!Z84)</f>
        <v>55.991434380960314</v>
      </c>
      <c r="AA84" s="19">
        <f>ABS('actual # captures'!AA84-'expected # capture'!AA84)</f>
        <v>20.995990528830223</v>
      </c>
      <c r="AB84" s="19">
        <f>ABS('actual # captures'!AB84-'expected # capture'!AB84)</f>
        <v>40.997552957474355</v>
      </c>
      <c r="AC84" s="19">
        <f>ABS('actual # captures'!AC84-'expected # capture'!AC84)</f>
        <v>33.969323975821474</v>
      </c>
    </row>
    <row r="85" spans="1:29">
      <c r="A85" s="9">
        <v>83</v>
      </c>
      <c r="B85" s="19">
        <f>ABS('actual # captures'!B85-'expected # capture'!B85)</f>
        <v>63.999980756565499</v>
      </c>
      <c r="C85" s="19">
        <f>ABS('actual # captures'!C85-'expected # capture'!C85)</f>
        <v>57.999999087507895</v>
      </c>
      <c r="D85" s="19">
        <f>ABS('actual # captures'!D85-'expected # capture'!D85)</f>
        <v>80.999997697701929</v>
      </c>
      <c r="E85" s="19">
        <f>ABS('actual # captures'!E85-'expected # capture'!E85)</f>
        <v>61.999998689464789</v>
      </c>
      <c r="F85" s="19">
        <f>ABS('actual # captures'!F85-'expected # capture'!F85)</f>
        <v>54.999995431691836</v>
      </c>
      <c r="G85" s="19">
        <f>ABS('actual # captures'!G85-'expected # capture'!G85)</f>
        <v>15.999976822164392</v>
      </c>
      <c r="H85" s="19">
        <f>ABS('actual # captures'!H85-'expected # capture'!H85)</f>
        <v>81.999999523390102</v>
      </c>
      <c r="I85" s="19">
        <f>ABS('actual # captures'!I85-'expected # capture'!I85)</f>
        <v>49.999999131181546</v>
      </c>
      <c r="J85" s="19">
        <f>ABS('actual # captures'!J85-'expected # capture'!J85)</f>
        <v>38.99999829734827</v>
      </c>
      <c r="K85" s="19">
        <f>ABS('actual # captures'!K85-'expected # capture'!K85)</f>
        <v>95.99998639974946</v>
      </c>
      <c r="L85" s="19">
        <f>ABS('actual # captures'!L85-'expected # capture'!L85)</f>
        <v>95.999998780055165</v>
      </c>
      <c r="M85" s="19">
        <f>ABS('actual # captures'!M85-'expected # capture'!M85)</f>
        <v>5.9999959604662711</v>
      </c>
      <c r="N85" s="19">
        <f>ABS('actual # captures'!N85-'expected # capture'!N85)</f>
        <v>68.999999578593787</v>
      </c>
      <c r="O85" s="19">
        <f>ABS('actual # captures'!O85-'expected # capture'!O85)</f>
        <v>7.5414692157694292</v>
      </c>
      <c r="P85" s="19">
        <f>ABS('actual # captures'!P85-'expected # capture'!P85)</f>
        <v>39.999991966933734</v>
      </c>
      <c r="Q85" s="19">
        <f>ABS('actual # captures'!Q85-'expected # capture'!Q85)</f>
        <v>1206.0080520628749</v>
      </c>
      <c r="R85" s="19">
        <f>ABS('actual # captures'!R85-'expected # capture'!R85)</f>
        <v>10.999998938774999</v>
      </c>
      <c r="S85" s="19">
        <f>ABS('actual # captures'!S85-'expected # capture'!S85)</f>
        <v>63.999987673086004</v>
      </c>
      <c r="T85" s="19">
        <f>ABS('actual # captures'!T85-'expected # capture'!T85)</f>
        <v>21.195307733751804</v>
      </c>
      <c r="U85" s="19">
        <f>ABS('actual # captures'!U85-'expected # capture'!U85)</f>
        <v>73.998280383914945</v>
      </c>
      <c r="V85" s="19">
        <f>ABS('actual # captures'!V85-'expected # capture'!V85)</f>
        <v>34.999998640989809</v>
      </c>
      <c r="W85" s="19">
        <f>ABS('actual # captures'!W85-'expected # capture'!W85)</f>
        <v>87.999999536410073</v>
      </c>
      <c r="X85" s="19">
        <f>ABS('actual # captures'!X85-'expected # capture'!X85)</f>
        <v>71.703705444315133</v>
      </c>
      <c r="Y85" s="19">
        <f>ABS('actual # captures'!Y85-'expected # capture'!Y85)</f>
        <v>24.999998590234217</v>
      </c>
      <c r="Z85" s="19">
        <f>ABS('actual # captures'!Z85-'expected # capture'!Z85)</f>
        <v>61.7814934912411</v>
      </c>
      <c r="AA85" s="19">
        <f>ABS('actual # captures'!AA85-'expected # capture'!AA85)</f>
        <v>26.999998882490519</v>
      </c>
      <c r="AB85" s="19">
        <f>ABS('actual # captures'!AB85-'expected # capture'!AB85)</f>
        <v>53.999998563960695</v>
      </c>
      <c r="AC85" s="19">
        <f>ABS('actual # captures'!AC85-'expected # capture'!AC85)</f>
        <v>4.804692266248197</v>
      </c>
    </row>
    <row r="86" spans="1:29">
      <c r="A86" s="9">
        <v>84</v>
      </c>
      <c r="B86" s="19">
        <f>ABS('actual # captures'!B86-'expected # capture'!B86)</f>
        <v>48.074382168926206</v>
      </c>
      <c r="C86" s="19">
        <f>ABS('actual # captures'!C86-'expected # capture'!C86)</f>
        <v>76.997350137735623</v>
      </c>
      <c r="D86" s="19">
        <f>ABS('actual # captures'!D86-'expected # capture'!D86)</f>
        <v>42.965281637198345</v>
      </c>
      <c r="E86" s="19">
        <f>ABS('actual # captures'!E86-'expected # capture'!E86)</f>
        <v>33.995379853074091</v>
      </c>
      <c r="F86" s="19">
        <f>ABS('actual # captures'!F86-'expected # capture'!F86)</f>
        <v>1236.8090621142219</v>
      </c>
      <c r="G86" s="19">
        <f>ABS('actual # captures'!G86-'expected # capture'!G86)</f>
        <v>82.999910621348178</v>
      </c>
      <c r="H86" s="19">
        <f>ABS('actual # captures'!H86-'expected # capture'!H86)</f>
        <v>42.99953496149179</v>
      </c>
      <c r="I86" s="19">
        <f>ABS('actual # captures'!I86-'expected # capture'!I86)</f>
        <v>98.999579883855276</v>
      </c>
      <c r="J86" s="19">
        <f>ABS('actual # captures'!J86-'expected # capture'!J86)</f>
        <v>9.9997757349428422</v>
      </c>
      <c r="K86" s="19">
        <f>ABS('actual # captures'!K86-'expected # capture'!K86)</f>
        <v>33.996653508589205</v>
      </c>
      <c r="L86" s="19">
        <f>ABS('actual # captures'!L86-'expected # capture'!L86)</f>
        <v>71.948277114234742</v>
      </c>
      <c r="M86" s="19">
        <f>ABS('actual # captures'!M86-'expected # capture'!M86)</f>
        <v>55.990747479315431</v>
      </c>
      <c r="N86" s="19">
        <f>ABS('actual # captures'!N86-'expected # capture'!N86)</f>
        <v>94.999759773922335</v>
      </c>
      <c r="O86" s="19">
        <f>ABS('actual # captures'!O86-'expected # capture'!O86)</f>
        <v>0.95784187116343977</v>
      </c>
      <c r="P86" s="19">
        <f>ABS('actual # captures'!P86-'expected # capture'!P86)</f>
        <v>38.652584024702605</v>
      </c>
      <c r="Q86" s="19">
        <f>ABS('actual # captures'!Q86-'expected # capture'!Q86)</f>
        <v>91.99986530755578</v>
      </c>
      <c r="R86" s="19">
        <f>ABS('actual # captures'!R86-'expected # capture'!R86)</f>
        <v>94.998582620443045</v>
      </c>
      <c r="S86" s="19">
        <f>ABS('actual # captures'!S86-'expected # capture'!S86)</f>
        <v>95.999910621348178</v>
      </c>
      <c r="T86" s="19">
        <f>ABS('actual # captures'!T86-'expected # capture'!T86)</f>
        <v>34.877880140075789</v>
      </c>
      <c r="U86" s="19">
        <f>ABS('actual # captures'!U86-'expected # capture'!U86)</f>
        <v>231.93696308680484</v>
      </c>
      <c r="V86" s="19">
        <f>ABS('actual # captures'!V86-'expected # capture'!V86)</f>
        <v>79.999619474179369</v>
      </c>
      <c r="W86" s="19">
        <f>ABS('actual # captures'!W86-'expected # capture'!W86)</f>
        <v>24.304141909042702</v>
      </c>
      <c r="X86" s="19">
        <f>ABS('actual # captures'!X86-'expected # capture'!X86)</f>
        <v>65.995379853074084</v>
      </c>
      <c r="Y86" s="19">
        <f>ABS('actual # captures'!Y86-'expected # capture'!Y86)</f>
        <v>17.999874902258153</v>
      </c>
      <c r="Z86" s="19">
        <f>ABS('actual # captures'!Z86-'expected # capture'!Z86)</f>
        <v>48.999790382791424</v>
      </c>
      <c r="AA86" s="19">
        <f>ABS('actual # captures'!AA86-'expected # capture'!AA86)</f>
        <v>42.994404244753994</v>
      </c>
      <c r="AB86" s="19">
        <f>ABS('actual # captures'!AB86-'expected # capture'!AB86)</f>
        <v>61.999803845601555</v>
      </c>
      <c r="AC86" s="19">
        <f>ABS('actual # captures'!AC86-'expected # capture'!AC86)</f>
        <v>74.999713129402892</v>
      </c>
    </row>
    <row r="87" spans="1:29">
      <c r="A87" s="9">
        <v>85</v>
      </c>
      <c r="B87" s="19">
        <f>ABS('actual # captures'!B87-'expected # capture'!B87)</f>
        <v>654.81622795144256</v>
      </c>
      <c r="C87" s="19">
        <f>ABS('actual # captures'!C87-'expected # capture'!C87)</f>
        <v>1.9979398137884019</v>
      </c>
      <c r="D87" s="19">
        <f>ABS('actual # captures'!D87-'expected # capture'!D87)</f>
        <v>24.998960516619377</v>
      </c>
      <c r="E87" s="19">
        <f>ABS('actual # captures'!E87-'expected # capture'!E87)</f>
        <v>29.99904856680493</v>
      </c>
      <c r="F87" s="19">
        <f>ABS('actual # captures'!F87-'expected # capture'!F87)</f>
        <v>66.994701052638334</v>
      </c>
      <c r="G87" s="19">
        <f>ABS('actual # captures'!G87-'expected # capture'!G87)</f>
        <v>20.995367057280948</v>
      </c>
      <c r="H87" s="19">
        <f>ABS('actual # captures'!H87-'expected # capture'!H87)</f>
        <v>91.995048133844975</v>
      </c>
      <c r="I87" s="19">
        <f>ABS('actual # captures'!I87-'expected # capture'!I87)</f>
        <v>15.99902029923639</v>
      </c>
      <c r="J87" s="19">
        <f>ABS('actual # captures'!J87-'expected # capture'!J87)</f>
        <v>94.788366335220729</v>
      </c>
      <c r="K87" s="19">
        <f>ABS('actual # captures'!K87-'expected # capture'!K87)</f>
        <v>32.82263979338699</v>
      </c>
      <c r="L87" s="19">
        <f>ABS('actual # captures'!L87-'expected # capture'!L87)</f>
        <v>55.995660532808436</v>
      </c>
      <c r="M87" s="19">
        <f>ABS('actual # captures'!M87-'expected # capture'!M87)</f>
        <v>27.955075604579857</v>
      </c>
      <c r="N87" s="19">
        <f>ABS('actual # captures'!N87-'expected # capture'!N87)</f>
        <v>1.9893571036062796</v>
      </c>
      <c r="O87" s="19">
        <f>ABS('actual # captures'!O87-'expected # capture'!O87)</f>
        <v>52.998486186523699</v>
      </c>
      <c r="P87" s="19">
        <f>ABS('actual # captures'!P87-'expected # capture'!P87)</f>
        <v>69.008132051650421</v>
      </c>
      <c r="Q87" s="19">
        <f>ABS('actual # captures'!Q87-'expected # capture'!Q87)</f>
        <v>96.991613088297811</v>
      </c>
      <c r="R87" s="19">
        <f>ABS('actual # captures'!R87-'expected # capture'!R87)</f>
        <v>97.993763791711373</v>
      </c>
      <c r="S87" s="19">
        <f>ABS('actual # captures'!S87-'expected # capture'!S87)</f>
        <v>9.8974771193783972</v>
      </c>
      <c r="T87" s="19">
        <f>ABS('actual # captures'!T87-'expected # capture'!T87)</f>
        <v>62.842265764909918</v>
      </c>
      <c r="U87" s="19">
        <f>ABS('actual # captures'!U87-'expected # capture'!U87)</f>
        <v>13.989918859351857</v>
      </c>
      <c r="V87" s="19">
        <f>ABS('actual # captures'!V87-'expected # capture'!V87)</f>
        <v>6.989061431752754</v>
      </c>
      <c r="W87" s="19">
        <f>ABS('actual # captures'!W87-'expected # capture'!W87)</f>
        <v>64.790184776943079</v>
      </c>
      <c r="X87" s="19">
        <f>ABS('actual # captures'!X87-'expected # capture'!X87)</f>
        <v>20.983589310840774</v>
      </c>
      <c r="Y87" s="19">
        <f>ABS('actual # captures'!Y87-'expected # capture'!Y87)</f>
        <v>99.997175321177195</v>
      </c>
      <c r="Z87" s="19">
        <f>ABS('actual # captures'!Z87-'expected # capture'!Z87)</f>
        <v>36.98705208187765</v>
      </c>
      <c r="AA87" s="19">
        <f>ABS('actual # captures'!AA87-'expected # capture'!AA87)</f>
        <v>45.974173590619287</v>
      </c>
      <c r="AB87" s="19">
        <f>ABS('actual # captures'!AB87-'expected # capture'!AB87)</f>
        <v>403.34565219058589</v>
      </c>
      <c r="AC87" s="19">
        <f>ABS('actual # captures'!AC87-'expected # capture'!AC87)</f>
        <v>69.999020299236392</v>
      </c>
    </row>
    <row r="88" spans="1:29">
      <c r="A88" s="9">
        <v>86</v>
      </c>
      <c r="B88" s="19">
        <f>ABS('actual # captures'!B88-'expected # capture'!B88)</f>
        <v>63.999883786844244</v>
      </c>
      <c r="C88" s="19">
        <f>ABS('actual # captures'!C88-'expected # capture'!C88)</f>
        <v>32.999894807692002</v>
      </c>
      <c r="D88" s="19">
        <f>ABS('actual # captures'!D88-'expected # capture'!D88)</f>
        <v>76.999803662455633</v>
      </c>
      <c r="E88" s="19">
        <f>ABS('actual # captures'!E88-'expected # capture'!E88)</f>
        <v>65.985338063963113</v>
      </c>
      <c r="F88" s="19">
        <f>ABS('actual # captures'!F88-'expected # capture'!F88)</f>
        <v>49.999382202489691</v>
      </c>
      <c r="G88" s="19">
        <f>ABS('actual # captures'!G88-'expected # capture'!G88)</f>
        <v>35.999876833097623</v>
      </c>
      <c r="H88" s="19">
        <f>ABS('actual # captures'!H88-'expected # capture'!H88)</f>
        <v>1202.5495699065734</v>
      </c>
      <c r="I88" s="19">
        <f>ABS('actual # captures'!I88-'expected # capture'!I88)</f>
        <v>49.986057702067647</v>
      </c>
      <c r="J88" s="19">
        <f>ABS('actual # captures'!J88-'expected # capture'!J88)</f>
        <v>46.998957052604851</v>
      </c>
      <c r="K88" s="19">
        <f>ABS('actual # captures'!K88-'expected # capture'!K88)</f>
        <v>2.9977733591983093</v>
      </c>
      <c r="L88" s="19">
        <f>ABS('actual # captures'!L88-'expected # capture'!L88)</f>
        <v>40.99987315957236</v>
      </c>
      <c r="M88" s="19">
        <f>ABS('actual # captures'!M88-'expected # capture'!M88)</f>
        <v>37.999775394205564</v>
      </c>
      <c r="N88" s="19">
        <f>ABS('actual # captures'!N88-'expected # capture'!N88)</f>
        <v>11.998029550687226</v>
      </c>
      <c r="O88" s="19">
        <f>ABS('actual # captures'!O88-'expected # capture'!O88)</f>
        <v>42.999767539092929</v>
      </c>
      <c r="P88" s="19">
        <f>ABS('actual # captures'!P88-'expected # capture'!P88)</f>
        <v>45.863523074425963</v>
      </c>
      <c r="Q88" s="19">
        <f>ABS('actual # captures'!Q88-'expected # capture'!Q88)</f>
        <v>2.9775009419147302</v>
      </c>
      <c r="R88" s="19">
        <f>ABS('actual # captures'!R88-'expected # capture'!R88)</f>
        <v>43.999921864110007</v>
      </c>
      <c r="S88" s="19">
        <f>ABS('actual # captures'!S88-'expected # capture'!S88)</f>
        <v>6.9950944651908165</v>
      </c>
      <c r="T88" s="19">
        <f>ABS('actual # captures'!T88-'expected # capture'!T88)</f>
        <v>66.808695619880041</v>
      </c>
      <c r="U88" s="19">
        <f>ABS('actual # captures'!U88-'expected # capture'!U88)</f>
        <v>65.936800916855091</v>
      </c>
      <c r="V88" s="19">
        <f>ABS('actual # captures'!V88-'expected # capture'!V88)</f>
        <v>93.999308355518409</v>
      </c>
      <c r="W88" s="19">
        <f>ABS('actual # captures'!W88-'expected # capture'!W88)</f>
        <v>17.940125075231542</v>
      </c>
      <c r="X88" s="19">
        <f>ABS('actual # captures'!X88-'expected # capture'!X88)</f>
        <v>18.99991081035747</v>
      </c>
      <c r="Y88" s="19">
        <f>ABS('actual # captures'!Y88-'expected # capture'!Y88)</f>
        <v>92.091711173797748</v>
      </c>
      <c r="Z88" s="19">
        <f>ABS('actual # captures'!Z88-'expected # capture'!Z88)</f>
        <v>50.99545116341028</v>
      </c>
      <c r="AA88" s="19">
        <f>ABS('actual # captures'!AA88-'expected # capture'!AA88)</f>
        <v>71.982878940389</v>
      </c>
      <c r="AB88" s="19">
        <f>ABS('actual # captures'!AB88-'expected # capture'!AB88)</f>
        <v>41.994701802399369</v>
      </c>
      <c r="AC88" s="19">
        <f>ABS('actual # captures'!AC88-'expected # capture'!AC88)</f>
        <v>21.999532589121856</v>
      </c>
    </row>
    <row r="89" spans="1:29">
      <c r="A89" s="9">
        <v>87</v>
      </c>
      <c r="B89" s="19">
        <f>ABS('actual # captures'!B89-'expected # capture'!B89)</f>
        <v>82.739195255615314</v>
      </c>
      <c r="C89" s="19">
        <f>ABS('actual # captures'!C89-'expected # capture'!C89)</f>
        <v>96.979329764341017</v>
      </c>
      <c r="D89" s="19">
        <f>ABS('actual # captures'!D89-'expected # capture'!D89)</f>
        <v>206.34365612797922</v>
      </c>
      <c r="E89" s="19">
        <f>ABS('actual # captures'!E89-'expected # capture'!E89)</f>
        <v>14.934514194087999</v>
      </c>
      <c r="F89" s="19">
        <f>ABS('actual # captures'!F89-'expected # capture'!F89)</f>
        <v>35.700998478922131</v>
      </c>
      <c r="G89" s="19">
        <f>ABS('actual # captures'!G89-'expected # capture'!G89)</f>
        <v>58.974310271838768</v>
      </c>
      <c r="H89" s="19">
        <f>ABS('actual # captures'!H89-'expected # capture'!H89)</f>
        <v>78.086120976915566</v>
      </c>
      <c r="I89" s="19">
        <f>ABS('actual # captures'!I89-'expected # capture'!I89)</f>
        <v>86.185208252863063</v>
      </c>
      <c r="J89" s="19">
        <f>ABS('actual # captures'!J89-'expected # capture'!J89)</f>
        <v>62.454954064233533</v>
      </c>
      <c r="K89" s="19">
        <f>ABS('actual # captures'!K89-'expected # capture'!K89)</f>
        <v>40.878592504570491</v>
      </c>
      <c r="L89" s="19">
        <f>ABS('actual # captures'!L89-'expected # capture'!L89)</f>
        <v>27.580085289141294</v>
      </c>
      <c r="M89" s="19">
        <f>ABS('actual # captures'!M89-'expected # capture'!M89)</f>
        <v>13.58300695487508</v>
      </c>
      <c r="N89" s="19">
        <f>ABS('actual # captures'!N89-'expected # capture'!N89)</f>
        <v>64.793109413148983</v>
      </c>
      <c r="O89" s="19">
        <f>ABS('actual # captures'!O89-'expected # capture'!O89)</f>
        <v>14.657256652589282</v>
      </c>
      <c r="P89" s="19">
        <f>ABS('actual # captures'!P89-'expected # capture'!P89)</f>
        <v>16.905867281278056</v>
      </c>
      <c r="Q89" s="19">
        <f>ABS('actual # captures'!Q89-'expected # capture'!Q89)</f>
        <v>55.290544499525787</v>
      </c>
      <c r="R89" s="19">
        <f>ABS('actual # captures'!R89-'expected # capture'!R89)</f>
        <v>94.96975740872368</v>
      </c>
      <c r="S89" s="19">
        <f>ABS('actual # captures'!S89-'expected # capture'!S89)</f>
        <v>98.688040278493389</v>
      </c>
      <c r="T89" s="19">
        <f>ABS('actual # captures'!T89-'expected # capture'!T89)</f>
        <v>95.915699908274249</v>
      </c>
      <c r="U89" s="19">
        <f>ABS('actual # captures'!U89-'expected # capture'!U89)</f>
        <v>74.964139621514235</v>
      </c>
      <c r="V89" s="19">
        <f>ABS('actual # captures'!V89-'expected # capture'!V89)</f>
        <v>38.925853880428953</v>
      </c>
      <c r="W89" s="19">
        <f>ABS('actual # captures'!W89-'expected # capture'!W89)</f>
        <v>695.10271689168928</v>
      </c>
      <c r="X89" s="19">
        <f>ABS('actual # captures'!X89-'expected # capture'!X89)</f>
        <v>85.983877408805057</v>
      </c>
      <c r="Y89" s="19">
        <f>ABS('actual # captures'!Y89-'expected # capture'!Y89)</f>
        <v>41.570336348817378</v>
      </c>
      <c r="Z89" s="19">
        <f>ABS('actual # captures'!Z89-'expected # capture'!Z89)</f>
        <v>66.184181188762665</v>
      </c>
      <c r="AA89" s="19">
        <f>ABS('actual # captures'!AA89-'expected # capture'!AA89)</f>
        <v>3.4984614931804794</v>
      </c>
      <c r="AB89" s="19">
        <f>ABS('actual # captures'!AB89-'expected # capture'!AB89)</f>
        <v>6.2391936555552538</v>
      </c>
      <c r="AC89" s="19">
        <f>ABS('actual # captures'!AC89-'expected # capture'!AC89)</f>
        <v>9.8895382453827203</v>
      </c>
    </row>
    <row r="90" spans="1:29">
      <c r="A90" s="9">
        <v>88</v>
      </c>
      <c r="B90" s="19">
        <f>ABS('actual # captures'!B90-'expected # capture'!B90)</f>
        <v>92.999055642979172</v>
      </c>
      <c r="C90" s="19">
        <f>ABS('actual # captures'!C90-'expected # capture'!C90)</f>
        <v>31.958182250415852</v>
      </c>
      <c r="D90" s="19">
        <f>ABS('actual # captures'!D90-'expected # capture'!D90)</f>
        <v>43.975886238827229</v>
      </c>
      <c r="E90" s="19">
        <f>ABS('actual # captures'!E90-'expected # capture'!E90)</f>
        <v>62.999127238826091</v>
      </c>
      <c r="F90" s="19">
        <f>ABS('actual # captures'!F90-'expected # capture'!F90)</f>
        <v>4.9982752365745107</v>
      </c>
      <c r="G90" s="19">
        <f>ABS('actual # captures'!G90-'expected # capture'!G90)</f>
        <v>72.998275236574514</v>
      </c>
      <c r="H90" s="19">
        <f>ABS('actual # captures'!H90-'expected # capture'!H90)</f>
        <v>93.99900377077519</v>
      </c>
      <c r="I90" s="19">
        <f>ABS('actual # captures'!I90-'expected # capture'!I90)</f>
        <v>49.995974830611921</v>
      </c>
      <c r="J90" s="19">
        <f>ABS('actual # captures'!J90-'expected # capture'!J90)</f>
        <v>3.6584098758924168E-3</v>
      </c>
      <c r="K90" s="19">
        <f>ABS('actual # captures'!K90-'expected # capture'!K90)</f>
        <v>33.743519306182094</v>
      </c>
      <c r="L90" s="19">
        <f>ABS('actual # captures'!L90-'expected # capture'!L90)</f>
        <v>5.9988574675612538</v>
      </c>
      <c r="M90" s="19">
        <f>ABS('actual # captures'!M90-'expected # capture'!M90)</f>
        <v>96.999138498227211</v>
      </c>
      <c r="N90" s="19">
        <f>ABS('actual # captures'!N90-'expected # capture'!N90)</f>
        <v>59.947245702510912</v>
      </c>
      <c r="O90" s="19">
        <f>ABS('actual # captures'!O90-'expected # capture'!O90)</f>
        <v>20.986382364769728</v>
      </c>
      <c r="P90" s="19">
        <f>ABS('actual # captures'!P90-'expected # capture'!P90)</f>
        <v>23.970858446216013</v>
      </c>
      <c r="Q90" s="19">
        <f>ABS('actual # captures'!Q90-'expected # capture'!Q90)</f>
        <v>28.775228599650912</v>
      </c>
      <c r="R90" s="19">
        <f>ABS('actual # captures'!R90-'expected # capture'!R90)</f>
        <v>28.393581350742277</v>
      </c>
      <c r="S90" s="19">
        <f>ABS('actual # captures'!S90-'expected # capture'!S90)</f>
        <v>19.701013153713106</v>
      </c>
      <c r="T90" s="19">
        <f>ABS('actual # captures'!T90-'expected # capture'!T90)</f>
        <v>33.999017068613632</v>
      </c>
      <c r="U90" s="19">
        <f>ABS('actual # captures'!U90-'expected # capture'!U90)</f>
        <v>22.565901524631578</v>
      </c>
      <c r="V90" s="19">
        <f>ABS('actual # captures'!V90-'expected # capture'!V90)</f>
        <v>74.818520997132254</v>
      </c>
      <c r="W90" s="19">
        <f>ABS('actual # captures'!W90-'expected # capture'!W90)</f>
        <v>13.933376988757715</v>
      </c>
      <c r="X90" s="19">
        <f>ABS('actual # captures'!X90-'expected # capture'!X90)</f>
        <v>30.993541305624753</v>
      </c>
      <c r="Y90" s="19">
        <f>ABS('actual # captures'!Y90-'expected # capture'!Y90)</f>
        <v>153.76560185478016</v>
      </c>
      <c r="Z90" s="19">
        <f>ABS('actual # captures'!Z90-'expected # capture'!Z90)</f>
        <v>9.9678482033201412</v>
      </c>
      <c r="AA90" s="19">
        <f>ABS('actual # captures'!AA90-'expected # capture'!AA90)</f>
        <v>871.6386131822486</v>
      </c>
      <c r="AB90" s="19">
        <f>ABS('actual # captures'!AB90-'expected # capture'!AB90)</f>
        <v>4.3877407693755435E-2</v>
      </c>
      <c r="AC90" s="19">
        <f>ABS('actual # captures'!AC90-'expected # capture'!AC90)</f>
        <v>66.733939431360341</v>
      </c>
    </row>
    <row r="91" spans="1:29">
      <c r="A91" s="9">
        <v>89</v>
      </c>
      <c r="B91" s="19">
        <f>ABS('actual # captures'!B91-'expected # capture'!B91)</f>
        <v>31.275030912139382</v>
      </c>
      <c r="C91" s="19">
        <f>ABS('actual # captures'!C91-'expected # capture'!C91)</f>
        <v>17.749136017187674</v>
      </c>
      <c r="D91" s="19">
        <f>ABS('actual # captures'!D91-'expected # capture'!D91)</f>
        <v>54.459027050384343</v>
      </c>
      <c r="E91" s="19">
        <f>ABS('actual # captures'!E91-'expected # capture'!E91)</f>
        <v>74.730772950177183</v>
      </c>
      <c r="F91" s="19">
        <f>ABS('actual # captures'!F91-'expected # capture'!F91)</f>
        <v>22.33443610389255</v>
      </c>
      <c r="G91" s="19">
        <f>ABS('actual # captures'!G91-'expected # capture'!G91)</f>
        <v>22.766890047912298</v>
      </c>
      <c r="H91" s="19">
        <f>ABS('actual # captures'!H91-'expected # capture'!H91)</f>
        <v>59.740861826208508</v>
      </c>
      <c r="I91" s="19">
        <f>ABS('actual # captures'!I91-'expected # capture'!I91)</f>
        <v>80.075975876409331</v>
      </c>
      <c r="J91" s="19">
        <f>ABS('actual # captures'!J91-'expected # capture'!J91)</f>
        <v>91.275030912139385</v>
      </c>
      <c r="K91" s="19">
        <f>ABS('actual # captures'!K91-'expected # capture'!K91)</f>
        <v>84.608637004509518</v>
      </c>
      <c r="L91" s="19">
        <f>ABS('actual # captures'!L91-'expected # capture'!L91)</f>
        <v>81.784295126835687</v>
      </c>
      <c r="M91" s="19">
        <f>ABS('actual # captures'!M91-'expected # capture'!M91)</f>
        <v>275.82389670761023</v>
      </c>
      <c r="N91" s="19">
        <f>ABS('actual # captures'!N91-'expected # capture'!N91)</f>
        <v>34.981599937140153</v>
      </c>
      <c r="O91" s="19">
        <f>ABS('actual # captures'!O91-'expected # capture'!O91)</f>
        <v>14.80347000373547</v>
      </c>
      <c r="P91" s="19">
        <f>ABS('actual # captures'!P91-'expected # capture'!P91)</f>
        <v>1.7526173608958604</v>
      </c>
      <c r="Q91" s="19">
        <f>ABS('actual # captures'!Q91-'expected # capture'!Q91)</f>
        <v>32.685010804922342</v>
      </c>
      <c r="R91" s="19">
        <f>ABS('actual # captures'!R91-'expected # capture'!R91)</f>
        <v>733.64887001174895</v>
      </c>
      <c r="S91" s="19">
        <f>ABS('actual # captures'!S91-'expected # capture'!S91)</f>
        <v>34.439908205892294</v>
      </c>
      <c r="T91" s="19">
        <f>ABS('actual # captures'!T91-'expected # capture'!T91)</f>
        <v>73.275030912139385</v>
      </c>
      <c r="U91" s="19">
        <f>ABS('actual # captures'!U91-'expected # capture'!U91)</f>
        <v>22.102223728547159</v>
      </c>
      <c r="V91" s="19">
        <f>ABS('actual # captures'!V91-'expected # capture'!V91)</f>
        <v>38.275030912139378</v>
      </c>
      <c r="W91" s="19">
        <f>ABS('actual # captures'!W91-'expected # capture'!W91)</f>
        <v>5.051491557368851</v>
      </c>
      <c r="X91" s="19">
        <f>ABS('actual # captures'!X91-'expected # capture'!X91)</f>
        <v>68.138890086420759</v>
      </c>
      <c r="Y91" s="19">
        <f>ABS('actual # captures'!Y91-'expected # capture'!Y91)</f>
        <v>54.744529041702521</v>
      </c>
      <c r="Z91" s="19">
        <f>ABS('actual # captures'!Z91-'expected # capture'!Z91)</f>
        <v>64.778387845942305</v>
      </c>
      <c r="AA91" s="19">
        <f>ABS('actual # captures'!AA91-'expected # capture'!AA91)</f>
        <v>18.981266746293109</v>
      </c>
      <c r="AB91" s="19">
        <f>ABS('actual # captures'!AB91-'expected # capture'!AB91)</f>
        <v>34.586097971401976</v>
      </c>
      <c r="AC91" s="19">
        <f>ABS('actual # captures'!AC91-'expected # capture'!AC91)</f>
        <v>3.1613816459006907</v>
      </c>
    </row>
    <row r="92" spans="1:29">
      <c r="A92" s="9">
        <v>90</v>
      </c>
      <c r="B92" s="19">
        <f>ABS('actual # captures'!B92-'expected # capture'!B92)</f>
        <v>82.75216331087455</v>
      </c>
      <c r="C92" s="19">
        <f>ABS('actual # captures'!C92-'expected # capture'!C92)</f>
        <v>41.804697485405924</v>
      </c>
      <c r="D92" s="19">
        <f>ABS('actual # captures'!D92-'expected # capture'!D92)</f>
        <v>7.9895620597224717</v>
      </c>
      <c r="E92" s="19">
        <f>ABS('actual # captures'!E92-'expected # capture'!E92)</f>
        <v>70.996803167899756</v>
      </c>
      <c r="F92" s="19">
        <f>ABS('actual # captures'!F92-'expected # capture'!F92)</f>
        <v>73.905926795209638</v>
      </c>
      <c r="G92" s="19">
        <f>ABS('actual # captures'!G92-'expected # capture'!G92)</f>
        <v>33.580700346653821</v>
      </c>
      <c r="H92" s="19">
        <f>ABS('actual # captures'!H92-'expected # capture'!H92)</f>
        <v>77.940216265877524</v>
      </c>
      <c r="I92" s="19">
        <f>ABS('actual # captures'!I92-'expected # capture'!I92)</f>
        <v>35.970229539119146</v>
      </c>
      <c r="J92" s="19">
        <f>ABS('actual # captures'!J92-'expected # capture'!J92)</f>
        <v>2.9773529651922486</v>
      </c>
      <c r="K92" s="19">
        <f>ABS('actual # captures'!K92-'expected # capture'!K92)</f>
        <v>57.849610529481481</v>
      </c>
      <c r="L92" s="19">
        <f>ABS('actual # captures'!L92-'expected # capture'!L92)</f>
        <v>49.228953835805456</v>
      </c>
      <c r="M92" s="19">
        <f>ABS('actual # captures'!M92-'expected # capture'!M92)</f>
        <v>96.975793984088142</v>
      </c>
      <c r="N92" s="19">
        <f>ABS('actual # captures'!N92-'expected # capture'!N92)</f>
        <v>948.95696010846223</v>
      </c>
      <c r="O92" s="19">
        <f>ABS('actual # captures'!O92-'expected # capture'!O92)</f>
        <v>75.994603675890147</v>
      </c>
      <c r="P92" s="19">
        <f>ABS('actual # captures'!P92-'expected # capture'!P92)</f>
        <v>3.9348553106698394</v>
      </c>
      <c r="Q92" s="19">
        <f>ABS('actual # captures'!Q92-'expected # capture'!Q92)</f>
        <v>63.987450347786783</v>
      </c>
      <c r="R92" s="19">
        <f>ABS('actual # captures'!R92-'expected # capture'!R92)</f>
        <v>97.972248165552415</v>
      </c>
      <c r="S92" s="19">
        <f>ABS('actual # captures'!S92-'expected # capture'!S92)</f>
        <v>29.996188153788612</v>
      </c>
      <c r="T92" s="19">
        <f>ABS('actual # captures'!T92-'expected # capture'!T92)</f>
        <v>41.992954258540401</v>
      </c>
      <c r="U92" s="19">
        <f>ABS('actual # captures'!U92-'expected # capture'!U92)</f>
        <v>51.99153961075843</v>
      </c>
      <c r="V92" s="19">
        <f>ABS('actual # captures'!V92-'expected # capture'!V92)</f>
        <v>50.996760518209122</v>
      </c>
      <c r="W92" s="19">
        <f>ABS('actual # captures'!W92-'expected # capture'!W92)</f>
        <v>64.943483748071415</v>
      </c>
      <c r="X92" s="19">
        <f>ABS('actual # captures'!X92-'expected # capture'!X92)</f>
        <v>31.996291917275471</v>
      </c>
      <c r="Y92" s="19">
        <f>ABS('actual # captures'!Y92-'expected # capture'!Y92)</f>
        <v>41.774874076254804</v>
      </c>
      <c r="Z92" s="19">
        <f>ABS('actual # captures'!Z92-'expected # capture'!Z92)</f>
        <v>72.89895605501377</v>
      </c>
      <c r="AA92" s="19">
        <f>ABS('actual # captures'!AA92-'expected # capture'!AA92)</f>
        <v>94.994521094264059</v>
      </c>
      <c r="AB92" s="19">
        <f>ABS('actual # captures'!AB92-'expected # capture'!AB92)</f>
        <v>325.54271936085456</v>
      </c>
      <c r="AC92" s="19">
        <f>ABS('actual # captures'!AC92-'expected # capture'!AC92)</f>
        <v>34.752163310874543</v>
      </c>
    </row>
    <row r="93" spans="1:29">
      <c r="A93" s="9">
        <v>91</v>
      </c>
      <c r="B93" s="19">
        <f>ABS('actual # captures'!B93-'expected # capture'!B93)</f>
        <v>79.986360609325686</v>
      </c>
      <c r="C93" s="19">
        <f>ABS('actual # captures'!C93-'expected # capture'!C93)</f>
        <v>28.953111218672298</v>
      </c>
      <c r="D93" s="19">
        <f>ABS('actual # captures'!D93-'expected # capture'!D93)</f>
        <v>2.9844120001524015</v>
      </c>
      <c r="E93" s="19">
        <f>ABS('actual # captures'!E93-'expected # capture'!E93)</f>
        <v>8.6283295289391784E-2</v>
      </c>
      <c r="F93" s="19">
        <f>ABS('actual # captures'!F93-'expected # capture'!F93)</f>
        <v>94.266258984588703</v>
      </c>
      <c r="G93" s="19">
        <f>ABS('actual # captures'!G93-'expected # capture'!G93)</f>
        <v>77.98291548709318</v>
      </c>
      <c r="H93" s="19">
        <f>ABS('actual # captures'!H93-'expected # capture'!H93)</f>
        <v>12.997178226662783</v>
      </c>
      <c r="I93" s="19">
        <f>ABS('actual # captures'!I93-'expected # capture'!I93)</f>
        <v>16.919550143856359</v>
      </c>
      <c r="J93" s="19">
        <f>ABS('actual # captures'!J93-'expected # capture'!J93)</f>
        <v>84.997336378803993</v>
      </c>
      <c r="K93" s="19">
        <f>ABS('actual # captures'!K93-'expected # capture'!K93)</f>
        <v>13.992274215399432</v>
      </c>
      <c r="L93" s="19">
        <f>ABS('actual # captures'!L93-'expected # capture'!L93)</f>
        <v>34.415004503985081</v>
      </c>
      <c r="M93" s="19">
        <f>ABS('actual # captures'!M93-'expected # capture'!M93)</f>
        <v>76.984412000152403</v>
      </c>
      <c r="N93" s="19">
        <f>ABS('actual # captures'!N93-'expected # capture'!N93)</f>
        <v>20.996627090150103</v>
      </c>
      <c r="O93" s="19">
        <f>ABS('actual # captures'!O93-'expected # capture'!O93)</f>
        <v>3.9652076104250957</v>
      </c>
      <c r="P93" s="19">
        <f>ABS('actual # captures'!P93-'expected # capture'!P93)</f>
        <v>79.896619082097217</v>
      </c>
      <c r="Q93" s="19">
        <f>ABS('actual # captures'!Q93-'expected # capture'!Q93)</f>
        <v>80.997051787599162</v>
      </c>
      <c r="R93" s="19">
        <f>ABS('actual # captures'!R93-'expected # capture'!R93)</f>
        <v>72.984760043928489</v>
      </c>
      <c r="S93" s="19">
        <f>ABS('actual # captures'!S93-'expected # capture'!S93)</f>
        <v>30.083276223850273</v>
      </c>
      <c r="T93" s="19">
        <f>ABS('actual # captures'!T93-'expected # capture'!T93)</f>
        <v>1271.9828916143852</v>
      </c>
      <c r="U93" s="19">
        <f>ABS('actual # captures'!U93-'expected # capture'!U93)</f>
        <v>18.081350892136854</v>
      </c>
      <c r="V93" s="19">
        <f>ABS('actual # captures'!V93-'expected # capture'!V93)</f>
        <v>41.347119892788022</v>
      </c>
      <c r="W93" s="19">
        <f>ABS('actual # captures'!W93-'expected # capture'!W93)</f>
        <v>94.525330544587618</v>
      </c>
      <c r="X93" s="19">
        <f>ABS('actual # captures'!X93-'expected # capture'!X93)</f>
        <v>12.994223145635829</v>
      </c>
      <c r="Y93" s="19">
        <f>ABS('actual # captures'!Y93-'expected # capture'!Y93)</f>
        <v>24.996122356231673</v>
      </c>
      <c r="Z93" s="19">
        <f>ABS('actual # captures'!Z93-'expected # capture'!Z93)</f>
        <v>43.892701061618546</v>
      </c>
      <c r="AA93" s="19">
        <f>ABS('actual # captures'!AA93-'expected # capture'!AA93)</f>
        <v>71.991820741780288</v>
      </c>
      <c r="AB93" s="19">
        <f>ABS('actual # captures'!AB93-'expected # capture'!AB93)</f>
        <v>84.997136853161223</v>
      </c>
      <c r="AC93" s="19">
        <f>ABS('actual # captures'!AC93-'expected # capture'!AC93)</f>
        <v>65.841013814992024</v>
      </c>
    </row>
    <row r="94" spans="1:29">
      <c r="A94" s="9">
        <v>92</v>
      </c>
      <c r="B94" s="19">
        <f>ABS('actual # captures'!B94-'expected # capture'!B94)</f>
        <v>55.714756223184921</v>
      </c>
      <c r="C94" s="19">
        <f>ABS('actual # captures'!C94-'expected # capture'!C94)</f>
        <v>11.923060706712548</v>
      </c>
      <c r="D94" s="19">
        <f>ABS('actual # captures'!D94-'expected # capture'!D94)</f>
        <v>1.427016745288923E-2</v>
      </c>
      <c r="E94" s="19">
        <f>ABS('actual # captures'!E94-'expected # capture'!E94)</f>
        <v>61.998286361592861</v>
      </c>
      <c r="F94" s="19">
        <f>ABS('actual # captures'!F94-'expected # capture'!F94)</f>
        <v>7.9857298325471104</v>
      </c>
      <c r="G94" s="19">
        <f>ABS('actual # captures'!G94-'expected # capture'!G94)</f>
        <v>83.999218637370589</v>
      </c>
      <c r="H94" s="19">
        <f>ABS('actual # captures'!H94-'expected # capture'!H94)</f>
        <v>63.588836359886727</v>
      </c>
      <c r="I94" s="19">
        <f>ABS('actual # captures'!I94-'expected # capture'!I94)</f>
        <v>82.933651474939168</v>
      </c>
      <c r="J94" s="19">
        <f>ABS('actual # captures'!J94-'expected # capture'!J94)</f>
        <v>58.983436159473406</v>
      </c>
      <c r="K94" s="19">
        <f>ABS('actual # captures'!K94-'expected # capture'!K94)</f>
        <v>54.998133878583282</v>
      </c>
      <c r="L94" s="19">
        <f>ABS('actual # captures'!L94-'expected # capture'!L94)</f>
        <v>7.9995134897359259</v>
      </c>
      <c r="M94" s="19">
        <f>ABS('actual # captures'!M94-'expected # capture'!M94)</f>
        <v>50.999882817570025</v>
      </c>
      <c r="N94" s="19">
        <f>ABS('actual # captures'!N94-'expected # capture'!N94)</f>
        <v>93.999703075229888</v>
      </c>
      <c r="O94" s="19">
        <f>ABS('actual # captures'!O94-'expected # capture'!O94)</f>
        <v>90.999629986792584</v>
      </c>
      <c r="P94" s="19">
        <f>ABS('actual # captures'!P94-'expected # capture'!P94)</f>
        <v>10.999802084371312</v>
      </c>
      <c r="Q94" s="19">
        <f>ABS('actual # captures'!Q94-'expected # capture'!Q94)</f>
        <v>37.999904487309493</v>
      </c>
      <c r="R94" s="19">
        <f>ABS('actual # captures'!R94-'expected # capture'!R94)</f>
        <v>75.999122249483136</v>
      </c>
      <c r="S94" s="19">
        <f>ABS('actual # captures'!S94-'expected # capture'!S94)</f>
        <v>56.999728116334033</v>
      </c>
      <c r="T94" s="19">
        <f>ABS('actual # captures'!T94-'expected # capture'!T94)</f>
        <v>23.851597978500021</v>
      </c>
      <c r="U94" s="19">
        <f>ABS('actual # captures'!U94-'expected # capture'!U94)</f>
        <v>89.999332276158313</v>
      </c>
      <c r="V94" s="19">
        <f>ABS('actual # captures'!V94-'expected # capture'!V94)</f>
        <v>82.999916174425195</v>
      </c>
      <c r="W94" s="19">
        <f>ABS('actual # captures'!W94-'expected # capture'!W94)</f>
        <v>24.956095086484893</v>
      </c>
      <c r="X94" s="19">
        <f>ABS('actual # captures'!X94-'expected # capture'!X94)</f>
        <v>1339.9135131775047</v>
      </c>
      <c r="Y94" s="19">
        <f>ABS('actual # captures'!Y94-'expected # capture'!Y94)</f>
        <v>41.999615682112555</v>
      </c>
      <c r="Z94" s="19">
        <f>ABS('actual # captures'!Z94-'expected # capture'!Z94)</f>
        <v>29.999541965985088</v>
      </c>
      <c r="AA94" s="19">
        <f>ABS('actual # captures'!AA94-'expected # capture'!AA94)</f>
        <v>45.999532713063189</v>
      </c>
      <c r="AB94" s="19">
        <f>ABS('actual # captures'!AB94-'expected # capture'!AB94)</f>
        <v>7.9998906711071394</v>
      </c>
      <c r="AC94" s="19">
        <f>ABS('actual # captures'!AC94-'expected # capture'!AC94)</f>
        <v>83.99986485600401</v>
      </c>
    </row>
    <row r="95" spans="1:29">
      <c r="A95" s="9">
        <v>93</v>
      </c>
      <c r="B95" s="19">
        <f>ABS('actual # captures'!B95-'expected # capture'!B95)</f>
        <v>63.944846065833985</v>
      </c>
      <c r="C95" s="19">
        <f>ABS('actual # captures'!C95-'expected # capture'!C95)</f>
        <v>4.0384574203361723</v>
      </c>
      <c r="D95" s="19">
        <f>ABS('actual # captures'!D95-'expected # capture'!D95)</f>
        <v>68.940710591973087</v>
      </c>
      <c r="E95" s="19">
        <f>ABS('actual # captures'!E95-'expected # capture'!E95)</f>
        <v>1.9441599812838071</v>
      </c>
      <c r="F95" s="19">
        <f>ABS('actual # captures'!F95-'expected # capture'!F95)</f>
        <v>41.983027704326297</v>
      </c>
      <c r="G95" s="19">
        <f>ABS('actual # captures'!G95-'expected # capture'!G95)</f>
        <v>78.779446872939587</v>
      </c>
      <c r="H95" s="19">
        <f>ABS('actual # captures'!H95-'expected # capture'!H95)</f>
        <v>225.17047810924004</v>
      </c>
      <c r="I95" s="19">
        <f>ABS('actual # captures'!I95-'expected # capture'!I95)</f>
        <v>30.940710591973087</v>
      </c>
      <c r="J95" s="19">
        <f>ABS('actual # captures'!J95-'expected # capture'!J95)</f>
        <v>46.333911919599885</v>
      </c>
      <c r="K95" s="19">
        <f>ABS('actual # captures'!K95-'expected # capture'!K95)</f>
        <v>92.832048091079969</v>
      </c>
      <c r="L95" s="19">
        <f>ABS('actual # captures'!L95-'expected # capture'!L95)</f>
        <v>5.8320480910799724</v>
      </c>
      <c r="M95" s="19">
        <f>ABS('actual # captures'!M95-'expected # capture'!M95)</f>
        <v>59.976723467231302</v>
      </c>
      <c r="N95" s="19">
        <f>ABS('actual # captures'!N95-'expected # capture'!N95)</f>
        <v>84.19027597923295</v>
      </c>
      <c r="O95" s="19">
        <f>ABS('actual # captures'!O95-'expected # capture'!O95)</f>
        <v>45.907539370185255</v>
      </c>
      <c r="P95" s="19">
        <f>ABS('actual # captures'!P95-'expected # capture'!P95)</f>
        <v>13.981860752579895</v>
      </c>
      <c r="Q95" s="19">
        <f>ABS('actual # captures'!Q95-'expected # capture'!Q95)</f>
        <v>96.958163201393972</v>
      </c>
      <c r="R95" s="19">
        <f>ABS('actual # captures'!R95-'expected # capture'!R95)</f>
        <v>98.959528968727483</v>
      </c>
      <c r="S95" s="19">
        <f>ABS('actual # captures'!S95-'expected # capture'!S95)</f>
        <v>7.6239310221972012</v>
      </c>
      <c r="T95" s="19">
        <f>ABS('actual # captures'!T95-'expected # capture'!T95)</f>
        <v>95.963888021225046</v>
      </c>
      <c r="U95" s="19">
        <f>ABS('actual # captures'!U95-'expected # capture'!U95)</f>
        <v>20.423728926759793</v>
      </c>
      <c r="V95" s="19">
        <f>ABS('actual # captures'!V95-'expected # capture'!V95)</f>
        <v>16.984101643282326</v>
      </c>
      <c r="W95" s="19">
        <f>ABS('actual # captures'!W95-'expected # capture'!W95)</f>
        <v>47.396244108715713</v>
      </c>
      <c r="X95" s="19">
        <f>ABS('actual # captures'!X95-'expected # capture'!X95)</f>
        <v>21.386551820870178</v>
      </c>
      <c r="Y95" s="19">
        <f>ABS('actual # captures'!Y95-'expected # capture'!Y95)</f>
        <v>44.849392391763971</v>
      </c>
      <c r="Z95" s="19">
        <f>ABS('actual # captures'!Z95-'expected # capture'!Z95)</f>
        <v>53.981365752648344</v>
      </c>
      <c r="AA95" s="19">
        <f>ABS('actual # captures'!AA95-'expected # capture'!AA95)</f>
        <v>21.527202895062068</v>
      </c>
      <c r="AB95" s="19">
        <f>ABS('actual # captures'!AB95-'expected # capture'!AB95)</f>
        <v>2.9753414263078799</v>
      </c>
      <c r="AC95" s="19">
        <f>ABS('actual # captures'!AC95-'expected # capture'!AC95)</f>
        <v>892.35340833857265</v>
      </c>
    </row>
    <row r="96" spans="1:29">
      <c r="A96" s="9">
        <v>94</v>
      </c>
      <c r="B96" s="19">
        <f>ABS('actual # captures'!B96-'expected # capture'!B96)</f>
        <v>26.946079489323449</v>
      </c>
      <c r="C96" s="19">
        <f>ABS('actual # captures'!C96-'expected # capture'!C96)</f>
        <v>8.9858268163243196</v>
      </c>
      <c r="D96" s="19">
        <f>ABS('actual # captures'!D96-'expected # capture'!D96)</f>
        <v>27.140298561088372</v>
      </c>
      <c r="E96" s="19">
        <f>ABS('actual # captures'!E96-'expected # capture'!E96)</f>
        <v>64.139210067629975</v>
      </c>
      <c r="F96" s="19">
        <f>ABS('actual # captures'!F96-'expected # capture'!F96)</f>
        <v>69.283002784314959</v>
      </c>
      <c r="G96" s="19">
        <f>ABS('actual # captures'!G96-'expected # capture'!G96)</f>
        <v>88.324006135355361</v>
      </c>
      <c r="H96" s="19">
        <f>ABS('actual # captures'!H96-'expected # capture'!H96)</f>
        <v>13.954963280819928</v>
      </c>
      <c r="I96" s="19">
        <f>ABS('actual # captures'!I96-'expected # capture'!I96)</f>
        <v>84.959106061077463</v>
      </c>
      <c r="J96" s="19">
        <f>ABS('actual # captures'!J96-'expected # capture'!J96)</f>
        <v>86.849489734511124</v>
      </c>
      <c r="K96" s="19">
        <f>ABS('actual # captures'!K96-'expected # capture'!K96)</f>
        <v>47.23749894308132</v>
      </c>
      <c r="L96" s="19">
        <f>ABS('actual # captures'!L96-'expected # capture'!L96)</f>
        <v>76.295403993361873</v>
      </c>
      <c r="M96" s="19">
        <f>ABS('actual # captures'!M96-'expected # capture'!M96)</f>
        <v>48.981723449530129</v>
      </c>
      <c r="N96" s="19">
        <f>ABS('actual # captures'!N96-'expected # capture'!N96)</f>
        <v>0.42452168418640934</v>
      </c>
      <c r="O96" s="19">
        <f>ABS('actual # captures'!O96-'expected # capture'!O96)</f>
        <v>7.9647858320150053</v>
      </c>
      <c r="P96" s="19">
        <f>ABS('actual # captures'!P96-'expected # capture'!P96)</f>
        <v>47.967253213451038</v>
      </c>
      <c r="Q96" s="19">
        <f>ABS('actual # captures'!Q96-'expected # capture'!Q96)</f>
        <v>3.2535068343124784</v>
      </c>
      <c r="R96" s="19">
        <f>ABS('actual # captures'!R96-'expected # capture'!R96)</f>
        <v>58.77012521729111</v>
      </c>
      <c r="S96" s="19">
        <f>ABS('actual # captures'!S96-'expected # capture'!S96)</f>
        <v>84.972056037254006</v>
      </c>
      <c r="T96" s="19">
        <f>ABS('actual # captures'!T96-'expected # capture'!T96)</f>
        <v>92.943812865867585</v>
      </c>
      <c r="U96" s="19">
        <f>ABS('actual # captures'!U96-'expected # capture'!U96)</f>
        <v>103.40682201897933</v>
      </c>
      <c r="V96" s="19">
        <f>ABS('actual # captures'!V96-'expected # capture'!V96)</f>
        <v>1129.5961445439782</v>
      </c>
      <c r="W96" s="19">
        <f>ABS('actual # captures'!W96-'expected # capture'!W96)</f>
        <v>7.4103090980493427</v>
      </c>
      <c r="X96" s="19">
        <f>ABS('actual # captures'!X96-'expected # capture'!X96)</f>
        <v>40.343076682259273</v>
      </c>
      <c r="Y96" s="19">
        <f>ABS('actual # captures'!Y96-'expected # capture'!Y96)</f>
        <v>34.940182945893916</v>
      </c>
      <c r="Z96" s="19">
        <f>ABS('actual # captures'!Z96-'expected # capture'!Z96)</f>
        <v>52.801090324600061</v>
      </c>
      <c r="AA96" s="19">
        <f>ABS('actual # captures'!AA96-'expected # capture'!AA96)</f>
        <v>70.010420563879677</v>
      </c>
      <c r="AB96" s="19">
        <f>ABS('actual # captures'!AB96-'expected # capture'!AB96)</f>
        <v>10.969506714777964</v>
      </c>
      <c r="AC96" s="19">
        <f>ABS('actual # captures'!AC96-'expected # capture'!AC96)</f>
        <v>77.984752601074149</v>
      </c>
    </row>
    <row r="97" spans="1:29">
      <c r="A97" s="9">
        <v>95</v>
      </c>
      <c r="B97" s="19">
        <f>ABS('actual # captures'!B97-'expected # capture'!B97)</f>
        <v>39.999999386400688</v>
      </c>
      <c r="C97" s="19">
        <f>ABS('actual # captures'!C97-'expected # capture'!C97)</f>
        <v>21.999594863999111</v>
      </c>
      <c r="D97" s="19">
        <f>ABS('actual # captures'!D97-'expected # capture'!D97)</f>
        <v>51.999999521398259</v>
      </c>
      <c r="E97" s="19">
        <f>ABS('actual # captures'!E97-'expected # capture'!E97)</f>
        <v>20.901420285451948</v>
      </c>
      <c r="F97" s="19">
        <f>ABS('actual # captures'!F97-'expected # capture'!F97)</f>
        <v>67.999986513114266</v>
      </c>
      <c r="G97" s="19">
        <f>ABS('actual # captures'!G97-'expected # capture'!G97)</f>
        <v>73.999999508383866</v>
      </c>
      <c r="H97" s="19">
        <f>ABS('actual # captures'!H97-'expected # capture'!H97)</f>
        <v>61.701598025705884</v>
      </c>
      <c r="I97" s="19">
        <f>ABS('actual # captures'!I97-'expected # capture'!I97)</f>
        <v>73.999562094454063</v>
      </c>
      <c r="J97" s="19">
        <f>ABS('actual # captures'!J97-'expected # capture'!J97)</f>
        <v>16.999996881553642</v>
      </c>
      <c r="K97" s="19">
        <f>ABS('actual # captures'!K97-'expected # capture'!K97)</f>
        <v>44.927564168941323</v>
      </c>
      <c r="L97" s="19">
        <f>ABS('actual # captures'!L97-'expected # capture'!L97)</f>
        <v>81.999961269578961</v>
      </c>
      <c r="M97" s="19">
        <f>ABS('actual # captures'!M97-'expected # capture'!M97)</f>
        <v>39.999996948465075</v>
      </c>
      <c r="N97" s="19">
        <f>ABS('actual # captures'!N97-'expected # capture'!N97)</f>
        <v>12.999976716055677</v>
      </c>
      <c r="O97" s="19">
        <f>ABS('actual # captures'!O97-'expected # capture'!O97)</f>
        <v>59.80109973875814</v>
      </c>
      <c r="P97" s="19">
        <f>ABS('actual # captures'!P97-'expected # capture'!P97)</f>
        <v>1323.1060145907782</v>
      </c>
      <c r="Q97" s="19">
        <f>ABS('actual # captures'!Q97-'expected # capture'!Q97)</f>
        <v>89.999999411956892</v>
      </c>
      <c r="R97" s="19">
        <f>ABS('actual # captures'!R97-'expected # capture'!R97)</f>
        <v>19.99999954011701</v>
      </c>
      <c r="S97" s="19">
        <f>ABS('actual # captures'!S97-'expected # capture'!S97)</f>
        <v>95.999983035085478</v>
      </c>
      <c r="T97" s="19">
        <f>ABS('actual # captures'!T97-'expected # capture'!T97)</f>
        <v>26.974212632694254</v>
      </c>
      <c r="U97" s="19">
        <f>ABS('actual # captures'!U97-'expected # capture'!U97)</f>
        <v>24.999998576801826</v>
      </c>
      <c r="V97" s="19">
        <f>ABS('actual # captures'!V97-'expected # capture'!V97)</f>
        <v>14.801099738758142</v>
      </c>
      <c r="W97" s="19">
        <f>ABS('actual # captures'!W97-'expected # capture'!W97)</f>
        <v>93.999997934903348</v>
      </c>
      <c r="X97" s="19">
        <f>ABS('actual # captures'!X97-'expected # capture'!X97)</f>
        <v>70.999995717345129</v>
      </c>
      <c r="Y97" s="19">
        <f>ABS('actual # captures'!Y97-'expected # capture'!Y97)</f>
        <v>0.99999793490334699</v>
      </c>
      <c r="Z97" s="19">
        <f>ABS('actual # captures'!Z97-'expected # capture'!Z97)</f>
        <v>67.999996812783365</v>
      </c>
      <c r="AA97" s="19">
        <f>ABS('actual # captures'!AA97-'expected # capture'!AA97)</f>
        <v>74.999998051637021</v>
      </c>
      <c r="AB97" s="19">
        <f>ABS('actual # captures'!AB97-'expected # capture'!AB97)</f>
        <v>39.999979837548466</v>
      </c>
      <c r="AC97" s="19">
        <f>ABS('actual # captures'!AC97-'expected # capture'!AC97)</f>
        <v>31.99999944398278</v>
      </c>
    </row>
    <row r="98" spans="1:29">
      <c r="A98" s="9">
        <v>96</v>
      </c>
      <c r="B98" s="19">
        <f>ABS('actual # captures'!B98-'expected # capture'!B98)</f>
        <v>51.98371743468816</v>
      </c>
      <c r="C98" s="19">
        <f>ABS('actual # captures'!C98-'expected # capture'!C98)</f>
        <v>21.98932098668606</v>
      </c>
      <c r="D98" s="19">
        <f>ABS('actual # captures'!D98-'expected # capture'!D98)</f>
        <v>69.918375479610305</v>
      </c>
      <c r="E98" s="19">
        <f>ABS('actual # captures'!E98-'expected # capture'!E98)</f>
        <v>35.586247280926386</v>
      </c>
      <c r="F98" s="19">
        <f>ABS('actual # captures'!F98-'expected # capture'!F98)</f>
        <v>95.622906591422208</v>
      </c>
      <c r="G98" s="19">
        <f>ABS('actual # captures'!G98-'expected # capture'!G98)</f>
        <v>47.993584433167079</v>
      </c>
      <c r="H98" s="19">
        <f>ABS('actual # captures'!H98-'expected # capture'!H98)</f>
        <v>1.3895235745875172</v>
      </c>
      <c r="I98" s="19">
        <f>ABS('actual # captures'!I98-'expected # capture'!I98)</f>
        <v>52.948662985487324</v>
      </c>
      <c r="J98" s="19">
        <f>ABS('actual # captures'!J98-'expected # capture'!J98)</f>
        <v>78.937544495787051</v>
      </c>
      <c r="K98" s="19">
        <f>ABS('actual # captures'!K98-'expected # capture'!K98)</f>
        <v>55.472849162749895</v>
      </c>
      <c r="L98" s="19">
        <f>ABS('actual # captures'!L98-'expected # capture'!L98)</f>
        <v>29.993584433167079</v>
      </c>
      <c r="M98" s="19">
        <f>ABS('actual # captures'!M98-'expected # capture'!M98)</f>
        <v>69.791693030317973</v>
      </c>
      <c r="N98" s="19">
        <f>ABS('actual # captures'!N98-'expected # capture'!N98)</f>
        <v>1318.3449651195554</v>
      </c>
      <c r="O98" s="19">
        <f>ABS('actual # captures'!O98-'expected # capture'!O98)</f>
        <v>57.981576354269791</v>
      </c>
      <c r="P98" s="19">
        <f>ABS('actual # captures'!P98-'expected # capture'!P98)</f>
        <v>62.996760578219131</v>
      </c>
      <c r="Q98" s="19">
        <f>ABS('actual # captures'!Q98-'expected # capture'!Q98)</f>
        <v>35.995542104420103</v>
      </c>
      <c r="R98" s="19">
        <f>ABS('actual # captures'!R98-'expected # capture'!R98)</f>
        <v>99.981576354269791</v>
      </c>
      <c r="S98" s="19">
        <f>ABS('actual # captures'!S98-'expected # capture'!S98)</f>
        <v>7.9917922401241182</v>
      </c>
      <c r="T98" s="19">
        <f>ABS('actual # captures'!T98-'expected # capture'!T98)</f>
        <v>53.887477983331422</v>
      </c>
      <c r="U98" s="19">
        <f>ABS('actual # captures'!U98-'expected # capture'!U98)</f>
        <v>5.6555666820669748</v>
      </c>
      <c r="V98" s="19">
        <f>ABS('actual # captures'!V98-'expected # capture'!V98)</f>
        <v>59.976641406144651</v>
      </c>
      <c r="W98" s="19">
        <f>ABS('actual # captures'!W98-'expected # capture'!W98)</f>
        <v>36.937544495787051</v>
      </c>
      <c r="X98" s="19">
        <f>ABS('actual # captures'!X98-'expected # capture'!X98)</f>
        <v>61.765205287683379</v>
      </c>
      <c r="Y98" s="19">
        <f>ABS('actual # captures'!Y98-'expected # capture'!Y98)</f>
        <v>2.9833832438573804</v>
      </c>
      <c r="Z98" s="19">
        <f>ABS('actual # captures'!Z98-'expected # capture'!Z98)</f>
        <v>86.994425828007678</v>
      </c>
      <c r="AA98" s="19">
        <f>ABS('actual # captures'!AA98-'expected # capture'!AA98)</f>
        <v>87.472849162749895</v>
      </c>
      <c r="AB98" s="19">
        <f>ABS('actual # captures'!AB98-'expected # capture'!AB98)</f>
        <v>14.962514597030324</v>
      </c>
      <c r="AC98" s="19">
        <f>ABS('actual # captures'!AC98-'expected # capture'!AC98)</f>
        <v>33.913146062171222</v>
      </c>
    </row>
    <row r="99" spans="1:29">
      <c r="A99" s="9">
        <v>97</v>
      </c>
      <c r="B99" s="19">
        <f>ABS('actual # captures'!B99-'expected # capture'!B99)</f>
        <v>36.999879403812479</v>
      </c>
      <c r="C99" s="19">
        <f>ABS('actual # captures'!C99-'expected # capture'!C99)</f>
        <v>93.999930223003219</v>
      </c>
      <c r="D99" s="19">
        <f>ABS('actual # captures'!D99-'expected # capture'!D99)</f>
        <v>24.996851931296899</v>
      </c>
      <c r="E99" s="19">
        <f>ABS('actual # captures'!E99-'expected # capture'!E99)</f>
        <v>23.999087263271072</v>
      </c>
      <c r="F99" s="19">
        <f>ABS('actual # captures'!F99-'expected # capture'!F99)</f>
        <v>45.999675675570671</v>
      </c>
      <c r="G99" s="19">
        <f>ABS('actual # captures'!G99-'expected # capture'!G99)</f>
        <v>9.9994519513140112</v>
      </c>
      <c r="H99" s="19">
        <f>ABS('actual # captures'!H99-'expected # capture'!H99)</f>
        <v>8.9978449910550165</v>
      </c>
      <c r="I99" s="19">
        <f>ABS('actual # captures'!I99-'expected # capture'!I99)</f>
        <v>23.991871058270007</v>
      </c>
      <c r="J99" s="19">
        <f>ABS('actual # captures'!J99-'expected # capture'!J99)</f>
        <v>46.67073472261135</v>
      </c>
      <c r="K99" s="19">
        <f>ABS('actual # captures'!K99-'expected # capture'!K99)</f>
        <v>71.999288073856931</v>
      </c>
      <c r="L99" s="19">
        <f>ABS('actual # captures'!L99-'expected # capture'!L99)</f>
        <v>67.99994911573387</v>
      </c>
      <c r="M99" s="19">
        <f>ABS('actual # captures'!M99-'expected # capture'!M99)</f>
        <v>83.992315345880129</v>
      </c>
      <c r="N99" s="19">
        <f>ABS('actual # captures'!N99-'expected # capture'!N99)</f>
        <v>2.9923153458801366</v>
      </c>
      <c r="O99" s="19">
        <f>ABS('actual # captures'!O99-'expected # capture'!O99)</f>
        <v>51.999795592771932</v>
      </c>
      <c r="P99" s="19">
        <f>ABS('actual # captures'!P99-'expected # capture'!P99)</f>
        <v>40.998809569796883</v>
      </c>
      <c r="Q99" s="19">
        <f>ABS('actual # captures'!Q99-'expected # capture'!Q99)</f>
        <v>64.99954762590238</v>
      </c>
      <c r="R99" s="19">
        <f>ABS('actual # captures'!R99-'expected # capture'!R99)</f>
        <v>33.99735220740088</v>
      </c>
      <c r="S99" s="19">
        <f>ABS('actual # captures'!S99-'expected # capture'!S99)</f>
        <v>51.440413784110753</v>
      </c>
      <c r="T99" s="19">
        <f>ABS('actual # captures'!T99-'expected # capture'!T99)</f>
        <v>90.999971399174854</v>
      </c>
      <c r="U99" s="19">
        <f>ABS('actual # captures'!U99-'expected # capture'!U99)</f>
        <v>92.999732157099629</v>
      </c>
      <c r="V99" s="19">
        <f>ABS('actual # captures'!V99-'expected # capture'!V99)</f>
        <v>89.999970251207245</v>
      </c>
      <c r="W99" s="19">
        <f>ABS('actual # captures'!W99-'expected # capture'!W99)</f>
        <v>4.9958549860005439</v>
      </c>
      <c r="X99" s="19">
        <f>ABS('actual # captures'!X99-'expected # capture'!X99)</f>
        <v>5.9999506292803302</v>
      </c>
      <c r="Y99" s="19">
        <f>ABS('actual # captures'!Y99-'expected # capture'!Y99)</f>
        <v>1256.6201049882366</v>
      </c>
      <c r="Z99" s="19">
        <f>ABS('actual # captures'!Z99-'expected # capture'!Z99)</f>
        <v>92.99996355430693</v>
      </c>
      <c r="AA99" s="19">
        <f>ABS('actual # captures'!AA99-'expected # capture'!AA99)</f>
        <v>17.551894737988647</v>
      </c>
      <c r="AB99" s="19">
        <f>ABS('actual # captures'!AB99-'expected # capture'!AB99)</f>
        <v>47.997844991055018</v>
      </c>
      <c r="AC99" s="19">
        <f>ABS('actual # captures'!AC99-'expected # capture'!AC99)</f>
        <v>26.999808400584566</v>
      </c>
    </row>
    <row r="100" spans="1:29">
      <c r="A100" s="9">
        <v>98</v>
      </c>
      <c r="B100" s="19">
        <f>ABS('actual # captures'!B100-'expected # capture'!B100)</f>
        <v>14.999951807279558</v>
      </c>
      <c r="C100" s="19">
        <f>ABS('actual # captures'!C100-'expected # capture'!C100)</f>
        <v>52.999937208738842</v>
      </c>
      <c r="D100" s="19">
        <f>ABS('actual # captures'!D100-'expected # capture'!D100)</f>
        <v>29.999807009795472</v>
      </c>
      <c r="E100" s="19">
        <f>ABS('actual # captures'!E100-'expected # capture'!E100)</f>
        <v>43.999022223208655</v>
      </c>
      <c r="F100" s="19">
        <f>ABS('actual # captures'!F100-'expected # capture'!F100)</f>
        <v>93.999955703837728</v>
      </c>
      <c r="G100" s="19">
        <f>ABS('actual # captures'!G100-'expected # capture'!G100)</f>
        <v>43.351404660424492</v>
      </c>
      <c r="H100" s="19">
        <f>ABS('actual # captures'!H100-'expected # capture'!H100)</f>
        <v>1574.0383425589864</v>
      </c>
      <c r="I100" s="19">
        <f>ABS('actual # captures'!I100-'expected # capture'!I100)</f>
        <v>52.998275013627939</v>
      </c>
      <c r="J100" s="19">
        <f>ABS('actual # captures'!J100-'expected # capture'!J100)</f>
        <v>20.999370049780683</v>
      </c>
      <c r="K100" s="19">
        <f>ABS('actual # captures'!K100-'expected # capture'!K100)</f>
        <v>55.999961357260254</v>
      </c>
      <c r="L100" s="19">
        <f>ABS('actual # captures'!L100-'expected # capture'!L100)</f>
        <v>87.99991657389981</v>
      </c>
      <c r="M100" s="19">
        <f>ABS('actual # captures'!M100-'expected # capture'!M100)</f>
        <v>24.227243000792232</v>
      </c>
      <c r="N100" s="19">
        <f>ABS('actual # captures'!N100-'expected # capture'!N100)</f>
        <v>92.99286537598239</v>
      </c>
      <c r="O100" s="19">
        <f>ABS('actual # captures'!O100-'expected # capture'!O100)</f>
        <v>16.998075424928714</v>
      </c>
      <c r="P100" s="19">
        <f>ABS('actual # captures'!P100-'expected # capture'!P100)</f>
        <v>50.999108197086663</v>
      </c>
      <c r="Q100" s="19">
        <f>ABS('actual # captures'!Q100-'expected # capture'!Q100)</f>
        <v>16.999403762031189</v>
      </c>
      <c r="R100" s="19">
        <f>ABS('actual # captures'!R100-'expected # capture'!R100)</f>
        <v>60.999419766116254</v>
      </c>
      <c r="S100" s="19">
        <f>ABS('actual # captures'!S100-'expected # capture'!S100)</f>
        <v>58.661693064920428</v>
      </c>
      <c r="T100" s="19">
        <f>ABS('actual # captures'!T100-'expected # capture'!T100)</f>
        <v>76.998553148945447</v>
      </c>
      <c r="U100" s="19">
        <f>ABS('actual # captures'!U100-'expected # capture'!U100)</f>
        <v>78.999894317529083</v>
      </c>
      <c r="V100" s="19">
        <f>ABS('actual # captures'!V100-'expected # capture'!V100)</f>
        <v>67.998275013627932</v>
      </c>
      <c r="W100" s="19">
        <f>ABS('actual # captures'!W100-'expected # capture'!W100)</f>
        <v>32.962231090247144</v>
      </c>
      <c r="X100" s="19">
        <f>ABS('actual # captures'!X100-'expected # capture'!X100)</f>
        <v>59.979136397083991</v>
      </c>
      <c r="Y100" s="19">
        <f>ABS('actual # captures'!Y100-'expected # capture'!Y100)</f>
        <v>93.996338534682963</v>
      </c>
      <c r="Z100" s="19">
        <f>ABS('actual # captures'!Z100-'expected # capture'!Z100)</f>
        <v>90.994174288254115</v>
      </c>
      <c r="AA100" s="19">
        <f>ABS('actual # captures'!AA100-'expected # capture'!AA100)</f>
        <v>83.885673058713351</v>
      </c>
      <c r="AB100" s="19">
        <f>ABS('actual # captures'!AB100-'expected # capture'!AB100)</f>
        <v>75.998693147638178</v>
      </c>
      <c r="AC100" s="19">
        <f>ABS('actual # captures'!AC100-'expected # capture'!AC100)</f>
        <v>92.999963362552862</v>
      </c>
    </row>
    <row r="101" spans="1:29">
      <c r="A101" s="9">
        <v>99</v>
      </c>
      <c r="B101" s="19">
        <f>ABS('actual # captures'!B101-'expected # capture'!B101)</f>
        <v>10.992587022009294</v>
      </c>
      <c r="C101" s="19">
        <f>ABS('actual # captures'!C101-'expected # capture'!C101)</f>
        <v>66.998318676769102</v>
      </c>
      <c r="D101" s="19">
        <f>ABS('actual # captures'!D101-'expected # capture'!D101)</f>
        <v>49.914493025145688</v>
      </c>
      <c r="E101" s="19">
        <f>ABS('actual # captures'!E101-'expected # capture'!E101)</f>
        <v>51.998841286120644</v>
      </c>
      <c r="F101" s="19">
        <f>ABS('actual # captures'!F101-'expected # capture'!F101)</f>
        <v>33.981043097213103</v>
      </c>
      <c r="G101" s="19">
        <f>ABS('actual # captures'!G101-'expected # capture'!G101)</f>
        <v>93.999577441232276</v>
      </c>
      <c r="H101" s="19">
        <f>ABS('actual # captures'!H101-'expected # capture'!H101)</f>
        <v>46.998143750054588</v>
      </c>
      <c r="I101" s="19">
        <f>ABS('actual # captures'!I101-'expected # capture'!I101)</f>
        <v>96.999594310774768</v>
      </c>
      <c r="J101" s="19">
        <f>ABS('actual # captures'!J101-'expected # capture'!J101)</f>
        <v>13.996429628736283</v>
      </c>
      <c r="K101" s="19">
        <f>ABS('actual # captures'!K101-'expected # capture'!K101)</f>
        <v>68.999547311904863</v>
      </c>
      <c r="L101" s="19">
        <f>ABS('actual # captures'!L101-'expected # capture'!L101)</f>
        <v>12.990886150372827</v>
      </c>
      <c r="M101" s="19">
        <f>ABS('actual # captures'!M101-'expected # capture'!M101)</f>
        <v>97.161266587705612</v>
      </c>
      <c r="N101" s="19">
        <f>ABS('actual # captures'!N101-'expected # capture'!N101)</f>
        <v>31.996594370732783</v>
      </c>
      <c r="O101" s="19">
        <f>ABS('actual # captures'!O101-'expected # capture'!O101)</f>
        <v>1085.3477466738464</v>
      </c>
      <c r="P101" s="19">
        <f>ABS('actual # captures'!P101-'expected # capture'!P101)</f>
        <v>7.2598580172380451</v>
      </c>
      <c r="Q101" s="19">
        <f>ABS('actual # captures'!Q101-'expected # capture'!Q101)</f>
        <v>90.999527929874347</v>
      </c>
      <c r="R101" s="19">
        <f>ABS('actual # captures'!R101-'expected # capture'!R101)</f>
        <v>19.999653874294054</v>
      </c>
      <c r="S101" s="19">
        <f>ABS('actual # captures'!S101-'expected # capture'!S101)</f>
        <v>49.998755242616184</v>
      </c>
      <c r="T101" s="19">
        <f>ABS('actual # captures'!T101-'expected # capture'!T101)</f>
        <v>80.99659437073278</v>
      </c>
      <c r="U101" s="19">
        <f>ABS('actual # captures'!U101-'expected # capture'!U101)</f>
        <v>4.6643329467483028</v>
      </c>
      <c r="V101" s="19">
        <f>ABS('actual # captures'!V101-'expected # capture'!V101)</f>
        <v>31.997858416411677</v>
      </c>
      <c r="W101" s="19">
        <f>ABS('actual # captures'!W101-'expected # capture'!W101)</f>
        <v>34.988662993722457</v>
      </c>
      <c r="X101" s="19">
        <f>ABS('actual # captures'!X101-'expected # capture'!X101)</f>
        <v>8.9900075336018705</v>
      </c>
      <c r="Y101" s="19">
        <f>ABS('actual # captures'!Y101-'expected # capture'!Y101)</f>
        <v>34.366694156429332</v>
      </c>
      <c r="Z101" s="19">
        <f>ABS('actual # captures'!Z101-'expected # capture'!Z101)</f>
        <v>20.999328142528746</v>
      </c>
      <c r="AA101" s="19">
        <f>ABS('actual # captures'!AA101-'expected # capture'!AA101)</f>
        <v>29.335667053251697</v>
      </c>
      <c r="AB101" s="19">
        <f>ABS('actual # captures'!AB101-'expected # capture'!AB101)</f>
        <v>57.934201824080056</v>
      </c>
      <c r="AC101" s="19">
        <f>ABS('actual # captures'!AC101-'expected # capture'!AC101)</f>
        <v>8.9803316545241394</v>
      </c>
    </row>
    <row r="102" spans="1:29">
      <c r="A102" s="9">
        <v>100</v>
      </c>
      <c r="B102" s="19">
        <f>ABS('actual # captures'!B102-'expected # capture'!B102)</f>
        <v>80.999538846707921</v>
      </c>
      <c r="C102" s="19">
        <f>ABS('actual # captures'!C102-'expected # capture'!C102)</f>
        <v>56.987277536985111</v>
      </c>
      <c r="D102" s="19">
        <f>ABS('actual # captures'!D102-'expected # capture'!D102)</f>
        <v>25.999744507592833</v>
      </c>
      <c r="E102" s="19">
        <f>ABS('actual # captures'!E102-'expected # capture'!E102)</f>
        <v>57.99974450759283</v>
      </c>
      <c r="F102" s="19">
        <f>ABS('actual # captures'!F102-'expected # capture'!F102)</f>
        <v>83.998922334074692</v>
      </c>
      <c r="G102" s="19">
        <f>ABS('actual # captures'!G102-'expected # capture'!G102)</f>
        <v>75.998336273152802</v>
      </c>
      <c r="H102" s="19">
        <f>ABS('actual # captures'!H102-'expected # capture'!H102)</f>
        <v>67.999404695711661</v>
      </c>
      <c r="I102" s="19">
        <f>ABS('actual # captures'!I102-'expected # capture'!I102)</f>
        <v>34.999903857332654</v>
      </c>
      <c r="J102" s="19">
        <f>ABS('actual # captures'!J102-'expected # capture'!J102)</f>
        <v>85.99801538113465</v>
      </c>
      <c r="K102" s="19">
        <f>ABS('actual # captures'!K102-'expected # capture'!K102)</f>
        <v>35.999895526864961</v>
      </c>
      <c r="L102" s="19">
        <f>ABS('actual # captures'!L102-'expected # capture'!L102)</f>
        <v>97.99979894875969</v>
      </c>
      <c r="M102" s="19">
        <f>ABS('actual # captures'!M102-'expected # capture'!M102)</f>
        <v>48.99980865186717</v>
      </c>
      <c r="N102" s="19">
        <f>ABS('actual # captures'!N102-'expected # capture'!N102)</f>
        <v>13.99988626628623</v>
      </c>
      <c r="O102" s="19">
        <f>ABS('actual # captures'!O102-'expected # capture'!O102)</f>
        <v>38.999826351960451</v>
      </c>
      <c r="P102" s="19">
        <f>ABS('actual # captures'!P102-'expected # capture'!P102)</f>
        <v>13.992922948382446</v>
      </c>
      <c r="Q102" s="19">
        <f>ABS('actual # captures'!Q102-'expected # capture'!Q102)</f>
        <v>1145.3841020126765</v>
      </c>
      <c r="R102" s="19">
        <f>ABS('actual # captures'!R102-'expected # capture'!R102)</f>
        <v>10.999757604113892</v>
      </c>
      <c r="S102" s="19">
        <f>ABS('actual # captures'!S102-'expected # capture'!S102)</f>
        <v>5.9998894640040623</v>
      </c>
      <c r="T102" s="19">
        <f>ABS('actual # captures'!T102-'expected # capture'!T102)</f>
        <v>162.74858148884363</v>
      </c>
      <c r="U102" s="19">
        <f>ABS('actual # captures'!U102-'expected # capture'!U102)</f>
        <v>89.999919221036478</v>
      </c>
      <c r="V102" s="19">
        <f>ABS('actual # captures'!V102-'expected # capture'!V102)</f>
        <v>88.978577680159233</v>
      </c>
      <c r="W102" s="19">
        <f>ABS('actual # captures'!W102-'expected # capture'!W102)</f>
        <v>36.993745398882204</v>
      </c>
      <c r="X102" s="19">
        <f>ABS('actual # captures'!X102-'expected # capture'!X102)</f>
        <v>34.911227150481849</v>
      </c>
      <c r="Y102" s="19">
        <f>ABS('actual # captures'!Y102-'expected # capture'!Y102)</f>
        <v>18.997757347366036</v>
      </c>
      <c r="Z102" s="19">
        <f>ABS('actual # captures'!Z102-'expected # capture'!Z102)</f>
        <v>46.991601974080304</v>
      </c>
      <c r="AA102" s="19">
        <f>ABS('actual # captures'!AA102-'expected # capture'!AA102)</f>
        <v>27.999823549774426</v>
      </c>
      <c r="AB102" s="19">
        <f>ABS('actual # captures'!AB102-'expected # capture'!AB102)</f>
        <v>82.99937775989163</v>
      </c>
      <c r="AC102" s="19">
        <f>ABS('actual # captures'!AC102-'expected # capture'!AC102)</f>
        <v>42.287979717324063</v>
      </c>
    </row>
    <row r="103" spans="1:29">
      <c r="A103" s="9">
        <v>101</v>
      </c>
      <c r="B103" s="19">
        <f>ABS('actual # captures'!B103-'expected # capture'!B103)</f>
        <v>27.999698051999975</v>
      </c>
      <c r="C103" s="19">
        <f>ABS('actual # captures'!C103-'expected # capture'!C103)</f>
        <v>73.999890888886355</v>
      </c>
      <c r="D103" s="19">
        <f>ABS('actual # captures'!D103-'expected # capture'!D103)</f>
        <v>25.999705579556668</v>
      </c>
      <c r="E103" s="19">
        <f>ABS('actual # captures'!E103-'expected # capture'!E103)</f>
        <v>2.5856948479841151</v>
      </c>
      <c r="F103" s="19">
        <f>ABS('actual # captures'!F103-'expected # capture'!F103)</f>
        <v>80.999884283119556</v>
      </c>
      <c r="G103" s="19">
        <f>ABS('actual # captures'!G103-'expected # capture'!G103)</f>
        <v>6.6992426761320765</v>
      </c>
      <c r="H103" s="19">
        <f>ABS('actual # captures'!H103-'expected # capture'!H103)</f>
        <v>39.937213955431162</v>
      </c>
      <c r="I103" s="19">
        <f>ABS('actual # captures'!I103-'expected # capture'!I103)</f>
        <v>61.999958176520416</v>
      </c>
      <c r="J103" s="19">
        <f>ABS('actual # captures'!J103-'expected # capture'!J103)</f>
        <v>14.997629289924909</v>
      </c>
      <c r="K103" s="19">
        <f>ABS('actual # captures'!K103-'expected # capture'!K103)</f>
        <v>48.09462477258932</v>
      </c>
      <c r="L103" s="19">
        <f>ABS('actual # captures'!L103-'expected # capture'!L103)</f>
        <v>82.982559140922319</v>
      </c>
      <c r="M103" s="19">
        <f>ABS('actual # captures'!M103-'expected # capture'!M103)</f>
        <v>31.998079175287174</v>
      </c>
      <c r="N103" s="19">
        <f>ABS('actual # captures'!N103-'expected # capture'!N103)</f>
        <v>1044.3662865778808</v>
      </c>
      <c r="O103" s="19">
        <f>ABS('actual # captures'!O103-'expected # capture'!O103)</f>
        <v>99.998363900998683</v>
      </c>
      <c r="P103" s="19">
        <f>ABS('actual # captures'!P103-'expected # capture'!P103)</f>
        <v>37.999932146055322</v>
      </c>
      <c r="Q103" s="19">
        <f>ABS('actual # captures'!Q103-'expected # capture'!Q103)</f>
        <v>16.999921948180951</v>
      </c>
      <c r="R103" s="19">
        <f>ABS('actual # captures'!R103-'expected # capture'!R103)</f>
        <v>0.99996694177897916</v>
      </c>
      <c r="S103" s="19">
        <f>ABS('actual # captures'!S103-'expected # capture'!S103)</f>
        <v>11.999964475059738</v>
      </c>
      <c r="T103" s="19">
        <f>ABS('actual # captures'!T103-'expected # capture'!T103)</f>
        <v>0.99995554087228944</v>
      </c>
      <c r="U103" s="19">
        <f>ABS('actual # captures'!U103-'expected # capture'!U103)</f>
        <v>35.999972416320745</v>
      </c>
      <c r="V103" s="19">
        <f>ABS('actual # captures'!V103-'expected # capture'!V103)</f>
        <v>83.913827637401738</v>
      </c>
      <c r="W103" s="19">
        <f>ABS('actual # captures'!W103-'expected # capture'!W103)</f>
        <v>41.993318551010937</v>
      </c>
      <c r="X103" s="19">
        <f>ABS('actual # captures'!X103-'expected # capture'!X103)</f>
        <v>87.99908599979463</v>
      </c>
      <c r="Y103" s="19">
        <f>ABS('actual # captures'!Y103-'expected # capture'!Y103)</f>
        <v>37.999172983064128</v>
      </c>
      <c r="Z103" s="19">
        <f>ABS('actual # captures'!Z103-'expected # capture'!Z103)</f>
        <v>18.09462477258932</v>
      </c>
      <c r="AA103" s="19">
        <f>ABS('actual # captures'!AA103-'expected # capture'!AA103)</f>
        <v>34.999973154143774</v>
      </c>
      <c r="AB103" s="19">
        <f>ABS('actual # captures'!AB103-'expected # capture'!AB103)</f>
        <v>12.245440753327452</v>
      </c>
      <c r="AC103" s="19">
        <f>ABS('actual # captures'!AC103-'expected # capture'!AC103)</f>
        <v>28.999974214895662</v>
      </c>
    </row>
    <row r="104" spans="1:29">
      <c r="A104" s="9">
        <v>102</v>
      </c>
      <c r="B104" s="19">
        <f>ABS('actual # captures'!B104-'expected # capture'!B104)</f>
        <v>1.5716761123927077</v>
      </c>
      <c r="C104" s="19">
        <f>ABS('actual # captures'!C104-'expected # capture'!C104)</f>
        <v>56.924098752554599</v>
      </c>
      <c r="D104" s="19">
        <f>ABS('actual # captures'!D104-'expected # capture'!D104)</f>
        <v>66.974699526022633</v>
      </c>
      <c r="E104" s="19">
        <f>ABS('actual # captures'!E104-'expected # capture'!E104)</f>
        <v>164.71012644873775</v>
      </c>
      <c r="F104" s="19">
        <f>ABS('actual # captures'!F104-'expected # capture'!F104)</f>
        <v>22.121482713148986</v>
      </c>
      <c r="G104" s="19">
        <f>ABS('actual # captures'!G104-'expected # capture'!G104)</f>
        <v>3.9950864237338686</v>
      </c>
      <c r="H104" s="19">
        <f>ABS('actual # captures'!H104-'expected # capture'!H104)</f>
        <v>41.380916888556229</v>
      </c>
      <c r="I104" s="19">
        <f>ABS('actual # captures'!I104-'expected # capture'!I104)</f>
        <v>71.9326687436062</v>
      </c>
      <c r="J104" s="19">
        <f>ABS('actual # captures'!J104-'expected # capture'!J104)</f>
        <v>66.994013653912916</v>
      </c>
      <c r="K104" s="19">
        <f>ABS('actual # captures'!K104-'expected # capture'!K104)</f>
        <v>61.982595257991854</v>
      </c>
      <c r="L104" s="19">
        <f>ABS('actual # captures'!L104-'expected # capture'!L104)</f>
        <v>97.959089288277582</v>
      </c>
      <c r="M104" s="19">
        <f>ABS('actual # captures'!M104-'expected # capture'!M104)</f>
        <v>123.33152644782629</v>
      </c>
      <c r="N104" s="19">
        <f>ABS('actual # captures'!N104-'expected # capture'!N104)</f>
        <v>49.979496466978503</v>
      </c>
      <c r="O104" s="19">
        <f>ABS('actual # captures'!O104-'expected # capture'!O104)</f>
        <v>77.476320668813386</v>
      </c>
      <c r="P104" s="19">
        <f>ABS('actual # captures'!P104-'expected # capture'!P104)</f>
        <v>87.814940286249666</v>
      </c>
      <c r="Q104" s="19">
        <f>ABS('actual # captures'!Q104-'expected # capture'!Q104)</f>
        <v>91.937549273629315</v>
      </c>
      <c r="R104" s="19">
        <f>ABS('actual # captures'!R104-'expected # capture'!R104)</f>
        <v>47.994547564284311</v>
      </c>
      <c r="S104" s="19">
        <f>ABS('actual # captures'!S104-'expected # capture'!S104)</f>
        <v>80.605024384245823</v>
      </c>
      <c r="T104" s="19">
        <f>ABS('actual # captures'!T104-'expected # capture'!T104)</f>
        <v>80.423013822128723</v>
      </c>
      <c r="U104" s="19">
        <f>ABS('actual # captures'!U104-'expected # capture'!U104)</f>
        <v>20.994013653912912</v>
      </c>
      <c r="V104" s="19">
        <f>ABS('actual # captures'!V104-'expected # capture'!V104)</f>
        <v>10.662468327003555</v>
      </c>
      <c r="W104" s="19">
        <f>ABS('actual # captures'!W104-'expected # capture'!W104)</f>
        <v>52.709774093927599</v>
      </c>
      <c r="X104" s="19">
        <f>ABS('actual # captures'!X104-'expected # capture'!X104)</f>
        <v>1126.313649711122</v>
      </c>
      <c r="Y104" s="19">
        <f>ABS('actual # captures'!Y104-'expected # capture'!Y104)</f>
        <v>28.993678863038539</v>
      </c>
      <c r="Z104" s="19">
        <f>ABS('actual # captures'!Z104-'expected # capture'!Z104)</f>
        <v>21.99293538757329</v>
      </c>
      <c r="AA104" s="19">
        <f>ABS('actual # captures'!AA104-'expected # capture'!AA104)</f>
        <v>94.989614407887188</v>
      </c>
      <c r="AB104" s="19">
        <f>ABS('actual # captures'!AB104-'expected # capture'!AB104)</f>
        <v>88.994688987666862</v>
      </c>
      <c r="AC104" s="19">
        <f>ABS('actual # captures'!AC104-'expected # capture'!AC104)</f>
        <v>86.950909060148632</v>
      </c>
    </row>
    <row r="105" spans="1:29">
      <c r="A105" s="9">
        <v>103</v>
      </c>
      <c r="B105" s="19">
        <f>ABS('actual # captures'!B105-'expected # capture'!B105)</f>
        <v>8.9987286995841131</v>
      </c>
      <c r="C105" s="19">
        <f>ABS('actual # captures'!C105-'expected # capture'!C105)</f>
        <v>31.999949446027831</v>
      </c>
      <c r="D105" s="19">
        <f>ABS('actual # captures'!D105-'expected # capture'!D105)</f>
        <v>37.999977899747002</v>
      </c>
      <c r="E105" s="19">
        <f>ABS('actual # captures'!E105-'expected # capture'!E105)</f>
        <v>84.998792729896635</v>
      </c>
      <c r="F105" s="19">
        <f>ABS('actual # captures'!F105-'expected # capture'!F105)</f>
        <v>39.999988980027744</v>
      </c>
      <c r="G105" s="19">
        <f>ABS('actual # captures'!G105-'expected # capture'!G105)</f>
        <v>94.999742189309089</v>
      </c>
      <c r="H105" s="19">
        <f>ABS('actual # captures'!H105-'expected # capture'!H105)</f>
        <v>71.997905531240406</v>
      </c>
      <c r="I105" s="19">
        <f>ABS('actual # captures'!I105-'expected # capture'!I105)</f>
        <v>94.999957605829636</v>
      </c>
      <c r="J105" s="19">
        <f>ABS('actual # captures'!J105-'expected # capture'!J105)</f>
        <v>90.999961872204864</v>
      </c>
      <c r="K105" s="19">
        <f>ABS('actual # captures'!K105-'expected # capture'!K105)</f>
        <v>86.999874395470414</v>
      </c>
      <c r="L105" s="19">
        <f>ABS('actual # captures'!L105-'expected # capture'!L105)</f>
        <v>89.999669469524335</v>
      </c>
      <c r="M105" s="19">
        <f>ABS('actual # captures'!M105-'expected # capture'!M105)</f>
        <v>8.9999046054636729</v>
      </c>
      <c r="N105" s="19">
        <f>ABS('actual # captures'!N105-'expected # capture'!N105)</f>
        <v>36.998728699584113</v>
      </c>
      <c r="O105" s="19">
        <f>ABS('actual # captures'!O105-'expected # capture'!O105)</f>
        <v>20.226968176992361</v>
      </c>
      <c r="P105" s="19">
        <f>ABS('actual # captures'!P105-'expected # capture'!P105)</f>
        <v>44.999982425312346</v>
      </c>
      <c r="Q105" s="19">
        <f>ABS('actual # captures'!Q105-'expected # capture'!Q105)</f>
        <v>3.998792729896635</v>
      </c>
      <c r="R105" s="19">
        <f>ABS('actual # captures'!R105-'expected # capture'!R105)</f>
        <v>44.99763773184921</v>
      </c>
      <c r="S105" s="19">
        <f>ABS('actual # captures'!S105-'expected # capture'!S105)</f>
        <v>1381.1965917858379</v>
      </c>
      <c r="T105" s="19">
        <f>ABS('actual # captures'!T105-'expected # capture'!T105)</f>
        <v>45.999759172192213</v>
      </c>
      <c r="U105" s="19">
        <f>ABS('actual # captures'!U105-'expected # capture'!U105)</f>
        <v>55.98642126404259</v>
      </c>
      <c r="V105" s="19">
        <f>ABS('actual # captures'!V105-'expected # capture'!V105)</f>
        <v>34.999965611568783</v>
      </c>
      <c r="W105" s="19">
        <f>ABS('actual # captures'!W105-'expected # capture'!W105)</f>
        <v>21.995054873142649</v>
      </c>
      <c r="X105" s="19">
        <f>ABS('actual # captures'!X105-'expected # capture'!X105)</f>
        <v>73.999472611132575</v>
      </c>
      <c r="Y105" s="19">
        <f>ABS('actual # captures'!Y105-'expected # capture'!Y105)</f>
        <v>60.999918392689928</v>
      </c>
      <c r="Z105" s="19">
        <f>ABS('actual # captures'!Z105-'expected # capture'!Z105)</f>
        <v>14.999971250564112</v>
      </c>
      <c r="AA105" s="19">
        <f>ABS('actual # captures'!AA105-'expected # capture'!AA105)</f>
        <v>76.999992926447206</v>
      </c>
      <c r="AB105" s="19">
        <f>ABS('actual # captures'!AB105-'expected # capture'!AB105)</f>
        <v>34.999939204976165</v>
      </c>
      <c r="AC105" s="19">
        <f>ABS('actual # captures'!AC105-'expected # capture'!AC105)</f>
        <v>65.999533291121494</v>
      </c>
    </row>
    <row r="106" spans="1:29">
      <c r="A106" s="9">
        <v>104</v>
      </c>
      <c r="B106" s="19">
        <f>ABS('actual # captures'!B106-'expected # capture'!B106)</f>
        <v>59.999310502437346</v>
      </c>
      <c r="C106" s="19">
        <f>ABS('actual # captures'!C106-'expected # capture'!C106)</f>
        <v>74.999860628914817</v>
      </c>
      <c r="D106" s="19">
        <f>ABS('actual # captures'!D106-'expected # capture'!D106)</f>
        <v>43.977052401951831</v>
      </c>
      <c r="E106" s="19">
        <f>ABS('actual # captures'!E106-'expected # capture'!E106)</f>
        <v>56.999127997722098</v>
      </c>
      <c r="F106" s="19">
        <f>ABS('actual # captures'!F106-'expected # capture'!F106)</f>
        <v>55.999897115621806</v>
      </c>
      <c r="G106" s="19">
        <f>ABS('actual # captures'!G106-'expected # capture'!G106)</f>
        <v>91.998161760644678</v>
      </c>
      <c r="H106" s="19">
        <f>ABS('actual # captures'!H106-'expected # capture'!H106)</f>
        <v>57.998652321120737</v>
      </c>
      <c r="I106" s="19">
        <f>ABS('actual # captures'!I106-'expected # capture'!I106)</f>
        <v>63.999722154401894</v>
      </c>
      <c r="J106" s="19">
        <f>ABS('actual # captures'!J106-'expected # capture'!J106)</f>
        <v>26.999542502391293</v>
      </c>
      <c r="K106" s="19">
        <f>ABS('actual # captures'!K106-'expected # capture'!K106)</f>
        <v>4.6690954662924877</v>
      </c>
      <c r="L106" s="19">
        <f>ABS('actual # captures'!L106-'expected # capture'!L106)</f>
        <v>38.995993464418788</v>
      </c>
      <c r="M106" s="19">
        <f>ABS('actual # captures'!M106-'expected # capture'!M106)</f>
        <v>1221.0418653803251</v>
      </c>
      <c r="N106" s="19">
        <f>ABS('actual # captures'!N106-'expected # capture'!N106)</f>
        <v>21.99989567303291</v>
      </c>
      <c r="O106" s="19">
        <f>ABS('actual # captures'!O106-'expected # capture'!O106)</f>
        <v>92.999911440435909</v>
      </c>
      <c r="P106" s="19">
        <f>ABS('actual # captures'!P106-'expected # capture'!P106)</f>
        <v>41.998106720895827</v>
      </c>
      <c r="Q106" s="19">
        <f>ABS('actual # captures'!Q106-'expected # capture'!Q106)</f>
        <v>97.735021140825182</v>
      </c>
      <c r="R106" s="19">
        <f>ABS('actual # captures'!R106-'expected # capture'!R106)</f>
        <v>67.999578122059191</v>
      </c>
      <c r="S106" s="19">
        <f>ABS('actual # captures'!S106-'expected # capture'!S106)</f>
        <v>22.215738699984918</v>
      </c>
      <c r="T106" s="19">
        <f>ABS('actual # captures'!T106-'expected # capture'!T106)</f>
        <v>81.999503009680552</v>
      </c>
      <c r="U106" s="19">
        <f>ABS('actual # captures'!U106-'expected # capture'!U106)</f>
        <v>49.977052401951831</v>
      </c>
      <c r="V106" s="19">
        <f>ABS('actual # captures'!V106-'expected # capture'!V106)</f>
        <v>57.999383714510742</v>
      </c>
      <c r="W106" s="19">
        <f>ABS('actual # captures'!W106-'expected # capture'!W106)</f>
        <v>69.999711926384393</v>
      </c>
      <c r="X106" s="19">
        <f>ABS('actual # captures'!X106-'expected # capture'!X106)</f>
        <v>93.999602567577142</v>
      </c>
      <c r="Y106" s="19">
        <f>ABS('actual # captures'!Y106-'expected # capture'!Y106)</f>
        <v>89.989347638595177</v>
      </c>
      <c r="Z106" s="19">
        <f>ABS('actual # captures'!Z106-'expected # capture'!Z106)</f>
        <v>212.03542008440934</v>
      </c>
      <c r="AA106" s="19">
        <f>ABS('actual # captures'!AA106-'expected # capture'!AA106)</f>
        <v>34.999870630888694</v>
      </c>
      <c r="AB106" s="19">
        <f>ABS('actual # captures'!AB106-'expected # capture'!AB106)</f>
        <v>76.960361582902678</v>
      </c>
      <c r="AC106" s="19">
        <f>ABS('actual # captures'!AC106-'expected # capture'!AC106)</f>
        <v>7.3872093876416927E-4</v>
      </c>
    </row>
    <row r="107" spans="1:29">
      <c r="A107" s="9">
        <v>105</v>
      </c>
      <c r="B107" s="19">
        <f>ABS('actual # captures'!B107-'expected # capture'!B107)</f>
        <v>72.710972191222254</v>
      </c>
      <c r="C107" s="19">
        <f>ABS('actual # captures'!C107-'expected # capture'!C107)</f>
        <v>68.999921452834982</v>
      </c>
      <c r="D107" s="19">
        <f>ABS('actual # captures'!D107-'expected # capture'!D107)</f>
        <v>858.84591762387572</v>
      </c>
      <c r="E107" s="19">
        <f>ABS('actual # captures'!E107-'expected # capture'!E107)</f>
        <v>37.999910151322581</v>
      </c>
      <c r="F107" s="19">
        <f>ABS('actual # captures'!F107-'expected # capture'!F107)</f>
        <v>13.811002453062843</v>
      </c>
      <c r="G107" s="19">
        <f>ABS('actual # captures'!G107-'expected # capture'!G107)</f>
        <v>34.997714696970426</v>
      </c>
      <c r="H107" s="19">
        <f>ABS('actual # captures'!H107-'expected # capture'!H107)</f>
        <v>14.999804598885415</v>
      </c>
      <c r="I107" s="19">
        <f>ABS('actual # captures'!I107-'expected # capture'!I107)</f>
        <v>26.999944251532074</v>
      </c>
      <c r="J107" s="19">
        <f>ABS('actual # captures'!J107-'expected # capture'!J107)</f>
        <v>28.999911885845794</v>
      </c>
      <c r="K107" s="19">
        <f>ABS('actual # captures'!K107-'expected # capture'!K107)</f>
        <v>57.971165405063424</v>
      </c>
      <c r="L107" s="19">
        <f>ABS('actual # captures'!L107-'expected # capture'!L107)</f>
        <v>12.999699730607855</v>
      </c>
      <c r="M107" s="19">
        <f>ABS('actual # captures'!M107-'expected # capture'!M107)</f>
        <v>28.999956610427152</v>
      </c>
      <c r="N107" s="19">
        <f>ABS('actual # captures'!N107-'expected # capture'!N107)</f>
        <v>85.999957986063109</v>
      </c>
      <c r="O107" s="19">
        <f>ABS('actual # captures'!O107-'expected # capture'!O107)</f>
        <v>66.999978024890382</v>
      </c>
      <c r="P107" s="19">
        <f>ABS('actual # captures'!P107-'expected # capture'!P107)</f>
        <v>6.9980855010443221</v>
      </c>
      <c r="Q107" s="19">
        <f>ABS('actual # captures'!Q107-'expected # capture'!Q107)</f>
        <v>12.999353660152797</v>
      </c>
      <c r="R107" s="19">
        <f>ABS('actual # captures'!R107-'expected # capture'!R107)</f>
        <v>55.999979991310177</v>
      </c>
      <c r="S107" s="19">
        <f>ABS('actual # captures'!S107-'expected # capture'!S107)</f>
        <v>21.994899207462208</v>
      </c>
      <c r="T107" s="19">
        <f>ABS('actual # captures'!T107-'expected # capture'!T107)</f>
        <v>16.999875507225443</v>
      </c>
      <c r="U107" s="19">
        <f>ABS('actual # captures'!U107-'expected # capture'!U107)</f>
        <v>85.99987282331081</v>
      </c>
      <c r="V107" s="19">
        <f>ABS('actual # captures'!V107-'expected # capture'!V107)</f>
        <v>94.998242492047069</v>
      </c>
      <c r="W107" s="19">
        <f>ABS('actual # captures'!W107-'expected # capture'!W107)</f>
        <v>25.999962968808308</v>
      </c>
      <c r="X107" s="19">
        <f>ABS('actual # captures'!X107-'expected # capture'!X107)</f>
        <v>7.9956701131427321</v>
      </c>
      <c r="Y107" s="19">
        <f>ABS('actual # captures'!Y107-'expected # capture'!Y107)</f>
        <v>26.999286292970925</v>
      </c>
      <c r="Z107" s="19">
        <f>ABS('actual # captures'!Z107-'expected # capture'!Z107)</f>
        <v>64.999961796205795</v>
      </c>
      <c r="AA107" s="19">
        <f>ABS('actual # captures'!AA107-'expected # capture'!AA107)</f>
        <v>15.999966224883913</v>
      </c>
      <c r="AB107" s="19">
        <f>ABS('actual # captures'!AB107-'expected # capture'!AB107)</f>
        <v>216.62913637948014</v>
      </c>
      <c r="AC107" s="19">
        <f>ABS('actual # captures'!AC107-'expected # capture'!AC107)</f>
        <v>84.999957986063109</v>
      </c>
    </row>
    <row r="108" spans="1:29">
      <c r="A108" s="9">
        <v>106</v>
      </c>
      <c r="B108" s="19">
        <f>ABS('actual # captures'!B108-'expected # capture'!B108)</f>
        <v>37.988625889960609</v>
      </c>
      <c r="C108" s="19">
        <f>ABS('actual # captures'!C108-'expected # capture'!C108)</f>
        <v>41.999174006674615</v>
      </c>
      <c r="D108" s="19">
        <f>ABS('actual # captures'!D108-'expected # capture'!D108)</f>
        <v>83.5807417746542</v>
      </c>
      <c r="E108" s="19">
        <f>ABS('actual # captures'!E108-'expected # capture'!E108)</f>
        <v>78.998915535643633</v>
      </c>
      <c r="F108" s="19">
        <f>ABS('actual # captures'!F108-'expected # capture'!F108)</f>
        <v>1381.0760531031247</v>
      </c>
      <c r="G108" s="19">
        <f>ABS('actual # captures'!G108-'expected # capture'!G108)</f>
        <v>14.999359454885383</v>
      </c>
      <c r="H108" s="19">
        <f>ABS('actual # captures'!H108-'expected # capture'!H108)</f>
        <v>41.98209993380727</v>
      </c>
      <c r="I108" s="19">
        <f>ABS('actual # captures'!I108-'expected # capture'!I108)</f>
        <v>84.964859997513997</v>
      </c>
      <c r="J108" s="19">
        <f>ABS('actual # captures'!J108-'expected # capture'!J108)</f>
        <v>8.9989846101617026</v>
      </c>
      <c r="K108" s="19">
        <f>ABS('actual # captures'!K108-'expected # capture'!K108)</f>
        <v>64.998779771035743</v>
      </c>
      <c r="L108" s="19">
        <f>ABS('actual # captures'!L108-'expected # capture'!L108)</f>
        <v>51.997660394354916</v>
      </c>
      <c r="M108" s="19">
        <f>ABS('actual # captures'!M108-'expected # capture'!M108)</f>
        <v>69.997118989244584</v>
      </c>
      <c r="N108" s="19">
        <f>ABS('actual # captures'!N108-'expected # capture'!N108)</f>
        <v>31.99846555629566</v>
      </c>
      <c r="O108" s="19">
        <f>ABS('actual # captures'!O108-'expected # capture'!O108)</f>
        <v>96.956629692768956</v>
      </c>
      <c r="P108" s="19">
        <f>ABS('actual # captures'!P108-'expected # capture'!P108)</f>
        <v>3.4932809040535915</v>
      </c>
      <c r="Q108" s="19">
        <f>ABS('actual # captures'!Q108-'expected # capture'!Q108)</f>
        <v>69.814294759505842</v>
      </c>
      <c r="R108" s="19">
        <f>ABS('actual # captures'!R108-'expected # capture'!R108)</f>
        <v>10.994613805704658</v>
      </c>
      <c r="S108" s="19">
        <f>ABS('actual # captures'!S108-'expected # capture'!S108)</f>
        <v>78.988625889960616</v>
      </c>
      <c r="T108" s="19">
        <f>ABS('actual # captures'!T108-'expected # capture'!T108)</f>
        <v>34.985826137255017</v>
      </c>
      <c r="U108" s="19">
        <f>ABS('actual # captures'!U108-'expected # capture'!U108)</f>
        <v>68.585576718353607</v>
      </c>
      <c r="V108" s="19">
        <f>ABS('actual # captures'!V108-'expected # capture'!V108)</f>
        <v>64.996065152682107</v>
      </c>
      <c r="W108" s="19">
        <f>ABS('actual # captures'!W108-'expected # capture'!W108)</f>
        <v>25.967595913930825</v>
      </c>
      <c r="X108" s="19">
        <f>ABS('actual # captures'!X108-'expected # capture'!X108)</f>
        <v>31.99846555629566</v>
      </c>
      <c r="Y108" s="19">
        <f>ABS('actual # captures'!Y108-'expected # capture'!Y108)</f>
        <v>53.854578841154478</v>
      </c>
      <c r="Z108" s="19">
        <f>ABS('actual # captures'!Z108-'expected # capture'!Z108)</f>
        <v>70.999444295314916</v>
      </c>
      <c r="AA108" s="19">
        <f>ABS('actual # captures'!AA108-'expected # capture'!AA108)</f>
        <v>12.999310906630715</v>
      </c>
      <c r="AB108" s="19">
        <f>ABS('actual # captures'!AB108-'expected # capture'!AB108)</f>
        <v>78.940548790766385</v>
      </c>
      <c r="AC108" s="19">
        <f>ABS('actual # captures'!AC108-'expected # capture'!AC108)</f>
        <v>64.996409824516149</v>
      </c>
    </row>
    <row r="109" spans="1:29">
      <c r="A109" s="9">
        <v>107</v>
      </c>
      <c r="B109" s="19">
        <f>ABS('actual # captures'!B109-'expected # capture'!B109)</f>
        <v>73.999580032041948</v>
      </c>
      <c r="C109" s="19">
        <f>ABS('actual # captures'!C109-'expected # capture'!C109)</f>
        <v>35.999764741935138</v>
      </c>
      <c r="D109" s="19">
        <f>ABS('actual # captures'!D109-'expected # capture'!D109)</f>
        <v>94.996041330094613</v>
      </c>
      <c r="E109" s="19">
        <f>ABS('actual # captures'!E109-'expected # capture'!E109)</f>
        <v>1296.146557289351</v>
      </c>
      <c r="F109" s="19">
        <f>ABS('actual # captures'!F109-'expected # capture'!F109)</f>
        <v>55.480998508270382</v>
      </c>
      <c r="G109" s="19">
        <f>ABS('actual # captures'!G109-'expected # capture'!G109)</f>
        <v>73.996978897924521</v>
      </c>
      <c r="H109" s="19">
        <f>ABS('actual # captures'!H109-'expected # capture'!H109)</f>
        <v>67.996549933630661</v>
      </c>
      <c r="I109" s="19">
        <f>ABS('actual # captures'!I109-'expected # capture'!I109)</f>
        <v>73.999275770681052</v>
      </c>
      <c r="J109" s="19">
        <f>ABS('actual # captures'!J109-'expected # capture'!J109)</f>
        <v>36.999646391798841</v>
      </c>
      <c r="K109" s="19">
        <f>ABS('actual # captures'!K109-'expected # capture'!K109)</f>
        <v>23.997791218560593</v>
      </c>
      <c r="L109" s="19">
        <f>ABS('actual # captures'!L109-'expected # capture'!L109)</f>
        <v>84.999844499627855</v>
      </c>
      <c r="M109" s="19">
        <f>ABS('actual # captures'!M109-'expected # capture'!M109)</f>
        <v>76.999659303801465</v>
      </c>
      <c r="N109" s="19">
        <f>ABS('actual # captures'!N109-'expected # capture'!N109)</f>
        <v>60.968149355294855</v>
      </c>
      <c r="O109" s="19">
        <f>ABS('actual # captures'!O109-'expected # capture'!O109)</f>
        <v>32.991785109726294</v>
      </c>
      <c r="P109" s="19">
        <f>ABS('actual # captures'!P109-'expected # capture'!P109)</f>
        <v>71.999275770681052</v>
      </c>
      <c r="Q109" s="19">
        <f>ABS('actual # captures'!Q109-'expected # capture'!Q109)</f>
        <v>51.999768655617352</v>
      </c>
      <c r="R109" s="19">
        <f>ABS('actual # captures'!R109-'expected # capture'!R109)</f>
        <v>92.998518843320255</v>
      </c>
      <c r="S109" s="19">
        <f>ABS('actual # captures'!S109-'expected # capture'!S109)</f>
        <v>79.999779914803668</v>
      </c>
      <c r="T109" s="19">
        <f>ABS('actual # captures'!T109-'expected # capture'!T109)</f>
        <v>227.08716717494144</v>
      </c>
      <c r="U109" s="19">
        <f>ABS('actual # captures'!U109-'expected # capture'!U109)</f>
        <v>37.999844499627862</v>
      </c>
      <c r="V109" s="19">
        <f>ABS('actual # captures'!V109-'expected # capture'!V109)</f>
        <v>28.999652923429601</v>
      </c>
      <c r="W109" s="19">
        <f>ABS('actual # captures'!W109-'expected # capture'!W109)</f>
        <v>95.999902669254581</v>
      </c>
      <c r="X109" s="19">
        <f>ABS('actual # captures'!X109-'expected # capture'!X109)</f>
        <v>91.917609600123953</v>
      </c>
      <c r="Y109" s="19">
        <f>ABS('actual # captures'!Y109-'expected # capture'!Y109)</f>
        <v>52.942915950663156</v>
      </c>
      <c r="Z109" s="19">
        <f>ABS('actual # captures'!Z109-'expected # capture'!Z109)</f>
        <v>24.838786517602486</v>
      </c>
      <c r="AA109" s="19">
        <f>ABS('actual # captures'!AA109-'expected # capture'!AA109)</f>
        <v>41.11659340858467</v>
      </c>
      <c r="AB109" s="19">
        <f>ABS('actual # captures'!AB109-'expected # capture'!AB109)</f>
        <v>31.99834660490567</v>
      </c>
      <c r="AC109" s="19">
        <f>ABS('actual # captures'!AC109-'expected # capture'!AC109)</f>
        <v>26.996664012289891</v>
      </c>
    </row>
    <row r="110" spans="1:29">
      <c r="A110" s="9">
        <v>108</v>
      </c>
      <c r="B110" s="19">
        <f>ABS('actual # captures'!B110-'expected # capture'!B110)</f>
        <v>65.998325396432278</v>
      </c>
      <c r="C110" s="19">
        <f>ABS('actual # captures'!C110-'expected # capture'!C110)</f>
        <v>96.995349806489187</v>
      </c>
      <c r="D110" s="19">
        <f>ABS('actual # captures'!D110-'expected # capture'!D110)</f>
        <v>7.9995958261662192</v>
      </c>
      <c r="E110" s="19">
        <f>ABS('actual # captures'!E110-'expected # capture'!E110)</f>
        <v>21.277707224170342</v>
      </c>
      <c r="F110" s="19">
        <f>ABS('actual # captures'!F110-'expected # capture'!F110)</f>
        <v>0.29012478741038716</v>
      </c>
      <c r="G110" s="19">
        <f>ABS('actual # captures'!G110-'expected # capture'!G110)</f>
        <v>71.999963376245603</v>
      </c>
      <c r="H110" s="19">
        <f>ABS('actual # captures'!H110-'expected # capture'!H110)</f>
        <v>39.996646361166164</v>
      </c>
      <c r="I110" s="19">
        <f>ABS('actual # captures'!I110-'expected # capture'!I110)</f>
        <v>81.99962568475641</v>
      </c>
      <c r="J110" s="19">
        <f>ABS('actual # captures'!J110-'expected # capture'!J110)</f>
        <v>39.998325396432286</v>
      </c>
      <c r="K110" s="19">
        <f>ABS('actual # captures'!K110-'expected # capture'!K110)</f>
        <v>11.999872347152706</v>
      </c>
      <c r="L110" s="19">
        <f>ABS('actual # captures'!L110-'expected # capture'!L110)</f>
        <v>2.9999565948735052</v>
      </c>
      <c r="M110" s="19">
        <f>ABS('actual # captures'!M110-'expected # capture'!M110)</f>
        <v>71.999869872272967</v>
      </c>
      <c r="N110" s="19">
        <f>ABS('actual # captures'!N110-'expected # capture'!N110)</f>
        <v>87.999800542138701</v>
      </c>
      <c r="O110" s="19">
        <f>ABS('actual # captures'!O110-'expected # capture'!O110)</f>
        <v>58.999883869437717</v>
      </c>
      <c r="P110" s="19">
        <f>ABS('actual # captures'!P110-'expected # capture'!P110)</f>
        <v>41.941907846148823</v>
      </c>
      <c r="Q110" s="19">
        <f>ABS('actual # captures'!Q110-'expected # capture'!Q110)</f>
        <v>65.994602371416789</v>
      </c>
      <c r="R110" s="19">
        <f>ABS('actual # captures'!R110-'expected # capture'!R110)</f>
        <v>35.236531641788424</v>
      </c>
      <c r="S110" s="19">
        <f>ABS('actual # captures'!S110-'expected # capture'!S110)</f>
        <v>1294.0474371050047</v>
      </c>
      <c r="T110" s="19">
        <f>ABS('actual # captures'!T110-'expected # capture'!T110)</f>
        <v>91.970753061011578</v>
      </c>
      <c r="U110" s="19">
        <f>ABS('actual # captures'!U110-'expected # capture'!U110)</f>
        <v>30.997184849186286</v>
      </c>
      <c r="V110" s="19">
        <f>ABS('actual # captures'!V110-'expected # capture'!V110)</f>
        <v>97.99123105518747</v>
      </c>
      <c r="W110" s="19">
        <f>ABS('actual # captures'!W110-'expected # capture'!W110)</f>
        <v>94.999966266630921</v>
      </c>
      <c r="X110" s="19">
        <f>ABS('actual # captures'!X110-'expected # capture'!X110)</f>
        <v>36.779655083587009</v>
      </c>
      <c r="Y110" s="19">
        <f>ABS('actual # captures'!Y110-'expected # capture'!Y110)</f>
        <v>35.999296012508566</v>
      </c>
      <c r="Z110" s="19">
        <f>ABS('actual # captures'!Z110-'expected # capture'!Z110)</f>
        <v>19.999935505594081</v>
      </c>
      <c r="AA110" s="19">
        <f>ABS('actual # captures'!AA110-'expected # capture'!AA110)</f>
        <v>39.999841461785195</v>
      </c>
      <c r="AB110" s="19">
        <f>ABS('actual # captures'!AB110-'expected # capture'!AB110)</f>
        <v>9.1621386136697431</v>
      </c>
      <c r="AC110" s="19">
        <f>ABS('actual # captures'!AC110-'expected # capture'!AC110)</f>
        <v>32.999595826166221</v>
      </c>
    </row>
    <row r="111" spans="1:29">
      <c r="A111" s="9">
        <v>109</v>
      </c>
      <c r="B111" s="19">
        <f>ABS('actual # captures'!B111-'expected # capture'!B111)</f>
        <v>9.9992454163588675</v>
      </c>
      <c r="C111" s="19">
        <f>ABS('actual # captures'!C111-'expected # capture'!C111)</f>
        <v>52.999114098288295</v>
      </c>
      <c r="D111" s="19">
        <f>ABS('actual # captures'!D111-'expected # capture'!D111)</f>
        <v>81.998612922330381</v>
      </c>
      <c r="E111" s="19">
        <f>ABS('actual # captures'!E111-'expected # capture'!E111)</f>
        <v>62.992860039768033</v>
      </c>
      <c r="F111" s="19">
        <f>ABS('actual # captures'!F111-'expected # capture'!F111)</f>
        <v>47.99922532305758</v>
      </c>
      <c r="G111" s="19">
        <f>ABS('actual # captures'!G111-'expected # capture'!G111)</f>
        <v>10.368652652291058</v>
      </c>
      <c r="H111" s="19">
        <f>ABS('actual # captures'!H111-'expected # capture'!H111)</f>
        <v>57.868767683440467</v>
      </c>
      <c r="I111" s="19">
        <f>ABS('actual # captures'!I111-'expected # capture'!I111)</f>
        <v>21.993782493320115</v>
      </c>
      <c r="J111" s="19">
        <f>ABS('actual # captures'!J111-'expected # capture'!J111)</f>
        <v>90.998569535377527</v>
      </c>
      <c r="K111" s="19">
        <f>ABS('actual # captures'!K111-'expected # capture'!K111)</f>
        <v>36.99871435595842</v>
      </c>
      <c r="L111" s="19">
        <f>ABS('actual # captures'!L111-'expected # capture'!L111)</f>
        <v>7.9968596007723693</v>
      </c>
      <c r="M111" s="19">
        <f>ABS('actual # captures'!M111-'expected # capture'!M111)</f>
        <v>36.990187416604577</v>
      </c>
      <c r="N111" s="19">
        <f>ABS('actual # captures'!N111-'expected # capture'!N111)</f>
        <v>90.993921315781222</v>
      </c>
      <c r="O111" s="19">
        <f>ABS('actual # captures'!O111-'expected # capture'!O111)</f>
        <v>6.97379832592455</v>
      </c>
      <c r="P111" s="19">
        <f>ABS('actual # captures'!P111-'expected # capture'!P111)</f>
        <v>32.985320211090475</v>
      </c>
      <c r="Q111" s="19">
        <f>ABS('actual # captures'!Q111-'expected # capture'!Q111)</f>
        <v>1295.3467134551181</v>
      </c>
      <c r="R111" s="19">
        <f>ABS('actual # captures'!R111-'expected # capture'!R111)</f>
        <v>92.997991853249189</v>
      </c>
      <c r="S111" s="19">
        <f>ABS('actual # captures'!S111-'expected # capture'!S111)</f>
        <v>17.985320211090475</v>
      </c>
      <c r="T111" s="19">
        <f>ABS('actual # captures'!T111-'expected # capture'!T111)</f>
        <v>46.582432765291273</v>
      </c>
      <c r="U111" s="19">
        <f>ABS('actual # captures'!U111-'expected # capture'!U111)</f>
        <v>68.998694836520144</v>
      </c>
      <c r="V111" s="19">
        <f>ABS('actual # captures'!V111-'expected # capture'!V111)</f>
        <v>92.996859600772368</v>
      </c>
      <c r="W111" s="19">
        <f>ABS('actual # captures'!W111-'expected # capture'!W111)</f>
        <v>21.998806620276401</v>
      </c>
      <c r="X111" s="19">
        <f>ABS('actual # captures'!X111-'expected # capture'!X111)</f>
        <v>56.965584618291686</v>
      </c>
      <c r="Y111" s="19">
        <f>ABS('actual # captures'!Y111-'expected # capture'!Y111)</f>
        <v>94.998890696695241</v>
      </c>
      <c r="Z111" s="19">
        <f>ABS('actual # captures'!Z111-'expected # capture'!Z111)</f>
        <v>49.958764976012475</v>
      </c>
      <c r="AA111" s="19">
        <f>ABS('actual # captures'!AA111-'expected # capture'!AA111)</f>
        <v>9.7159573914256185</v>
      </c>
      <c r="AB111" s="19">
        <f>ABS('actual # captures'!AB111-'expected # capture'!AB111)</f>
        <v>2.9928600397680327</v>
      </c>
      <c r="AC111" s="19">
        <f>ABS('actual # captures'!AC111-'expected # capture'!AC111)</f>
        <v>88.996918455361111</v>
      </c>
    </row>
    <row r="112" spans="1:29">
      <c r="A112" s="9">
        <v>110</v>
      </c>
      <c r="B112" s="19">
        <f>ABS('actual # captures'!B112-'expected # capture'!B112)</f>
        <v>93.993421852375704</v>
      </c>
      <c r="C112" s="19">
        <f>ABS('actual # captures'!C112-'expected # capture'!C112)</f>
        <v>59.998369436949211</v>
      </c>
      <c r="D112" s="19">
        <f>ABS('actual # captures'!D112-'expected # capture'!D112)</f>
        <v>34.825518967995556</v>
      </c>
      <c r="E112" s="19">
        <f>ABS('actual # captures'!E112-'expected # capture'!E112)</f>
        <v>38.998486892089375</v>
      </c>
      <c r="F112" s="19">
        <f>ABS('actual # captures'!F112-'expected # capture'!F112)</f>
        <v>23.997121342670209</v>
      </c>
      <c r="G112" s="19">
        <f>ABS('actual # captures'!G112-'expected # capture'!G112)</f>
        <v>40.999952107383599</v>
      </c>
      <c r="H112" s="19">
        <f>ABS('actual # captures'!H112-'expected # capture'!H112)</f>
        <v>88.495575596118982</v>
      </c>
      <c r="I112" s="19">
        <f>ABS('actual # captures'!I112-'expected # capture'!I112)</f>
        <v>19.999955557255699</v>
      </c>
      <c r="J112" s="19">
        <f>ABS('actual # captures'!J112-'expected # capture'!J112)</f>
        <v>20.997940774010186</v>
      </c>
      <c r="K112" s="19">
        <f>ABS('actual # captures'!K112-'expected # capture'!K112)</f>
        <v>5.9997818959462927</v>
      </c>
      <c r="L112" s="19">
        <f>ABS('actual # captures'!L112-'expected # capture'!L112)</f>
        <v>83.999886923563537</v>
      </c>
      <c r="M112" s="19">
        <f>ABS('actual # captures'!M112-'expected # capture'!M112)</f>
        <v>61.999907623779933</v>
      </c>
      <c r="N112" s="19">
        <f>ABS('actual # captures'!N112-'expected # capture'!N112)</f>
        <v>85.368497110883567</v>
      </c>
      <c r="O112" s="19">
        <f>ABS('actual # captures'!O112-'expected # capture'!O112)</f>
        <v>85.99996264420551</v>
      </c>
      <c r="P112" s="19">
        <f>ABS('actual # captures'!P112-'expected # capture'!P112)</f>
        <v>92.999938536634133</v>
      </c>
      <c r="Q112" s="19">
        <f>ABS('actual # captures'!Q112-'expected # capture'!Q112)</f>
        <v>88.999731758492501</v>
      </c>
      <c r="R112" s="19">
        <f>ABS('actual # captures'!R112-'expected # capture'!R112)</f>
        <v>25.999904239416246</v>
      </c>
      <c r="S112" s="19">
        <f>ABS('actual # captures'!S112-'expected # capture'!S112)</f>
        <v>48.999949874793352</v>
      </c>
      <c r="T112" s="19">
        <f>ABS('actual # captures'!T112-'expected # capture'!T112)</f>
        <v>31.999838629768195</v>
      </c>
      <c r="U112" s="19">
        <f>ABS('actual # captures'!U112-'expected # capture'!U112)</f>
        <v>39.999970811218454</v>
      </c>
      <c r="V112" s="19">
        <f>ABS('actual # captures'!V112-'expected # capture'!V112)</f>
        <v>165.64442390056394</v>
      </c>
      <c r="W112" s="19">
        <f>ABS('actual # captures'!W112-'expected # capture'!W112)</f>
        <v>88.999974051384967</v>
      </c>
      <c r="X112" s="19">
        <f>ABS('actual # captures'!X112-'expected # capture'!X112)</f>
        <v>4.999038536746645</v>
      </c>
      <c r="Y112" s="19">
        <f>ABS('actual # captures'!Y112-'expected # capture'!Y112)</f>
        <v>52.284014918383193</v>
      </c>
      <c r="Z112" s="19">
        <f>ABS('actual # captures'!Z112-'expected # capture'!Z112)</f>
        <v>1197.9006757124441</v>
      </c>
      <c r="AA112" s="19">
        <f>ABS('actual # captures'!AA112-'expected # capture'!AA112)</f>
        <v>47.999620963420092</v>
      </c>
      <c r="AB112" s="19">
        <f>ABS('actual # captures'!AB112-'expected # capture'!AB112)</f>
        <v>80.999531235543529</v>
      </c>
      <c r="AC112" s="19">
        <f>ABS('actual # captures'!AC112-'expected # capture'!AC112)</f>
        <v>13.589207331979438</v>
      </c>
    </row>
    <row r="113" spans="1:29">
      <c r="A113" s="9">
        <v>111</v>
      </c>
      <c r="B113" s="19">
        <f>ABS('actual # captures'!B113-'expected # capture'!B113)</f>
        <v>82.881072551723989</v>
      </c>
      <c r="C113" s="19">
        <f>ABS('actual # captures'!C113-'expected # capture'!C113)</f>
        <v>40.980162900254044</v>
      </c>
      <c r="D113" s="19">
        <f>ABS('actual # captures'!D113-'expected # capture'!D113)</f>
        <v>4.970665828824802</v>
      </c>
      <c r="E113" s="19">
        <f>ABS('actual # captures'!E113-'expected # capture'!E113)</f>
        <v>53.382963379864393</v>
      </c>
      <c r="F113" s="19">
        <f>ABS('actual # captures'!F113-'expected # capture'!F113)</f>
        <v>13.98721103893328</v>
      </c>
      <c r="G113" s="19">
        <f>ABS('actual # captures'!G113-'expected # capture'!G113)</f>
        <v>74.958606801886901</v>
      </c>
      <c r="H113" s="19">
        <f>ABS('actual # captures'!H113-'expected # capture'!H113)</f>
        <v>56.942489075992832</v>
      </c>
      <c r="I113" s="19">
        <f>ABS('actual # captures'!I113-'expected # capture'!I113)</f>
        <v>371.53154194643889</v>
      </c>
      <c r="J113" s="19">
        <f>ABS('actual # captures'!J113-'expected # capture'!J113)</f>
        <v>12.290991326290508</v>
      </c>
      <c r="K113" s="19">
        <f>ABS('actual # captures'!K113-'expected # capture'!K113)</f>
        <v>7.8108302308674341E-2</v>
      </c>
      <c r="L113" s="19">
        <f>ABS('actual # captures'!L113-'expected # capture'!L113)</f>
        <v>38.925904425736114</v>
      </c>
      <c r="M113" s="19">
        <f>ABS('actual # captures'!M113-'expected # capture'!M113)</f>
        <v>82.815583086756902</v>
      </c>
      <c r="N113" s="19">
        <f>ABS('actual # captures'!N113-'expected # capture'!N113)</f>
        <v>1.9860920072094299</v>
      </c>
      <c r="O113" s="19">
        <f>ABS('actual # captures'!O113-'expected # capture'!O113)</f>
        <v>23.962132422785867</v>
      </c>
      <c r="P113" s="19">
        <f>ABS('actual # captures'!P113-'expected # capture'!P113)</f>
        <v>4.9938843210933044</v>
      </c>
      <c r="Q113" s="19">
        <f>ABS('actual # captures'!Q113-'expected # capture'!Q113)</f>
        <v>49.994049050973111</v>
      </c>
      <c r="R113" s="19">
        <f>ABS('actual # captures'!R113-'expected # capture'!R113)</f>
        <v>25.943877860064593</v>
      </c>
      <c r="S113" s="19">
        <f>ABS('actual # captures'!S113-'expected # capture'!S113)</f>
        <v>11.607756886970634</v>
      </c>
      <c r="T113" s="19">
        <f>ABS('actual # captures'!T113-'expected # capture'!T113)</f>
        <v>71.024321083725511</v>
      </c>
      <c r="U113" s="19">
        <f>ABS('actual # captures'!U113-'expected # capture'!U113)</f>
        <v>32.925904425736114</v>
      </c>
      <c r="V113" s="19">
        <f>ABS('actual # captures'!V113-'expected # capture'!V113)</f>
        <v>77.945224660445774</v>
      </c>
      <c r="W113" s="19">
        <f>ABS('actual # captures'!W113-'expected # capture'!W113)</f>
        <v>14.881072551723994</v>
      </c>
      <c r="X113" s="19">
        <f>ABS('actual # captures'!X113-'expected # capture'!X113)</f>
        <v>540.95242736757609</v>
      </c>
      <c r="Y113" s="19">
        <f>ABS('actual # captures'!Y113-'expected # capture'!Y113)</f>
        <v>40.985106722405924</v>
      </c>
      <c r="Z113" s="19">
        <f>ABS('actual # captures'!Z113-'expected # capture'!Z113)</f>
        <v>31.903939929905533</v>
      </c>
      <c r="AA113" s="19">
        <f>ABS('actual # captures'!AA113-'expected # capture'!AA113)</f>
        <v>9.9909769326696765</v>
      </c>
      <c r="AB113" s="19">
        <f>ABS('actual # captures'!AB113-'expected # capture'!AB113)</f>
        <v>55.319871995279996</v>
      </c>
      <c r="AC113" s="19">
        <f>ABS('actual # captures'!AC113-'expected # capture'!AC113)</f>
        <v>83.985609982822695</v>
      </c>
    </row>
    <row r="114" spans="1:29">
      <c r="A114" s="9">
        <v>112</v>
      </c>
      <c r="B114" s="19">
        <f>ABS('actual # captures'!B114-'expected # capture'!B114)</f>
        <v>12.494205777951509</v>
      </c>
      <c r="C114" s="19">
        <f>ABS('actual # captures'!C114-'expected # capture'!C114)</f>
        <v>95.919712910613967</v>
      </c>
      <c r="D114" s="19">
        <f>ABS('actual # captures'!D114-'expected # capture'!D114)</f>
        <v>94.947269630853484</v>
      </c>
      <c r="E114" s="19">
        <f>ABS('actual # captures'!E114-'expected # capture'!E114)</f>
        <v>3.9729797360245853</v>
      </c>
      <c r="F114" s="19">
        <f>ABS('actual # captures'!F114-'expected # capture'!F114)</f>
        <v>86.99916048156048</v>
      </c>
      <c r="G114" s="19">
        <f>ABS('actual # captures'!G114-'expected # capture'!G114)</f>
        <v>59.999724222368918</v>
      </c>
      <c r="H114" s="19">
        <f>ABS('actual # captures'!H114-'expected # capture'!H114)</f>
        <v>67.99962785318867</v>
      </c>
      <c r="I114" s="19">
        <f>ABS('actual # captures'!I114-'expected # capture'!I114)</f>
        <v>1538.7294319144123</v>
      </c>
      <c r="J114" s="19">
        <f>ABS('actual # captures'!J114-'expected # capture'!J114)</f>
        <v>65.537640358448058</v>
      </c>
      <c r="K114" s="19">
        <f>ABS('actual # captures'!K114-'expected # capture'!K114)</f>
        <v>19.943618010993237</v>
      </c>
      <c r="L114" s="19">
        <f>ABS('actual # captures'!L114-'expected # capture'!L114)</f>
        <v>97.99891387538004</v>
      </c>
      <c r="M114" s="19">
        <f>ABS('actual # captures'!M114-'expected # capture'!M114)</f>
        <v>28.965995048182045</v>
      </c>
      <c r="N114" s="19">
        <f>ABS('actual # captures'!N114-'expected # capture'!N114)</f>
        <v>75.988427170638317</v>
      </c>
      <c r="O114" s="19">
        <f>ABS('actual # captures'!O114-'expected # capture'!O114)</f>
        <v>47.999831529944501</v>
      </c>
      <c r="P114" s="19">
        <f>ABS('actual # captures'!P114-'expected # capture'!P114)</f>
        <v>48.998451212701724</v>
      </c>
      <c r="Q114" s="19">
        <f>ABS('actual # captures'!Q114-'expected # capture'!Q114)</f>
        <v>66.979359678109162</v>
      </c>
      <c r="R114" s="19">
        <f>ABS('actual # captures'!R114-'expected # capture'!R114)</f>
        <v>68.999733380456874</v>
      </c>
      <c r="S114" s="19">
        <f>ABS('actual # captures'!S114-'expected # capture'!S114)</f>
        <v>49.999873617738444</v>
      </c>
      <c r="T114" s="19">
        <f>ABS('actual # captures'!T114-'expected # capture'!T114)</f>
        <v>79.999882000325272</v>
      </c>
      <c r="U114" s="19">
        <f>ABS('actual # captures'!U114-'expected # capture'!U114)</f>
        <v>17.999542201629268</v>
      </c>
      <c r="V114" s="19">
        <f>ABS('actual # captures'!V114-'expected # capture'!V114)</f>
        <v>40.999797624271764</v>
      </c>
      <c r="W114" s="19">
        <f>ABS('actual # captures'!W114-'expected # capture'!W114)</f>
        <v>91.999197446364676</v>
      </c>
      <c r="X114" s="19">
        <f>ABS('actual # captures'!X114-'expected # capture'!X114)</f>
        <v>92.999758649992216</v>
      </c>
      <c r="Y114" s="19">
        <f>ABS('actual # captures'!Y114-'expected # capture'!Y114)</f>
        <v>87.36540233746004</v>
      </c>
      <c r="Z114" s="19">
        <f>ABS('actual # captures'!Z114-'expected # capture'!Z114)</f>
        <v>38.779541108042316</v>
      </c>
      <c r="AA114" s="19">
        <f>ABS('actual # captures'!AA114-'expected # capture'!AA114)</f>
        <v>75.999797624271764</v>
      </c>
      <c r="AB114" s="19">
        <f>ABS('actual # captures'!AB114-'expected # capture'!AB114)</f>
        <v>17.999728850114145</v>
      </c>
      <c r="AC114" s="19">
        <f>ABS('actual # captures'!AC114-'expected # capture'!AC114)</f>
        <v>0.84225957678658836</v>
      </c>
    </row>
    <row r="115" spans="1:29">
      <c r="A115" s="9">
        <v>113</v>
      </c>
      <c r="B115" s="19">
        <f>ABS('actual # captures'!B115-'expected # capture'!B115)</f>
        <v>71.999228840783104</v>
      </c>
      <c r="C115" s="19">
        <f>ABS('actual # captures'!C115-'expected # capture'!C115)</f>
        <v>17.849917952408493</v>
      </c>
      <c r="D115" s="19">
        <f>ABS('actual # captures'!D115-'expected # capture'!D115)</f>
        <v>59.970267353989009</v>
      </c>
      <c r="E115" s="19">
        <f>ABS('actual # captures'!E115-'expected # capture'!E115)</f>
        <v>89.996846638554644</v>
      </c>
      <c r="F115" s="19">
        <f>ABS('actual # captures'!F115-'expected # capture'!F115)</f>
        <v>39.998982950880944</v>
      </c>
      <c r="G115" s="19">
        <f>ABS('actual # captures'!G115-'expected # capture'!G115)</f>
        <v>68.985679630366491</v>
      </c>
      <c r="H115" s="19">
        <f>ABS('actual # captures'!H115-'expected # capture'!H115)</f>
        <v>27.999829431950086</v>
      </c>
      <c r="I115" s="19">
        <f>ABS('actual # captures'!I115-'expected # capture'!I115)</f>
        <v>60.977463242094863</v>
      </c>
      <c r="J115" s="19">
        <f>ABS('actual # captures'!J115-'expected # capture'!J115)</f>
        <v>95.993386580806018</v>
      </c>
      <c r="K115" s="19">
        <f>ABS('actual # captures'!K115-'expected # capture'!K115)</f>
        <v>86.997220619137678</v>
      </c>
      <c r="L115" s="19">
        <f>ABS('actual # captures'!L115-'expected # capture'!L115)</f>
        <v>87.999513605901484</v>
      </c>
      <c r="M115" s="19">
        <f>ABS('actual # captures'!M115-'expected # capture'!M115)</f>
        <v>35.999352023825651</v>
      </c>
      <c r="N115" s="19">
        <f>ABS('actual # captures'!N115-'expected # capture'!N115)</f>
        <v>74.99956717062291</v>
      </c>
      <c r="O115" s="19">
        <f>ABS('actual # captures'!O115-'expected # capture'!O115)</f>
        <v>1452.5240243606668</v>
      </c>
      <c r="P115" s="19">
        <f>ABS('actual # captures'!P115-'expected # capture'!P115)</f>
        <v>68.984232702965357</v>
      </c>
      <c r="Q115" s="19">
        <f>ABS('actual # captures'!Q115-'expected # capture'!Q115)</f>
        <v>86.825523805483158</v>
      </c>
      <c r="R115" s="19">
        <f>ABS('actual # captures'!R115-'expected # capture'!R115)</f>
        <v>74.964532657335425</v>
      </c>
      <c r="S115" s="19">
        <f>ABS('actual # captures'!S115-'expected # capture'!S115)</f>
        <v>12.999513605901482</v>
      </c>
      <c r="T115" s="19">
        <f>ABS('actual # captures'!T115-'expected # capture'!T115)</f>
        <v>74.997815198850901</v>
      </c>
      <c r="U115" s="19">
        <f>ABS('actual # captures'!U115-'expected # capture'!U115)</f>
        <v>56.999606238951976</v>
      </c>
      <c r="V115" s="19">
        <f>ABS('actual # captures'!V115-'expected # capture'!V115)</f>
        <v>42.999777776679792</v>
      </c>
      <c r="W115" s="19">
        <f>ABS('actual # captures'!W115-'expected # capture'!W115)</f>
        <v>41.016281002161094</v>
      </c>
      <c r="X115" s="19">
        <f>ABS('actual # captures'!X115-'expected # capture'!X115)</f>
        <v>23.988628899094831</v>
      </c>
      <c r="Y115" s="19">
        <f>ABS('actual # captures'!Y115-'expected # capture'!Y115)</f>
        <v>92.999699592136224</v>
      </c>
      <c r="Z115" s="19">
        <f>ABS('actual # captures'!Z115-'expected # capture'!Z115)</f>
        <v>86.999798008950407</v>
      </c>
      <c r="AA115" s="19">
        <f>ABS('actual # captures'!AA115-'expected # capture'!AA115)</f>
        <v>83.999699592136224</v>
      </c>
      <c r="AB115" s="19">
        <f>ABS('actual # captures'!AB115-'expected # capture'!AB115)</f>
        <v>33.994916135469381</v>
      </c>
      <c r="AC115" s="19">
        <f>ABS('actual # captures'!AC115-'expected # capture'!AC115)</f>
        <v>24.637790714195724</v>
      </c>
    </row>
    <row r="116" spans="1:29">
      <c r="A116" s="9">
        <v>114</v>
      </c>
      <c r="B116" s="19">
        <f>ABS('actual # captures'!B116-'expected # capture'!B116)</f>
        <v>13.861109146553384</v>
      </c>
      <c r="C116" s="19">
        <f>ABS('actual # captures'!C116-'expected # capture'!C116)</f>
        <v>1042.2243958206459</v>
      </c>
      <c r="D116" s="19">
        <f>ABS('actual # captures'!D116-'expected # capture'!D116)</f>
        <v>48.751379501578739</v>
      </c>
      <c r="E116" s="19">
        <f>ABS('actual # captures'!E116-'expected # capture'!E116)</f>
        <v>42.926649117504112</v>
      </c>
      <c r="F116" s="19">
        <f>ABS('actual # captures'!F116-'expected # capture'!F116)</f>
        <v>56.987020144092313</v>
      </c>
      <c r="G116" s="19">
        <f>ABS('actual # captures'!G116-'expected # capture'!G116)</f>
        <v>34.995319131367332</v>
      </c>
      <c r="H116" s="19">
        <f>ABS('actual # captures'!H116-'expected # capture'!H116)</f>
        <v>71.946420478665459</v>
      </c>
      <c r="I116" s="19">
        <f>ABS('actual # captures'!I116-'expected # capture'!I116)</f>
        <v>256.82669565232732</v>
      </c>
      <c r="J116" s="19">
        <f>ABS('actual # captures'!J116-'expected # capture'!J116)</f>
        <v>87.993244021002482</v>
      </c>
      <c r="K116" s="19">
        <f>ABS('actual # captures'!K116-'expected # capture'!K116)</f>
        <v>16.551063610790091</v>
      </c>
      <c r="L116" s="19">
        <f>ABS('actual # captures'!L116-'expected # capture'!L116)</f>
        <v>38.970844378794062</v>
      </c>
      <c r="M116" s="19">
        <f>ABS('actual # captures'!M116-'expected # capture'!M116)</f>
        <v>18.925457517766802</v>
      </c>
      <c r="N116" s="19">
        <f>ABS('actual # captures'!N116-'expected # capture'!N116)</f>
        <v>76.786868980239362</v>
      </c>
      <c r="O116" s="19">
        <f>ABS('actual # captures'!O116-'expected # capture'!O116)</f>
        <v>47.977544608628051</v>
      </c>
      <c r="P116" s="19">
        <f>ABS('actual # captures'!P116-'expected # capture'!P116)</f>
        <v>26.99475568260646</v>
      </c>
      <c r="Q116" s="19">
        <f>ABS('actual # captures'!Q116-'expected # capture'!Q116)</f>
        <v>75.916232526333175</v>
      </c>
      <c r="R116" s="19">
        <f>ABS('actual # captures'!R116-'expected # capture'!R116)</f>
        <v>31.918667740825246</v>
      </c>
      <c r="S116" s="19">
        <f>ABS('actual # captures'!S116-'expected # capture'!S116)</f>
        <v>33.91108010503153</v>
      </c>
      <c r="T116" s="19">
        <f>ABS('actual # captures'!T116-'expected # capture'!T116)</f>
        <v>83.963231348570503</v>
      </c>
      <c r="U116" s="19">
        <f>ABS('actual # captures'!U116-'expected # capture'!U116)</f>
        <v>28.834931081031161</v>
      </c>
      <c r="V116" s="19">
        <f>ABS('actual # captures'!V116-'expected # capture'!V116)</f>
        <v>24.940372418001459</v>
      </c>
      <c r="W116" s="19">
        <f>ABS('actual # captures'!W116-'expected # capture'!W116)</f>
        <v>96.794725969775186</v>
      </c>
      <c r="X116" s="19">
        <f>ABS('actual # captures'!X116-'expected # capture'!X116)</f>
        <v>68.338355062481071</v>
      </c>
      <c r="Y116" s="19">
        <f>ABS('actual # captures'!Y116-'expected # capture'!Y116)</f>
        <v>44.126906102383188</v>
      </c>
      <c r="Z116" s="19">
        <f>ABS('actual # captures'!Z116-'expected # capture'!Z116)</f>
        <v>23.973327677310042</v>
      </c>
      <c r="AA116" s="19">
        <f>ABS('actual # captures'!AA116-'expected # capture'!AA116)</f>
        <v>61.899519025972779</v>
      </c>
      <c r="AB116" s="19">
        <f>ABS('actual # captures'!AB116-'expected # capture'!AB116)</f>
        <v>62.996081712972682</v>
      </c>
      <c r="AC116" s="19">
        <f>ABS('actual # captures'!AC116-'expected # capture'!AC116)</f>
        <v>77.769984382695853</v>
      </c>
    </row>
    <row r="117" spans="1:29">
      <c r="A117" s="9">
        <v>115</v>
      </c>
      <c r="B117" s="19">
        <f>ABS('actual # captures'!B117-'expected # capture'!B117)</f>
        <v>36.999832335348373</v>
      </c>
      <c r="C117" s="19">
        <f>ABS('actual # captures'!C117-'expected # capture'!C117)</f>
        <v>1467.4171774934489</v>
      </c>
      <c r="D117" s="19">
        <f>ABS('actual # captures'!D117-'expected # capture'!D117)</f>
        <v>35.979768707911191</v>
      </c>
      <c r="E117" s="19">
        <f>ABS('actual # captures'!E117-'expected # capture'!E117)</f>
        <v>32.999115400912736</v>
      </c>
      <c r="F117" s="19">
        <f>ABS('actual # captures'!F117-'expected # capture'!F117)</f>
        <v>32.991061581988724</v>
      </c>
      <c r="G117" s="19">
        <f>ABS('actual # captures'!G117-'expected # capture'!G117)</f>
        <v>90.999784753645145</v>
      </c>
      <c r="H117" s="19">
        <f>ABS('actual # captures'!H117-'expected # capture'!H117)</f>
        <v>74.005844106328809</v>
      </c>
      <c r="I117" s="19">
        <f>ABS('actual # captures'!I117-'expected # capture'!I117)</f>
        <v>15.999759947977751</v>
      </c>
      <c r="J117" s="19">
        <f>ABS('actual # captures'!J117-'expected # capture'!J117)</f>
        <v>38.999304638983261</v>
      </c>
      <c r="K117" s="19">
        <f>ABS('actual # captures'!K117-'expected # capture'!K117)</f>
        <v>68.999743324184934</v>
      </c>
      <c r="L117" s="19">
        <f>ABS('actual # captures'!L117-'expected # capture'!L117)</f>
        <v>20.999380137765382</v>
      </c>
      <c r="M117" s="19">
        <f>ABS('actual # captures'!M117-'expected # capture'!M117)</f>
        <v>91.999968551117831</v>
      </c>
      <c r="N117" s="19">
        <f>ABS('actual # captures'!N117-'expected # capture'!N117)</f>
        <v>59.999968137286928</v>
      </c>
      <c r="O117" s="19">
        <f>ABS('actual # captures'!O117-'expected # capture'!O117)</f>
        <v>86.999962077178381</v>
      </c>
      <c r="P117" s="19">
        <f>ABS('actual # captures'!P117-'expected # capture'!P117)</f>
        <v>36.141375628981628</v>
      </c>
      <c r="Q117" s="19">
        <f>ABS('actual # captures'!Q117-'expected # capture'!Q117)</f>
        <v>53.999963596397329</v>
      </c>
      <c r="R117" s="19">
        <f>ABS('actual # captures'!R117-'expected # capture'!R117)</f>
        <v>55.99981810121858</v>
      </c>
      <c r="S117" s="19">
        <f>ABS('actual # captures'!S117-'expected # capture'!S117)</f>
        <v>96.995218947365288</v>
      </c>
      <c r="T117" s="19">
        <f>ABS('actual # captures'!T117-'expected # capture'!T117)</f>
        <v>68.995218947365288</v>
      </c>
      <c r="U117" s="19">
        <f>ABS('actual # captures'!U117-'expected # capture'!U117)</f>
        <v>1.9910615819887267</v>
      </c>
      <c r="V117" s="19">
        <f>ABS('actual # captures'!V117-'expected # capture'!V117)</f>
        <v>44.176097747730573</v>
      </c>
      <c r="W117" s="19">
        <f>ABS('actual # captures'!W117-'expected # capture'!W117)</f>
        <v>31.999828912369658</v>
      </c>
      <c r="X117" s="19">
        <f>ABS('actual # captures'!X117-'expected # capture'!X117)</f>
        <v>76.141375628981621</v>
      </c>
      <c r="Y117" s="19">
        <f>ABS('actual # captures'!Y117-'expected # capture'!Y117)</f>
        <v>51.999087389847702</v>
      </c>
      <c r="Z117" s="19">
        <f>ABS('actual # captures'!Z117-'expected # capture'!Z117)</f>
        <v>83.998996373367106</v>
      </c>
      <c r="AA117" s="19">
        <f>ABS('actual # captures'!AA117-'expected # capture'!AA117)</f>
        <v>70.99987230684728</v>
      </c>
      <c r="AB117" s="19">
        <f>ABS('actual # captures'!AB117-'expected # capture'!AB117)</f>
        <v>95.99992452402968</v>
      </c>
      <c r="AC117" s="19">
        <f>ABS('actual # captures'!AC117-'expected # capture'!AC117)</f>
        <v>10.005844106328814</v>
      </c>
    </row>
    <row r="118" spans="1:29">
      <c r="A118" s="9">
        <v>116</v>
      </c>
      <c r="B118" s="19">
        <f>ABS('actual # captures'!B118-'expected # capture'!B118)</f>
        <v>92.99777020393789</v>
      </c>
      <c r="C118" s="19">
        <f>ABS('actual # captures'!C118-'expected # capture'!C118)</f>
        <v>41.685075830615268</v>
      </c>
      <c r="D118" s="19">
        <f>ABS('actual # captures'!D118-'expected # capture'!D118)</f>
        <v>21.997251821038716</v>
      </c>
      <c r="E118" s="19">
        <f>ABS('actual # captures'!E118-'expected # capture'!E118)</f>
        <v>87.99787187163561</v>
      </c>
      <c r="F118" s="19">
        <f>ABS('actual # captures'!F118-'expected # capture'!F118)</f>
        <v>1.9258399852877457</v>
      </c>
      <c r="G118" s="19">
        <f>ABS('actual # captures'!G118-'expected # capture'!G118)</f>
        <v>27.997699011357181</v>
      </c>
      <c r="H118" s="19">
        <f>ABS('actual # captures'!H118-'expected # capture'!H118)</f>
        <v>89.998816596049892</v>
      </c>
      <c r="I118" s="19">
        <f>ABS('actual # captures'!I118-'expected # capture'!I118)</f>
        <v>19.602284600951688</v>
      </c>
      <c r="J118" s="19">
        <f>ABS('actual # captures'!J118-'expected # capture'!J118)</f>
        <v>69.950568536502274</v>
      </c>
      <c r="K118" s="19">
        <f>ABS('actual # captures'!K118-'expected # capture'!K118)</f>
        <v>5.347852639943162E-3</v>
      </c>
      <c r="L118" s="19">
        <f>ABS('actual # captures'!L118-'expected # capture'!L118)</f>
        <v>75.995745765091755</v>
      </c>
      <c r="M118" s="19">
        <f>ABS('actual # captures'!M118-'expected # capture'!M118)</f>
        <v>57.952261162612487</v>
      </c>
      <c r="N118" s="19">
        <f>ABS('actual # captures'!N118-'expected # capture'!N118)</f>
        <v>1.9945457875201986</v>
      </c>
      <c r="O118" s="19">
        <f>ABS('actual # captures'!O118-'expected # capture'!O118)</f>
        <v>13.772582864193947</v>
      </c>
      <c r="P118" s="19">
        <f>ABS('actual # captures'!P118-'expected # capture'!P118)</f>
        <v>23.982474528459473</v>
      </c>
      <c r="Q118" s="19">
        <f>ABS('actual # captures'!Q118-'expected # capture'!Q118)</f>
        <v>43.99566609410973</v>
      </c>
      <c r="R118" s="19">
        <f>ABS('actual # captures'!R118-'expected # capture'!R118)</f>
        <v>50.96978227556486</v>
      </c>
      <c r="S118" s="19">
        <f>ABS('actual # captures'!S118-'expected # capture'!S118)</f>
        <v>79.997159078824495</v>
      </c>
      <c r="T118" s="19">
        <f>ABS('actual # captures'!T118-'expected # capture'!T118)</f>
        <v>82.961019290572736</v>
      </c>
      <c r="U118" s="19">
        <f>ABS('actual # captures'!U118-'expected # capture'!U118)</f>
        <v>27.791245445076676</v>
      </c>
      <c r="V118" s="19">
        <f>ABS('actual # captures'!V118-'expected # capture'!V118)</f>
        <v>1156.5287460944658</v>
      </c>
      <c r="W118" s="19">
        <f>ABS('actual # captures'!W118-'expected # capture'!W118)</f>
        <v>34.998961399623191</v>
      </c>
      <c r="X118" s="19">
        <f>ABS('actual # captures'!X118-'expected # capture'!X118)</f>
        <v>29.998784641987189</v>
      </c>
      <c r="Y118" s="19">
        <f>ABS('actual # captures'!Y118-'expected # capture'!Y118)</f>
        <v>28.98859525225603</v>
      </c>
      <c r="Z118" s="19">
        <f>ABS('actual # captures'!Z118-'expected # capture'!Z118)</f>
        <v>71.997508084061721</v>
      </c>
      <c r="AA118" s="19">
        <f>ABS('actual # captures'!AA118-'expected # capture'!AA118)</f>
        <v>36.996689402712676</v>
      </c>
      <c r="AB118" s="19">
        <f>ABS('actual # captures'!AB118-'expected # capture'!AB118)</f>
        <v>2.8352979520035326</v>
      </c>
      <c r="AC118" s="19">
        <f>ABS('actual # captures'!AC118-'expected # capture'!AC118)</f>
        <v>42.823192369066085</v>
      </c>
    </row>
    <row r="119" spans="1:29">
      <c r="A119" s="9">
        <v>117</v>
      </c>
      <c r="B119" s="19">
        <f>ABS('actual # captures'!B119-'expected # capture'!B119)</f>
        <v>64.991582152727403</v>
      </c>
      <c r="C119" s="19">
        <f>ABS('actual # captures'!C119-'expected # capture'!C119)</f>
        <v>84.995856271705023</v>
      </c>
      <c r="D119" s="19">
        <f>ABS('actual # captures'!D119-'expected # capture'!D119)</f>
        <v>47.955513994262738</v>
      </c>
      <c r="E119" s="19">
        <f>ABS('actual # captures'!E119-'expected # capture'!E119)</f>
        <v>18.829041883535364</v>
      </c>
      <c r="F119" s="19">
        <f>ABS('actual # captures'!F119-'expected # capture'!F119)</f>
        <v>55.878368864685569</v>
      </c>
      <c r="G119" s="19">
        <f>ABS('actual # captures'!G119-'expected # capture'!G119)</f>
        <v>2.7313457003476127E-4</v>
      </c>
      <c r="H119" s="19">
        <f>ABS('actual # captures'!H119-'expected # capture'!H119)</f>
        <v>94.994080023766458</v>
      </c>
      <c r="I119" s="19">
        <f>ABS('actual # captures'!I119-'expected # capture'!I119)</f>
        <v>44.999795892008898</v>
      </c>
      <c r="J119" s="19">
        <f>ABS('actual # captures'!J119-'expected # capture'!J119)</f>
        <v>41.999859183677664</v>
      </c>
      <c r="K119" s="19">
        <f>ABS('actual # captures'!K119-'expected # capture'!K119)</f>
        <v>62.99828037736723</v>
      </c>
      <c r="L119" s="19">
        <f>ABS('actual # captures'!L119-'expected # capture'!L119)</f>
        <v>83.724845619435641</v>
      </c>
      <c r="M119" s="19">
        <f>ABS('actual # captures'!M119-'expected # capture'!M119)</f>
        <v>12.724845619435644</v>
      </c>
      <c r="N119" s="19">
        <f>ABS('actual # captures'!N119-'expected # capture'!N119)</f>
        <v>10.454642730147086</v>
      </c>
      <c r="O119" s="19">
        <f>ABS('actual # captures'!O119-'expected # capture'!O119)</f>
        <v>12.695093529559387</v>
      </c>
      <c r="P119" s="19">
        <f>ABS('actual # captures'!P119-'expected # capture'!P119)</f>
        <v>610.18723276998935</v>
      </c>
      <c r="Q119" s="19">
        <f>ABS('actual # captures'!Q119-'expected # capture'!Q119)</f>
        <v>39.999874053861198</v>
      </c>
      <c r="R119" s="19">
        <f>ABS('actual # captures'!R119-'expected # capture'!R119)</f>
        <v>3.9998705295033301</v>
      </c>
      <c r="S119" s="19">
        <f>ABS('actual # captures'!S119-'expected # capture'!S119)</f>
        <v>62.996253894364365</v>
      </c>
      <c r="T119" s="19">
        <f>ABS('actual # captures'!T119-'expected # capture'!T119)</f>
        <v>11.995712008744459</v>
      </c>
      <c r="U119" s="19">
        <f>ABS('actual # captures'!U119-'expected # capture'!U119)</f>
        <v>75.998988837392019</v>
      </c>
      <c r="V119" s="19">
        <f>ABS('actual # captures'!V119-'expected # capture'!V119)</f>
        <v>85.999857172607236</v>
      </c>
      <c r="W119" s="19">
        <f>ABS('actual # captures'!W119-'expected # capture'!W119)</f>
        <v>85.977718200249484</v>
      </c>
      <c r="X119" s="19">
        <f>ABS('actual # captures'!X119-'expected # capture'!X119)</f>
        <v>94.95259098149549</v>
      </c>
      <c r="Y119" s="19">
        <f>ABS('actual # captures'!Y119-'expected # capture'!Y119)</f>
        <v>596.18723276998935</v>
      </c>
      <c r="Z119" s="19">
        <f>ABS('actual # captures'!Z119-'expected # capture'!Z119)</f>
        <v>70.999883926240557</v>
      </c>
      <c r="AA119" s="19">
        <f>ABS('actual # captures'!AA119-'expected # capture'!AA119)</f>
        <v>90.999874053861191</v>
      </c>
      <c r="AB119" s="19">
        <f>ABS('actual # captures'!AB119-'expected # capture'!AB119)</f>
        <v>7.8786145800222531</v>
      </c>
      <c r="AC119" s="19">
        <f>ABS('actual # captures'!AC119-'expected # capture'!AC119)</f>
        <v>69.999717483558001</v>
      </c>
    </row>
    <row r="120" spans="1:29">
      <c r="A120" s="9">
        <v>118</v>
      </c>
      <c r="B120" s="19">
        <f>ABS('actual # captures'!B120-'expected # capture'!B120)</f>
        <v>1.5868646788890537</v>
      </c>
      <c r="C120" s="19">
        <f>ABS('actual # captures'!C120-'expected # capture'!C120)</f>
        <v>41.629509312268169</v>
      </c>
      <c r="D120" s="19">
        <f>ABS('actual # captures'!D120-'expected # capture'!D120)</f>
        <v>63.837023883393492</v>
      </c>
      <c r="E120" s="19">
        <f>ABS('actual # captures'!E120-'expected # capture'!E120)</f>
        <v>23.759586358047013</v>
      </c>
      <c r="F120" s="19">
        <f>ABS('actual # captures'!F120-'expected # capture'!F120)</f>
        <v>76.946270779012139</v>
      </c>
      <c r="G120" s="19">
        <f>ABS('actual # captures'!G120-'expected # capture'!G120)</f>
        <v>57.254899956205854</v>
      </c>
      <c r="H120" s="19">
        <f>ABS('actual # captures'!H120-'expected # capture'!H120)</f>
        <v>42.822031334589262</v>
      </c>
      <c r="I120" s="19">
        <f>ABS('actual # captures'!I120-'expected # capture'!I120)</f>
        <v>42.909127548926186</v>
      </c>
      <c r="J120" s="19">
        <f>ABS('actual # captures'!J120-'expected # capture'!J120)</f>
        <v>1286.6983399313606</v>
      </c>
      <c r="K120" s="19">
        <f>ABS('actual # captures'!K120-'expected # capture'!K120)</f>
        <v>62.322744734783413</v>
      </c>
      <c r="L120" s="19">
        <f>ABS('actual # captures'!L120-'expected # capture'!L120)</f>
        <v>3.0302703319465184E-2</v>
      </c>
      <c r="M120" s="19">
        <f>ABS('actual # captures'!M120-'expected # capture'!M120)</f>
        <v>56.944366037980465</v>
      </c>
      <c r="N120" s="19">
        <f>ABS('actual # captures'!N120-'expected # capture'!N120)</f>
        <v>80.965034002492899</v>
      </c>
      <c r="O120" s="19">
        <f>ABS('actual # captures'!O120-'expected # capture'!O120)</f>
        <v>77.153062623975387</v>
      </c>
      <c r="P120" s="19">
        <f>ABS('actual # captures'!P120-'expected # capture'!P120)</f>
        <v>14.978348551034115</v>
      </c>
      <c r="Q120" s="19">
        <f>ABS('actual # captures'!Q120-'expected # capture'!Q120)</f>
        <v>43.942496762206019</v>
      </c>
      <c r="R120" s="19">
        <f>ABS('actual # captures'!R120-'expected # capture'!R120)</f>
        <v>53.910806088322303</v>
      </c>
      <c r="S120" s="19">
        <f>ABS('actual # captures'!S120-'expected # capture'!S120)</f>
        <v>66.067943657060951</v>
      </c>
      <c r="T120" s="19">
        <f>ABS('actual # captures'!T120-'expected # capture'!T120)</f>
        <v>83.910806088322303</v>
      </c>
      <c r="U120" s="19">
        <f>ABS('actual # captures'!U120-'expected # capture'!U120)</f>
        <v>85.138279082018656</v>
      </c>
      <c r="V120" s="19">
        <f>ABS('actual # captures'!V120-'expected # capture'!V120)</f>
        <v>49.938514617408714</v>
      </c>
      <c r="W120" s="19">
        <f>ABS('actual # captures'!W120-'expected # capture'!W120)</f>
        <v>9.9629171033275465</v>
      </c>
      <c r="X120" s="19">
        <f>ABS('actual # captures'!X120-'expected # capture'!X120)</f>
        <v>76.791356479653743</v>
      </c>
      <c r="Y120" s="19">
        <f>ABS('actual # captures'!Y120-'expected # capture'!Y120)</f>
        <v>42.750611185917265</v>
      </c>
      <c r="Z120" s="19">
        <f>ABS('actual # captures'!Z120-'expected # capture'!Z120)</f>
        <v>80.873397263017154</v>
      </c>
      <c r="AA120" s="19">
        <f>ABS('actual # captures'!AA120-'expected # capture'!AA120)</f>
        <v>68.700308843484294</v>
      </c>
      <c r="AB120" s="19">
        <f>ABS('actual # captures'!AB120-'expected # capture'!AB120)</f>
        <v>90.295148927337678</v>
      </c>
      <c r="AC120" s="19">
        <f>ABS('actual # captures'!AC120-'expected # capture'!AC120)</f>
        <v>15.982676204572817</v>
      </c>
    </row>
    <row r="121" spans="1:29">
      <c r="A121" s="9">
        <v>119</v>
      </c>
      <c r="B121" s="19">
        <f>ABS('actual # captures'!B121-'expected # capture'!B121)</f>
        <v>49.523179872937163</v>
      </c>
      <c r="C121" s="19">
        <f>ABS('actual # captures'!C121-'expected # capture'!C121)</f>
        <v>35.992153658830489</v>
      </c>
      <c r="D121" s="19">
        <f>ABS('actual # captures'!D121-'expected # capture'!D121)</f>
        <v>22.671046115205293</v>
      </c>
      <c r="E121" s="19">
        <f>ABS('actual # captures'!E121-'expected # capture'!E121)</f>
        <v>1171.0063717379176</v>
      </c>
      <c r="F121" s="19">
        <f>ABS('actual # captures'!F121-'expected # capture'!F121)</f>
        <v>50.998061279000829</v>
      </c>
      <c r="G121" s="19">
        <f>ABS('actual # captures'!G121-'expected # capture'!G121)</f>
        <v>75.175691657846983</v>
      </c>
      <c r="H121" s="19">
        <f>ABS('actual # captures'!H121-'expected # capture'!H121)</f>
        <v>5.9877400742571778</v>
      </c>
      <c r="I121" s="19">
        <f>ABS('actual # captures'!I121-'expected # capture'!I121)</f>
        <v>45.847673221451828</v>
      </c>
      <c r="J121" s="19">
        <f>ABS('actual # captures'!J121-'expected # capture'!J121)</f>
        <v>16.962621786935394</v>
      </c>
      <c r="K121" s="19">
        <f>ABS('actual # captures'!K121-'expected # capture'!K121)</f>
        <v>32.884662108180343</v>
      </c>
      <c r="L121" s="19">
        <f>ABS('actual # captures'!L121-'expected # capture'!L121)</f>
        <v>17.847484965591935</v>
      </c>
      <c r="M121" s="19">
        <f>ABS('actual # captures'!M121-'expected # capture'!M121)</f>
        <v>0.69980200408158932</v>
      </c>
      <c r="N121" s="19">
        <f>ABS('actual # captures'!N121-'expected # capture'!N121)</f>
        <v>54.226514557883128</v>
      </c>
      <c r="O121" s="19">
        <f>ABS('actual # captures'!O121-'expected # capture'!O121)</f>
        <v>43.981997235391461</v>
      </c>
      <c r="P121" s="19">
        <f>ABS('actual # captures'!P121-'expected # capture'!P121)</f>
        <v>22.31685814670735</v>
      </c>
      <c r="Q121" s="19">
        <f>ABS('actual # captures'!Q121-'expected # capture'!Q121)</f>
        <v>5.9971717875000667</v>
      </c>
      <c r="R121" s="19">
        <f>ABS('actual # captures'!R121-'expected # capture'!R121)</f>
        <v>43.997332049866458</v>
      </c>
      <c r="S121" s="19">
        <f>ABS('actual # captures'!S121-'expected # capture'!S121)</f>
        <v>79.997087106413659</v>
      </c>
      <c r="T121" s="19">
        <f>ABS('actual # captures'!T121-'expected # capture'!T121)</f>
        <v>55.993945421166224</v>
      </c>
      <c r="U121" s="19">
        <f>ABS('actual # captures'!U121-'expected # capture'!U121)</f>
        <v>43.992447125594254</v>
      </c>
      <c r="V121" s="19">
        <f>ABS('actual # captures'!V121-'expected # capture'!V121)</f>
        <v>98.994458278610324</v>
      </c>
      <c r="W121" s="19">
        <f>ABS('actual # captures'!W121-'expected # capture'!W121)</f>
        <v>80.113467604810111</v>
      </c>
      <c r="X121" s="19">
        <f>ABS('actual # captures'!X121-'expected # capture'!X121)</f>
        <v>65.995770774933945</v>
      </c>
      <c r="Y121" s="19">
        <f>ABS('actual # captures'!Y121-'expected # capture'!Y121)</f>
        <v>1.9894233733618396</v>
      </c>
      <c r="Z121" s="19">
        <f>ABS('actual # captures'!Z121-'expected # capture'!Z121)</f>
        <v>86.995971530403224</v>
      </c>
      <c r="AA121" s="19">
        <f>ABS('actual # captures'!AA121-'expected # capture'!AA121)</f>
        <v>25.942835789248509</v>
      </c>
      <c r="AB121" s="19">
        <f>ABS('actual # captures'!AB121-'expected # capture'!AB121)</f>
        <v>44.991522319635443</v>
      </c>
      <c r="AC121" s="19">
        <f>ABS('actual # captures'!AC121-'expected # capture'!AC121)</f>
        <v>60.889451892072458</v>
      </c>
    </row>
    <row r="122" spans="1:29">
      <c r="A122" s="9">
        <v>120</v>
      </c>
      <c r="B122" s="19">
        <f>ABS('actual # captures'!B122-'expected # capture'!B122)</f>
        <v>66.998132631495352</v>
      </c>
      <c r="C122" s="19">
        <f>ABS('actual # captures'!C122-'expected # capture'!C122)</f>
        <v>15.999832258761799</v>
      </c>
      <c r="D122" s="19">
        <f>ABS('actual # captures'!D122-'expected # capture'!D122)</f>
        <v>52.999940715575974</v>
      </c>
      <c r="E122" s="19">
        <f>ABS('actual # captures'!E122-'expected # capture'!E122)</f>
        <v>37.997315146030367</v>
      </c>
      <c r="F122" s="19">
        <f>ABS('actual # captures'!F122-'expected # capture'!F122)</f>
        <v>90.990193509621335</v>
      </c>
      <c r="G122" s="19">
        <f>ABS('actual # captures'!G122-'expected # capture'!G122)</f>
        <v>81.999917713737858</v>
      </c>
      <c r="H122" s="19">
        <f>ABS('actual # captures'!H122-'expected # capture'!H122)</f>
        <v>3.9997578961574809</v>
      </c>
      <c r="I122" s="19">
        <f>ABS('actual # captures'!I122-'expected # capture'!I122)</f>
        <v>87.995139669419174</v>
      </c>
      <c r="J122" s="19">
        <f>ABS('actual # captures'!J122-'expected # capture'!J122)</f>
        <v>50.995139669419181</v>
      </c>
      <c r="K122" s="19">
        <f>ABS('actual # captures'!K122-'expected # capture'!K122)</f>
        <v>93.999012620055808</v>
      </c>
      <c r="L122" s="19">
        <f>ABS('actual # captures'!L122-'expected # capture'!L122)</f>
        <v>92.9997219766867</v>
      </c>
      <c r="M122" s="19">
        <f>ABS('actual # captures'!M122-'expected # capture'!M122)</f>
        <v>82.999768556222477</v>
      </c>
      <c r="N122" s="19">
        <f>ABS('actual # captures'!N122-'expected # capture'!N122)</f>
        <v>21.999845385021015</v>
      </c>
      <c r="O122" s="19">
        <f>ABS('actual # captures'!O122-'expected # capture'!O122)</f>
        <v>45.99986002703735</v>
      </c>
      <c r="P122" s="19">
        <f>ABS('actual # captures'!P122-'expected # capture'!P122)</f>
        <v>23.364811380308616</v>
      </c>
      <c r="Q122" s="19">
        <f>ABS('actual # captures'!Q122-'expected # capture'!Q122)</f>
        <v>2.9997736645752524</v>
      </c>
      <c r="R122" s="19">
        <f>ABS('actual # captures'!R122-'expected # capture'!R122)</f>
        <v>42.998945450983165</v>
      </c>
      <c r="S122" s="19">
        <f>ABS('actual # captures'!S122-'expected # capture'!S122)</f>
        <v>21.447874122538298</v>
      </c>
      <c r="T122" s="19">
        <f>ABS('actual # captures'!T122-'expected # capture'!T122)</f>
        <v>88.999817697202047</v>
      </c>
      <c r="U122" s="19">
        <f>ABS('actual # captures'!U122-'expected # capture'!U122)</f>
        <v>1360.426865970169</v>
      </c>
      <c r="V122" s="19">
        <f>ABS('actual # captures'!V122-'expected # capture'!V122)</f>
        <v>23.999969025968355</v>
      </c>
      <c r="W122" s="19">
        <f>ABS('actual # captures'!W122-'expected # capture'!W122)</f>
        <v>48.999809818829327</v>
      </c>
      <c r="X122" s="19">
        <f>ABS('actual # captures'!X122-'expected # capture'!X122)</f>
        <v>21.99996035944292</v>
      </c>
      <c r="Y122" s="19">
        <f>ABS('actual # captures'!Y122-'expected # capture'!Y122)</f>
        <v>78.893691483219953</v>
      </c>
      <c r="Z122" s="19">
        <f>ABS('actual # captures'!Z122-'expected # capture'!Z122)</f>
        <v>47.999862742824099</v>
      </c>
      <c r="AA122" s="19">
        <f>ABS('actual # captures'!AA122-'expected # capture'!AA122)</f>
        <v>50.999953530919782</v>
      </c>
      <c r="AB122" s="19">
        <f>ABS('actual # captures'!AB122-'expected # capture'!AB122)</f>
        <v>73.999817697202047</v>
      </c>
      <c r="AC122" s="19">
        <f>ABS('actual # captures'!AC122-'expected # capture'!AC122)</f>
        <v>5.749001220913077</v>
      </c>
    </row>
    <row r="123" spans="1:29">
      <c r="A123" s="9">
        <v>121</v>
      </c>
      <c r="B123" s="19">
        <f>ABS('actual # captures'!B123-'expected # capture'!B123)</f>
        <v>26.81817583268845</v>
      </c>
      <c r="C123" s="19">
        <f>ABS('actual # captures'!C123-'expected # capture'!C123)</f>
        <v>19.883311651260108</v>
      </c>
      <c r="D123" s="19">
        <f>ABS('actual # captures'!D123-'expected # capture'!D123)</f>
        <v>42.266010176623141</v>
      </c>
      <c r="E123" s="19">
        <f>ABS('actual # captures'!E123-'expected # capture'!E123)</f>
        <v>24.077114635422376</v>
      </c>
      <c r="F123" s="19">
        <f>ABS('actual # captures'!F123-'expected # capture'!F123)</f>
        <v>56.266010176623141</v>
      </c>
      <c r="G123" s="19">
        <f>ABS('actual # captures'!G123-'expected # capture'!G123)</f>
        <v>36.970686939863292</v>
      </c>
      <c r="H123" s="19">
        <f>ABS('actual # captures'!H123-'expected # capture'!H123)</f>
        <v>49.945695153302978</v>
      </c>
      <c r="I123" s="19">
        <f>ABS('actual # captures'!I123-'expected # capture'!I123)</f>
        <v>47.863551039527316</v>
      </c>
      <c r="J123" s="19">
        <f>ABS('actual # captures'!J123-'expected # capture'!J123)</f>
        <v>41.931850423400867</v>
      </c>
      <c r="K123" s="19">
        <f>ABS('actual # captures'!K123-'expected # capture'!K123)</f>
        <v>47.179403016514797</v>
      </c>
      <c r="L123" s="19">
        <f>ABS('actual # captures'!L123-'expected # capture'!L123)</f>
        <v>58.690512126764162</v>
      </c>
      <c r="M123" s="19">
        <f>ABS('actual # captures'!M123-'expected # capture'!M123)</f>
        <v>8.8302423202956248</v>
      </c>
      <c r="N123" s="19">
        <f>ABS('actual # captures'!N123-'expected # capture'!N123)</f>
        <v>88.94747868176897</v>
      </c>
      <c r="O123" s="19">
        <f>ABS('actual # captures'!O123-'expected # capture'!O123)</f>
        <v>35.983481448918397</v>
      </c>
      <c r="P123" s="19">
        <f>ABS('actual # captures'!P123-'expected # capture'!P123)</f>
        <v>89.18179059169222</v>
      </c>
      <c r="Q123" s="19">
        <f>ABS('actual # captures'!Q123-'expected # capture'!Q123)</f>
        <v>88.631312629778435</v>
      </c>
      <c r="R123" s="19">
        <f>ABS('actual # captures'!R123-'expected # capture'!R123)</f>
        <v>79.738220844962967</v>
      </c>
      <c r="S123" s="19">
        <f>ABS('actual # captures'!S123-'expected # capture'!S123)</f>
        <v>33.872590943987682</v>
      </c>
      <c r="T123" s="19">
        <f>ABS('actual # captures'!T123-'expected # capture'!T123)</f>
        <v>57.902016307544486</v>
      </c>
      <c r="U123" s="19">
        <f>ABS('actual # captures'!U123-'expected # capture'!U123)</f>
        <v>625.81820274391896</v>
      </c>
      <c r="V123" s="19">
        <f>ABS('actual # captures'!V123-'expected # capture'!V123)</f>
        <v>68.986377804535806</v>
      </c>
      <c r="W123" s="19">
        <f>ABS('actual # captures'!W123-'expected # capture'!W123)</f>
        <v>24.116688348739892</v>
      </c>
      <c r="X123" s="19">
        <f>ABS('actual # captures'!X123-'expected # capture'!X123)</f>
        <v>7.9218312790822418</v>
      </c>
      <c r="Y123" s="19">
        <f>ABS('actual # captures'!Y123-'expected # capture'!Y123)</f>
        <v>268.27301930685314</v>
      </c>
      <c r="Z123" s="19">
        <f>ABS('actual # captures'!Z123-'expected # capture'!Z123)</f>
        <v>90.342440317693018</v>
      </c>
      <c r="AA123" s="19">
        <f>ABS('actual # captures'!AA123-'expected # capture'!AA123)</f>
        <v>18.808853373949091</v>
      </c>
      <c r="AB123" s="19">
        <f>ABS('actual # captures'!AB123-'expected # capture'!AB123)</f>
        <v>1.6735049700331146</v>
      </c>
      <c r="AC123" s="19">
        <f>ABS('actual # captures'!AC123-'expected # capture'!AC123)</f>
        <v>83.984125331418241</v>
      </c>
    </row>
    <row r="124" spans="1:29">
      <c r="A124" s="9">
        <v>122</v>
      </c>
      <c r="B124" s="19">
        <f>ABS('actual # captures'!B124-'expected # capture'!B124)</f>
        <v>93.963503160631575</v>
      </c>
      <c r="C124" s="19">
        <f>ABS('actual # captures'!C124-'expected # capture'!C124)</f>
        <v>75.910708894685811</v>
      </c>
      <c r="D124" s="19">
        <f>ABS('actual # captures'!D124-'expected # capture'!D124)</f>
        <v>68.340680762879998</v>
      </c>
      <c r="E124" s="19">
        <f>ABS('actual # captures'!E124-'expected # capture'!E124)</f>
        <v>52.422595766184841</v>
      </c>
      <c r="F124" s="19">
        <f>ABS('actual # captures'!F124-'expected # capture'!F124)</f>
        <v>4.7583690086454853</v>
      </c>
      <c r="G124" s="19">
        <f>ABS('actual # captures'!G124-'expected # capture'!G124)</f>
        <v>1213.1330908654081</v>
      </c>
      <c r="H124" s="19">
        <f>ABS('actual # captures'!H124-'expected # capture'!H124)</f>
        <v>94.914930074870668</v>
      </c>
      <c r="I124" s="19">
        <f>ABS('actual # captures'!I124-'expected # capture'!I124)</f>
        <v>41.691289451189931</v>
      </c>
      <c r="J124" s="19">
        <f>ABS('actual # captures'!J124-'expected # capture'!J124)</f>
        <v>20.959486354506254</v>
      </c>
      <c r="K124" s="19">
        <f>ABS('actual # captures'!K124-'expected # capture'!K124)</f>
        <v>96.574637160543389</v>
      </c>
      <c r="L124" s="19">
        <f>ABS('actual # captures'!L124-'expected # capture'!L124)</f>
        <v>24.690679342950681</v>
      </c>
      <c r="M124" s="19">
        <f>ABS('actual # captures'!M124-'expected # capture'!M124)</f>
        <v>81.604351331556984</v>
      </c>
      <c r="N124" s="19">
        <f>ABS('actual # captures'!N124-'expected # capture'!N124)</f>
        <v>73.744100830121084</v>
      </c>
      <c r="O124" s="19">
        <f>ABS('actual # captures'!O124-'expected # capture'!O124)</f>
        <v>22.584844875982995</v>
      </c>
      <c r="P124" s="19">
        <f>ABS('actual # captures'!P124-'expected # capture'!P124)</f>
        <v>48.9419111583207</v>
      </c>
      <c r="Q124" s="19">
        <f>ABS('actual # captures'!Q124-'expected # capture'!Q124)</f>
        <v>49.554884211842605</v>
      </c>
      <c r="R124" s="19">
        <f>ABS('actual # captures'!R124-'expected # capture'!R124)</f>
        <v>80.773032070457575</v>
      </c>
      <c r="S124" s="19">
        <f>ABS('actual # captures'!S124-'expected # capture'!S124)</f>
        <v>81.849649976208411</v>
      </c>
      <c r="T124" s="19">
        <f>ABS('actual # captures'!T124-'expected # capture'!T124)</f>
        <v>22.773032070457578</v>
      </c>
      <c r="U124" s="19">
        <f>ABS('actual # captures'!U124-'expected # capture'!U124)</f>
        <v>28.159618442486124</v>
      </c>
      <c r="V124" s="19">
        <f>ABS('actual # captures'!V124-'expected # capture'!V124)</f>
        <v>82.322364119205886</v>
      </c>
      <c r="W124" s="19">
        <f>ABS('actual # captures'!W124-'expected # capture'!W124)</f>
        <v>42.422595766184841</v>
      </c>
      <c r="X124" s="19">
        <f>ABS('actual # captures'!X124-'expected # capture'!X124)</f>
        <v>3.2169682931459995</v>
      </c>
      <c r="Y124" s="19">
        <f>ABS('actual # captures'!Y124-'expected # capture'!Y124)</f>
        <v>74.80700206114237</v>
      </c>
      <c r="Z124" s="19">
        <f>ABS('actual # captures'!Z124-'expected # capture'!Z124)</f>
        <v>52.821586238865791</v>
      </c>
      <c r="AA124" s="19">
        <f>ABS('actual # captures'!AA124-'expected # capture'!AA124)</f>
        <v>56.64829933279109</v>
      </c>
      <c r="AB124" s="19">
        <f>ABS('actual # captures'!AB124-'expected # capture'!AB124)</f>
        <v>0.8348089328384547</v>
      </c>
      <c r="AC124" s="19">
        <f>ABS('actual # captures'!AC124-'expected # capture'!AC124)</f>
        <v>74.918902927351823</v>
      </c>
    </row>
    <row r="125" spans="1:29">
      <c r="A125" s="9">
        <v>123</v>
      </c>
      <c r="B125" s="19">
        <f>ABS('actual # captures'!B125-'expected # capture'!B125)</f>
        <v>59.653688544744611</v>
      </c>
      <c r="C125" s="19">
        <f>ABS('actual # captures'!C125-'expected # capture'!C125)</f>
        <v>84.960047752083852</v>
      </c>
      <c r="D125" s="19">
        <f>ABS('actual # captures'!D125-'expected # capture'!D125)</f>
        <v>72.508475463728786</v>
      </c>
      <c r="E125" s="19">
        <f>ABS('actual # captures'!E125-'expected # capture'!E125)</f>
        <v>10.989252640571163</v>
      </c>
      <c r="F125" s="19">
        <f>ABS('actual # captures'!F125-'expected # capture'!F125)</f>
        <v>8.9905584972366697</v>
      </c>
      <c r="G125" s="19">
        <f>ABS('actual # captures'!G125-'expected # capture'!G125)</f>
        <v>259.02964900242046</v>
      </c>
      <c r="H125" s="19">
        <f>ABS('actual # captures'!H125-'expected # capture'!H125)</f>
        <v>98.946091914553875</v>
      </c>
      <c r="I125" s="19">
        <f>ABS('actual # captures'!I125-'expected # capture'!I125)</f>
        <v>203.02964900242046</v>
      </c>
      <c r="J125" s="19">
        <f>ABS('actual # captures'!J125-'expected # capture'!J125)</f>
        <v>16.991555518580576</v>
      </c>
      <c r="K125" s="19">
        <f>ABS('actual # captures'!K125-'expected # capture'!K125)</f>
        <v>31.978999910220786</v>
      </c>
      <c r="L125" s="19">
        <f>ABS('actual # captures'!L125-'expected # capture'!L125)</f>
        <v>84.991438394305064</v>
      </c>
      <c r="M125" s="19">
        <f>ABS('actual # captures'!M125-'expected # capture'!M125)</f>
        <v>34.984955914561702</v>
      </c>
      <c r="N125" s="19">
        <f>ABS('actual # captures'!N125-'expected # capture'!N125)</f>
        <v>34.946091914553868</v>
      </c>
      <c r="O125" s="19">
        <f>ABS('actual # captures'!O125-'expected # capture'!O125)</f>
        <v>99.779563448749684</v>
      </c>
      <c r="P125" s="19">
        <f>ABS('actual # captures'!P125-'expected # capture'!P125)</f>
        <v>11.365669320455829</v>
      </c>
      <c r="Q125" s="19">
        <f>ABS('actual # captures'!Q125-'expected # capture'!Q125)</f>
        <v>16.919721046690285</v>
      </c>
      <c r="R125" s="19">
        <f>ABS('actual # captures'!R125-'expected # capture'!R125)</f>
        <v>66.424562082379737</v>
      </c>
      <c r="S125" s="19">
        <f>ABS('actual # captures'!S125-'expected # capture'!S125)</f>
        <v>77.127305749350072</v>
      </c>
      <c r="T125" s="19">
        <f>ABS('actual # captures'!T125-'expected # capture'!T125)</f>
        <v>320.22825241147262</v>
      </c>
      <c r="U125" s="19">
        <f>ABS('actual # captures'!U125-'expected # capture'!U125)</f>
        <v>422.54843385893128</v>
      </c>
      <c r="V125" s="19">
        <f>ABS('actual # captures'!V125-'expected # capture'!V125)</f>
        <v>68.821303299349125</v>
      </c>
      <c r="W125" s="19">
        <f>ABS('actual # captures'!W125-'expected # capture'!W125)</f>
        <v>77.230646276699161</v>
      </c>
      <c r="X125" s="19">
        <f>ABS('actual # captures'!X125-'expected # capture'!X125)</f>
        <v>25.980062232166372</v>
      </c>
      <c r="Y125" s="19">
        <f>ABS('actual # captures'!Y125-'expected # capture'!Y125)</f>
        <v>45.555234179446025</v>
      </c>
      <c r="Z125" s="19">
        <f>ABS('actual # captures'!Z125-'expected # capture'!Z125)</f>
        <v>14.906635869334586</v>
      </c>
      <c r="AA125" s="19">
        <f>ABS('actual # captures'!AA125-'expected # capture'!AA125)</f>
        <v>34.961651051620606</v>
      </c>
      <c r="AB125" s="19">
        <f>ABS('actual # captures'!AB125-'expected # capture'!AB125)</f>
        <v>30.386876065733048</v>
      </c>
      <c r="AC125" s="19">
        <f>ABS('actual # captures'!AC125-'expected # capture'!AC125)</f>
        <v>95.435597188129563</v>
      </c>
    </row>
    <row r="126" spans="1:29">
      <c r="A126" s="9">
        <v>124</v>
      </c>
      <c r="B126" s="19">
        <f>ABS('actual # captures'!B126-'expected # capture'!B126)</f>
        <v>79.999547558999012</v>
      </c>
      <c r="C126" s="19">
        <f>ABS('actual # captures'!C126-'expected # capture'!C126)</f>
        <v>50.999926677830096</v>
      </c>
      <c r="D126" s="19">
        <f>ABS('actual # captures'!D126-'expected # capture'!D126)</f>
        <v>12.999898923039487</v>
      </c>
      <c r="E126" s="19">
        <f>ABS('actual # captures'!E126-'expected # capture'!E126)</f>
        <v>72.999213824811036</v>
      </c>
      <c r="F126" s="19">
        <f>ABS('actual # captures'!F126-'expected # capture'!F126)</f>
        <v>80.952671054884974</v>
      </c>
      <c r="G126" s="19">
        <f>ABS('actual # captures'!G126-'expected # capture'!G126)</f>
        <v>43.377001075401857</v>
      </c>
      <c r="H126" s="19">
        <f>ABS('actual # captures'!H126-'expected # capture'!H126)</f>
        <v>27.99962245713688</v>
      </c>
      <c r="I126" s="19">
        <f>ABS('actual # captures'!I126-'expected # capture'!I126)</f>
        <v>8.8811882657261823</v>
      </c>
      <c r="J126" s="19">
        <f>ABS('actual # captures'!J126-'expected # capture'!J126)</f>
        <v>89.976462293166932</v>
      </c>
      <c r="K126" s="19">
        <f>ABS('actual # captures'!K126-'expected # capture'!K126)</f>
        <v>0.99942861561370688</v>
      </c>
      <c r="L126" s="19">
        <f>ABS('actual # captures'!L126-'expected # capture'!L126)</f>
        <v>36.495651180814733</v>
      </c>
      <c r="M126" s="19">
        <f>ABS('actual # captures'!M126-'expected # capture'!M126)</f>
        <v>52.998582427894462</v>
      </c>
      <c r="N126" s="19">
        <f>ABS('actual # captures'!N126-'expected # capture'!N126)</f>
        <v>2.9998059865476367</v>
      </c>
      <c r="O126" s="19">
        <f>ABS('actual # captures'!O126-'expected # capture'!O126)</f>
        <v>54.995669143604665</v>
      </c>
      <c r="P126" s="19">
        <f>ABS('actual # captures'!P126-'expected # capture'!P126)</f>
        <v>60.999284291787262</v>
      </c>
      <c r="Q126" s="19">
        <f>ABS('actual # captures'!Q126-'expected # capture'!Q126)</f>
        <v>1185.0069502567678</v>
      </c>
      <c r="R126" s="19">
        <f>ABS('actual # captures'!R126-'expected # capture'!R126)</f>
        <v>9.9777672683635998</v>
      </c>
      <c r="S126" s="19">
        <f>ABS('actual # captures'!S126-'expected # capture'!S126)</f>
        <v>29.504348819185267</v>
      </c>
      <c r="T126" s="19">
        <f>ABS('actual # captures'!T126-'expected # capture'!T126)</f>
        <v>34.988107978388001</v>
      </c>
      <c r="U126" s="19">
        <f>ABS('actual # captures'!U126-'expected # capture'!U126)</f>
        <v>66.999834968067063</v>
      </c>
      <c r="V126" s="19">
        <f>ABS('actual # captures'!V126-'expected # capture'!V126)</f>
        <v>48.999920747144735</v>
      </c>
      <c r="W126" s="19">
        <f>ABS('actual # captures'!W126-'expected # capture'!W126)</f>
        <v>78.999487032764563</v>
      </c>
      <c r="X126" s="19">
        <f>ABS('actual # captures'!X126-'expected # capture'!X126)</f>
        <v>9.9993165426708721</v>
      </c>
      <c r="Y126" s="19">
        <f>ABS('actual # captures'!Y126-'expected # capture'!Y126)</f>
        <v>40.986890445923109</v>
      </c>
      <c r="Z126" s="19">
        <f>ABS('actual # captures'!Z126-'expected # capture'!Z126)</f>
        <v>92.999866982244654</v>
      </c>
      <c r="AA126" s="19">
        <f>ABS('actual # captures'!AA126-'expected # capture'!AA126)</f>
        <v>12.870192858688529</v>
      </c>
      <c r="AB126" s="19">
        <f>ABS('actual # captures'!AB126-'expected # capture'!AB126)</f>
        <v>79.99987089351778</v>
      </c>
      <c r="AC126" s="19">
        <f>ABS('actual # captures'!AC126-'expected # capture'!AC126)</f>
        <v>73.998694304179821</v>
      </c>
    </row>
    <row r="127" spans="1:29">
      <c r="A127" s="9">
        <v>125</v>
      </c>
      <c r="B127" s="19">
        <f>ABS('actual # captures'!B127-'expected # capture'!B127)</f>
        <v>0.99912050876557179</v>
      </c>
      <c r="C127" s="19">
        <f>ABS('actual # captures'!C127-'expected # capture'!C127)</f>
        <v>96.999741467539948</v>
      </c>
      <c r="D127" s="19">
        <f>ABS('actual # captures'!D127-'expected # capture'!D127)</f>
        <v>82.999153086810878</v>
      </c>
      <c r="E127" s="19">
        <f>ABS('actual # captures'!E127-'expected # capture'!E127)</f>
        <v>99.99564750994351</v>
      </c>
      <c r="F127" s="19">
        <f>ABS('actual # captures'!F127-'expected # capture'!F127)</f>
        <v>97.996787638200786</v>
      </c>
      <c r="G127" s="19">
        <f>ABS('actual # captures'!G127-'expected # capture'!G127)</f>
        <v>5.0387275558205213E-3</v>
      </c>
      <c r="H127" s="19">
        <f>ABS('actual # captures'!H127-'expected # capture'!H127)</f>
        <v>24.998135197479957</v>
      </c>
      <c r="I127" s="19">
        <f>ABS('actual # captures'!I127-'expected # capture'!I127)</f>
        <v>38.998716066168136</v>
      </c>
      <c r="J127" s="19">
        <f>ABS('actual # captures'!J127-'expected # capture'!J127)</f>
        <v>19.959345802068803</v>
      </c>
      <c r="K127" s="19">
        <f>ABS('actual # captures'!K127-'expected # capture'!K127)</f>
        <v>9.9991205087655715</v>
      </c>
      <c r="L127" s="19">
        <f>ABS('actual # captures'!L127-'expected # capture'!L127)</f>
        <v>68.992898574534223</v>
      </c>
      <c r="M127" s="19">
        <f>ABS('actual # captures'!M127-'expected # capture'!M127)</f>
        <v>34.943956885560588</v>
      </c>
      <c r="N127" s="19">
        <f>ABS('actual # captures'!N127-'expected # capture'!N127)</f>
        <v>23.68319030976626</v>
      </c>
      <c r="O127" s="19">
        <f>ABS('actual # captures'!O127-'expected # capture'!O127)</f>
        <v>86.965043572576519</v>
      </c>
      <c r="P127" s="19">
        <f>ABS('actual # captures'!P127-'expected # capture'!P127)</f>
        <v>56.584210600402592</v>
      </c>
      <c r="Q127" s="19">
        <f>ABS('actual # captures'!Q127-'expected # capture'!Q127)</f>
        <v>48.999482666067287</v>
      </c>
      <c r="R127" s="19">
        <f>ABS('actual # captures'!R127-'expected # capture'!R127)</f>
        <v>46.998742580743532</v>
      </c>
      <c r="S127" s="19">
        <f>ABS('actual # captures'!S127-'expected # capture'!S127)</f>
        <v>1340.0608963753475</v>
      </c>
      <c r="T127" s="19">
        <f>ABS('actual # captures'!T127-'expected # capture'!T127)</f>
        <v>61.998000403138896</v>
      </c>
      <c r="U127" s="19">
        <f>ABS('actual # captures'!U127-'expected # capture'!U127)</f>
        <v>94.999660809350402</v>
      </c>
      <c r="V127" s="19">
        <f>ABS('actual # captures'!V127-'expected # capture'!V127)</f>
        <v>47.999530906578315</v>
      </c>
      <c r="W127" s="19">
        <f>ABS('actual # captures'!W127-'expected # capture'!W127)</f>
        <v>36.999068622423053</v>
      </c>
      <c r="X127" s="19">
        <f>ABS('actual # captures'!X127-'expected # capture'!X127)</f>
        <v>97.999068622423053</v>
      </c>
      <c r="Y127" s="19">
        <f>ABS('actual # captures'!Y127-'expected # capture'!Y127)</f>
        <v>40.999153086810878</v>
      </c>
      <c r="Z127" s="19">
        <f>ABS('actual # captures'!Z127-'expected # capture'!Z127)</f>
        <v>18.999408181459536</v>
      </c>
      <c r="AA127" s="19">
        <f>ABS('actual # captures'!AA127-'expected # capture'!AA127)</f>
        <v>31.999771213611165</v>
      </c>
      <c r="AB127" s="19">
        <f>ABS('actual # captures'!AB127-'expected # capture'!AB127)</f>
        <v>0.95934580206880171</v>
      </c>
      <c r="AC127" s="19">
        <f>ABS('actual # captures'!AC127-'expected # capture'!AC127)</f>
        <v>66.999634479645152</v>
      </c>
    </row>
    <row r="128" spans="1:29">
      <c r="A128" s="9">
        <v>126</v>
      </c>
      <c r="B128" s="19">
        <f>ABS('actual # captures'!B128-'expected # capture'!B128)</f>
        <v>37.980770902837278</v>
      </c>
      <c r="C128" s="19">
        <f>ABS('actual # captures'!C128-'expected # capture'!C128)</f>
        <v>13.9991905915897</v>
      </c>
      <c r="D128" s="19">
        <f>ABS('actual # captures'!D128-'expected # capture'!D128)</f>
        <v>73.997372254506914</v>
      </c>
      <c r="E128" s="19">
        <f>ABS('actual # captures'!E128-'expected # capture'!E128)</f>
        <v>5.9990378051601434</v>
      </c>
      <c r="F128" s="19">
        <f>ABS('actual # captures'!F128-'expected # capture'!F128)</f>
        <v>30.754487771560758</v>
      </c>
      <c r="G128" s="19">
        <f>ABS('actual # captures'!G128-'expected # capture'!G128)</f>
        <v>72.998666498800802</v>
      </c>
      <c r="H128" s="19">
        <f>ABS('actual # captures'!H128-'expected # capture'!H128)</f>
        <v>25.957809641178084</v>
      </c>
      <c r="I128" s="19">
        <f>ABS('actual # captures'!I128-'expected # capture'!I128)</f>
        <v>86.982888529749459</v>
      </c>
      <c r="J128" s="19">
        <f>ABS('actual # captures'!J128-'expected # capture'!J128)</f>
        <v>4.8903324442579148</v>
      </c>
      <c r="K128" s="19">
        <f>ABS('actual # captures'!K128-'expected # capture'!K128)</f>
        <v>30.995257027407106</v>
      </c>
      <c r="L128" s="19">
        <f>ABS('actual # captures'!L128-'expected # capture'!L128)</f>
        <v>29.973830645943966</v>
      </c>
      <c r="M128" s="19">
        <f>ABS('actual # captures'!M128-'expected # capture'!M128)</f>
        <v>72.957809641178088</v>
      </c>
      <c r="N128" s="19">
        <f>ABS('actual # captures'!N128-'expected # capture'!N128)</f>
        <v>42.869149164865306</v>
      </c>
      <c r="O128" s="19">
        <f>ABS('actual # captures'!O128-'expected # capture'!O128)</f>
        <v>95.968117150977235</v>
      </c>
      <c r="P128" s="19">
        <f>ABS('actual # captures'!P128-'expected # capture'!P128)</f>
        <v>32.796132392002718</v>
      </c>
      <c r="Q128" s="19">
        <f>ABS('actual # captures'!Q128-'expected # capture'!Q128)</f>
        <v>25.992138743165921</v>
      </c>
      <c r="R128" s="19">
        <f>ABS('actual # captures'!R128-'expected # capture'!R128)</f>
        <v>28.994139377814655</v>
      </c>
      <c r="S128" s="19">
        <f>ABS('actual # captures'!S128-'expected # capture'!S128)</f>
        <v>58.996792586371178</v>
      </c>
      <c r="T128" s="19">
        <f>ABS('actual # captures'!T128-'expected # capture'!T128)</f>
        <v>808.56022392447369</v>
      </c>
      <c r="U128" s="19">
        <f>ABS('actual # captures'!U128-'expected # capture'!U128)</f>
        <v>7.8316943562504671</v>
      </c>
      <c r="V128" s="19">
        <f>ABS('actual # captures'!V128-'expected # capture'!V128)</f>
        <v>21.974653550963026</v>
      </c>
      <c r="W128" s="19">
        <f>ABS('actual # captures'!W128-'expected # capture'!W128)</f>
        <v>11.540249081102074</v>
      </c>
      <c r="X128" s="19">
        <f>ABS('actual # captures'!X128-'expected # capture'!X128)</f>
        <v>54.997020431684504</v>
      </c>
      <c r="Y128" s="19">
        <f>ABS('actual # captures'!Y128-'expected # capture'!Y128)</f>
        <v>15.886640618265332</v>
      </c>
      <c r="Z128" s="19">
        <f>ABS('actual # captures'!Z128-'expected # capture'!Z128)</f>
        <v>81.999158216397035</v>
      </c>
      <c r="AA128" s="19">
        <f>ABS('actual # captures'!AA128-'expected # capture'!AA128)</f>
        <v>2.8219399825429679E-3</v>
      </c>
      <c r="AB128" s="19">
        <f>ABS('actual # captures'!AB128-'expected # capture'!AB128)</f>
        <v>94.997966142579457</v>
      </c>
      <c r="AC128" s="19">
        <f>ABS('actual # captures'!AC128-'expected # capture'!AC128)</f>
        <v>243.9875948136368</v>
      </c>
    </row>
    <row r="129" spans="1:29">
      <c r="A129" s="9">
        <v>127</v>
      </c>
      <c r="B129" s="19">
        <f>ABS('actual # captures'!B129-'expected # capture'!B129)</f>
        <v>64.999986508214178</v>
      </c>
      <c r="C129" s="19">
        <f>ABS('actual # captures'!C129-'expected # capture'!C129)</f>
        <v>66.999993294936843</v>
      </c>
      <c r="D129" s="19">
        <f>ABS('actual # captures'!D129-'expected # capture'!D129)</f>
        <v>15.997820687376224</v>
      </c>
      <c r="E129" s="19">
        <f>ABS('actual # captures'!E129-'expected # capture'!E129)</f>
        <v>32.999987751257891</v>
      </c>
      <c r="F129" s="19">
        <f>ABS('actual # captures'!F129-'expected # capture'!F129)</f>
        <v>35.999762156513405</v>
      </c>
      <c r="G129" s="19">
        <f>ABS('actual # captures'!G129-'expected # capture'!G129)</f>
        <v>55.999909617353168</v>
      </c>
      <c r="H129" s="19">
        <f>ABS('actual # captures'!H129-'expected # capture'!H129)</f>
        <v>58.99998559040057</v>
      </c>
      <c r="I129" s="19">
        <f>ABS('actual # captures'!I129-'expected # capture'!I129)</f>
        <v>3.9790531521011574</v>
      </c>
      <c r="J129" s="19">
        <f>ABS('actual # captures'!J129-'expected # capture'!J129)</f>
        <v>34.99998432956329</v>
      </c>
      <c r="K129" s="19">
        <f>ABS('actual # captures'!K129-'expected # capture'!K129)</f>
        <v>99.999971309112027</v>
      </c>
      <c r="L129" s="19">
        <f>ABS('actual # captures'!L129-'expected # capture'!L129)</f>
        <v>8.9999937321358914</v>
      </c>
      <c r="M129" s="19">
        <f>ABS('actual # captures'!M129-'expected # capture'!M129)</f>
        <v>1211.8369222635783</v>
      </c>
      <c r="N129" s="19">
        <f>ABS('actual # captures'!N129-'expected # capture'!N129)</f>
        <v>58.999986939513178</v>
      </c>
      <c r="O129" s="19">
        <f>ABS('actual # captures'!O129-'expected # capture'!O129)</f>
        <v>0.9999759053343622</v>
      </c>
      <c r="P129" s="19">
        <f>ABS('actual # captures'!P129-'expected # capture'!P129)</f>
        <v>19.999993202932497</v>
      </c>
      <c r="Q129" s="19">
        <f>ABS('actual # captures'!Q129-'expected # capture'!Q129)</f>
        <v>58.99971643468637</v>
      </c>
      <c r="R129" s="19">
        <f>ABS('actual # captures'!R129-'expected # capture'!R129)</f>
        <v>87.990517407322415</v>
      </c>
      <c r="S129" s="19">
        <f>ABS('actual # captures'!S129-'expected # capture'!S129)</f>
        <v>77.092068086200172</v>
      </c>
      <c r="T129" s="19">
        <f>ABS('actual # captures'!T129-'expected # capture'!T129)</f>
        <v>31.99986989734429</v>
      </c>
      <c r="U129" s="19">
        <f>ABS('actual # captures'!U129-'expected # capture'!U129)</f>
        <v>15.999984060923348</v>
      </c>
      <c r="V129" s="19">
        <f>ABS('actual # captures'!V129-'expected # capture'!V129)</f>
        <v>24.999982926533832</v>
      </c>
      <c r="W129" s="19">
        <f>ABS('actual # captures'!W129-'expected # capture'!W129)</f>
        <v>93.998624577871041</v>
      </c>
      <c r="X129" s="19">
        <f>ABS('actual # captures'!X129-'expected # capture'!X129)</f>
        <v>59.999989986152919</v>
      </c>
      <c r="Y129" s="19">
        <f>ABS('actual # captures'!Y129-'expected # capture'!Y129)</f>
        <v>6.9999352011962923</v>
      </c>
      <c r="Z129" s="19">
        <f>ABS('actual # captures'!Z129-'expected # capture'!Z129)</f>
        <v>16.999992298869927</v>
      </c>
      <c r="AA129" s="19">
        <f>ABS('actual # captures'!AA129-'expected # capture'!AA129)</f>
        <v>26.999973986648712</v>
      </c>
      <c r="AB129" s="19">
        <f>ABS('actual # captures'!AB129-'expected # capture'!AB129)</f>
        <v>57.779920654277902</v>
      </c>
      <c r="AC129" s="19">
        <f>ABS('actual # captures'!AC129-'expected # capture'!AC129)</f>
        <v>91.99994256880619</v>
      </c>
    </row>
    <row r="130" spans="1:29">
      <c r="A130" s="9">
        <v>128</v>
      </c>
      <c r="B130" s="19">
        <f>ABS('actual # captures'!B130-'expected # capture'!B130)</f>
        <v>86.999897228144548</v>
      </c>
      <c r="C130" s="19">
        <f>ABS('actual # captures'!C130-'expected # capture'!C130)</f>
        <v>74.999739920993861</v>
      </c>
      <c r="D130" s="19">
        <f>ABS('actual # captures'!D130-'expected # capture'!D130)</f>
        <v>93.999934429684899</v>
      </c>
      <c r="E130" s="19">
        <f>ABS('actual # captures'!E130-'expected # capture'!E130)</f>
        <v>92.990031597113628</v>
      </c>
      <c r="F130" s="19">
        <f>ABS('actual # captures'!F130-'expected # capture'!F130)</f>
        <v>9.9996607938584194</v>
      </c>
      <c r="G130" s="19">
        <f>ABS('actual # captures'!G130-'expected # capture'!G130)</f>
        <v>37.989408502532548</v>
      </c>
      <c r="H130" s="19">
        <f>ABS('actual # captures'!H130-'expected # capture'!H130)</f>
        <v>13.790016006855613</v>
      </c>
      <c r="I130" s="19">
        <f>ABS('actual # captures'!I130-'expected # capture'!I130)</f>
        <v>46.999783259043781</v>
      </c>
      <c r="J130" s="19">
        <f>ABS('actual # captures'!J130-'expected # capture'!J130)</f>
        <v>20.998716705109722</v>
      </c>
      <c r="K130" s="19">
        <f>ABS('actual # captures'!K130-'expected # capture'!K130)</f>
        <v>60.999923841403515</v>
      </c>
      <c r="L130" s="19">
        <f>ABS('actual # captures'!L130-'expected # capture'!L130)</f>
        <v>69.999692681505266</v>
      </c>
      <c r="M130" s="19">
        <f>ABS('actual # captures'!M130-'expected # capture'!M130)</f>
        <v>97.999958031652668</v>
      </c>
      <c r="N130" s="19">
        <f>ABS('actual # captures'!N130-'expected # capture'!N130)</f>
        <v>97.999845815564157</v>
      </c>
      <c r="O130" s="19">
        <f>ABS('actual # captures'!O130-'expected # capture'!O130)</f>
        <v>17.999971862775222</v>
      </c>
      <c r="P130" s="19">
        <f>ABS('actual # captures'!P130-'expected # capture'!P130)</f>
        <v>59.999948278078072</v>
      </c>
      <c r="Q130" s="19">
        <f>ABS('actual # captures'!Q130-'expected # capture'!Q130)</f>
        <v>47.996501005734139</v>
      </c>
      <c r="R130" s="19">
        <f>ABS('actual # captures'!R130-'expected # capture'!R130)</f>
        <v>49.999970729477532</v>
      </c>
      <c r="S130" s="19">
        <f>ABS('actual # captures'!S130-'expected # capture'!S130)</f>
        <v>4.9999707294775311</v>
      </c>
      <c r="T130" s="19">
        <f>ABS('actual # captures'!T130-'expected # capture'!T130)</f>
        <v>43.949544476787473</v>
      </c>
      <c r="U130" s="19">
        <f>ABS('actual # captures'!U130-'expected # capture'!U130)</f>
        <v>1289.6729297288553</v>
      </c>
      <c r="V130" s="19">
        <f>ABS('actual # captures'!V130-'expected # capture'!V130)</f>
        <v>20.999836018956074</v>
      </c>
      <c r="W130" s="19">
        <f>ABS('actual # captures'!W130-'expected # capture'!W130)</f>
        <v>9.8897327664499599</v>
      </c>
      <c r="X130" s="19">
        <f>ABS('actual # captures'!X130-'expected # capture'!X130)</f>
        <v>1.9995487941332628</v>
      </c>
      <c r="Y130" s="19">
        <f>ABS('actual # captures'!Y130-'expected # capture'!Y130)</f>
        <v>27.999868561222421</v>
      </c>
      <c r="Z130" s="19">
        <f>ABS('actual # captures'!Z130-'expected # capture'!Z130)</f>
        <v>57.999968284922936</v>
      </c>
      <c r="AA130" s="19">
        <f>ABS('actual # captures'!AA130-'expected # capture'!AA130)</f>
        <v>77.999560738755633</v>
      </c>
      <c r="AB130" s="19">
        <f>ABS('actual # captures'!AB130-'expected # capture'!AB130)</f>
        <v>9.9951086449276847</v>
      </c>
      <c r="AC130" s="19">
        <f>ABS('actual # captures'!AC130-'expected # capture'!AC130)</f>
        <v>71.856255556594576</v>
      </c>
    </row>
    <row r="131" spans="1:29">
      <c r="A131" s="9">
        <v>129</v>
      </c>
      <c r="B131" s="19">
        <f>ABS('actual # captures'!B131-'expected # capture'!B131)</f>
        <v>69.967511967049731</v>
      </c>
      <c r="C131" s="19">
        <f>ABS('actual # captures'!C131-'expected # capture'!C131)</f>
        <v>3.6648779987513822</v>
      </c>
      <c r="D131" s="19">
        <f>ABS('actual # captures'!D131-'expected # capture'!D131)</f>
        <v>4.5506887350093637</v>
      </c>
      <c r="E131" s="19">
        <f>ABS('actual # captures'!E131-'expected # capture'!E131)</f>
        <v>33.93535988513063</v>
      </c>
      <c r="F131" s="19">
        <f>ABS('actual # captures'!F131-'expected # capture'!F131)</f>
        <v>48.205642247260784</v>
      </c>
      <c r="G131" s="19">
        <f>ABS('actual # captures'!G131-'expected # capture'!G131)</f>
        <v>31.407787695327926</v>
      </c>
      <c r="H131" s="19">
        <f>ABS('actual # captures'!H131-'expected # capture'!H131)</f>
        <v>64.63757443649979</v>
      </c>
      <c r="I131" s="19">
        <f>ABS('actual # captures'!I131-'expected # capture'!I131)</f>
        <v>12.744803528378961</v>
      </c>
      <c r="J131" s="19">
        <f>ABS('actual # captures'!J131-'expected # capture'!J131)</f>
        <v>36.773150331349072</v>
      </c>
      <c r="K131" s="19">
        <f>ABS('actual # captures'!K131-'expected # capture'!K131)</f>
        <v>65.597180446290679</v>
      </c>
      <c r="L131" s="19">
        <f>ABS('actual # captures'!L131-'expected # capture'!L131)</f>
        <v>66.586148853827339</v>
      </c>
      <c r="M131" s="19">
        <f>ABS('actual # captures'!M131-'expected # capture'!M131)</f>
        <v>68.055005364469395</v>
      </c>
      <c r="N131" s="19">
        <f>ABS('actual # captures'!N131-'expected # capture'!N131)</f>
        <v>44.968035159536562</v>
      </c>
      <c r="O131" s="19">
        <f>ABS('actual # captures'!O131-'expected # capture'!O131)</f>
        <v>7.9665860285578916</v>
      </c>
      <c r="P131" s="19">
        <f>ABS('actual # captures'!P131-'expected # capture'!P131)</f>
        <v>117.01461267022194</v>
      </c>
      <c r="Q131" s="19">
        <f>ABS('actual # captures'!Q131-'expected # capture'!Q131)</f>
        <v>59.943332636974404</v>
      </c>
      <c r="R131" s="19">
        <f>ABS('actual # captures'!R131-'expected # capture'!R131)</f>
        <v>46.88033465052446</v>
      </c>
      <c r="S131" s="19">
        <f>ABS('actual # captures'!S131-'expected # capture'!S131)</f>
        <v>23.969268900016122</v>
      </c>
      <c r="T131" s="19">
        <f>ABS('actual # captures'!T131-'expected # capture'!T131)</f>
        <v>18.363922603998013</v>
      </c>
      <c r="U131" s="19">
        <f>ABS('actual # captures'!U131-'expected # capture'!U131)</f>
        <v>37.908249169619111</v>
      </c>
      <c r="V131" s="19">
        <f>ABS('actual # captures'!V131-'expected # capture'!V131)</f>
        <v>93.957201315360976</v>
      </c>
      <c r="W131" s="19">
        <f>ABS('actual # captures'!W131-'expected # capture'!W131)</f>
        <v>29.497230088197902</v>
      </c>
      <c r="X131" s="19">
        <f>ABS('actual # captures'!X131-'expected # capture'!X131)</f>
        <v>97.826604716821961</v>
      </c>
      <c r="Y131" s="19">
        <f>ABS('actual # captures'!Y131-'expected # capture'!Y131)</f>
        <v>32.647024813654355</v>
      </c>
      <c r="Z131" s="19">
        <f>ABS('actual # captures'!Z131-'expected # capture'!Z131)</f>
        <v>1112.8587183059008</v>
      </c>
      <c r="AA131" s="19">
        <f>ABS('actual # captures'!AA131-'expected # capture'!AA131)</f>
        <v>88.95968126492113</v>
      </c>
      <c r="AB131" s="19">
        <f>ABS('actual # captures'!AB131-'expected # capture'!AB131)</f>
        <v>74.884921734959292</v>
      </c>
      <c r="AC131" s="19">
        <f>ABS('actual # captures'!AC131-'expected # capture'!AC131)</f>
        <v>65.975206403635482</v>
      </c>
    </row>
    <row r="132" spans="1:29">
      <c r="A132" s="9">
        <v>130</v>
      </c>
      <c r="B132" s="19">
        <f>ABS('actual # captures'!B132-'expected # capture'!B132)</f>
        <v>18.645181563790075</v>
      </c>
      <c r="C132" s="19">
        <f>ABS('actual # captures'!C132-'expected # capture'!C132)</f>
        <v>66.999977910352385</v>
      </c>
      <c r="D132" s="19">
        <f>ABS('actual # captures'!D132-'expected # capture'!D132)</f>
        <v>57.999943796930772</v>
      </c>
      <c r="E132" s="19">
        <f>ABS('actual # captures'!E132-'expected # capture'!E132)</f>
        <v>207.81679708635127</v>
      </c>
      <c r="F132" s="19">
        <f>ABS('actual # captures'!F132-'expected # capture'!F132)</f>
        <v>0.99999573923122398</v>
      </c>
      <c r="G132" s="19">
        <f>ABS('actual # captures'!G132-'expected # capture'!G132)</f>
        <v>10.999987267334003</v>
      </c>
      <c r="H132" s="19">
        <f>ABS('actual # captures'!H132-'expected # capture'!H132)</f>
        <v>23.961161395153486</v>
      </c>
      <c r="I132" s="19">
        <f>ABS('actual # captures'!I132-'expected # capture'!I132)</f>
        <v>60.999995570558667</v>
      </c>
      <c r="J132" s="19">
        <f>ABS('actual # captures'!J132-'expected # capture'!J132)</f>
        <v>97.999986822035936</v>
      </c>
      <c r="K132" s="19">
        <f>ABS('actual # captures'!K132-'expected # capture'!K132)</f>
        <v>86.999987482876108</v>
      </c>
      <c r="L132" s="19">
        <f>ABS('actual # captures'!L132-'expected # capture'!L132)</f>
        <v>34.998569203432176</v>
      </c>
      <c r="M132" s="19">
        <f>ABS('actual # captures'!M132-'expected # capture'!M132)</f>
        <v>39.999994875289573</v>
      </c>
      <c r="N132" s="19">
        <f>ABS('actual # captures'!N132-'expected # capture'!N132)</f>
        <v>38.999954898681786</v>
      </c>
      <c r="O132" s="19">
        <f>ABS('actual # captures'!O132-'expected # capture'!O132)</f>
        <v>38.999980715016612</v>
      </c>
      <c r="P132" s="19">
        <f>ABS('actual # captures'!P132-'expected # capture'!P132)</f>
        <v>1.9999947344436502</v>
      </c>
      <c r="Q132" s="19">
        <f>ABS('actual # captures'!Q132-'expected # capture'!Q132)</f>
        <v>89.999959879750278</v>
      </c>
      <c r="R132" s="19">
        <f>ABS('actual # captures'!R132-'expected # capture'!R132)</f>
        <v>18.999988869831338</v>
      </c>
      <c r="S132" s="19">
        <f>ABS('actual # captures'!S132-'expected # capture'!S132)</f>
        <v>94.979367902901558</v>
      </c>
      <c r="T132" s="19">
        <f>ABS('actual # captures'!T132-'expected # capture'!T132)</f>
        <v>89.95439375187739</v>
      </c>
      <c r="U132" s="19">
        <f>ABS('actual # captures'!U132-'expected # capture'!U132)</f>
        <v>18.929691349702154</v>
      </c>
      <c r="V132" s="19">
        <f>ABS('actual # captures'!V132-'expected # capture'!V132)</f>
        <v>60.929691349702154</v>
      </c>
      <c r="W132" s="19">
        <f>ABS('actual # captures'!W132-'expected # capture'!W132)</f>
        <v>16.99988487286004</v>
      </c>
      <c r="X132" s="19">
        <f>ABS('actual # captures'!X132-'expected # capture'!X132)</f>
        <v>69.996417310519575</v>
      </c>
      <c r="Y132" s="19">
        <f>ABS('actual # captures'!Y132-'expected # capture'!Y132)</f>
        <v>22.997796861516029</v>
      </c>
      <c r="Z132" s="19">
        <f>ABS('actual # captures'!Z132-'expected # capture'!Z132)</f>
        <v>0.99995894123306917</v>
      </c>
      <c r="AA132" s="19">
        <f>ABS('actual # captures'!AA132-'expected # capture'!AA132)</f>
        <v>43.999483580058389</v>
      </c>
      <c r="AB132" s="19">
        <f>ABS('actual # captures'!AB132-'expected # capture'!AB132)</f>
        <v>88.999847216549711</v>
      </c>
      <c r="AC132" s="19">
        <f>ABS('actual # captures'!AC132-'expected # capture'!AC132)</f>
        <v>953.28403364769679</v>
      </c>
    </row>
    <row r="133" spans="1:29">
      <c r="A133" s="9">
        <v>131</v>
      </c>
      <c r="B133" s="19">
        <f>ABS('actual # captures'!B133-'expected # capture'!B133)</f>
        <v>6.8495654021459593</v>
      </c>
      <c r="C133" s="19">
        <f>ABS('actual # captures'!C133-'expected # capture'!C133)</f>
        <v>22.980846821244704</v>
      </c>
      <c r="D133" s="19">
        <f>ABS('actual # captures'!D133-'expected # capture'!D133)</f>
        <v>97.991388856331284</v>
      </c>
      <c r="E133" s="19">
        <f>ABS('actual # captures'!E133-'expected # capture'!E133)</f>
        <v>73.384134278151009</v>
      </c>
      <c r="F133" s="19">
        <f>ABS('actual # captures'!F133-'expected # capture'!F133)</f>
        <v>47.617285169230961</v>
      </c>
      <c r="G133" s="19">
        <f>ABS('actual # captures'!G133-'expected # capture'!G133)</f>
        <v>684.22592233294017</v>
      </c>
      <c r="H133" s="19">
        <f>ABS('actual # captures'!H133-'expected # capture'!H133)</f>
        <v>20.806491646486506</v>
      </c>
      <c r="I133" s="19">
        <f>ABS('actual # captures'!I133-'expected # capture'!I133)</f>
        <v>3.9860327114935892</v>
      </c>
      <c r="J133" s="19">
        <f>ABS('actual # captures'!J133-'expected # capture'!J133)</f>
        <v>60.964261397281533</v>
      </c>
      <c r="K133" s="19">
        <f>ABS('actual # captures'!K133-'expected # capture'!K133)</f>
        <v>20.980846821244704</v>
      </c>
      <c r="L133" s="19">
        <f>ABS('actual # captures'!L133-'expected # capture'!L133)</f>
        <v>80.545915708847616</v>
      </c>
      <c r="M133" s="19">
        <f>ABS('actual # captures'!M133-'expected # capture'!M133)</f>
        <v>30.991834215115801</v>
      </c>
      <c r="N133" s="19">
        <f>ABS('actual # captures'!N133-'expected # capture'!N133)</f>
        <v>84.991834215115801</v>
      </c>
      <c r="O133" s="19">
        <f>ABS('actual # captures'!O133-'expected # capture'!O133)</f>
        <v>82.985818965733813</v>
      </c>
      <c r="P133" s="19">
        <f>ABS('actual # captures'!P133-'expected # capture'!P133)</f>
        <v>36.932956280531393</v>
      </c>
      <c r="Q133" s="19">
        <f>ABS('actual # captures'!Q133-'expected # capture'!Q133)</f>
        <v>12.992149322243193</v>
      </c>
      <c r="R133" s="19">
        <f>ABS('actual # captures'!R133-'expected # capture'!R133)</f>
        <v>53.947407626828294</v>
      </c>
      <c r="S133" s="19">
        <f>ABS('actual # captures'!S133-'expected # capture'!S133)</f>
        <v>36.387235947499676</v>
      </c>
      <c r="T133" s="19">
        <f>ABS('actual # captures'!T133-'expected # capture'!T133)</f>
        <v>94.757339975430412</v>
      </c>
      <c r="U133" s="19">
        <f>ABS('actual # captures'!U133-'expected # capture'!U133)</f>
        <v>35.000997193101156</v>
      </c>
      <c r="V133" s="19">
        <f>ABS('actual # captures'!V133-'expected # capture'!V133)</f>
        <v>84.990133810591686</v>
      </c>
      <c r="W133" s="19">
        <f>ABS('actual # captures'!W133-'expected # capture'!W133)</f>
        <v>46.121074302947839</v>
      </c>
      <c r="X133" s="19">
        <f>ABS('actual # captures'!X133-'expected # capture'!X133)</f>
        <v>569.94921899500821</v>
      </c>
      <c r="Y133" s="19">
        <f>ABS('actual # captures'!Y133-'expected # capture'!Y133)</f>
        <v>69.741258488060524</v>
      </c>
      <c r="Z133" s="19">
        <f>ABS('actual # captures'!Z133-'expected # capture'!Z133)</f>
        <v>40.273203959733429</v>
      </c>
      <c r="AA133" s="19">
        <f>ABS('actual # captures'!AA133-'expected # capture'!AA133)</f>
        <v>77.99194099222818</v>
      </c>
      <c r="AB133" s="19">
        <f>ABS('actual # captures'!AB133-'expected # capture'!AB133)</f>
        <v>44.990788207723305</v>
      </c>
      <c r="AC133" s="19">
        <f>ABS('actual # captures'!AC133-'expected # capture'!AC133)</f>
        <v>54.974393398808424</v>
      </c>
    </row>
    <row r="134" spans="1:29">
      <c r="A134" s="9">
        <v>132</v>
      </c>
      <c r="B134" s="19">
        <f>ABS('actual # captures'!B134-'expected # capture'!B134)</f>
        <v>47.999431404224772</v>
      </c>
      <c r="C134" s="19">
        <f>ABS('actual # captures'!C134-'expected # capture'!C134)</f>
        <v>88.985290636191309</v>
      </c>
      <c r="D134" s="19">
        <f>ABS('actual # captures'!D134-'expected # capture'!D134)</f>
        <v>66.943472445110515</v>
      </c>
      <c r="E134" s="19">
        <f>ABS('actual # captures'!E134-'expected # capture'!E134)</f>
        <v>20.999931449031966</v>
      </c>
      <c r="F134" s="19">
        <f>ABS('actual # captures'!F134-'expected # capture'!F134)</f>
        <v>93.99992087155664</v>
      </c>
      <c r="G134" s="19">
        <f>ABS('actual # captures'!G134-'expected # capture'!G134)</f>
        <v>91.985290636191309</v>
      </c>
      <c r="H134" s="19">
        <f>ABS('actual # captures'!H134-'expected # capture'!H134)</f>
        <v>34.998801609971736</v>
      </c>
      <c r="I134" s="19">
        <f>ABS('actual # captures'!I134-'expected # capture'!I134)</f>
        <v>1516.2834863328769</v>
      </c>
      <c r="J134" s="19">
        <f>ABS('actual # captures'!J134-'expected # capture'!J134)</f>
        <v>92.999876226890564</v>
      </c>
      <c r="K134" s="19">
        <f>ABS('actual # captures'!K134-'expected # capture'!K134)</f>
        <v>12.998629870090491</v>
      </c>
      <c r="L134" s="19">
        <f>ABS('actual # captures'!L134-'expected # capture'!L134)</f>
        <v>93.999673438532227</v>
      </c>
      <c r="M134" s="19">
        <f>ABS('actual # captures'!M134-'expected # capture'!M134)</f>
        <v>70.998532357478183</v>
      </c>
      <c r="N134" s="19">
        <f>ABS('actual # captures'!N134-'expected # capture'!N134)</f>
        <v>14.998114027316738</v>
      </c>
      <c r="O134" s="19">
        <f>ABS('actual # captures'!O134-'expected # capture'!O134)</f>
        <v>55.999864254651776</v>
      </c>
      <c r="P134" s="19">
        <f>ABS('actual # captures'!P134-'expected # capture'!P134)</f>
        <v>65.988481462745753</v>
      </c>
      <c r="Q134" s="19">
        <f>ABS('actual # captures'!Q134-'expected # capture'!Q134)</f>
        <v>68.999623049807369</v>
      </c>
      <c r="R134" s="19">
        <f>ABS('actual # captures'!R134-'expected # capture'!R134)</f>
        <v>6.999928132985958</v>
      </c>
      <c r="S134" s="19">
        <f>ABS('actual # captures'!S134-'expected # capture'!S134)</f>
        <v>45.999688328123767</v>
      </c>
      <c r="T134" s="19">
        <f>ABS('actual # captures'!T134-'expected # capture'!T134)</f>
        <v>51.999745658477359</v>
      </c>
      <c r="U134" s="19">
        <f>ABS('actual # captures'!U134-'expected # capture'!U134)</f>
        <v>83.998719359981209</v>
      </c>
      <c r="V134" s="19">
        <f>ABS('actual # captures'!V134-'expected # capture'!V134)</f>
        <v>88.9997399845535</v>
      </c>
      <c r="W134" s="19">
        <f>ABS('actual # captures'!W134-'expected # capture'!W134)</f>
        <v>15.9988773149151</v>
      </c>
      <c r="X134" s="19">
        <f>ABS('actual # captures'!X134-'expected # capture'!X134)</f>
        <v>35.704067835405176</v>
      </c>
      <c r="Y134" s="19">
        <f>ABS('actual # captures'!Y134-'expected # capture'!Y134)</f>
        <v>44.999923390639736</v>
      </c>
      <c r="Z134" s="19">
        <f>ABS('actual # captures'!Z134-'expected # capture'!Z134)</f>
        <v>70.984324137682435</v>
      </c>
      <c r="AA134" s="19">
        <f>ABS('actual # captures'!AA134-'expected # capture'!AA134)</f>
        <v>53.999562461835311</v>
      </c>
      <c r="AB134" s="19">
        <f>ABS('actual # captures'!AB134-'expected # capture'!AB134)</f>
        <v>36.99990815308081</v>
      </c>
      <c r="AC134" s="19">
        <f>ABS('actual # captures'!AC134-'expected # capture'!AC134)</f>
        <v>56.704067835405176</v>
      </c>
    </row>
    <row r="135" spans="1:29">
      <c r="A135" s="9">
        <v>133</v>
      </c>
      <c r="B135" s="19">
        <f>ABS('actual # captures'!B135-'expected # capture'!B135)</f>
        <v>32.074330760603559</v>
      </c>
      <c r="C135" s="19">
        <f>ABS('actual # captures'!C135-'expected # capture'!C135)</f>
        <v>82.97802725235762</v>
      </c>
      <c r="D135" s="19">
        <f>ABS('actual # captures'!D135-'expected # capture'!D135)</f>
        <v>11.996828996334537</v>
      </c>
      <c r="E135" s="19">
        <f>ABS('actual # captures'!E135-'expected # capture'!E135)</f>
        <v>488.42129449243384</v>
      </c>
      <c r="F135" s="19">
        <f>ABS('actual # captures'!F135-'expected # capture'!F135)</f>
        <v>6.9679586417334667</v>
      </c>
      <c r="G135" s="19">
        <f>ABS('actual # captures'!G135-'expected # capture'!G135)</f>
        <v>43.959535206161149</v>
      </c>
      <c r="H135" s="19">
        <f>ABS('actual # captures'!H135-'expected # capture'!H135)</f>
        <v>95.998476231874918</v>
      </c>
      <c r="I135" s="19">
        <f>ABS('actual # captures'!I135-'expected # capture'!I135)</f>
        <v>85.96795864173346</v>
      </c>
      <c r="J135" s="19">
        <f>ABS('actual # captures'!J135-'expected # capture'!J135)</f>
        <v>13.997647569734642</v>
      </c>
      <c r="K135" s="19">
        <f>ABS('actual # captures'!K135-'expected # capture'!K135)</f>
        <v>78.608716916160162</v>
      </c>
      <c r="L135" s="19">
        <f>ABS('actual # captures'!L135-'expected # capture'!L135)</f>
        <v>12.998216904362987</v>
      </c>
      <c r="M135" s="19">
        <f>ABS('actual # captures'!M135-'expected # capture'!M135)</f>
        <v>67.987026678085243</v>
      </c>
      <c r="N135" s="19">
        <f>ABS('actual # captures'!N135-'expected # capture'!N135)</f>
        <v>63.702154958423144</v>
      </c>
      <c r="O135" s="19">
        <f>ABS('actual # captures'!O135-'expected # capture'!O135)</f>
        <v>12.997063556096474</v>
      </c>
      <c r="P135" s="19">
        <f>ABS('actual # captures'!P135-'expected # capture'!P135)</f>
        <v>12.147610796945415</v>
      </c>
      <c r="Q135" s="19">
        <f>ABS('actual # captures'!Q135-'expected # capture'!Q135)</f>
        <v>68.702154958423137</v>
      </c>
      <c r="R135" s="19">
        <f>ABS('actual # captures'!R135-'expected # capture'!R135)</f>
        <v>35.530875943723927</v>
      </c>
      <c r="S135" s="19">
        <f>ABS('actual # captures'!S135-'expected # capture'!S135)</f>
        <v>55.998216904362984</v>
      </c>
      <c r="T135" s="19">
        <f>ABS('actual # captures'!T135-'expected # capture'!T135)</f>
        <v>65.997613467467204</v>
      </c>
      <c r="U135" s="19">
        <f>ABS('actual # captures'!U135-'expected # capture'!U135)</f>
        <v>90.990401334000552</v>
      </c>
      <c r="V135" s="19">
        <f>ABS('actual # captures'!V135-'expected # capture'!V135)</f>
        <v>89.997613467467204</v>
      </c>
      <c r="W135" s="19">
        <f>ABS('actual # captures'!W135-'expected # capture'!W135)</f>
        <v>74.998216904362991</v>
      </c>
      <c r="X135" s="19">
        <f>ABS('actual # captures'!X135-'expected # capture'!X135)</f>
        <v>673.02987173350152</v>
      </c>
      <c r="Y135" s="19">
        <f>ABS('actual # captures'!Y135-'expected # capture'!Y135)</f>
        <v>13.98933960733047</v>
      </c>
      <c r="Z135" s="19">
        <f>ABS('actual # captures'!Z135-'expected # capture'!Z135)</f>
        <v>1.9408884351231497</v>
      </c>
      <c r="AA135" s="19">
        <f>ABS('actual # captures'!AA135-'expected # capture'!AA135)</f>
        <v>76.775274485424845</v>
      </c>
      <c r="AB135" s="19">
        <f>ABS('actual # captures'!AB135-'expected # capture'!AB135)</f>
        <v>8.3023713756259099</v>
      </c>
      <c r="AC135" s="19">
        <f>ABS('actual # captures'!AC135-'expected # capture'!AC135)</f>
        <v>19.995307753223447</v>
      </c>
    </row>
    <row r="136" spans="1:29">
      <c r="A136" s="9">
        <v>134</v>
      </c>
      <c r="B136" s="19">
        <f>ABS('actual # captures'!B136-'expected # capture'!B136)</f>
        <v>90.983961493703447</v>
      </c>
      <c r="C136" s="19">
        <f>ABS('actual # captures'!C136-'expected # capture'!C136)</f>
        <v>45.868025768430925</v>
      </c>
      <c r="D136" s="19">
        <f>ABS('actual # captures'!D136-'expected # capture'!D136)</f>
        <v>64.981159825294398</v>
      </c>
      <c r="E136" s="19">
        <f>ABS('actual # captures'!E136-'expected # capture'!E136)</f>
        <v>6.7245699506177026</v>
      </c>
      <c r="F136" s="19">
        <f>ABS('actual # captures'!F136-'expected # capture'!F136)</f>
        <v>86.969523486236895</v>
      </c>
      <c r="G136" s="19">
        <f>ABS('actual # captures'!G136-'expected # capture'!G136)</f>
        <v>88.839185711123221</v>
      </c>
      <c r="H136" s="19">
        <f>ABS('actual # captures'!H136-'expected # capture'!H136)</f>
        <v>60.982396661923374</v>
      </c>
      <c r="I136" s="19">
        <f>ABS('actual # captures'!I136-'expected # capture'!I136)</f>
        <v>41.62257221122848</v>
      </c>
      <c r="J136" s="19">
        <f>ABS('actual # captures'!J136-'expected # capture'!J136)</f>
        <v>54.979811488880365</v>
      </c>
      <c r="K136" s="19">
        <f>ABS('actual # captures'!K136-'expected # capture'!K136)</f>
        <v>21.412622140921926</v>
      </c>
      <c r="L136" s="19">
        <f>ABS('actual # captures'!L136-'expected # capture'!L136)</f>
        <v>1430.0403358096796</v>
      </c>
      <c r="M136" s="19">
        <f>ABS('actual # captures'!M136-'expected # capture'!M136)</f>
        <v>69.935356016201425</v>
      </c>
      <c r="N136" s="19">
        <f>ABS('actual # captures'!N136-'expected # capture'!N136)</f>
        <v>27.532136775931708</v>
      </c>
      <c r="O136" s="19">
        <f>ABS('actual # captures'!O136-'expected # capture'!O136)</f>
        <v>71.984170505902654</v>
      </c>
      <c r="P136" s="19">
        <f>ABS('actual # captures'!P136-'expected # capture'!P136)</f>
        <v>8.2393785854628216</v>
      </c>
      <c r="Q136" s="19">
        <f>ABS('actual # captures'!Q136-'expected # capture'!Q136)</f>
        <v>51.371576742022356</v>
      </c>
      <c r="R136" s="19">
        <f>ABS('actual # captures'!R136-'expected # capture'!R136)</f>
        <v>83.89306494723435</v>
      </c>
      <c r="S136" s="19">
        <f>ABS('actual # captures'!S136-'expected # capture'!S136)</f>
        <v>80.9734318244317</v>
      </c>
      <c r="T136" s="19">
        <f>ABS('actual # captures'!T136-'expected # capture'!T136)</f>
        <v>98.951663306805543</v>
      </c>
      <c r="U136" s="19">
        <f>ABS('actual # captures'!U136-'expected # capture'!U136)</f>
        <v>55.558148927897108</v>
      </c>
      <c r="V136" s="19">
        <f>ABS('actual # captures'!V136-'expected # capture'!V136)</f>
        <v>36.969045700003122</v>
      </c>
      <c r="W136" s="19">
        <f>ABS('actual # captures'!W136-'expected # capture'!W136)</f>
        <v>44.493262897477166</v>
      </c>
      <c r="X136" s="19">
        <f>ABS('actual # captures'!X136-'expected # capture'!X136)</f>
        <v>84.957154550136423</v>
      </c>
      <c r="Y136" s="19">
        <f>ABS('actual # captures'!Y136-'expected # capture'!Y136)</f>
        <v>0.96904570000312273</v>
      </c>
      <c r="Z136" s="19">
        <f>ABS('actual # captures'!Z136-'expected # capture'!Z136)</f>
        <v>95.732014884120574</v>
      </c>
      <c r="AA136" s="19">
        <f>ABS('actual # captures'!AA136-'expected # capture'!AA136)</f>
        <v>41.961248906570638</v>
      </c>
      <c r="AB136" s="19">
        <f>ABS('actual # captures'!AB136-'expected # capture'!AB136)</f>
        <v>24.937739090729156</v>
      </c>
      <c r="AC136" s="19">
        <f>ABS('actual # captures'!AC136-'expected # capture'!AC136)</f>
        <v>79.95411924725083</v>
      </c>
    </row>
    <row r="137" spans="1:29">
      <c r="A137" s="9">
        <v>135</v>
      </c>
      <c r="B137" s="19">
        <f>ABS('actual # captures'!B137-'expected # capture'!B137)</f>
        <v>26.9997969690119</v>
      </c>
      <c r="C137" s="19">
        <f>ABS('actual # captures'!C137-'expected # capture'!C137)</f>
        <v>10.998362986566546</v>
      </c>
      <c r="D137" s="19">
        <f>ABS('actual # captures'!D137-'expected # capture'!D137)</f>
        <v>3.9998813696190108</v>
      </c>
      <c r="E137" s="19">
        <f>ABS('actual # captures'!E137-'expected # capture'!E137)</f>
        <v>49.905235816189133</v>
      </c>
      <c r="F137" s="19">
        <f>ABS('actual # captures'!F137-'expected # capture'!F137)</f>
        <v>19.999921967796503</v>
      </c>
      <c r="G137" s="19">
        <f>ABS('actual # captures'!G137-'expected # capture'!G137)</f>
        <v>28.999524678964388</v>
      </c>
      <c r="H137" s="19">
        <f>ABS('actual # captures'!H137-'expected # capture'!H137)</f>
        <v>1.9999154508652754</v>
      </c>
      <c r="I137" s="19">
        <f>ABS('actual # captures'!I137-'expected # capture'!I137)</f>
        <v>77.997395368367123</v>
      </c>
      <c r="J137" s="19">
        <f>ABS('actual # captures'!J137-'expected # capture'!J137)</f>
        <v>94.999796969011896</v>
      </c>
      <c r="K137" s="19">
        <f>ABS('actual # captures'!K137-'expected # capture'!K137)</f>
        <v>15.992847988286362</v>
      </c>
      <c r="L137" s="19">
        <f>ABS('actual # captures'!L137-'expected # capture'!L137)</f>
        <v>47.940891626975656</v>
      </c>
      <c r="M137" s="19">
        <f>ABS('actual # captures'!M137-'expected # capture'!M137)</f>
        <v>17.999789932346797</v>
      </c>
      <c r="N137" s="19">
        <f>ABS('actual # captures'!N137-'expected # capture'!N137)</f>
        <v>1113.0287935101246</v>
      </c>
      <c r="O137" s="19">
        <f>ABS('actual # captures'!O137-'expected # capture'!O137)</f>
        <v>50.995745597616413</v>
      </c>
      <c r="P137" s="19">
        <f>ABS('actual # captures'!P137-'expected # capture'!P137)</f>
        <v>23.999889727409414</v>
      </c>
      <c r="Q137" s="19">
        <f>ABS('actual # captures'!Q137-'expected # capture'!Q137)</f>
        <v>61.999745217936294</v>
      </c>
      <c r="R137" s="19">
        <f>ABS('actual # captures'!R137-'expected # capture'!R137)</f>
        <v>74.996049217903817</v>
      </c>
      <c r="S137" s="19">
        <f>ABS('actual # captures'!S137-'expected # capture'!S137)</f>
        <v>83.999580478561896</v>
      </c>
      <c r="T137" s="19">
        <f>ABS('actual # captures'!T137-'expected # capture'!T137)</f>
        <v>37.995745597616413</v>
      </c>
      <c r="U137" s="19">
        <f>ABS('actual # captures'!U137-'expected # capture'!U137)</f>
        <v>88.99992196779651</v>
      </c>
      <c r="V137" s="19">
        <f>ABS('actual # captures'!V137-'expected # capture'!V137)</f>
        <v>74.999806976711753</v>
      </c>
      <c r="W137" s="19">
        <f>ABS('actual # captures'!W137-'expected # capture'!W137)</f>
        <v>16.999710415009332</v>
      </c>
      <c r="X137" s="19">
        <f>ABS('actual # captures'!X137-'expected # capture'!X137)</f>
        <v>60.756500961609873</v>
      </c>
      <c r="Y137" s="19">
        <f>ABS('actual # captures'!Y137-'expected # capture'!Y137)</f>
        <v>14.999786298776892</v>
      </c>
      <c r="Z137" s="19">
        <f>ABS('actual # captures'!Z137-'expected # capture'!Z137)</f>
        <v>6.9998133048067217</v>
      </c>
      <c r="AA137" s="19">
        <f>ABS('actual # captures'!AA137-'expected # capture'!AA137)</f>
        <v>45.99862048192302</v>
      </c>
      <c r="AB137" s="19">
        <f>ABS('actual # captures'!AB137-'expected # capture'!AB137)</f>
        <v>40.887547510614652</v>
      </c>
      <c r="AC137" s="19">
        <f>ABS('actual # captures'!AC137-'expected # capture'!AC137)</f>
        <v>30.566968631831145</v>
      </c>
    </row>
    <row r="138" spans="1:29">
      <c r="A138" s="9">
        <v>136</v>
      </c>
      <c r="B138" s="19">
        <f>ABS('actual # captures'!B138-'expected # capture'!B138)</f>
        <v>57.999953987074186</v>
      </c>
      <c r="C138" s="19">
        <f>ABS('actual # captures'!C138-'expected # capture'!C138)</f>
        <v>97.998972249847327</v>
      </c>
      <c r="D138" s="19">
        <f>ABS('actual # captures'!D138-'expected # capture'!D138)</f>
        <v>29.999948482148984</v>
      </c>
      <c r="E138" s="19">
        <f>ABS('actual # captures'!E138-'expected # capture'!E138)</f>
        <v>37.436415164166718</v>
      </c>
      <c r="F138" s="19">
        <f>ABS('actual # captures'!F138-'expected # capture'!F138)</f>
        <v>63.888892956331638</v>
      </c>
      <c r="G138" s="19">
        <f>ABS('actual # captures'!G138-'expected # capture'!G138)</f>
        <v>67.999979353977707</v>
      </c>
      <c r="H138" s="19">
        <f>ABS('actual # captures'!H138-'expected # capture'!H138)</f>
        <v>40.999192983669154</v>
      </c>
      <c r="I138" s="19">
        <f>ABS('actual # captures'!I138-'expected # capture'!I138)</f>
        <v>20.603797839048628</v>
      </c>
      <c r="J138" s="19">
        <f>ABS('actual # captures'!J138-'expected # capture'!J138)</f>
        <v>56.998316034738394</v>
      </c>
      <c r="K138" s="19">
        <f>ABS('actual # captures'!K138-'expected # capture'!K138)</f>
        <v>49.999794211930244</v>
      </c>
      <c r="L138" s="19">
        <f>ABS('actual # captures'!L138-'expected # capture'!L138)</f>
        <v>17.999974466523998</v>
      </c>
      <c r="M138" s="19">
        <f>ABS('actual # captures'!M138-'expected # capture'!M138)</f>
        <v>96.999953987074178</v>
      </c>
      <c r="N138" s="19">
        <f>ABS('actual # captures'!N138-'expected # capture'!N138)</f>
        <v>31.319685920137719</v>
      </c>
      <c r="O138" s="19">
        <f>ABS('actual # captures'!O138-'expected # capture'!O138)</f>
        <v>38.999789308637503</v>
      </c>
      <c r="P138" s="19">
        <f>ABS('actual # captures'!P138-'expected # capture'!P138)</f>
        <v>45.999968027639028</v>
      </c>
      <c r="Q138" s="19">
        <f>ABS('actual # captures'!Q138-'expected # capture'!Q138)</f>
        <v>2.9922949385133673</v>
      </c>
      <c r="R138" s="19">
        <f>ABS('actual # captures'!R138-'expected # capture'!R138)</f>
        <v>99.999902279728616</v>
      </c>
      <c r="S138" s="19">
        <f>ABS('actual # captures'!S138-'expected # capture'!S138)</f>
        <v>93.999938039610669</v>
      </c>
      <c r="T138" s="19">
        <f>ABS('actual # captures'!T138-'expected # capture'!T138)</f>
        <v>40.999966600545257</v>
      </c>
      <c r="U138" s="19">
        <f>ABS('actual # captures'!U138-'expected # capture'!U138)</f>
        <v>19.999979353977711</v>
      </c>
      <c r="V138" s="19">
        <f>ABS('actual # captures'!V138-'expected # capture'!V138)</f>
        <v>974.44490918838642</v>
      </c>
      <c r="W138" s="19">
        <f>ABS('actual # captures'!W138-'expected # capture'!W138)</f>
        <v>59.368501503703413</v>
      </c>
      <c r="X138" s="19">
        <f>ABS('actual # captures'!X138-'expected # capture'!X138)</f>
        <v>3.9999380396106692</v>
      </c>
      <c r="Y138" s="19">
        <f>ABS('actual # captures'!Y138-'expected # capture'!Y138)</f>
        <v>41.999975814237658</v>
      </c>
      <c r="Z138" s="19">
        <f>ABS('actual # captures'!Z138-'expected # capture'!Z138)</f>
        <v>315.14863790828366</v>
      </c>
      <c r="AA138" s="19">
        <f>ABS('actual # captures'!AA138-'expected # capture'!AA138)</f>
        <v>53.999702284205753</v>
      </c>
      <c r="AB138" s="19">
        <f>ABS('actual # captures'!AB138-'expected # capture'!AB138)</f>
        <v>28.98874433306738</v>
      </c>
      <c r="AC138" s="19">
        <f>ABS('actual # captures'!AC138-'expected # capture'!AC138)</f>
        <v>87.999968936523999</v>
      </c>
    </row>
    <row r="139" spans="1:29">
      <c r="A139" s="9">
        <v>137</v>
      </c>
      <c r="B139" s="19">
        <f>ABS('actual # captures'!B139-'expected # capture'!B139)</f>
        <v>94.975086653029464</v>
      </c>
      <c r="C139" s="19">
        <f>ABS('actual # captures'!C139-'expected # capture'!C139)</f>
        <v>1065.1942084263037</v>
      </c>
      <c r="D139" s="19">
        <f>ABS('actual # captures'!D139-'expected # capture'!D139)</f>
        <v>23.19642519647406</v>
      </c>
      <c r="E139" s="19">
        <f>ABS('actual # captures'!E139-'expected # capture'!E139)</f>
        <v>8.9780212481625163</v>
      </c>
      <c r="F139" s="19">
        <f>ABS('actual # captures'!F139-'expected # capture'!F139)</f>
        <v>20.908486388057103</v>
      </c>
      <c r="G139" s="19">
        <f>ABS('actual # captures'!G139-'expected # capture'!G139)</f>
        <v>7.8263939029780634</v>
      </c>
      <c r="H139" s="19">
        <f>ABS('actual # captures'!H139-'expected # capture'!H139)</f>
        <v>55.981289645385772</v>
      </c>
      <c r="I139" s="19">
        <f>ABS('actual # captures'!I139-'expected # capture'!I139)</f>
        <v>53.510707094438061</v>
      </c>
      <c r="J139" s="19">
        <f>ABS('actual # captures'!J139-'expected # capture'!J139)</f>
        <v>65.436623559754779</v>
      </c>
      <c r="K139" s="19">
        <f>ABS('actual # captures'!K139-'expected # capture'!K139)</f>
        <v>89.833234496857727</v>
      </c>
      <c r="L139" s="19">
        <f>ABS('actual # captures'!L139-'expected # capture'!L139)</f>
        <v>72.967076321623011</v>
      </c>
      <c r="M139" s="19">
        <f>ABS('actual # captures'!M139-'expected # capture'!M139)</f>
        <v>25.971221882234634</v>
      </c>
      <c r="N139" s="19">
        <f>ABS('actual # captures'!N139-'expected # capture'!N139)</f>
        <v>40.928708701168986</v>
      </c>
      <c r="O139" s="19">
        <f>ABS('actual # captures'!O139-'expected # capture'!O139)</f>
        <v>80.605555074204489</v>
      </c>
      <c r="P139" s="19">
        <f>ABS('actual # captures'!P139-'expected # capture'!P139)</f>
        <v>22.062233367242591</v>
      </c>
      <c r="Q139" s="19">
        <f>ABS('actual # captures'!Q139-'expected # capture'!Q139)</f>
        <v>91.048776672555064</v>
      </c>
      <c r="R139" s="19">
        <f>ABS('actual # captures'!R139-'expected # capture'!R139)</f>
        <v>35.79830618888797</v>
      </c>
      <c r="S139" s="19">
        <f>ABS('actual # captures'!S139-'expected # capture'!S139)</f>
        <v>31.927367070877896</v>
      </c>
      <c r="T139" s="19">
        <f>ABS('actual # captures'!T139-'expected # capture'!T139)</f>
        <v>21.980272790241308</v>
      </c>
      <c r="U139" s="19">
        <f>ABS('actual # captures'!U139-'expected # capture'!U139)</f>
        <v>85.608534458732478</v>
      </c>
      <c r="V139" s="19">
        <f>ABS('actual # captures'!V139-'expected # capture'!V139)</f>
        <v>53.842883018088614</v>
      </c>
      <c r="W139" s="19">
        <f>ABS('actual # captures'!W139-'expected # capture'!W139)</f>
        <v>0.18760427662560583</v>
      </c>
      <c r="X139" s="19">
        <f>ABS('actual # captures'!X139-'expected # capture'!X139)</f>
        <v>85.960303086301664</v>
      </c>
      <c r="Y139" s="19">
        <f>ABS('actual # captures'!Y139-'expected # capture'!Y139)</f>
        <v>64.83680464241462</v>
      </c>
      <c r="Z139" s="19">
        <f>ABS('actual # captures'!Z139-'expected # capture'!Z139)</f>
        <v>31.92870870116899</v>
      </c>
      <c r="AA139" s="19">
        <f>ABS('actual # captures'!AA139-'expected # capture'!AA139)</f>
        <v>67.626659872512221</v>
      </c>
      <c r="AB139" s="19">
        <f>ABS('actual # captures'!AB139-'expected # capture'!AB139)</f>
        <v>23.949903551697318</v>
      </c>
      <c r="AC139" s="19">
        <f>ABS('actual # captures'!AC139-'expected # capture'!AC139)</f>
        <v>16.803146369643748</v>
      </c>
    </row>
    <row r="140" spans="1:29">
      <c r="A140" s="9">
        <v>138</v>
      </c>
      <c r="B140" s="19">
        <f>ABS('actual # captures'!B140-'expected # capture'!B140)</f>
        <v>56.236811647335593</v>
      </c>
      <c r="C140" s="19">
        <f>ABS('actual # captures'!C140-'expected # capture'!C140)</f>
        <v>31.845222609088179</v>
      </c>
      <c r="D140" s="19">
        <f>ABS('actual # captures'!D140-'expected # capture'!D140)</f>
        <v>3.864183980489575</v>
      </c>
      <c r="E140" s="19">
        <f>ABS('actual # captures'!E140-'expected # capture'!E140)</f>
        <v>20.996512322271105</v>
      </c>
      <c r="F140" s="19">
        <f>ABS('actual # captures'!F140-'expected # capture'!F140)</f>
        <v>39.997874994642139</v>
      </c>
      <c r="G140" s="19">
        <f>ABS('actual # captures'!G140-'expected # capture'!G140)</f>
        <v>33.725924143488989</v>
      </c>
      <c r="H140" s="19">
        <f>ABS('actual # captures'!H140-'expected # capture'!H140)</f>
        <v>270.69387856019091</v>
      </c>
      <c r="I140" s="19">
        <f>ABS('actual # captures'!I140-'expected # capture'!I140)</f>
        <v>55.000705427475886</v>
      </c>
      <c r="J140" s="19">
        <f>ABS('actual # captures'!J140-'expected # capture'!J140)</f>
        <v>56.995413444334829</v>
      </c>
      <c r="K140" s="19">
        <f>ABS('actual # captures'!K140-'expected # capture'!K140)</f>
        <v>79.990375626363971</v>
      </c>
      <c r="L140" s="19">
        <f>ABS('actual # captures'!L140-'expected # capture'!L140)</f>
        <v>35.352895633904893</v>
      </c>
      <c r="M140" s="19">
        <f>ABS('actual # captures'!M140-'expected # capture'!M140)</f>
        <v>71.922146473798321</v>
      </c>
      <c r="N140" s="19">
        <f>ABS('actual # captures'!N140-'expected # capture'!N140)</f>
        <v>82.998575313129592</v>
      </c>
      <c r="O140" s="19">
        <f>ABS('actual # captures'!O140-'expected # capture'!O140)</f>
        <v>49.864183980489578</v>
      </c>
      <c r="P140" s="19">
        <f>ABS('actual # captures'!P140-'expected # capture'!P140)</f>
        <v>43.993840409748373</v>
      </c>
      <c r="Q140" s="19">
        <f>ABS('actual # captures'!Q140-'expected # capture'!Q140)</f>
        <v>31.99347326978183</v>
      </c>
      <c r="R140" s="19">
        <f>ABS('actual # captures'!R140-'expected # capture'!R140)</f>
        <v>67.997935626441418</v>
      </c>
      <c r="S140" s="19">
        <f>ABS('actual # captures'!S140-'expected # capture'!S140)</f>
        <v>22.993078130768605</v>
      </c>
      <c r="T140" s="19">
        <f>ABS('actual # captures'!T140-'expected # capture'!T140)</f>
        <v>63.968908118135623</v>
      </c>
      <c r="U140" s="19">
        <f>ABS('actual # captures'!U140-'expected # capture'!U140)</f>
        <v>69.996143821811216</v>
      </c>
      <c r="V140" s="19">
        <f>ABS('actual # captures'!V140-'expected # capture'!V140)</f>
        <v>13.998157422461048</v>
      </c>
      <c r="W140" s="19">
        <f>ABS('actual # captures'!W140-'expected # capture'!W140)</f>
        <v>14.998593816872784</v>
      </c>
      <c r="X140" s="19">
        <f>ABS('actual # captures'!X140-'expected # capture'!X140)</f>
        <v>66.968535680423912</v>
      </c>
      <c r="Y140" s="19">
        <f>ABS('actual # captures'!Y140-'expected # capture'!Y140)</f>
        <v>30.679279638477269</v>
      </c>
      <c r="Z140" s="19">
        <f>ABS('actual # captures'!Z140-'expected # capture'!Z140)</f>
        <v>15.993598639290807</v>
      </c>
      <c r="AA140" s="19">
        <f>ABS('actual # captures'!AA140-'expected # capture'!AA140)</f>
        <v>48.998478051526291</v>
      </c>
      <c r="AB140" s="19">
        <f>ABS('actual # captures'!AB140-'expected # capture'!AB140)</f>
        <v>879.66316790566759</v>
      </c>
      <c r="AC140" s="19">
        <f>ABS('actual # captures'!AC140-'expected # capture'!AC140)</f>
        <v>38.986198243306923</v>
      </c>
    </row>
    <row r="141" spans="1:29">
      <c r="A141" s="9">
        <v>139</v>
      </c>
      <c r="B141" s="19">
        <f>ABS('actual # captures'!B141-'expected # capture'!B141)</f>
        <v>1.9571934313816977</v>
      </c>
      <c r="C141" s="19">
        <f>ABS('actual # captures'!C141-'expected # capture'!C141)</f>
        <v>26.418676736352328</v>
      </c>
      <c r="D141" s="19">
        <f>ABS('actual # captures'!D141-'expected # capture'!D141)</f>
        <v>50.942615869626358</v>
      </c>
      <c r="E141" s="19">
        <f>ABS('actual # captures'!E141-'expected # capture'!E141)</f>
        <v>59.972369047731874</v>
      </c>
      <c r="F141" s="19">
        <f>ABS('actual # captures'!F141-'expected # capture'!F141)</f>
        <v>35.798539608072588</v>
      </c>
      <c r="G141" s="19">
        <f>ABS('actual # captures'!G141-'expected # capture'!G141)</f>
        <v>1322.9288674114807</v>
      </c>
      <c r="H141" s="19">
        <f>ABS('actual # captures'!H141-'expected # capture'!H141)</f>
        <v>29.940653040653629</v>
      </c>
      <c r="I141" s="19">
        <f>ABS('actual # captures'!I141-'expected # capture'!I141)</f>
        <v>17.969172021998361</v>
      </c>
      <c r="J141" s="19">
        <f>ABS('actual # captures'!J141-'expected # capture'!J141)</f>
        <v>56.91328186056262</v>
      </c>
      <c r="K141" s="19">
        <f>ABS('actual # captures'!K141-'expected # capture'!K141)</f>
        <v>7.3463690401164267E-2</v>
      </c>
      <c r="L141" s="19">
        <f>ABS('actual # captures'!L141-'expected # capture'!L141)</f>
        <v>69.276111301260315</v>
      </c>
      <c r="M141" s="19">
        <f>ABS('actual # captures'!M141-'expected # capture'!M141)</f>
        <v>58.986139943088318</v>
      </c>
      <c r="N141" s="19">
        <f>ABS('actual # captures'!N141-'expected # capture'!N141)</f>
        <v>9.169299721902004E-3</v>
      </c>
      <c r="O141" s="19">
        <f>ABS('actual # captures'!O141-'expected # capture'!O141)</f>
        <v>78.441184442278825</v>
      </c>
      <c r="P141" s="19">
        <f>ABS('actual # captures'!P141-'expected # capture'!P141)</f>
        <v>61.804599266368335</v>
      </c>
      <c r="Q141" s="19">
        <f>ABS('actual # captures'!Q141-'expected # capture'!Q141)</f>
        <v>92.989025149840856</v>
      </c>
      <c r="R141" s="19">
        <f>ABS('actual # captures'!R141-'expected # capture'!R141)</f>
        <v>66.959686340828355</v>
      </c>
      <c r="S141" s="19">
        <f>ABS('actual # captures'!S141-'expected # capture'!S141)</f>
        <v>56.806037177444011</v>
      </c>
      <c r="T141" s="19">
        <f>ABS('actual # captures'!T141-'expected # capture'!T141)</f>
        <v>93.992277529404717</v>
      </c>
      <c r="U141" s="19">
        <f>ABS('actual # captures'!U141-'expected # capture'!U141)</f>
        <v>30.991309751699937</v>
      </c>
      <c r="V141" s="19">
        <f>ABS('actual # captures'!V141-'expected # capture'!V141)</f>
        <v>83.940653040653629</v>
      </c>
      <c r="W141" s="19">
        <f>ABS('actual # captures'!W141-'expected # capture'!W141)</f>
        <v>3.2567234060761105</v>
      </c>
      <c r="X141" s="19">
        <f>ABS('actual # captures'!X141-'expected # capture'!X141)</f>
        <v>14.991757697648639</v>
      </c>
      <c r="Y141" s="19">
        <f>ABS('actual # captures'!Y141-'expected # capture'!Y141)</f>
        <v>99.985273593036709</v>
      </c>
      <c r="Z141" s="19">
        <f>ABS('actual # captures'!Z141-'expected # capture'!Z141)</f>
        <v>93.984092365278187</v>
      </c>
      <c r="AA141" s="19">
        <f>ABS('actual # captures'!AA141-'expected # capture'!AA141)</f>
        <v>76.958876199812082</v>
      </c>
      <c r="AB141" s="19">
        <f>ABS('actual # captures'!AB141-'expected # capture'!AB141)</f>
        <v>84.943847141253642</v>
      </c>
      <c r="AC141" s="19">
        <f>ABS('actual # captures'!AC141-'expected # capture'!AC141)</f>
        <v>52.901930467549072</v>
      </c>
    </row>
    <row r="142" spans="1:29">
      <c r="A142" s="9">
        <v>140</v>
      </c>
      <c r="B142" s="19">
        <f>ABS('actual # captures'!B142-'expected # capture'!B142)</f>
        <v>65.912793651304</v>
      </c>
      <c r="C142" s="19">
        <f>ABS('actual # captures'!C142-'expected # capture'!C142)</f>
        <v>36.838415107649318</v>
      </c>
      <c r="D142" s="19">
        <f>ABS('actual # captures'!D142-'expected # capture'!D142)</f>
        <v>104.35710826501133</v>
      </c>
      <c r="E142" s="19">
        <f>ABS('actual # captures'!E142-'expected # capture'!E142)</f>
        <v>23.912793651304007</v>
      </c>
      <c r="F142" s="19">
        <f>ABS('actual # captures'!F142-'expected # capture'!F142)</f>
        <v>26.49691807644189</v>
      </c>
      <c r="G142" s="19">
        <f>ABS('actual # captures'!G142-'expected # capture'!G142)</f>
        <v>74.448620111608648</v>
      </c>
      <c r="H142" s="19">
        <f>ABS('actual # captures'!H142-'expected # capture'!H142)</f>
        <v>75.263941580362953</v>
      </c>
      <c r="I142" s="19">
        <f>ABS('actual # captures'!I142-'expected # capture'!I142)</f>
        <v>79.764288251154781</v>
      </c>
      <c r="J142" s="19">
        <f>ABS('actual # captures'!J142-'expected # capture'!J142)</f>
        <v>78.866607179315366</v>
      </c>
      <c r="K142" s="19">
        <f>ABS('actual # captures'!K142-'expected # capture'!K142)</f>
        <v>23.491710426810901</v>
      </c>
      <c r="L142" s="19">
        <f>ABS('actual # captures'!L142-'expected # capture'!L142)</f>
        <v>66.840228080407059</v>
      </c>
      <c r="M142" s="19">
        <f>ABS('actual # captures'!M142-'expected # capture'!M142)</f>
        <v>18.876809381608407</v>
      </c>
      <c r="N142" s="19">
        <f>ABS('actual # captures'!N142-'expected # capture'!N142)</f>
        <v>3.7810325266006108</v>
      </c>
      <c r="O142" s="19">
        <f>ABS('actual # captures'!O142-'expected # capture'!O142)</f>
        <v>225.986507745501</v>
      </c>
      <c r="P142" s="19">
        <f>ABS('actual # captures'!P142-'expected # capture'!P142)</f>
        <v>76.529684206303273</v>
      </c>
      <c r="Q142" s="19">
        <f>ABS('actual # captures'!Q142-'expected # capture'!Q142)</f>
        <v>716.85970425805181</v>
      </c>
      <c r="R142" s="19">
        <f>ABS('actual # captures'!R142-'expected # capture'!R142)</f>
        <v>74.886028037449222</v>
      </c>
      <c r="S142" s="19">
        <f>ABS('actual # captures'!S142-'expected # capture'!S142)</f>
        <v>77.750660596879058</v>
      </c>
      <c r="T142" s="19">
        <f>ABS('actual # captures'!T142-'expected # capture'!T142)</f>
        <v>6.0170408732551266</v>
      </c>
      <c r="U142" s="19">
        <f>ABS('actual # captures'!U142-'expected # capture'!U142)</f>
        <v>35.805823827184618</v>
      </c>
      <c r="V142" s="19">
        <f>ABS('actual # captures'!V142-'expected # capture'!V142)</f>
        <v>7.8600135732661682</v>
      </c>
      <c r="W142" s="19">
        <f>ABS('actual # captures'!W142-'expected # capture'!W142)</f>
        <v>3.8452369562984856</v>
      </c>
      <c r="X142" s="19">
        <f>ABS('actual # captures'!X142-'expected # capture'!X142)</f>
        <v>19.406175635948802</v>
      </c>
      <c r="Y142" s="19">
        <f>ABS('actual # captures'!Y142-'expected # capture'!Y142)</f>
        <v>10.255246712741556</v>
      </c>
      <c r="Z142" s="19">
        <f>ABS('actual # captures'!Z142-'expected # capture'!Z142)</f>
        <v>0.90343914405007286</v>
      </c>
      <c r="AA142" s="19">
        <f>ABS('actual # captures'!AA142-'expected # capture'!AA142)</f>
        <v>97.621182211275681</v>
      </c>
      <c r="AB142" s="19">
        <f>ABS('actual # captures'!AB142-'expected # capture'!AB142)</f>
        <v>32.907595751016075</v>
      </c>
      <c r="AC142" s="19">
        <f>ABS('actual # captures'!AC142-'expected # capture'!AC142)</f>
        <v>28.92103471832819</v>
      </c>
    </row>
    <row r="143" spans="1:29">
      <c r="A143" s="9">
        <v>141</v>
      </c>
      <c r="B143" s="19">
        <f>ABS('actual # captures'!B143-'expected # capture'!B143)</f>
        <v>17.579998683834162</v>
      </c>
      <c r="C143" s="19">
        <f>ABS('actual # captures'!C143-'expected # capture'!C143)</f>
        <v>42.537022477052361</v>
      </c>
      <c r="D143" s="19">
        <f>ABS('actual # captures'!D143-'expected # capture'!D143)</f>
        <v>85.75434271134705</v>
      </c>
      <c r="E143" s="19">
        <f>ABS('actual # captures'!E143-'expected # capture'!E143)</f>
        <v>93.810965111064419</v>
      </c>
      <c r="F143" s="19">
        <f>ABS('actual # captures'!F143-'expected # capture'!F143)</f>
        <v>21.364248623122375</v>
      </c>
      <c r="G143" s="19">
        <f>ABS('actual # captures'!G143-'expected # capture'!G143)</f>
        <v>62.014496395034598</v>
      </c>
      <c r="H143" s="19">
        <f>ABS('actual # captures'!H143-'expected # capture'!H143)</f>
        <v>50.917735331751381</v>
      </c>
      <c r="I143" s="19">
        <f>ABS('actual # captures'!I143-'expected # capture'!I143)</f>
        <v>79.44049160544678</v>
      </c>
      <c r="J143" s="19">
        <f>ABS('actual # captures'!J143-'expected # capture'!J143)</f>
        <v>66.75002685717341</v>
      </c>
      <c r="K143" s="19">
        <f>ABS('actual # captures'!K143-'expected # capture'!K143)</f>
        <v>5.7286051760408121</v>
      </c>
      <c r="L143" s="19">
        <f>ABS('actual # captures'!L143-'expected # capture'!L143)</f>
        <v>29.027042544470319</v>
      </c>
      <c r="M143" s="19">
        <f>ABS('actual # captures'!M143-'expected # capture'!M143)</f>
        <v>83.934283519445358</v>
      </c>
      <c r="N143" s="19">
        <f>ABS('actual # captures'!N143-'expected # capture'!N143)</f>
        <v>309.3387065547746</v>
      </c>
      <c r="O143" s="19">
        <f>ABS('actual # captures'!O143-'expected # capture'!O143)</f>
        <v>66.261932703297504</v>
      </c>
      <c r="P143" s="19">
        <f>ABS('actual # captures'!P143-'expected # capture'!P143)</f>
        <v>524.10125878603515</v>
      </c>
      <c r="Q143" s="19">
        <f>ABS('actual # captures'!Q143-'expected # capture'!Q143)</f>
        <v>68.820243333860063</v>
      </c>
      <c r="R143" s="19">
        <f>ABS('actual # captures'!R143-'expected # capture'!R143)</f>
        <v>319.06113190498445</v>
      </c>
      <c r="S143" s="19">
        <f>ABS('actual # captures'!S143-'expected # capture'!S143)</f>
        <v>12.921008220081831</v>
      </c>
      <c r="T143" s="19">
        <f>ABS('actual # captures'!T143-'expected # capture'!T143)</f>
        <v>37.924118757626225</v>
      </c>
      <c r="U143" s="19">
        <f>ABS('actual # captures'!U143-'expected # capture'!U143)</f>
        <v>29.931690863166072</v>
      </c>
      <c r="V143" s="19">
        <f>ABS('actual # captures'!V143-'expected # capture'!V143)</f>
        <v>41.814123485377117</v>
      </c>
      <c r="W143" s="19">
        <f>ABS('actual # captures'!W143-'expected # capture'!W143)</f>
        <v>10.088001367431803</v>
      </c>
      <c r="X143" s="19">
        <f>ABS('actual # captures'!X143-'expected # capture'!X143)</f>
        <v>57.715331926439546</v>
      </c>
      <c r="Y143" s="19">
        <f>ABS('actual # captures'!Y143-'expected # capture'!Y143)</f>
        <v>68.887662391497187</v>
      </c>
      <c r="Z143" s="19">
        <f>ABS('actual # captures'!Z143-'expected # capture'!Z143)</f>
        <v>9.8924981324550867</v>
      </c>
      <c r="AA143" s="19">
        <f>ABS('actual # captures'!AA143-'expected # capture'!AA143)</f>
        <v>44.009537834332818</v>
      </c>
      <c r="AB143" s="19">
        <f>ABS('actual # captures'!AB143-'expected # capture'!AB143)</f>
        <v>55.921008220081831</v>
      </c>
      <c r="AC143" s="19">
        <f>ABS('actual # captures'!AC143-'expected # capture'!AC143)</f>
        <v>20.911891326446121</v>
      </c>
    </row>
    <row r="144" spans="1:29">
      <c r="A144" s="9">
        <v>142</v>
      </c>
      <c r="B144" s="19">
        <f>ABS('actual # captures'!B144-'expected # capture'!B144)</f>
        <v>6.8286340935761007</v>
      </c>
      <c r="C144" s="19">
        <f>ABS('actual # captures'!C144-'expected # capture'!C144)</f>
        <v>43.32727281845812</v>
      </c>
      <c r="D144" s="19">
        <f>ABS('actual # captures'!D144-'expected # capture'!D144)</f>
        <v>69.757058568449438</v>
      </c>
      <c r="E144" s="19">
        <f>ABS('actual # captures'!E144-'expected # capture'!E144)</f>
        <v>24.948375259121477</v>
      </c>
      <c r="F144" s="19">
        <f>ABS('actual # captures'!F144-'expected # capture'!F144)</f>
        <v>89.982670521671324</v>
      </c>
      <c r="G144" s="19">
        <f>ABS('actual # captures'!G144-'expected # capture'!G144)</f>
        <v>40.523361538048491</v>
      </c>
      <c r="H144" s="19">
        <f>ABS('actual # captures'!H144-'expected # capture'!H144)</f>
        <v>82.819545313432144</v>
      </c>
      <c r="I144" s="19">
        <f>ABS('actual # captures'!I144-'expected # capture'!I144)</f>
        <v>90.982171070083766</v>
      </c>
      <c r="J144" s="19">
        <f>ABS('actual # captures'!J144-'expected # capture'!J144)</f>
        <v>12.819545313432139</v>
      </c>
      <c r="K144" s="19">
        <f>ABS('actual # captures'!K144-'expected # capture'!K144)</f>
        <v>29.81954531343214</v>
      </c>
      <c r="L144" s="19">
        <f>ABS('actual # captures'!L144-'expected # capture'!L144)</f>
        <v>42.980840721289283</v>
      </c>
      <c r="M144" s="19">
        <f>ABS('actual # captures'!M144-'expected # capture'!M144)</f>
        <v>58.955576344089998</v>
      </c>
      <c r="N144" s="19">
        <f>ABS('actual # captures'!N144-'expected # capture'!N144)</f>
        <v>85.96211940271192</v>
      </c>
      <c r="O144" s="19">
        <f>ABS('actual # captures'!O144-'expected # capture'!O144)</f>
        <v>531.27981552439701</v>
      </c>
      <c r="P144" s="19">
        <f>ABS('actual # captures'!P144-'expected # capture'!P144)</f>
        <v>9.9382256969872742</v>
      </c>
      <c r="Q144" s="19">
        <f>ABS('actual # captures'!Q144-'expected # capture'!Q144)</f>
        <v>5.6747394109741869</v>
      </c>
      <c r="R144" s="19">
        <f>ABS('actual # captures'!R144-'expected # capture'!R144)</f>
        <v>96.970549366734701</v>
      </c>
      <c r="S144" s="19">
        <f>ABS('actual # captures'!S144-'expected # capture'!S144)</f>
        <v>17.826274853082932</v>
      </c>
      <c r="T144" s="19">
        <f>ABS('actual # captures'!T144-'expected # capture'!T144)</f>
        <v>9.9705493667347085</v>
      </c>
      <c r="U144" s="19">
        <f>ABS('actual # captures'!U144-'expected # capture'!U144)</f>
        <v>3.7883756467071406</v>
      </c>
      <c r="V144" s="19">
        <f>ABS('actual # captures'!V144-'expected # capture'!V144)</f>
        <v>72.972387218527302</v>
      </c>
      <c r="W144" s="19">
        <f>ABS('actual # captures'!W144-'expected # capture'!W144)</f>
        <v>75.983152475253192</v>
      </c>
      <c r="X144" s="19">
        <f>ABS('actual # captures'!X144-'expected # capture'!X144)</f>
        <v>62.938808669666557</v>
      </c>
      <c r="Y144" s="19">
        <f>ABS('actual # captures'!Y144-'expected # capture'!Y144)</f>
        <v>18.969572624080627</v>
      </c>
      <c r="Z144" s="19">
        <f>ABS('actual # captures'!Z144-'expected # capture'!Z144)</f>
        <v>85.824163659586674</v>
      </c>
      <c r="AA144" s="19">
        <f>ABS('actual # captures'!AA144-'expected # capture'!AA144)</f>
        <v>93.907391255021508</v>
      </c>
      <c r="AB144" s="19">
        <f>ABS('actual # captures'!AB144-'expected # capture'!AB144)</f>
        <v>702.28566253176461</v>
      </c>
      <c r="AC144" s="19">
        <f>ABS('actual # captures'!AC144-'expected # capture'!AC144)</f>
        <v>18.971022928983018</v>
      </c>
    </row>
    <row r="145" spans="1:29">
      <c r="A145" s="9">
        <v>143</v>
      </c>
      <c r="B145" s="19">
        <f>ABS('actual # captures'!B145-'expected # capture'!B145)</f>
        <v>83.996661578543652</v>
      </c>
      <c r="C145" s="19">
        <f>ABS('actual # captures'!C145-'expected # capture'!C145)</f>
        <v>42.996748462012569</v>
      </c>
      <c r="D145" s="19">
        <f>ABS('actual # captures'!D145-'expected # capture'!D145)</f>
        <v>90.969634505667457</v>
      </c>
      <c r="E145" s="19">
        <f>ABS('actual # captures'!E145-'expected # capture'!E145)</f>
        <v>28.993525000402492</v>
      </c>
      <c r="F145" s="19">
        <f>ABS('actual # captures'!F145-'expected # capture'!F145)</f>
        <v>92.996431218630747</v>
      </c>
      <c r="G145" s="19">
        <f>ABS('actual # captures'!G145-'expected # capture'!G145)</f>
        <v>91.996873516917915</v>
      </c>
      <c r="H145" s="19">
        <f>ABS('actual # captures'!H145-'expected # capture'!H145)</f>
        <v>5.9914595646474851</v>
      </c>
      <c r="I145" s="19">
        <f>ABS('actual # captures'!I145-'expected # capture'!I145)</f>
        <v>35.905148583175333</v>
      </c>
      <c r="J145" s="19">
        <f>ABS('actual # captures'!J145-'expected # capture'!J145)</f>
        <v>94.929964290053462</v>
      </c>
      <c r="K145" s="19">
        <f>ABS('actual # captures'!K145-'expected # capture'!K145)</f>
        <v>83.956069915647987</v>
      </c>
      <c r="L145" s="19">
        <f>ABS('actual # captures'!L145-'expected # capture'!L145)</f>
        <v>33.993525000402492</v>
      </c>
      <c r="M145" s="19">
        <f>ABS('actual # captures'!M145-'expected # capture'!M145)</f>
        <v>70.996661578543652</v>
      </c>
      <c r="N145" s="19">
        <f>ABS('actual # captures'!N145-'expected # capture'!N145)</f>
        <v>984.38537202067107</v>
      </c>
      <c r="O145" s="19">
        <f>ABS('actual # captures'!O145-'expected # capture'!O145)</f>
        <v>40.129878055475473</v>
      </c>
      <c r="P145" s="19">
        <f>ABS('actual # captures'!P145-'expected # capture'!P145)</f>
        <v>94.988490890616191</v>
      </c>
      <c r="Q145" s="19">
        <f>ABS('actual # captures'!Q145-'expected # capture'!Q145)</f>
        <v>75.056184004235533</v>
      </c>
      <c r="R145" s="19">
        <f>ABS('actual # captures'!R145-'expected # capture'!R145)</f>
        <v>86.194803800240109</v>
      </c>
      <c r="S145" s="19">
        <f>ABS('actual # captures'!S145-'expected # capture'!S145)</f>
        <v>53.988061054518198</v>
      </c>
      <c r="T145" s="19">
        <f>ABS('actual # captures'!T145-'expected # capture'!T145)</f>
        <v>29.990698447368015</v>
      </c>
      <c r="U145" s="19">
        <f>ABS('actual # captures'!U145-'expected # capture'!U145)</f>
        <v>60.995608656592566</v>
      </c>
      <c r="V145" s="19">
        <f>ABS('actual # captures'!V145-'expected # capture'!V145)</f>
        <v>49.972950119066383</v>
      </c>
      <c r="W145" s="19">
        <f>ABS('actual # captures'!W145-'expected # capture'!W145)</f>
        <v>35.992990034348153</v>
      </c>
      <c r="X145" s="19">
        <f>ABS('actual # captures'!X145-'expected # capture'!X145)</f>
        <v>58.982768312623726</v>
      </c>
      <c r="Y145" s="19">
        <f>ABS('actual # captures'!Y145-'expected # capture'!Y145)</f>
        <v>60.98218878402102</v>
      </c>
      <c r="Z145" s="19">
        <f>ABS('actual # captures'!Z145-'expected # capture'!Z145)</f>
        <v>37.931970018503392</v>
      </c>
      <c r="AA145" s="19">
        <f>ABS('actual # captures'!AA145-'expected # capture'!AA145)</f>
        <v>71.992876437288629</v>
      </c>
      <c r="AB145" s="19">
        <f>ABS('actual # captures'!AB145-'expected # capture'!AB145)</f>
        <v>43.99590711818162</v>
      </c>
      <c r="AC145" s="19">
        <f>ABS('actual # captures'!AC145-'expected # capture'!AC145)</f>
        <v>372.30857324806004</v>
      </c>
    </row>
    <row r="146" spans="1:29">
      <c r="A146" s="9">
        <v>144</v>
      </c>
      <c r="B146" s="19">
        <f>ABS('actual # captures'!B146-'expected # capture'!B146)</f>
        <v>92.991719631044518</v>
      </c>
      <c r="C146" s="19">
        <f>ABS('actual # captures'!C146-'expected # capture'!C146)</f>
        <v>43.992043487329347</v>
      </c>
      <c r="D146" s="19">
        <f>ABS('actual # captures'!D146-'expected # capture'!D146)</f>
        <v>45.974483406462959</v>
      </c>
      <c r="E146" s="19">
        <f>ABS('actual # captures'!E146-'expected # capture'!E146)</f>
        <v>21.060240345053799</v>
      </c>
      <c r="F146" s="19">
        <f>ABS('actual # captures'!F146-'expected # capture'!F146)</f>
        <v>88.976644807825934</v>
      </c>
      <c r="G146" s="19">
        <f>ABS('actual # captures'!G146-'expected # capture'!G146)</f>
        <v>75.988591878138536</v>
      </c>
      <c r="H146" s="19">
        <f>ABS('actual # captures'!H146-'expected # capture'!H146)</f>
        <v>74.780933440656469</v>
      </c>
      <c r="I146" s="19">
        <f>ABS('actual # captures'!I146-'expected # capture'!I146)</f>
        <v>6.9879039154711844</v>
      </c>
      <c r="J146" s="19">
        <f>ABS('actual # captures'!J146-'expected # capture'!J146)</f>
        <v>71.880597018372626</v>
      </c>
      <c r="K146" s="19">
        <f>ABS('actual # captures'!K146-'expected # capture'!K146)</f>
        <v>4.9863636933243951</v>
      </c>
      <c r="L146" s="19">
        <f>ABS('actual # captures'!L146-'expected # capture'!L146)</f>
        <v>2.9911420547924039</v>
      </c>
      <c r="M146" s="19">
        <f>ABS('actual # captures'!M146-'expected # capture'!M146)</f>
        <v>86.532185717015793</v>
      </c>
      <c r="N146" s="19">
        <f>ABS('actual # captures'!N146-'expected # capture'!N146)</f>
        <v>86.048879559944467</v>
      </c>
      <c r="O146" s="19">
        <f>ABS('actual # captures'!O146-'expected # capture'!O146)</f>
        <v>92.182953155750539</v>
      </c>
      <c r="P146" s="19">
        <f>ABS('actual # captures'!P146-'expected # capture'!P146)</f>
        <v>70.975377009870087</v>
      </c>
      <c r="Q146" s="19">
        <f>ABS('actual # captures'!Q146-'expected # capture'!Q146)</f>
        <v>686.36953012802917</v>
      </c>
      <c r="R146" s="19">
        <f>ABS('actual # captures'!R146-'expected # capture'!R146)</f>
        <v>74.407791159905088</v>
      </c>
      <c r="S146" s="19">
        <f>ABS('actual # captures'!S146-'expected # capture'!S146)</f>
        <v>74.892550806013006</v>
      </c>
      <c r="T146" s="19">
        <f>ABS('actual # captures'!T146-'expected # capture'!T146)</f>
        <v>60.367257284393787</v>
      </c>
      <c r="U146" s="19">
        <f>ABS('actual # captures'!U146-'expected # capture'!U146)</f>
        <v>91.143600432447897</v>
      </c>
      <c r="V146" s="19">
        <f>ABS('actual # captures'!V146-'expected # capture'!V146)</f>
        <v>48.989231269997475</v>
      </c>
      <c r="W146" s="19">
        <f>ABS('actual # captures'!W146-'expected # capture'!W146)</f>
        <v>3.3299184950744181</v>
      </c>
      <c r="X146" s="19">
        <f>ABS('actual # captures'!X146-'expected # capture'!X146)</f>
        <v>46.526010893016732</v>
      </c>
      <c r="Y146" s="19">
        <f>ABS('actual # captures'!Y146-'expected # capture'!Y146)</f>
        <v>4.8330827845217019</v>
      </c>
      <c r="Z146" s="19">
        <f>ABS('actual # captures'!Z146-'expected # capture'!Z146)</f>
        <v>15.952545863969924</v>
      </c>
      <c r="AA146" s="19">
        <f>ABS('actual # captures'!AA146-'expected # capture'!AA146)</f>
        <v>42.988080698793681</v>
      </c>
      <c r="AB146" s="19">
        <f>ABS('actual # captures'!AB146-'expected # capture'!AB146)</f>
        <v>678.36953012802917</v>
      </c>
      <c r="AC146" s="19">
        <f>ABS('actual # captures'!AC146-'expected # capture'!AC146)</f>
        <v>34.958931446871375</v>
      </c>
    </row>
    <row r="147" spans="1:29">
      <c r="A147" s="9">
        <v>145</v>
      </c>
      <c r="B147" s="19">
        <f>ABS('actual # captures'!B147-'expected # capture'!B147)</f>
        <v>47.988542417935854</v>
      </c>
      <c r="C147" s="19">
        <f>ABS('actual # captures'!C147-'expected # capture'!C147)</f>
        <v>11.991032840398837</v>
      </c>
      <c r="D147" s="19">
        <f>ABS('actual # captures'!D147-'expected # capture'!D147)</f>
        <v>48.996460859897972</v>
      </c>
      <c r="E147" s="19">
        <f>ABS('actual # captures'!E147-'expected # capture'!E147)</f>
        <v>72.939071572843545</v>
      </c>
      <c r="F147" s="19">
        <f>ABS('actual # captures'!F147-'expected # capture'!F147)</f>
        <v>20.843442819569589</v>
      </c>
      <c r="G147" s="19">
        <f>ABS('actual # captures'!G147-'expected # capture'!G147)</f>
        <v>2.8942981742745557</v>
      </c>
      <c r="H147" s="19">
        <f>ABS('actual # captures'!H147-'expected # capture'!H147)</f>
        <v>78.994837090906927</v>
      </c>
      <c r="I147" s="19">
        <f>ABS('actual # captures'!I147-'expected # capture'!I147)</f>
        <v>83.983903880189757</v>
      </c>
      <c r="J147" s="19">
        <f>ABS('actual # captures'!J147-'expected # capture'!J147)</f>
        <v>70.752922813857978</v>
      </c>
      <c r="K147" s="19">
        <f>ABS('actual # captures'!K147-'expected # capture'!K147)</f>
        <v>0.98854241793585529</v>
      </c>
      <c r="L147" s="19">
        <f>ABS('actual # captures'!L147-'expected # capture'!L147)</f>
        <v>61.987899309167389</v>
      </c>
      <c r="M147" s="19">
        <f>ABS('actual # captures'!M147-'expected # capture'!M147)</f>
        <v>26.818959352813458</v>
      </c>
      <c r="N147" s="19">
        <f>ABS('actual # captures'!N147-'expected # capture'!N147)</f>
        <v>69.98833294123888</v>
      </c>
      <c r="O147" s="19">
        <f>ABS('actual # captures'!O147-'expected # capture'!O147)</f>
        <v>6.943913173686397</v>
      </c>
      <c r="P147" s="19">
        <f>ABS('actual # captures'!P147-'expected # capture'!P147)</f>
        <v>1405.5771170547539</v>
      </c>
      <c r="Q147" s="19">
        <f>ABS('actual # captures'!Q147-'expected # capture'!Q147)</f>
        <v>84.979006753461562</v>
      </c>
      <c r="R147" s="19">
        <f>ABS('actual # captures'!R147-'expected # capture'!R147)</f>
        <v>92.989704567214162</v>
      </c>
      <c r="S147" s="19">
        <f>ABS('actual # captures'!S147-'expected # capture'!S147)</f>
        <v>79.996687032101931</v>
      </c>
      <c r="T147" s="19">
        <f>ABS('actual # captures'!T147-'expected # capture'!T147)</f>
        <v>7.9750402722531533</v>
      </c>
      <c r="U147" s="19">
        <f>ABS('actual # captures'!U147-'expected # capture'!U147)</f>
        <v>29.986722934899486</v>
      </c>
      <c r="V147" s="19">
        <f>ABS('actual # captures'!V147-'expected # capture'!V147)</f>
        <v>67.96595723638697</v>
      </c>
      <c r="W147" s="19">
        <f>ABS('actual # captures'!W147-'expected # capture'!W147)</f>
        <v>82.743481572232767</v>
      </c>
      <c r="X147" s="19">
        <f>ABS('actual # captures'!X147-'expected # capture'!X147)</f>
        <v>38.923321688060334</v>
      </c>
      <c r="Y147" s="19">
        <f>ABS('actual # captures'!Y147-'expected # capture'!Y147)</f>
        <v>69.933691463745888</v>
      </c>
      <c r="Z147" s="19">
        <f>ABS('actual # captures'!Z147-'expected # capture'!Z147)</f>
        <v>72.992646018531886</v>
      </c>
      <c r="AA147" s="19">
        <f>ABS('actual # captures'!AA147-'expected # capture'!AA147)</f>
        <v>72.989521552316674</v>
      </c>
      <c r="AB147" s="19">
        <f>ABS('actual # captures'!AB147-'expected # capture'!AB147)</f>
        <v>35.99352154897899</v>
      </c>
      <c r="AC147" s="19">
        <f>ABS('actual # captures'!AC147-'expected # capture'!AC147)</f>
        <v>61.995654749853202</v>
      </c>
    </row>
    <row r="148" spans="1:29">
      <c r="A148" s="9">
        <v>146</v>
      </c>
      <c r="B148" s="19">
        <f>ABS('actual # captures'!B148-'expected # capture'!B148)</f>
        <v>36.724517549542711</v>
      </c>
      <c r="C148" s="19">
        <f>ABS('actual # captures'!C148-'expected # capture'!C148)</f>
        <v>79.899045861660014</v>
      </c>
      <c r="D148" s="19">
        <f>ABS('actual # captures'!D148-'expected # capture'!D148)</f>
        <v>49.307020150164846</v>
      </c>
      <c r="E148" s="19">
        <f>ABS('actual # captures'!E148-'expected # capture'!E148)</f>
        <v>53.307020150164846</v>
      </c>
      <c r="F148" s="19">
        <f>ABS('actual # captures'!F148-'expected # capture'!F148)</f>
        <v>66.858887245993373</v>
      </c>
      <c r="G148" s="19">
        <f>ABS('actual # captures'!G148-'expected # capture'!G148)</f>
        <v>44.09710580711058</v>
      </c>
      <c r="H148" s="19">
        <f>ABS('actual # captures'!H148-'expected # capture'!H148)</f>
        <v>32.935606603707924</v>
      </c>
      <c r="I148" s="19">
        <f>ABS('actual # captures'!I148-'expected # capture'!I148)</f>
        <v>18.7710987263698</v>
      </c>
      <c r="J148" s="19">
        <f>ABS('actual # captures'!J148-'expected # capture'!J148)</f>
        <v>33.337379776344868</v>
      </c>
      <c r="K148" s="19">
        <f>ABS('actual # captures'!K148-'expected # capture'!K148)</f>
        <v>96.598529150526574</v>
      </c>
      <c r="L148" s="19">
        <f>ABS('actual # captures'!L148-'expected # capture'!L148)</f>
        <v>34.965930409853236</v>
      </c>
      <c r="M148" s="19">
        <f>ABS('actual # captures'!M148-'expected # capture'!M148)</f>
        <v>60.111503957239826</v>
      </c>
      <c r="N148" s="19">
        <f>ABS('actual # captures'!N148-'expected # capture'!N148)</f>
        <v>75.15124768210417</v>
      </c>
      <c r="O148" s="19">
        <f>ABS('actual # captures'!O148-'expected # capture'!O148)</f>
        <v>6.8159256686419809</v>
      </c>
      <c r="P148" s="19">
        <f>ABS('actual # captures'!P148-'expected # capture'!P148)</f>
        <v>129.10394777239162</v>
      </c>
      <c r="Q148" s="19">
        <f>ABS('actual # captures'!Q148-'expected # capture'!Q148)</f>
        <v>429.86747072006631</v>
      </c>
      <c r="R148" s="19">
        <f>ABS('actual # captures'!R148-'expected # capture'!R148)</f>
        <v>23.565477685823016</v>
      </c>
      <c r="S148" s="19">
        <f>ABS('actual # captures'!S148-'expected # capture'!S148)</f>
        <v>72.582415086234576</v>
      </c>
      <c r="T148" s="19">
        <f>ABS('actual # captures'!T148-'expected # capture'!T148)</f>
        <v>33.179309599363812</v>
      </c>
      <c r="U148" s="19">
        <f>ABS('actual # captures'!U148-'expected # capture'!U148)</f>
        <v>21.941414440058526</v>
      </c>
      <c r="V148" s="19">
        <f>ABS('actual # captures'!V148-'expected # capture'!V148)</f>
        <v>64.843310703505082</v>
      </c>
      <c r="W148" s="19">
        <f>ABS('actual # captures'!W148-'expected # capture'!W148)</f>
        <v>16.933174624798539</v>
      </c>
      <c r="X148" s="19">
        <f>ABS('actual # captures'!X148-'expected # capture'!X148)</f>
        <v>16.077619322311602</v>
      </c>
      <c r="Y148" s="19">
        <f>ABS('actual # captures'!Y148-'expected # capture'!Y148)</f>
        <v>26.750059048004797</v>
      </c>
      <c r="Z148" s="19">
        <f>ABS('actual # captures'!Z148-'expected # capture'!Z148)</f>
        <v>469.24305619377037</v>
      </c>
      <c r="AA148" s="19">
        <f>ABS('actual # captures'!AA148-'expected # capture'!AA148)</f>
        <v>31.541524569037474</v>
      </c>
      <c r="AB148" s="19">
        <f>ABS('actual # captures'!AB148-'expected # capture'!AB148)</f>
        <v>40.089531732405717</v>
      </c>
      <c r="AC148" s="19">
        <f>ABS('actual # captures'!AC148-'expected # capture'!AC148)</f>
        <v>35.712648015377461</v>
      </c>
    </row>
    <row r="149" spans="1:29">
      <c r="A149" s="9">
        <v>147</v>
      </c>
      <c r="B149" s="19">
        <f>ABS('actual # captures'!B149-'expected # capture'!B149)</f>
        <v>64.997162156889431</v>
      </c>
      <c r="C149" s="19">
        <f>ABS('actual # captures'!C149-'expected # capture'!C149)</f>
        <v>41.999984955088244</v>
      </c>
      <c r="D149" s="19">
        <f>ABS('actual # captures'!D149-'expected # capture'!D149)</f>
        <v>78.999960409056456</v>
      </c>
      <c r="E149" s="19">
        <f>ABS('actual # captures'!E149-'expected # capture'!E149)</f>
        <v>20.99998656910104</v>
      </c>
      <c r="F149" s="19">
        <f>ABS('actual # captures'!F149-'expected # capture'!F149)</f>
        <v>43.983529611287921</v>
      </c>
      <c r="G149" s="19">
        <f>ABS('actual # captures'!G149-'expected # capture'!G149)</f>
        <v>84.99873430642667</v>
      </c>
      <c r="H149" s="19">
        <f>ABS('actual # captures'!H149-'expected # capture'!H149)</f>
        <v>31.999967122996189</v>
      </c>
      <c r="I149" s="19">
        <f>ABS('actual # captures'!I149-'expected # capture'!I149)</f>
        <v>98.999971927159919</v>
      </c>
      <c r="J149" s="19">
        <f>ABS('actual # captures'!J149-'expected # capture'!J149)</f>
        <v>83.999983922499666</v>
      </c>
      <c r="K149" s="19">
        <f>ABS('actual # captures'!K149-'expected # capture'!K149)</f>
        <v>91.999980921537414</v>
      </c>
      <c r="L149" s="19">
        <f>ABS('actual # captures'!L149-'expected # capture'!L149)</f>
        <v>34.999474937086624</v>
      </c>
      <c r="M149" s="19">
        <f>ABS('actual # captures'!M149-'expected # capture'!M149)</f>
        <v>29.999991076160743</v>
      </c>
      <c r="N149" s="19">
        <f>ABS('actual # captures'!N149-'expected # capture'!N149)</f>
        <v>14.999944866916568</v>
      </c>
      <c r="O149" s="19">
        <f>ABS('actual # captures'!O149-'expected # capture'!O149)</f>
        <v>26.99873430642667</v>
      </c>
      <c r="P149" s="19">
        <f>ABS('actual # captures'!P149-'expected # capture'!P149)</f>
        <v>30.999988515109255</v>
      </c>
      <c r="Q149" s="19">
        <f>ABS('actual # captures'!Q149-'expected # capture'!Q149)</f>
        <v>67.838442765213657</v>
      </c>
      <c r="R149" s="19">
        <f>ABS('actual # captures'!R149-'expected # capture'!R149)</f>
        <v>79.99999235646051</v>
      </c>
      <c r="S149" s="19">
        <f>ABS('actual # captures'!S149-'expected # capture'!S149)</f>
        <v>36.999920791300589</v>
      </c>
      <c r="T149" s="19">
        <f>ABS('actual # captures'!T149-'expected # capture'!T149)</f>
        <v>63.999990680897653</v>
      </c>
      <c r="U149" s="19">
        <f>ABS('actual # captures'!U149-'expected # capture'!U149)</f>
        <v>49.706124261367052</v>
      </c>
      <c r="V149" s="19">
        <f>ABS('actual # captures'!V149-'expected # capture'!V149)</f>
        <v>25.999951872511506</v>
      </c>
      <c r="W149" s="19">
        <f>ABS('actual # captures'!W149-'expected # capture'!W149)</f>
        <v>80.999976322990065</v>
      </c>
      <c r="X149" s="19">
        <f>ABS('actual # captures'!X149-'expected # capture'!X149)</f>
        <v>1342.0830202439463</v>
      </c>
      <c r="Y149" s="19">
        <f>ABS('actual # captures'!Y149-'expected # capture'!Y149)</f>
        <v>31.999936526700708</v>
      </c>
      <c r="Z149" s="19">
        <f>ABS('actual # captures'!Z149-'expected # capture'!Z149)</f>
        <v>93.999891287931689</v>
      </c>
      <c r="AA149" s="19">
        <f>ABS('actual # captures'!AA149-'expected # capture'!AA149)</f>
        <v>52.97472583215562</v>
      </c>
      <c r="AB149" s="19">
        <f>ABS('actual # captures'!AB149-'expected # capture'!AB149)</f>
        <v>26.998966509531737</v>
      </c>
      <c r="AC149" s="19">
        <f>ABS('actual # captures'!AC149-'expected # capture'!AC149)</f>
        <v>48.999953955876677</v>
      </c>
    </row>
    <row r="150" spans="1:29">
      <c r="A150" s="9">
        <v>148</v>
      </c>
      <c r="B150" s="19">
        <f>ABS('actual # captures'!B150-'expected # capture'!B150)</f>
        <v>33.999954478287734</v>
      </c>
      <c r="C150" s="19">
        <f>ABS('actual # captures'!C150-'expected # capture'!C150)</f>
        <v>68.999710235114733</v>
      </c>
      <c r="D150" s="19">
        <f>ABS('actual # captures'!D150-'expected # capture'!D150)</f>
        <v>36.999323922232527</v>
      </c>
      <c r="E150" s="19">
        <f>ABS('actual # captures'!E150-'expected # capture'!E150)</f>
        <v>83.213735946041595</v>
      </c>
      <c r="F150" s="19">
        <f>ABS('actual # captures'!F150-'expected # capture'!F150)</f>
        <v>1.1518729570485005</v>
      </c>
      <c r="G150" s="19">
        <f>ABS('actual # captures'!G150-'expected # capture'!G150)</f>
        <v>9.9998552422244771</v>
      </c>
      <c r="H150" s="19">
        <f>ABS('actual # captures'!H150-'expected # capture'!H150)</f>
        <v>82.997440851864113</v>
      </c>
      <c r="I150" s="19">
        <f>ABS('actual # captures'!I150-'expected # capture'!I150)</f>
        <v>8.9977382599906992</v>
      </c>
      <c r="J150" s="19">
        <f>ABS('actual # captures'!J150-'expected # capture'!J150)</f>
        <v>70.999878432127886</v>
      </c>
      <c r="K150" s="19">
        <f>ABS('actual # captures'!K150-'expected # capture'!K150)</f>
        <v>27.999610302864401</v>
      </c>
      <c r="L150" s="19">
        <f>ABS('actual # captures'!L150-'expected # capture'!L150)</f>
        <v>77.914669965091093</v>
      </c>
      <c r="M150" s="19">
        <f>ABS('actual # captures'!M150-'expected # capture'!M150)</f>
        <v>97.999943760741004</v>
      </c>
      <c r="N150" s="19">
        <f>ABS('actual # captures'!N150-'expected # capture'!N150)</f>
        <v>7.999944625339749</v>
      </c>
      <c r="O150" s="19">
        <f>ABS('actual # captures'!O150-'expected # capture'!O150)</f>
        <v>94.986732281548043</v>
      </c>
      <c r="P150" s="19">
        <f>ABS('actual # captures'!P150-'expected # capture'!P150)</f>
        <v>49.999802669420312</v>
      </c>
      <c r="Q150" s="19">
        <f>ABS('actual # captures'!Q150-'expected # capture'!Q150)</f>
        <v>12.467859403263295</v>
      </c>
      <c r="R150" s="19">
        <f>ABS('actual # captures'!R150-'expected # capture'!R150)</f>
        <v>80.99995170049354</v>
      </c>
      <c r="S150" s="19">
        <f>ABS('actual # captures'!S150-'expected # capture'!S150)</f>
        <v>79.999878432127886</v>
      </c>
      <c r="T150" s="19">
        <f>ABS('actual # captures'!T150-'expected # capture'!T150)</f>
        <v>1286.4461101954066</v>
      </c>
      <c r="U150" s="19">
        <f>ABS('actual # captures'!U150-'expected # capture'!U150)</f>
        <v>54.998279843742317</v>
      </c>
      <c r="V150" s="19">
        <f>ABS('actual # captures'!V150-'expected # capture'!V150)</f>
        <v>34.997993412190176</v>
      </c>
      <c r="W150" s="19">
        <f>ABS('actual # captures'!W150-'expected # capture'!W150)</f>
        <v>39.956208909881028</v>
      </c>
      <c r="X150" s="19">
        <f>ABS('actual # captures'!X150-'expected # capture'!X150)</f>
        <v>88.999696039865697</v>
      </c>
      <c r="Y150" s="19">
        <f>ABS('actual # captures'!Y150-'expected # capture'!Y150)</f>
        <v>5.9999487057419891</v>
      </c>
      <c r="Z150" s="19">
        <f>ABS('actual # captures'!Z150-'expected # capture'!Z150)</f>
        <v>71.998213342643481</v>
      </c>
      <c r="AA150" s="19">
        <f>ABS('actual # captures'!AA150-'expected # capture'!AA150)</f>
        <v>55.999929660786172</v>
      </c>
      <c r="AB150" s="19">
        <f>ABS('actual # captures'!AB150-'expected # capture'!AB150)</f>
        <v>0.92825346461647484</v>
      </c>
      <c r="AC150" s="19">
        <f>ABS('actual # captures'!AC150-'expected # capture'!AC150)</f>
        <v>8.9999361934474607</v>
      </c>
    </row>
    <row r="151" spans="1:29">
      <c r="A151" s="9">
        <v>149</v>
      </c>
      <c r="B151" s="19">
        <f>ABS('actual # captures'!B151-'expected # capture'!B151)</f>
        <v>97.995892157130982</v>
      </c>
      <c r="C151" s="19">
        <f>ABS('actual # captures'!C151-'expected # capture'!C151)</f>
        <v>77.99966542906671</v>
      </c>
      <c r="D151" s="19">
        <f>ABS('actual # captures'!D151-'expected # capture'!D151)</f>
        <v>17.991105080964136</v>
      </c>
      <c r="E151" s="19">
        <f>ABS('actual # captures'!E151-'expected # capture'!E151)</f>
        <v>598.25884395876437</v>
      </c>
      <c r="F151" s="19">
        <f>ABS('actual # captures'!F151-'expected # capture'!F151)</f>
        <v>6.976592867871263</v>
      </c>
      <c r="G151" s="19">
        <f>ABS('actual # captures'!G151-'expected # capture'!G151)</f>
        <v>22.999694276573269</v>
      </c>
      <c r="H151" s="19">
        <f>ABS('actual # captures'!H151-'expected # capture'!H151)</f>
        <v>60.999297152580247</v>
      </c>
      <c r="I151" s="19">
        <f>ABS('actual # captures'!I151-'expected # capture'!I151)</f>
        <v>15.999467419236977</v>
      </c>
      <c r="J151" s="19">
        <f>ABS('actual # captures'!J151-'expected # capture'!J151)</f>
        <v>29.997840795611065</v>
      </c>
      <c r="K151" s="19">
        <f>ABS('actual # captures'!K151-'expected # capture'!K151)</f>
        <v>53.999902951762373</v>
      </c>
      <c r="L151" s="19">
        <f>ABS('actual # captures'!L151-'expected # capture'!L151)</f>
        <v>6.9907140971628658</v>
      </c>
      <c r="M151" s="19">
        <f>ABS('actual # captures'!M151-'expected # capture'!M151)</f>
        <v>93.999811771129629</v>
      </c>
      <c r="N151" s="19">
        <f>ABS('actual # captures'!N151-'expected # capture'!N151)</f>
        <v>1.7644179898320975E-3</v>
      </c>
      <c r="O151" s="19">
        <f>ABS('actual # captures'!O151-'expected # capture'!O151)</f>
        <v>33.089214670439702</v>
      </c>
      <c r="P151" s="19">
        <f>ABS('actual # captures'!P151-'expected # capture'!P151)</f>
        <v>13.970641659113367</v>
      </c>
      <c r="Q151" s="19">
        <f>ABS('actual # captures'!Q151-'expected # capture'!Q151)</f>
        <v>69.816448553090567</v>
      </c>
      <c r="R151" s="19">
        <f>ABS('actual # captures'!R151-'expected # capture'!R151)</f>
        <v>56.999356040355707</v>
      </c>
      <c r="S151" s="19">
        <f>ABS('actual # captures'!S151-'expected # capture'!S151)</f>
        <v>54.995430716373349</v>
      </c>
      <c r="T151" s="19">
        <f>ABS('actual # captures'!T151-'expected # capture'!T151)</f>
        <v>61.754071526704138</v>
      </c>
      <c r="U151" s="19">
        <f>ABS('actual # captures'!U151-'expected # capture'!U151)</f>
        <v>52.999884281393165</v>
      </c>
      <c r="V151" s="19">
        <f>ABS('actual # captures'!V151-'expected # capture'!V151)</f>
        <v>43.962651973684771</v>
      </c>
      <c r="W151" s="19">
        <f>ABS('actual # captures'!W151-'expected # capture'!W151)</f>
        <v>4.9961674637313847</v>
      </c>
      <c r="X151" s="19">
        <f>ABS('actual # captures'!X151-'expected # capture'!X151)</f>
        <v>61.996538303608631</v>
      </c>
      <c r="Y151" s="19">
        <f>ABS('actual # captures'!Y151-'expected # capture'!Y151)</f>
        <v>530.25884395876437</v>
      </c>
      <c r="Z151" s="19">
        <f>ABS('actual # captures'!Z151-'expected # capture'!Z151)</f>
        <v>82.99972488345486</v>
      </c>
      <c r="AA151" s="19">
        <f>ABS('actual # captures'!AA151-'expected # capture'!AA151)</f>
        <v>4.9954307163733507</v>
      </c>
      <c r="AB151" s="19">
        <f>ABS('actual # captures'!AB151-'expected # capture'!AB151)</f>
        <v>64.999005518446026</v>
      </c>
      <c r="AC151" s="19">
        <f>ABS('actual # captures'!AC151-'expected # capture'!AC151)</f>
        <v>34.994902029660118</v>
      </c>
    </row>
    <row r="152" spans="1:29">
      <c r="A152" s="9">
        <v>150</v>
      </c>
      <c r="B152" s="19">
        <f>ABS('actual # captures'!B152-'expected # capture'!B152)</f>
        <v>81.999990994764815</v>
      </c>
      <c r="C152" s="19">
        <f>ABS('actual # captures'!C152-'expected # capture'!C152)</f>
        <v>83.999987268148999</v>
      </c>
      <c r="D152" s="19">
        <f>ABS('actual # captures'!D152-'expected # capture'!D152)</f>
        <v>57.9999176132103</v>
      </c>
      <c r="E152" s="19">
        <f>ABS('actual # captures'!E152-'expected # capture'!E152)</f>
        <v>25.999986876271549</v>
      </c>
      <c r="F152" s="19">
        <f>ABS('actual # captures'!F152-'expected # capture'!F152)</f>
        <v>97.987943598892784</v>
      </c>
      <c r="G152" s="19">
        <f>ABS('actual # captures'!G152-'expected # capture'!G152)</f>
        <v>1566.9446556168791</v>
      </c>
      <c r="H152" s="19">
        <f>ABS('actual # captures'!H152-'expected # capture'!H152)</f>
        <v>99.999675877332606</v>
      </c>
      <c r="I152" s="19">
        <f>ABS('actual # captures'!I152-'expected # capture'!I152)</f>
        <v>63.999982274838899</v>
      </c>
      <c r="J152" s="19">
        <f>ABS('actual # captures'!J152-'expected # capture'!J152)</f>
        <v>71.999856798870013</v>
      </c>
      <c r="K152" s="19">
        <f>ABS('actual # captures'!K152-'expected # capture'!K152)</f>
        <v>67.993749337297416</v>
      </c>
      <c r="L152" s="19">
        <f>ABS('actual # captures'!L152-'expected # capture'!L152)</f>
        <v>11.998947059284454</v>
      </c>
      <c r="M152" s="19">
        <f>ABS('actual # captures'!M152-'expected # capture'!M152)</f>
        <v>25.999664278445707</v>
      </c>
      <c r="N152" s="19">
        <f>ABS('actual # captures'!N152-'expected # capture'!N152)</f>
        <v>77.99962619624398</v>
      </c>
      <c r="O152" s="19">
        <f>ABS('actual # captures'!O152-'expected # capture'!O152)</f>
        <v>33.999989020700617</v>
      </c>
      <c r="P152" s="19">
        <f>ABS('actual # captures'!P152-'expected # capture'!P152)</f>
        <v>75.999987828744636</v>
      </c>
      <c r="Q152" s="19">
        <f>ABS('actual # captures'!Q152-'expected # capture'!Q152)</f>
        <v>87.999990208594184</v>
      </c>
      <c r="R152" s="19">
        <f>ABS('actual # captures'!R152-'expected # capture'!R152)</f>
        <v>51.999966925986605</v>
      </c>
      <c r="S152" s="19">
        <f>ABS('actual # captures'!S152-'expected # capture'!S152)</f>
        <v>71.999946930197538</v>
      </c>
      <c r="T152" s="19">
        <f>ABS('actual # captures'!T152-'expected # capture'!T152)</f>
        <v>73.999988358597932</v>
      </c>
      <c r="U152" s="19">
        <f>ABS('actual # captures'!U152-'expected # capture'!U152)</f>
        <v>15.973367663382085</v>
      </c>
      <c r="V152" s="19">
        <f>ABS('actual # captures'!V152-'expected # capture'!V152)</f>
        <v>6.9999620369137467</v>
      </c>
      <c r="W152" s="19">
        <f>ABS('actual # captures'!W152-'expected # capture'!W152)</f>
        <v>79.99993352549636</v>
      </c>
      <c r="X152" s="19">
        <f>ABS('actual # captures'!X152-'expected # capture'!X152)</f>
        <v>8.9999649340695207</v>
      </c>
      <c r="Y152" s="19">
        <f>ABS('actual # captures'!Y152-'expected # capture'!Y152)</f>
        <v>55.99643309947826</v>
      </c>
      <c r="Z152" s="19">
        <f>ABS('actual # captures'!Z152-'expected # capture'!Z152)</f>
        <v>57.999966278237942</v>
      </c>
      <c r="AA152" s="19">
        <f>ABS('actual # captures'!AA152-'expected # capture'!AA152)</f>
        <v>66.995926637622503</v>
      </c>
      <c r="AB152" s="19">
        <f>ABS('actual # captures'!AB152-'expected # capture'!AB152)</f>
        <v>69.999992734651002</v>
      </c>
      <c r="AC152" s="19">
        <f>ABS('actual # captures'!AC152-'expected # capture'!AC152)</f>
        <v>39.999911260604293</v>
      </c>
    </row>
    <row r="153" spans="1:29">
      <c r="A153" s="9">
        <v>151</v>
      </c>
      <c r="B153" s="19">
        <f>ABS('actual # captures'!B153-'expected # capture'!B153)</f>
        <v>81.999996405409078</v>
      </c>
      <c r="C153" s="19">
        <f>ABS('actual # captures'!C153-'expected # capture'!C153)</f>
        <v>62.999989885713255</v>
      </c>
      <c r="D153" s="19">
        <f>ABS('actual # captures'!D153-'expected # capture'!D153)</f>
        <v>17.389803891117296</v>
      </c>
      <c r="E153" s="19">
        <f>ABS('actual # captures'!E153-'expected # capture'!E153)</f>
        <v>17.99999255150578</v>
      </c>
      <c r="F153" s="19">
        <f>ABS('actual # captures'!F153-'expected # capture'!F153)</f>
        <v>63.999996776854502</v>
      </c>
      <c r="G153" s="19">
        <f>ABS('actual # captures'!G153-'expected # capture'!G153)</f>
        <v>55.999994526887491</v>
      </c>
      <c r="H153" s="19">
        <f>ABS('actual # captures'!H153-'expected # capture'!H153)</f>
        <v>20.999998191909185</v>
      </c>
      <c r="I153" s="19">
        <f>ABS('actual # captures'!I153-'expected # capture'!I153)</f>
        <v>79.999999308653571</v>
      </c>
      <c r="J153" s="19">
        <f>ABS('actual # captures'!J153-'expected # capture'!J153)</f>
        <v>58.998861939519401</v>
      </c>
      <c r="K153" s="19">
        <f>ABS('actual # captures'!K153-'expected # capture'!K153)</f>
        <v>51.998967635378619</v>
      </c>
      <c r="L153" s="19">
        <f>ABS('actual # captures'!L153-'expected # capture'!L153)</f>
        <v>43.999820401392832</v>
      </c>
      <c r="M153" s="19">
        <f>ABS('actual # captures'!M153-'expected # capture'!M153)</f>
        <v>4.9980699424936335</v>
      </c>
      <c r="N153" s="19">
        <f>ABS('actual # captures'!N153-'expected # capture'!N153)</f>
        <v>69.999999516580971</v>
      </c>
      <c r="O153" s="19">
        <f>ABS('actual # captures'!O153-'expected # capture'!O153)</f>
        <v>2.1437776334385261E-6</v>
      </c>
      <c r="P153" s="19">
        <f>ABS('actual # captures'!P153-'expected # capture'!P153)</f>
        <v>95.999996068704107</v>
      </c>
      <c r="Q153" s="19">
        <f>ABS('actual # captures'!Q153-'expected # capture'!Q153)</f>
        <v>62.999997276208283</v>
      </c>
      <c r="R153" s="19">
        <f>ABS('actual # captures'!R153-'expected # capture'!R153)</f>
        <v>95.999898147646604</v>
      </c>
      <c r="S153" s="19">
        <f>ABS('actual # captures'!S153-'expected # capture'!S153)</f>
        <v>97.999999174752176</v>
      </c>
      <c r="T153" s="19">
        <f>ABS('actual # captures'!T153-'expected # capture'!T153)</f>
        <v>61.99999864071912</v>
      </c>
      <c r="U153" s="19">
        <f>ABS('actual # captures'!U153-'expected # capture'!U153)</f>
        <v>98.999998888132936</v>
      </c>
      <c r="V153" s="19">
        <f>ABS('actual # captures'!V153-'expected # capture'!V153)</f>
        <v>59.152506012845102</v>
      </c>
      <c r="W153" s="19">
        <f>ABS('actual # captures'!W153-'expected # capture'!W153)</f>
        <v>1499.7217521813459</v>
      </c>
      <c r="X153" s="19">
        <f>ABS('actual # captures'!X153-'expected # capture'!X153)</f>
        <v>81.99999793718986</v>
      </c>
      <c r="Y153" s="19">
        <f>ABS('actual # captures'!Y153-'expected # capture'!Y153)</f>
        <v>32.999562750256892</v>
      </c>
      <c r="Z153" s="19">
        <f>ABS('actual # captures'!Z153-'expected # capture'!Z153)</f>
        <v>72.964851876277663</v>
      </c>
      <c r="AA153" s="19">
        <f>ABS('actual # captures'!AA153-'expected # capture'!AA153)</f>
        <v>45.999144432435465</v>
      </c>
      <c r="AB153" s="19">
        <f>ABS('actual # captures'!AB153-'expected # capture'!AB153)</f>
        <v>17.999998851097885</v>
      </c>
      <c r="AC153" s="19">
        <f>ABS('actual # captures'!AC153-'expected # capture'!AC153)</f>
        <v>77.999921077677087</v>
      </c>
    </row>
    <row r="154" spans="1:29">
      <c r="A154" s="9">
        <v>152</v>
      </c>
      <c r="B154" s="19">
        <f>ABS('actual # captures'!B154-'expected # capture'!B154)</f>
        <v>66.997278941083508</v>
      </c>
      <c r="C154" s="19">
        <f>ABS('actual # captures'!C154-'expected # capture'!C154)</f>
        <v>15.964963362517896</v>
      </c>
      <c r="D154" s="19">
        <f>ABS('actual # captures'!D154-'expected # capture'!D154)</f>
        <v>1251.9475072276509</v>
      </c>
      <c r="E154" s="19">
        <f>ABS('actual # captures'!E154-'expected # capture'!E154)</f>
        <v>94.998214652222657</v>
      </c>
      <c r="F154" s="19">
        <f>ABS('actual # captures'!F154-'expected # capture'!F154)</f>
        <v>41.994930002545281</v>
      </c>
      <c r="G154" s="19">
        <f>ABS('actual # captures'!G154-'expected # capture'!G154)</f>
        <v>19.992071388166991</v>
      </c>
      <c r="H154" s="19">
        <f>ABS('actual # captures'!H154-'expected # capture'!H154)</f>
        <v>68.977845659586336</v>
      </c>
      <c r="I154" s="19">
        <f>ABS('actual # captures'!I154-'expected # capture'!I154)</f>
        <v>86.995178848492301</v>
      </c>
      <c r="J154" s="19">
        <f>ABS('actual # captures'!J154-'expected # capture'!J154)</f>
        <v>23.97814618820604</v>
      </c>
      <c r="K154" s="19">
        <f>ABS('actual # captures'!K154-'expected # capture'!K154)</f>
        <v>4.9786772487502162</v>
      </c>
      <c r="L154" s="19">
        <f>ABS('actual # captures'!L154-'expected # capture'!L154)</f>
        <v>7.9758476669564216</v>
      </c>
      <c r="M154" s="19">
        <f>ABS('actual # captures'!M154-'expected # capture'!M154)</f>
        <v>58.282873474300175</v>
      </c>
      <c r="N154" s="19">
        <f>ABS('actual # captures'!N154-'expected # capture'!N154)</f>
        <v>18.93162558183128</v>
      </c>
      <c r="O154" s="19">
        <f>ABS('actual # captures'!O154-'expected # capture'!O154)</f>
        <v>76.996274593806831</v>
      </c>
      <c r="P154" s="19">
        <f>ABS('actual # captures'!P154-'expected # capture'!P154)</f>
        <v>41.593204170449333</v>
      </c>
      <c r="Q154" s="19">
        <f>ABS('actual # captures'!Q154-'expected # capture'!Q154)</f>
        <v>48.945761898978141</v>
      </c>
      <c r="R154" s="19">
        <f>ABS('actual # captures'!R154-'expected # capture'!R154)</f>
        <v>70.997116753431598</v>
      </c>
      <c r="S154" s="19">
        <f>ABS('actual # captures'!S154-'expected # capture'!S154)</f>
        <v>45.995487204719701</v>
      </c>
      <c r="T154" s="19">
        <f>ABS('actual # captures'!T154-'expected # capture'!T154)</f>
        <v>94.955906457075102</v>
      </c>
      <c r="U154" s="19">
        <f>ABS('actual # captures'!U154-'expected # capture'!U154)</f>
        <v>53.773642943274758</v>
      </c>
      <c r="V154" s="19">
        <f>ABS('actual # captures'!V154-'expected # capture'!V154)</f>
        <v>1.9976693303562483</v>
      </c>
      <c r="W154" s="19">
        <f>ABS('actual # captures'!W154-'expected # capture'!W154)</f>
        <v>91.979192154358373</v>
      </c>
      <c r="X154" s="19">
        <f>ABS('actual # captures'!X154-'expected # capture'!X154)</f>
        <v>28.997636887279526</v>
      </c>
      <c r="Y154" s="19">
        <f>ABS('actual # captures'!Y154-'expected # capture'!Y154)</f>
        <v>23.996388485058645</v>
      </c>
      <c r="Z154" s="19">
        <f>ABS('actual # captures'!Z154-'expected # capture'!Z154)</f>
        <v>79.998119635078581</v>
      </c>
      <c r="AA154" s="19">
        <f>ABS('actual # captures'!AA154-'expected # capture'!AA154)</f>
        <v>20.973921069985643</v>
      </c>
      <c r="AB154" s="19">
        <f>ABS('actual # captures'!AB154-'expected # capture'!AB154)</f>
        <v>13.994664756964893</v>
      </c>
      <c r="AC154" s="19">
        <f>ABS('actual # captures'!AC154-'expected # capture'!AC154)</f>
        <v>46.684867872174131</v>
      </c>
    </row>
    <row r="155" spans="1:29">
      <c r="A155" s="9">
        <v>153</v>
      </c>
      <c r="B155" s="19">
        <f>ABS('actual # captures'!B155-'expected # capture'!B155)</f>
        <v>58.978477454962842</v>
      </c>
      <c r="C155" s="19">
        <f>ABS('actual # captures'!C155-'expected # capture'!C155)</f>
        <v>47.998965891032768</v>
      </c>
      <c r="D155" s="19">
        <f>ABS('actual # captures'!D155-'expected # capture'!D155)</f>
        <v>78.962660967018323</v>
      </c>
      <c r="E155" s="19">
        <f>ABS('actual # captures'!E155-'expected # capture'!E155)</f>
        <v>22.993082027313974</v>
      </c>
      <c r="F155" s="19">
        <f>ABS('actual # captures'!F155-'expected # capture'!F155)</f>
        <v>26.997760791775363</v>
      </c>
      <c r="G155" s="19">
        <f>ABS('actual # captures'!G155-'expected # capture'!G155)</f>
        <v>94.999612082108982</v>
      </c>
      <c r="H155" s="19">
        <f>ABS('actual # captures'!H155-'expected # capture'!H155)</f>
        <v>53.896950448967871</v>
      </c>
      <c r="I155" s="19">
        <f>ABS('actual # captures'!I155-'expected # capture'!I155)</f>
        <v>41.999047727560452</v>
      </c>
      <c r="J155" s="19">
        <f>ABS('actual # captures'!J155-'expected # capture'!J155)</f>
        <v>9.9324059908242646</v>
      </c>
      <c r="K155" s="19">
        <f>ABS('actual # captures'!K155-'expected # capture'!K155)</f>
        <v>40.979248722150594</v>
      </c>
      <c r="L155" s="19">
        <f>ABS('actual # captures'!L155-'expected # capture'!L155)</f>
        <v>51.999188343512373</v>
      </c>
      <c r="M155" s="19">
        <f>ABS('actual # captures'!M155-'expected # capture'!M155)</f>
        <v>73.997892523715535</v>
      </c>
      <c r="N155" s="19">
        <f>ABS('actual # captures'!N155-'expected # capture'!N155)</f>
        <v>5.5247789455201533</v>
      </c>
      <c r="O155" s="19">
        <f>ABS('actual # captures'!O155-'expected # capture'!O155)</f>
        <v>33.996988548041749</v>
      </c>
      <c r="P155" s="19">
        <f>ABS('actual # captures'!P155-'expected # capture'!P155)</f>
        <v>55.99519497790822</v>
      </c>
      <c r="Q155" s="19">
        <f>ABS('actual # captures'!Q155-'expected # capture'!Q155)</f>
        <v>99.995643943560694</v>
      </c>
      <c r="R155" s="19">
        <f>ABS('actual # captures'!R155-'expected # capture'!R155)</f>
        <v>40.997568572791202</v>
      </c>
      <c r="S155" s="19">
        <f>ABS('actual # captures'!S155-'expected # capture'!S155)</f>
        <v>39.955606099521276</v>
      </c>
      <c r="T155" s="19">
        <f>ABS('actual # captures'!T155-'expected # capture'!T155)</f>
        <v>99.992690874049018</v>
      </c>
      <c r="U155" s="19">
        <f>ABS('actual # captures'!U155-'expected # capture'!U155)</f>
        <v>83.998835826910494</v>
      </c>
      <c r="V155" s="19">
        <f>ABS('actual # captures'!V155-'expected # capture'!V155)</f>
        <v>28.999591365335945</v>
      </c>
      <c r="W155" s="19">
        <f>ABS('actual # captures'!W155-'expected # capture'!W155)</f>
        <v>34.998014640433112</v>
      </c>
      <c r="X155" s="19">
        <f>ABS('actual # captures'!X155-'expected # capture'!X155)</f>
        <v>1.9172190691287534</v>
      </c>
      <c r="Y155" s="19">
        <f>ABS('actual # captures'!Y155-'expected # capture'!Y155)</f>
        <v>1293.9841081350264</v>
      </c>
      <c r="Z155" s="19">
        <f>ABS('actual # captures'!Z155-'expected # capture'!Z155)</f>
        <v>23.89747141289017</v>
      </c>
      <c r="AA155" s="19">
        <f>ABS('actual # captures'!AA155-'expected # capture'!AA155)</f>
        <v>38.994948615607463</v>
      </c>
      <c r="AB155" s="19">
        <f>ABS('actual # captures'!AB155-'expected # capture'!AB155)</f>
        <v>37.985810834346438</v>
      </c>
      <c r="AC155" s="19">
        <f>ABS('actual # captures'!AC155-'expected # capture'!AC155)</f>
        <v>62.998451438038728</v>
      </c>
    </row>
    <row r="156" spans="1:29">
      <c r="A156" s="9">
        <v>154</v>
      </c>
      <c r="B156" s="19">
        <f>ABS('actual # captures'!B156-'expected # capture'!B156)</f>
        <v>87.999746501379576</v>
      </c>
      <c r="C156" s="19">
        <f>ABS('actual # captures'!C156-'expected # capture'!C156)</f>
        <v>32.999605647920887</v>
      </c>
      <c r="D156" s="19">
        <f>ABS('actual # captures'!D156-'expected # capture'!D156)</f>
        <v>94.999885365433087</v>
      </c>
      <c r="E156" s="19">
        <f>ABS('actual # captures'!E156-'expected # capture'!E156)</f>
        <v>62.999883176021257</v>
      </c>
      <c r="F156" s="19">
        <f>ABS('actual # captures'!F156-'expected # capture'!F156)</f>
        <v>95.99963496837475</v>
      </c>
      <c r="G156" s="19">
        <f>ABS('actual # captures'!G156-'expected # capture'!G156)</f>
        <v>50.993680806881521</v>
      </c>
      <c r="H156" s="19">
        <f>ABS('actual # captures'!H156-'expected # capture'!H156)</f>
        <v>41.999757924406943</v>
      </c>
      <c r="I156" s="19">
        <f>ABS('actual # captures'!I156-'expected # capture'!I156)</f>
        <v>40.138621045179356</v>
      </c>
      <c r="J156" s="19">
        <f>ABS('actual # captures'!J156-'expected # capture'!J156)</f>
        <v>11.999941546894977</v>
      </c>
      <c r="K156" s="19">
        <f>ABS('actual # captures'!K156-'expected # capture'!K156)</f>
        <v>63.99992271873036</v>
      </c>
      <c r="L156" s="19">
        <f>ABS('actual # captures'!L156-'expected # capture'!L156)</f>
        <v>22.819152029862096</v>
      </c>
      <c r="M156" s="19">
        <f>ABS('actual # captures'!M156-'expected # capture'!M156)</f>
        <v>2.9999265443625132</v>
      </c>
      <c r="N156" s="19">
        <f>ABS('actual # captures'!N156-'expected # capture'!N156)</f>
        <v>86.985472396977556</v>
      </c>
      <c r="O156" s="19">
        <f>ABS('actual # captures'!O156-'expected # capture'!O156)</f>
        <v>16.999935640804459</v>
      </c>
      <c r="P156" s="19">
        <f>ABS('actual # captures'!P156-'expected # capture'!P156)</f>
        <v>33.996509268156373</v>
      </c>
      <c r="Q156" s="19">
        <f>ABS('actual # captures'!Q156-'expected # capture'!Q156)</f>
        <v>20.999914283502275</v>
      </c>
      <c r="R156" s="19">
        <f>ABS('actual # captures'!R156-'expected # capture'!R156)</f>
        <v>84.999945955342625</v>
      </c>
      <c r="S156" s="19">
        <f>ABS('actual # captures'!S156-'expected # capture'!S156)</f>
        <v>33.999917218596075</v>
      </c>
      <c r="T156" s="19">
        <f>ABS('actual # captures'!T156-'expected # capture'!T156)</f>
        <v>63.997736140329664</v>
      </c>
      <c r="U156" s="19">
        <f>ABS('actual # captures'!U156-'expected # capture'!U156)</f>
        <v>83.999939657107333</v>
      </c>
      <c r="V156" s="19">
        <f>ABS('actual # captures'!V156-'expected # capture'!V156)</f>
        <v>35.933043460181594</v>
      </c>
      <c r="W156" s="19">
        <f>ABS('actual # captures'!W156-'expected # capture'!W156)</f>
        <v>93.999644127912745</v>
      </c>
      <c r="X156" s="19">
        <f>ABS('actual # captures'!X156-'expected # capture'!X156)</f>
        <v>1207.5921134128969</v>
      </c>
      <c r="Y156" s="19">
        <f>ABS('actual # captures'!Y156-'expected # capture'!Y156)</f>
        <v>75.488624908199995</v>
      </c>
      <c r="Z156" s="19">
        <f>ABS('actual # captures'!Z156-'expected # capture'!Z156)</f>
        <v>46.999964199278992</v>
      </c>
      <c r="AA156" s="19">
        <f>ABS('actual # captures'!AA156-'expected # capture'!AA156)</f>
        <v>58.999878636828214</v>
      </c>
      <c r="AB156" s="19">
        <f>ABS('actual # captures'!AB156-'expected # capture'!AB156)</f>
        <v>13.999957516858826</v>
      </c>
      <c r="AC156" s="19">
        <f>ABS('actual # captures'!AC156-'expected # capture'!AC156)</f>
        <v>108.11982421290273</v>
      </c>
    </row>
    <row r="157" spans="1:29">
      <c r="A157" s="9">
        <v>155</v>
      </c>
      <c r="B157" s="19">
        <f>ABS('actual # captures'!B157-'expected # capture'!B157)</f>
        <v>43.991476781671942</v>
      </c>
      <c r="C157" s="19">
        <f>ABS('actual # captures'!C157-'expected # capture'!C157)</f>
        <v>9.9616592417020833</v>
      </c>
      <c r="D157" s="19">
        <f>ABS('actual # captures'!D157-'expected # capture'!D157)</f>
        <v>83.986650896885735</v>
      </c>
      <c r="E157" s="19">
        <f>ABS('actual # captures'!E157-'expected # capture'!E157)</f>
        <v>24.981984879393494</v>
      </c>
      <c r="F157" s="19">
        <f>ABS('actual # captures'!F157-'expected # capture'!F157)</f>
        <v>83.464665727726555</v>
      </c>
      <c r="G157" s="19">
        <f>ABS('actual # captures'!G157-'expected # capture'!G157)</f>
        <v>1132.8213730724847</v>
      </c>
      <c r="H157" s="19">
        <f>ABS('actual # captures'!H157-'expected # capture'!H157)</f>
        <v>83.736132583493443</v>
      </c>
      <c r="I157" s="19">
        <f>ABS('actual # captures'!I157-'expected # capture'!I157)</f>
        <v>85.968139031679769</v>
      </c>
      <c r="J157" s="19">
        <f>ABS('actual # captures'!J157-'expected # capture'!J157)</f>
        <v>6.9535911435479383</v>
      </c>
      <c r="K157" s="19">
        <f>ABS('actual # captures'!K157-'expected # capture'!K157)</f>
        <v>15.989474449122989</v>
      </c>
      <c r="L157" s="19">
        <f>ABS('actual # captures'!L157-'expected # capture'!L157)</f>
        <v>23.825760642708328</v>
      </c>
      <c r="M157" s="19">
        <f>ABS('actual # captures'!M157-'expected # capture'!M157)</f>
        <v>80.852267278028435</v>
      </c>
      <c r="N157" s="19">
        <f>ABS('actual # captures'!N157-'expected # capture'!N157)</f>
        <v>24.680106897273212</v>
      </c>
      <c r="O157" s="19">
        <f>ABS('actual # captures'!O157-'expected # capture'!O157)</f>
        <v>22.981701298123184</v>
      </c>
      <c r="P157" s="19">
        <f>ABS('actual # captures'!P157-'expected # capture'!P157)</f>
        <v>97.908612323008398</v>
      </c>
      <c r="Q157" s="19">
        <f>ABS('actual # captures'!Q157-'expected # capture'!Q157)</f>
        <v>65.621530351600995</v>
      </c>
      <c r="R157" s="19">
        <f>ABS('actual # captures'!R157-'expected # capture'!R157)</f>
        <v>77.914845567541718</v>
      </c>
      <c r="S157" s="19">
        <f>ABS('actual # captures'!S157-'expected # capture'!S157)</f>
        <v>58.98543016978936</v>
      </c>
      <c r="T157" s="19">
        <f>ABS('actual # captures'!T157-'expected # capture'!T157)</f>
        <v>2.6386549268396333</v>
      </c>
      <c r="U157" s="19">
        <f>ABS('actual # captures'!U157-'expected # capture'!U157)</f>
        <v>59.669358634779691</v>
      </c>
      <c r="V157" s="19">
        <f>ABS('actual # captures'!V157-'expected # capture'!V157)</f>
        <v>53.839702220409478</v>
      </c>
      <c r="W157" s="19">
        <f>ABS('actual # captures'!W157-'expected # capture'!W157)</f>
        <v>13.987916833019778</v>
      </c>
      <c r="X157" s="19">
        <f>ABS('actual # captures'!X157-'expected # capture'!X157)</f>
        <v>8.5943433441067185</v>
      </c>
      <c r="Y157" s="19">
        <f>ABS('actual # captures'!Y157-'expected # capture'!Y157)</f>
        <v>35.978531127709218</v>
      </c>
      <c r="Z157" s="19">
        <f>ABS('actual # captures'!Z157-'expected # capture'!Z157)</f>
        <v>90.987393669926476</v>
      </c>
      <c r="AA157" s="19">
        <f>ABS('actual # captures'!AA157-'expected # capture'!AA157)</f>
        <v>78.722243466769356</v>
      </c>
      <c r="AB157" s="19">
        <f>ABS('actual # captures'!AB157-'expected # capture'!AB157)</f>
        <v>38.815552435850712</v>
      </c>
      <c r="AC157" s="19">
        <f>ABS('actual # captures'!AC157-'expected # capture'!AC157)</f>
        <v>29.990288458908491</v>
      </c>
    </row>
    <row r="158" spans="1:29">
      <c r="A158" s="9">
        <v>156</v>
      </c>
      <c r="B158" s="19">
        <f>ABS('actual # captures'!B158-'expected # capture'!B158)</f>
        <v>0.3520459849911326</v>
      </c>
      <c r="C158" s="19">
        <f>ABS('actual # captures'!C158-'expected # capture'!C158)</f>
        <v>41.031943851517084</v>
      </c>
      <c r="D158" s="19">
        <f>ABS('actual # captures'!D158-'expected # capture'!D158)</f>
        <v>50.714098392337647</v>
      </c>
      <c r="E158" s="19">
        <f>ABS('actual # captures'!E158-'expected # capture'!E158)</f>
        <v>30.519026398610528</v>
      </c>
      <c r="F158" s="19">
        <f>ABS('actual # captures'!F158-'expected # capture'!F158)</f>
        <v>1.4354131135690225</v>
      </c>
      <c r="G158" s="19">
        <f>ABS('actual # captures'!G158-'expected # capture'!G158)</f>
        <v>55.155800834294595</v>
      </c>
      <c r="H158" s="19">
        <f>ABS('actual # captures'!H158-'expected # capture'!H158)</f>
        <v>62.310434445993174</v>
      </c>
      <c r="I158" s="19">
        <f>ABS('actual # captures'!I158-'expected # capture'!I158)</f>
        <v>56.625707497546841</v>
      </c>
      <c r="J158" s="19">
        <f>ABS('actual # captures'!J158-'expected # capture'!J158)</f>
        <v>42.709325855269498</v>
      </c>
      <c r="K158" s="19">
        <f>ABS('actual # captures'!K158-'expected # capture'!K158)</f>
        <v>38.403723113428306</v>
      </c>
      <c r="L158" s="19">
        <f>ABS('actual # captures'!L158-'expected # capture'!L158)</f>
        <v>49.467698713939527</v>
      </c>
      <c r="M158" s="19">
        <f>ABS('actual # captures'!M158-'expected # capture'!M158)</f>
        <v>62.6206157717709</v>
      </c>
      <c r="N158" s="19">
        <f>ABS('actual # captures'!N158-'expected # capture'!N158)</f>
        <v>78.820878813457568</v>
      </c>
      <c r="O158" s="19">
        <f>ABS('actual # captures'!O158-'expected # capture'!O158)</f>
        <v>14.699019757252909</v>
      </c>
      <c r="P158" s="19">
        <f>ABS('actual # captures'!P158-'expected # capture'!P158)</f>
        <v>51.725450553550417</v>
      </c>
      <c r="Q158" s="19">
        <f>ABS('actual # captures'!Q158-'expected # capture'!Q158)</f>
        <v>61.820878813457576</v>
      </c>
      <c r="R158" s="19">
        <f>ABS('actual # captures'!R158-'expected # capture'!R158)</f>
        <v>9.8770927862558189</v>
      </c>
      <c r="S158" s="19">
        <f>ABS('actual # captures'!S158-'expected # capture'!S158)</f>
        <v>73.710176738286691</v>
      </c>
      <c r="T158" s="19">
        <f>ABS('actual # captures'!T158-'expected # capture'!T158)</f>
        <v>51.699019757252913</v>
      </c>
      <c r="U158" s="19">
        <f>ABS('actual # captures'!U158-'expected # capture'!U158)</f>
        <v>1.7969164948861793</v>
      </c>
      <c r="V158" s="19">
        <f>ABS('actual # captures'!V158-'expected # capture'!V158)</f>
        <v>50.451309859379904</v>
      </c>
      <c r="W158" s="19">
        <f>ABS('actual # captures'!W158-'expected # capture'!W158)</f>
        <v>206.24081105582931</v>
      </c>
      <c r="X158" s="19">
        <f>ABS('actual # captures'!X158-'expected # capture'!X158)</f>
        <v>579.38686902127188</v>
      </c>
      <c r="Y158" s="19">
        <f>ABS('actual # captures'!Y158-'expected # capture'!Y158)</f>
        <v>2.6479540150088674</v>
      </c>
      <c r="Z158" s="19">
        <f>ABS('actual # captures'!Z158-'expected # capture'!Z158)</f>
        <v>90.623968274187831</v>
      </c>
      <c r="AA158" s="19">
        <f>ABS('actual # captures'!AA158-'expected # capture'!AA158)</f>
        <v>88.680766110129568</v>
      </c>
      <c r="AB158" s="19">
        <f>ABS('actual # captures'!AB158-'expected # capture'!AB158)</f>
        <v>39.625440865961444</v>
      </c>
      <c r="AC158" s="19">
        <f>ABS('actual # captures'!AC158-'expected # capture'!AC158)</f>
        <v>12.548690140620096</v>
      </c>
    </row>
    <row r="159" spans="1:29">
      <c r="A159" s="9">
        <v>157</v>
      </c>
      <c r="B159" s="19">
        <f>ABS('actual # captures'!B159-'expected # capture'!B159)</f>
        <v>89.87269906107197</v>
      </c>
      <c r="C159" s="19">
        <f>ABS('actual # captures'!C159-'expected # capture'!C159)</f>
        <v>49.796728985069024</v>
      </c>
      <c r="D159" s="19">
        <f>ABS('actual # captures'!D159-'expected # capture'!D159)</f>
        <v>59.944396949505439</v>
      </c>
      <c r="E159" s="19">
        <f>ABS('actual # captures'!E159-'expected # capture'!E159)</f>
        <v>85.917105824454111</v>
      </c>
      <c r="F159" s="19">
        <f>ABS('actual # captures'!F159-'expected # capture'!F159)</f>
        <v>70.081422565492844</v>
      </c>
      <c r="G159" s="19">
        <f>ABS('actual # captures'!G159-'expected # capture'!G159)</f>
        <v>87.723364505010949</v>
      </c>
      <c r="H159" s="19">
        <f>ABS('actual # captures'!H159-'expected # capture'!H159)</f>
        <v>26.90267998402933</v>
      </c>
      <c r="I159" s="19">
        <f>ABS('actual # captures'!I159-'expected # capture'!I159)</f>
        <v>81.463464175257073</v>
      </c>
      <c r="J159" s="19">
        <f>ABS('actual # captures'!J159-'expected # capture'!J159)</f>
        <v>78.076340842308426</v>
      </c>
      <c r="K159" s="19">
        <f>ABS('actual # captures'!K159-'expected # capture'!K159)</f>
        <v>6.6659008064684144</v>
      </c>
      <c r="L159" s="19">
        <f>ABS('actual # captures'!L159-'expected # capture'!L159)</f>
        <v>2.1371977651991516</v>
      </c>
      <c r="M159" s="19">
        <f>ABS('actual # captures'!M159-'expected # capture'!M159)</f>
        <v>2.2623655166870886</v>
      </c>
      <c r="N159" s="19">
        <f>ABS('actual # captures'!N159-'expected # capture'!N159)</f>
        <v>24.111943295980794</v>
      </c>
      <c r="O159" s="19">
        <f>ABS('actual # captures'!O159-'expected # capture'!O159)</f>
        <v>39.572484851505095</v>
      </c>
      <c r="P159" s="19">
        <f>ABS('actual # captures'!P159-'expected # capture'!P159)</f>
        <v>10.6091741415987</v>
      </c>
      <c r="Q159" s="19">
        <f>ABS('actual # captures'!Q159-'expected # capture'!Q159)</f>
        <v>51.41525816933418</v>
      </c>
      <c r="R159" s="19">
        <f>ABS('actual # captures'!R159-'expected # capture'!R159)</f>
        <v>41.01673277144053</v>
      </c>
      <c r="S159" s="19">
        <f>ABS('actual # captures'!S159-'expected # capture'!S159)</f>
        <v>114.36193144625048</v>
      </c>
      <c r="T159" s="19">
        <f>ABS('actual # captures'!T159-'expected # capture'!T159)</f>
        <v>48.667792927961528</v>
      </c>
      <c r="U159" s="19">
        <f>ABS('actual # captures'!U159-'expected # capture'!U159)</f>
        <v>11.900978375055374</v>
      </c>
      <c r="V159" s="19">
        <f>ABS('actual # captures'!V159-'expected # capture'!V159)</f>
        <v>62.865265902382674</v>
      </c>
      <c r="W159" s="19">
        <f>ABS('actual # captures'!W159-'expected # capture'!W159)</f>
        <v>75.641609559116048</v>
      </c>
      <c r="X159" s="19">
        <f>ABS('actual # captures'!X159-'expected # capture'!X159)</f>
        <v>91.634013011029907</v>
      </c>
      <c r="Y159" s="19">
        <f>ABS('actual # captures'!Y159-'expected # capture'!Y159)</f>
        <v>0.94686708659868302</v>
      </c>
      <c r="Z159" s="19">
        <f>ABS('actual # captures'!Z159-'expected # capture'!Z159)</f>
        <v>14.111943295980794</v>
      </c>
      <c r="AA159" s="19">
        <f>ABS('actual # captures'!AA159-'expected # capture'!AA159)</f>
        <v>40.033704596565421</v>
      </c>
      <c r="AB159" s="19">
        <f>ABS('actual # captures'!AB159-'expected # capture'!AB159)</f>
        <v>76.554897662643754</v>
      </c>
      <c r="AC159" s="19">
        <f>ABS('actual # captures'!AC159-'expected # capture'!AC159)</f>
        <v>843.91963216804322</v>
      </c>
    </row>
    <row r="160" spans="1:29">
      <c r="A160" s="9">
        <v>158</v>
      </c>
      <c r="B160" s="19">
        <f>ABS('actual # captures'!B160-'expected # capture'!B160)</f>
        <v>66.858981979706641</v>
      </c>
      <c r="C160" s="19">
        <f>ABS('actual # captures'!C160-'expected # capture'!C160)</f>
        <v>56.680668606446311</v>
      </c>
      <c r="D160" s="19">
        <f>ABS('actual # captures'!D160-'expected # capture'!D160)</f>
        <v>27.748004623471481</v>
      </c>
      <c r="E160" s="19">
        <f>ABS('actual # captures'!E160-'expected # capture'!E160)</f>
        <v>0.4381539865177011</v>
      </c>
      <c r="F160" s="19">
        <f>ABS('actual # captures'!F160-'expected # capture'!F160)</f>
        <v>48.70996346928051</v>
      </c>
      <c r="G160" s="19">
        <f>ABS('actual # captures'!G160-'expected # capture'!G160)</f>
        <v>86.642294037676265</v>
      </c>
      <c r="H160" s="19">
        <f>ABS('actual # captures'!H160-'expected # capture'!H160)</f>
        <v>2.6094201284666676</v>
      </c>
      <c r="I160" s="19">
        <f>ABS('actual # captures'!I160-'expected # capture'!I160)</f>
        <v>24.682958037257592</v>
      </c>
      <c r="J160" s="19">
        <f>ABS('actual # captures'!J160-'expected # capture'!J160)</f>
        <v>46.689162623148626</v>
      </c>
      <c r="K160" s="19">
        <f>ABS('actual # captures'!K160-'expected # capture'!K160)</f>
        <v>81.169194217728574</v>
      </c>
      <c r="L160" s="19">
        <f>ABS('actual # captures'!L160-'expected # capture'!L160)</f>
        <v>47.860789127595737</v>
      </c>
      <c r="M160" s="19">
        <f>ABS('actual # captures'!M160-'expected # capture'!M160)</f>
        <v>214.27346061214348</v>
      </c>
      <c r="N160" s="19">
        <f>ABS('actual # captures'!N160-'expected # capture'!N160)</f>
        <v>63.44735782053057</v>
      </c>
      <c r="O160" s="19">
        <f>ABS('actual # captures'!O160-'expected # capture'!O160)</f>
        <v>30.458981276394866</v>
      </c>
      <c r="P160" s="19">
        <f>ABS('actual # captures'!P160-'expected # capture'!P160)</f>
        <v>1.6906692626499051</v>
      </c>
      <c r="Q160" s="19">
        <f>ABS('actual # captures'!Q160-'expected # capture'!Q160)</f>
        <v>23.49086668180977</v>
      </c>
      <c r="R160" s="19">
        <f>ABS('actual # captures'!R160-'expected # capture'!R160)</f>
        <v>50.185990854842082</v>
      </c>
      <c r="S160" s="19">
        <f>ABS('actual # captures'!S160-'expected # capture'!S160)</f>
        <v>12.672342728762722</v>
      </c>
      <c r="T160" s="19">
        <f>ABS('actual # captures'!T160-'expected # capture'!T160)</f>
        <v>51.743062475529591</v>
      </c>
      <c r="U160" s="19">
        <f>ABS('actual # captures'!U160-'expected # capture'!U160)</f>
        <v>18.796728982875216</v>
      </c>
      <c r="V160" s="19">
        <f>ABS('actual # captures'!V160-'expected # capture'!V160)</f>
        <v>48.603929105430588</v>
      </c>
      <c r="W160" s="19">
        <f>ABS('actual # captures'!W160-'expected # capture'!W160)</f>
        <v>34.974607300019464</v>
      </c>
      <c r="X160" s="19">
        <f>ABS('actual # captures'!X160-'expected # capture'!X160)</f>
        <v>87.784752124376141</v>
      </c>
      <c r="Y160" s="19">
        <f>ABS('actual # captures'!Y160-'expected # capture'!Y160)</f>
        <v>35.648118884215847</v>
      </c>
      <c r="Z160" s="19">
        <f>ABS('actual # captures'!Z160-'expected # capture'!Z160)</f>
        <v>31.624075087274925</v>
      </c>
      <c r="AA160" s="19">
        <f>ABS('actual # captures'!AA160-'expected # capture'!AA160)</f>
        <v>311.59792615913625</v>
      </c>
      <c r="AB160" s="19">
        <f>ABS('actual # captures'!AB160-'expected # capture'!AB160)</f>
        <v>384.21709476149903</v>
      </c>
      <c r="AC160" s="19">
        <f>ABS('actual # captures'!AC160-'expected # capture'!AC160)</f>
        <v>10.594410788274899</v>
      </c>
    </row>
    <row r="161" spans="1:29">
      <c r="A161" s="9">
        <v>159</v>
      </c>
      <c r="B161" s="19">
        <f>ABS('actual # captures'!B161-'expected # capture'!B161)</f>
        <v>63.926649586056776</v>
      </c>
      <c r="C161" s="19">
        <f>ABS('actual # captures'!C161-'expected # capture'!C161)</f>
        <v>41.952806167706669</v>
      </c>
      <c r="D161" s="19">
        <f>ABS('actual # captures'!D161-'expected # capture'!D161)</f>
        <v>35.970506561065228</v>
      </c>
      <c r="E161" s="19">
        <f>ABS('actual # captures'!E161-'expected # capture'!E161)</f>
        <v>38.963532323175421</v>
      </c>
      <c r="F161" s="19">
        <f>ABS('actual # captures'!F161-'expected # capture'!F161)</f>
        <v>689.90820639923129</v>
      </c>
      <c r="G161" s="19">
        <f>ABS('actual # captures'!G161-'expected # capture'!G161)</f>
        <v>30.757489738226674</v>
      </c>
      <c r="H161" s="19">
        <f>ABS('actual # captures'!H161-'expected # capture'!H161)</f>
        <v>54.604667471854142</v>
      </c>
      <c r="I161" s="19">
        <f>ABS('actual # captures'!I161-'expected # capture'!I161)</f>
        <v>97.981104820188776</v>
      </c>
      <c r="J161" s="19">
        <f>ABS('actual # captures'!J161-'expected # capture'!J161)</f>
        <v>42.970937605351871</v>
      </c>
      <c r="K161" s="19">
        <f>ABS('actual # captures'!K161-'expected # capture'!K161)</f>
        <v>65.961166439234233</v>
      </c>
      <c r="L161" s="19">
        <f>ABS('actual # captures'!L161-'expected # capture'!L161)</f>
        <v>77.43105839737818</v>
      </c>
      <c r="M161" s="19">
        <f>ABS('actual # captures'!M161-'expected # capture'!M161)</f>
        <v>68.751205932646101</v>
      </c>
      <c r="N161" s="19">
        <f>ABS('actual # captures'!N161-'expected # capture'!N161)</f>
        <v>66.455467303437089</v>
      </c>
      <c r="O161" s="19">
        <f>ABS('actual # captures'!O161-'expected # capture'!O161)</f>
        <v>21.881773825611294</v>
      </c>
      <c r="P161" s="19">
        <f>ABS('actual # captures'!P161-'expected # capture'!P161)</f>
        <v>42.11872812775924</v>
      </c>
      <c r="Q161" s="19">
        <f>ABS('actual # captures'!Q161-'expected # capture'!Q161)</f>
        <v>92.946870406033526</v>
      </c>
      <c r="R161" s="19">
        <f>ABS('actual # captures'!R161-'expected # capture'!R161)</f>
        <v>58.615905672098087</v>
      </c>
      <c r="S161" s="19">
        <f>ABS('actual # captures'!S161-'expected # capture'!S161)</f>
        <v>48.455467303437082</v>
      </c>
      <c r="T161" s="19">
        <f>ABS('actual # captures'!T161-'expected # capture'!T161)</f>
        <v>76.980908894378828</v>
      </c>
      <c r="U161" s="19">
        <f>ABS('actual # captures'!U161-'expected # capture'!U161)</f>
        <v>42.981593271522385</v>
      </c>
      <c r="V161" s="19">
        <f>ABS('actual # captures'!V161-'expected # capture'!V161)</f>
        <v>61.945947268589691</v>
      </c>
      <c r="W161" s="19">
        <f>ABS('actual # captures'!W161-'expected # capture'!W161)</f>
        <v>664.90820639923129</v>
      </c>
      <c r="X161" s="19">
        <f>ABS('actual # captures'!X161-'expected # capture'!X161)</f>
        <v>53.972977656441948</v>
      </c>
      <c r="Y161" s="19">
        <f>ABS('actual # captures'!Y161-'expected # capture'!Y161)</f>
        <v>7.3350413943224835E-2</v>
      </c>
      <c r="Z161" s="19">
        <f>ABS('actual # captures'!Z161-'expected # capture'!Z161)</f>
        <v>86.718935560194922</v>
      </c>
      <c r="AA161" s="19">
        <f>ABS('actual # captures'!AA161-'expected # capture'!AA161)</f>
        <v>2.7912734447550815</v>
      </c>
      <c r="AB161" s="19">
        <f>ABS('actual # captures'!AB161-'expected # capture'!AB161)</f>
        <v>39.937783826533675</v>
      </c>
      <c r="AC161" s="19">
        <f>ABS('actual # captures'!AC161-'expected # capture'!AC161)</f>
        <v>39.815005608728754</v>
      </c>
    </row>
    <row r="162" spans="1:29">
      <c r="A162" s="9">
        <v>160</v>
      </c>
      <c r="B162" s="19">
        <f>ABS('actual # captures'!B162-'expected # capture'!B162)</f>
        <v>37.995132369099295</v>
      </c>
      <c r="C162" s="19">
        <f>ABS('actual # captures'!C162-'expected # capture'!C162)</f>
        <v>79.991620737076502</v>
      </c>
      <c r="D162" s="19">
        <f>ABS('actual # captures'!D162-'expected # capture'!D162)</f>
        <v>86.980502098514918</v>
      </c>
      <c r="E162" s="19">
        <f>ABS('actual # captures'!E162-'expected # capture'!E162)</f>
        <v>35.90878404478137</v>
      </c>
      <c r="F162" s="19">
        <f>ABS('actual # captures'!F162-'expected # capture'!F162)</f>
        <v>41.991620737076495</v>
      </c>
      <c r="G162" s="19">
        <f>ABS('actual # captures'!G162-'expected # capture'!G162)</f>
        <v>40.998544971120168</v>
      </c>
      <c r="H162" s="19">
        <f>ABS('actual # captures'!H162-'expected # capture'!H162)</f>
        <v>67.998785610642273</v>
      </c>
      <c r="I162" s="19">
        <f>ABS('actual # captures'!I162-'expected # capture'!I162)</f>
        <v>21.981194369056094</v>
      </c>
      <c r="J162" s="19">
        <f>ABS('actual # captures'!J162-'expected # capture'!J162)</f>
        <v>53.998672134829079</v>
      </c>
      <c r="K162" s="19">
        <f>ABS('actual # captures'!K162-'expected # capture'!K162)</f>
        <v>1.9980198152000614</v>
      </c>
      <c r="L162" s="19">
        <f>ABS('actual # captures'!L162-'expected # capture'!L162)</f>
        <v>91.999555330157861</v>
      </c>
      <c r="M162" s="19">
        <f>ABS('actual # captures'!M162-'expected # capture'!M162)</f>
        <v>70.998763923135968</v>
      </c>
      <c r="N162" s="19">
        <f>ABS('actual # captures'!N162-'expected # capture'!N162)</f>
        <v>57.995702639464099</v>
      </c>
      <c r="O162" s="19">
        <f>ABS('actual # captures'!O162-'expected # capture'!O162)</f>
        <v>27.999283285122463</v>
      </c>
      <c r="P162" s="19">
        <f>ABS('actual # captures'!P162-'expected # capture'!P162)</f>
        <v>26.999147717572132</v>
      </c>
      <c r="Q162" s="19">
        <f>ABS('actual # captures'!Q162-'expected # capture'!Q162)</f>
        <v>78.990845279946086</v>
      </c>
      <c r="R162" s="19">
        <f>ABS('actual # captures'!R162-'expected # capture'!R162)</f>
        <v>86.879170966621686</v>
      </c>
      <c r="S162" s="19">
        <f>ABS('actual # captures'!S162-'expected # capture'!S162)</f>
        <v>4.9972915652485081</v>
      </c>
      <c r="T162" s="19">
        <f>ABS('actual # captures'!T162-'expected # capture'!T162)</f>
        <v>48.688828219011938</v>
      </c>
      <c r="U162" s="19">
        <f>ABS('actual # captures'!U162-'expected # capture'!U162)</f>
        <v>58.992092085241126</v>
      </c>
      <c r="V162" s="19">
        <f>ABS('actual # captures'!V162-'expected # capture'!V162)</f>
        <v>1228.6195197859186</v>
      </c>
      <c r="W162" s="19">
        <f>ABS('actual # captures'!W162-'expected # capture'!W162)</f>
        <v>33.954380282769378</v>
      </c>
      <c r="X162" s="19">
        <f>ABS('actual # captures'!X162-'expected # capture'!X162)</f>
        <v>23.996366989625596</v>
      </c>
      <c r="Y162" s="19">
        <f>ABS('actual # captures'!Y162-'expected # capture'!Y162)</f>
        <v>89.961782354521034</v>
      </c>
      <c r="Z162" s="19">
        <f>ABS('actual # captures'!Z162-'expected # capture'!Z162)</f>
        <v>98.879170966621686</v>
      </c>
      <c r="AA162" s="19">
        <f>ABS('actual # captures'!AA162-'expected # capture'!AA162)</f>
        <v>26.998906142919228</v>
      </c>
      <c r="AB162" s="19">
        <f>ABS('actual # captures'!AB162-'expected # capture'!AB162)</f>
        <v>22.997406231069508</v>
      </c>
      <c r="AC162" s="19">
        <f>ABS('actual # captures'!AC162-'expected # capture'!AC162)</f>
        <v>4.8256053574978273</v>
      </c>
    </row>
    <row r="163" spans="1:29">
      <c r="A163" s="9">
        <v>161</v>
      </c>
      <c r="B163" s="19">
        <f>ABS('actual # captures'!B163-'expected # capture'!B163)</f>
        <v>4.9994726986760734</v>
      </c>
      <c r="C163" s="19">
        <f>ABS('actual # captures'!C163-'expected # capture'!C163)</f>
        <v>20.765531770912119</v>
      </c>
      <c r="D163" s="19">
        <f>ABS('actual # captures'!D163-'expected # capture'!D163)</f>
        <v>64.998661483116962</v>
      </c>
      <c r="E163" s="19">
        <f>ABS('actual # captures'!E163-'expected # capture'!E163)</f>
        <v>30.997670133779927</v>
      </c>
      <c r="F163" s="19">
        <f>ABS('actual # captures'!F163-'expected # capture'!F163)</f>
        <v>95.961882697508656</v>
      </c>
      <c r="G163" s="19">
        <f>ABS('actual # captures'!G163-'expected # capture'!G163)</f>
        <v>1281.5042180300197</v>
      </c>
      <c r="H163" s="19">
        <f>ABS('actual # captures'!H163-'expected # capture'!H163)</f>
        <v>94.92541578771953</v>
      </c>
      <c r="I163" s="19">
        <f>ABS('actual # captures'!I163-'expected # capture'!I163)</f>
        <v>40.989564116523447</v>
      </c>
      <c r="J163" s="19">
        <f>ABS('actual # captures'!J163-'expected # capture'!J163)</f>
        <v>15.99972887082485</v>
      </c>
      <c r="K163" s="19">
        <f>ABS('actual # captures'!K163-'expected # capture'!K163)</f>
        <v>64.999662414211045</v>
      </c>
      <c r="L163" s="19">
        <f>ABS('actual # captures'!L163-'expected # capture'!L163)</f>
        <v>98.999677221996507</v>
      </c>
      <c r="M163" s="19">
        <f>ABS('actual # captures'!M163-'expected # capture'!M163)</f>
        <v>66.744016464889114</v>
      </c>
      <c r="N163" s="19">
        <f>ABS('actual # captures'!N163-'expected # capture'!N163)</f>
        <v>47.999816687874947</v>
      </c>
      <c r="O163" s="19">
        <f>ABS('actual # captures'!O163-'expected # capture'!O163)</f>
        <v>52.985840860982712</v>
      </c>
      <c r="P163" s="19">
        <f>ABS('actual # captures'!P163-'expected # capture'!P163)</f>
        <v>39.897456001597092</v>
      </c>
      <c r="Q163" s="19">
        <f>ABS('actual # captures'!Q163-'expected # capture'!Q163)</f>
        <v>20.816488825829097</v>
      </c>
      <c r="R163" s="19">
        <f>ABS('actual # captures'!R163-'expected # capture'!R163)</f>
        <v>64.998998358331434</v>
      </c>
      <c r="S163" s="19">
        <f>ABS('actual # captures'!S163-'expected # capture'!S163)</f>
        <v>33.99936212137797</v>
      </c>
      <c r="T163" s="19">
        <f>ABS('actual # captures'!T163-'expected # capture'!T163)</f>
        <v>46.991574133878117</v>
      </c>
      <c r="U163" s="19">
        <f>ABS('actual # captures'!U163-'expected # capture'!U163)</f>
        <v>53.053037751376003</v>
      </c>
      <c r="V163" s="19">
        <f>ABS('actual # captures'!V163-'expected # capture'!V163)</f>
        <v>38.999289407581138</v>
      </c>
      <c r="W163" s="19">
        <f>ABS('actual # captures'!W163-'expected # capture'!W163)</f>
        <v>46.999770527711981</v>
      </c>
      <c r="X163" s="19">
        <f>ABS('actual # captures'!X163-'expected # capture'!X163)</f>
        <v>85.998539802719549</v>
      </c>
      <c r="Y163" s="19">
        <f>ABS('actual # captures'!Y163-'expected # capture'!Y163)</f>
        <v>57.999799244392726</v>
      </c>
      <c r="Z163" s="19">
        <f>ABS('actual # captures'!Z163-'expected # capture'!Z163)</f>
        <v>28.99932700010681</v>
      </c>
      <c r="AA163" s="19">
        <f>ABS('actual # captures'!AA163-'expected # capture'!AA163)</f>
        <v>98.999327000106803</v>
      </c>
      <c r="AB163" s="19">
        <f>ABS('actual # captures'!AB163-'expected # capture'!AB163)</f>
        <v>56.999814316228942</v>
      </c>
      <c r="AC163" s="19">
        <f>ABS('actual # captures'!AC163-'expected # capture'!AC163)</f>
        <v>80.403588801368301</v>
      </c>
    </row>
    <row r="164" spans="1:29">
      <c r="A164" s="9">
        <v>162</v>
      </c>
      <c r="B164" s="19">
        <f>ABS('actual # captures'!B164-'expected # capture'!B164)</f>
        <v>67.99566322004371</v>
      </c>
      <c r="C164" s="19">
        <f>ABS('actual # captures'!C164-'expected # capture'!C164)</f>
        <v>59.991706601193201</v>
      </c>
      <c r="D164" s="19">
        <f>ABS('actual # captures'!D164-'expected # capture'!D164)</f>
        <v>65.9959010909147</v>
      </c>
      <c r="E164" s="19">
        <f>ABS('actual # captures'!E164-'expected # capture'!E164)</f>
        <v>51.987653316213532</v>
      </c>
      <c r="F164" s="19">
        <f>ABS('actual # captures'!F164-'expected # capture'!F164)</f>
        <v>72.889951636362838</v>
      </c>
      <c r="G164" s="19">
        <f>ABS('actual # captures'!G164-'expected # capture'!G164)</f>
        <v>67.996614346862287</v>
      </c>
      <c r="H164" s="19">
        <f>ABS('actual # captures'!H164-'expected # capture'!H164)</f>
        <v>73.807006598630622</v>
      </c>
      <c r="I164" s="19">
        <f>ABS('actual # captures'!I164-'expected # capture'!I164)</f>
        <v>52.731205894498558</v>
      </c>
      <c r="J164" s="19">
        <f>ABS('actual # captures'!J164-'expected # capture'!J164)</f>
        <v>52.965384598592358</v>
      </c>
      <c r="K164" s="19">
        <f>ABS('actual # captures'!K164-'expected # capture'!K164)</f>
        <v>6.9172681838413848</v>
      </c>
      <c r="L164" s="19">
        <f>ABS('actual # captures'!L164-'expected # capture'!L164)</f>
        <v>62.995340869704947</v>
      </c>
      <c r="M164" s="19">
        <f>ABS('actual # captures'!M164-'expected # capture'!M164)</f>
        <v>34.9959010909147</v>
      </c>
      <c r="N164" s="19">
        <f>ABS('actual # captures'!N164-'expected # capture'!N164)</f>
        <v>93.995957973178918</v>
      </c>
      <c r="O164" s="19">
        <f>ABS('actual # captures'!O164-'expected # capture'!O164)</f>
        <v>1390.9331215734398</v>
      </c>
      <c r="P164" s="19">
        <f>ABS('actual # captures'!P164-'expected # capture'!P164)</f>
        <v>98.977643589187963</v>
      </c>
      <c r="Q164" s="19">
        <f>ABS('actual # captures'!Q164-'expected # capture'!Q164)</f>
        <v>24.987298740422421</v>
      </c>
      <c r="R164" s="19">
        <f>ABS('actual # captures'!R164-'expected # capture'!R164)</f>
        <v>81.984902213411573</v>
      </c>
      <c r="S164" s="19">
        <f>ABS('actual # captures'!S164-'expected # capture'!S164)</f>
        <v>76.996427712154798</v>
      </c>
      <c r="T164" s="19">
        <f>ABS('actual # captures'!T164-'expected # capture'!T164)</f>
        <v>2.9491775716010986</v>
      </c>
      <c r="U164" s="19">
        <f>ABS('actual # captures'!U164-'expected # capture'!U164)</f>
        <v>25.722338272305027</v>
      </c>
      <c r="V164" s="19">
        <f>ABS('actual # captures'!V164-'expected # capture'!V164)</f>
        <v>0.9911244257359263</v>
      </c>
      <c r="W164" s="19">
        <f>ABS('actual # captures'!W164-'expected # capture'!W164)</f>
        <v>32.994434690161015</v>
      </c>
      <c r="X164" s="19">
        <f>ABS('actual # captures'!X164-'expected # capture'!X164)</f>
        <v>50.736039346343844</v>
      </c>
      <c r="Y164" s="19">
        <f>ABS('actual # captures'!Y164-'expected # capture'!Y164)</f>
        <v>79.996068785937794</v>
      </c>
      <c r="Z164" s="19">
        <f>ABS('actual # captures'!Z164-'expected # capture'!Z164)</f>
        <v>27.90017223232288</v>
      </c>
      <c r="AA164" s="19">
        <f>ABS('actual # captures'!AA164-'expected # capture'!AA164)</f>
        <v>37.926728642340592</v>
      </c>
      <c r="AB164" s="19">
        <f>ABS('actual # captures'!AB164-'expected # capture'!AB164)</f>
        <v>96.980336425793681</v>
      </c>
      <c r="AC164" s="19">
        <f>ABS('actual # captures'!AC164-'expected # capture'!AC164)</f>
        <v>87.996952197457219</v>
      </c>
    </row>
    <row r="165" spans="1:29">
      <c r="A165" s="9">
        <v>163</v>
      </c>
      <c r="B165" s="19">
        <f>ABS('actual # captures'!B165-'expected # capture'!B165)</f>
        <v>38.943472665916374</v>
      </c>
      <c r="C165" s="19">
        <f>ABS('actual # captures'!C165-'expected # capture'!C165)</f>
        <v>56.983185574008886</v>
      </c>
      <c r="D165" s="19">
        <f>ABS('actual # captures'!D165-'expected # capture'!D165)</f>
        <v>59.98555940296275</v>
      </c>
      <c r="E165" s="19">
        <f>ABS('actual # captures'!E165-'expected # capture'!E165)</f>
        <v>58.985341872588037</v>
      </c>
      <c r="F165" s="19">
        <f>ABS('actual # captures'!F165-'expected # capture'!F165)</f>
        <v>42.768047617971007</v>
      </c>
      <c r="G165" s="19">
        <f>ABS('actual # captures'!G165-'expected # capture'!G165)</f>
        <v>49.938393868050554</v>
      </c>
      <c r="H165" s="19">
        <f>ABS('actual # captures'!H165-'expected # capture'!H165)</f>
        <v>18.973331800458187</v>
      </c>
      <c r="I165" s="19">
        <f>ABS('actual # captures'!I165-'expected # capture'!I165)</f>
        <v>12.465824791586003</v>
      </c>
      <c r="J165" s="19">
        <f>ABS('actual # captures'!J165-'expected # capture'!J165)</f>
        <v>70.987345276486067</v>
      </c>
      <c r="K165" s="19">
        <f>ABS('actual # captures'!K165-'expected # capture'!K165)</f>
        <v>10.931208227990897</v>
      </c>
      <c r="L165" s="19">
        <f>ABS('actual # captures'!L165-'expected # capture'!L165)</f>
        <v>42.695671894019696</v>
      </c>
      <c r="M165" s="19">
        <f>ABS('actual # captures'!M165-'expected # capture'!M165)</f>
        <v>33.423066817864978</v>
      </c>
      <c r="N165" s="19">
        <f>ABS('actual # captures'!N165-'expected # capture'!N165)</f>
        <v>3.9906703721052965</v>
      </c>
      <c r="O165" s="19">
        <f>ABS('actual # captures'!O165-'expected # capture'!O165)</f>
        <v>31.982099292928826</v>
      </c>
      <c r="P165" s="19">
        <f>ABS('actual # captures'!P165-'expected # capture'!P165)</f>
        <v>72.989461893179552</v>
      </c>
      <c r="Q165" s="19">
        <f>ABS('actual # captures'!Q165-'expected # capture'!Q165)</f>
        <v>92.6865575894263</v>
      </c>
      <c r="R165" s="19">
        <f>ABS('actual # captures'!R165-'expected # capture'!R165)</f>
        <v>76.980298480061762</v>
      </c>
      <c r="S165" s="19">
        <f>ABS('actual # captures'!S165-'expected # capture'!S165)</f>
        <v>98.922934038128375</v>
      </c>
      <c r="T165" s="19">
        <f>ABS('actual # captures'!T165-'expected # capture'!T165)</f>
        <v>552.36744878419302</v>
      </c>
      <c r="U165" s="19">
        <f>ABS('actual # captures'!U165-'expected # capture'!U165)</f>
        <v>741.83991691439303</v>
      </c>
      <c r="V165" s="19">
        <f>ABS('actual # captures'!V165-'expected # capture'!V165)</f>
        <v>92.988861645110376</v>
      </c>
      <c r="W165" s="19">
        <f>ABS('actual # captures'!W165-'expected # capture'!W165)</f>
        <v>47.977526596546696</v>
      </c>
      <c r="X165" s="19">
        <f>ABS('actual # captures'!X165-'expected # capture'!X165)</f>
        <v>82.975542147447683</v>
      </c>
      <c r="Y165" s="19">
        <f>ABS('actual # captures'!Y165-'expected # capture'!Y165)</f>
        <v>89.641217187558738</v>
      </c>
      <c r="Z165" s="19">
        <f>ABS('actual # captures'!Z165-'expected # capture'!Z165)</f>
        <v>6.277787592951583</v>
      </c>
      <c r="AA165" s="19">
        <f>ABS('actual # captures'!AA165-'expected # capture'!AA165)</f>
        <v>82.757535852751573</v>
      </c>
      <c r="AB165" s="19">
        <f>ABS('actual # captures'!AB165-'expected # capture'!AB165)</f>
        <v>0.9855594029627468</v>
      </c>
      <c r="AC165" s="19">
        <f>ABS('actual # captures'!AC165-'expected # capture'!AC165)</f>
        <v>15.970863797522988</v>
      </c>
    </row>
    <row r="166" spans="1:29">
      <c r="A166" s="9">
        <v>164</v>
      </c>
      <c r="B166" s="19">
        <f>ABS('actual # captures'!B166-'expected # capture'!B166)</f>
        <v>74.999815587197034</v>
      </c>
      <c r="C166" s="19">
        <f>ABS('actual # captures'!C166-'expected # capture'!C166)</f>
        <v>1.9999395444460322</v>
      </c>
      <c r="D166" s="19">
        <f>ABS('actual # captures'!D166-'expected # capture'!D166)</f>
        <v>98.999971487527915</v>
      </c>
      <c r="E166" s="19">
        <f>ABS('actual # captures'!E166-'expected # capture'!E166)</f>
        <v>89.995941451735362</v>
      </c>
      <c r="F166" s="19">
        <f>ABS('actual # captures'!F166-'expected # capture'!F166)</f>
        <v>1455.3142990648162</v>
      </c>
      <c r="G166" s="19">
        <f>ABS('actual # captures'!G166-'expected # capture'!G166)</f>
        <v>67.999960072714629</v>
      </c>
      <c r="H166" s="19">
        <f>ABS('actual # captures'!H166-'expected # capture'!H166)</f>
        <v>47.999993325457062</v>
      </c>
      <c r="I166" s="19">
        <f>ABS('actual # captures'!I166-'expected # capture'!I166)</f>
        <v>33.999797507346784</v>
      </c>
      <c r="J166" s="19">
        <f>ABS('actual # captures'!J166-'expected # capture'!J166)</f>
        <v>26.999989003683552</v>
      </c>
      <c r="K166" s="19">
        <f>ABS('actual # captures'!K166-'expected # capture'!K166)</f>
        <v>29.999664442403592</v>
      </c>
      <c r="L166" s="19">
        <f>ABS('actual # captures'!L166-'expected # capture'!L166)</f>
        <v>21.997080054441817</v>
      </c>
      <c r="M166" s="19">
        <f>ABS('actual # captures'!M166-'expected # capture'!M166)</f>
        <v>53.999993058484776</v>
      </c>
      <c r="N166" s="19">
        <f>ABS('actual # captures'!N166-'expected # capture'!N166)</f>
        <v>45.99999173322346</v>
      </c>
      <c r="O166" s="19">
        <f>ABS('actual # captures'!O166-'expected # capture'!O166)</f>
        <v>56.99418232520167</v>
      </c>
      <c r="P166" s="19">
        <f>ABS('actual # captures'!P166-'expected # capture'!P166)</f>
        <v>89.375540741772468</v>
      </c>
      <c r="Q166" s="19">
        <f>ABS('actual # captures'!Q166-'expected # capture'!Q166)</f>
        <v>3.9999927779194642</v>
      </c>
      <c r="R166" s="19">
        <f>ABS('actual # captures'!R166-'expected # capture'!R166)</f>
        <v>83.999993148945904</v>
      </c>
      <c r="S166" s="19">
        <f>ABS('actual # captures'!S166-'expected # capture'!S166)</f>
        <v>37.999993148945904</v>
      </c>
      <c r="T166" s="19">
        <f>ABS('actual # captures'!T166-'expected # capture'!T166)</f>
        <v>85.998612118144592</v>
      </c>
      <c r="U166" s="19">
        <f>ABS('actual # captures'!U166-'expected # capture'!U166)</f>
        <v>39.999926967580222</v>
      </c>
      <c r="V166" s="19">
        <f>ABS('actual # captures'!V166-'expected # capture'!V166)</f>
        <v>84.999970379676469</v>
      </c>
      <c r="W166" s="19">
        <f>ABS('actual # captures'!W166-'expected # capture'!W166)</f>
        <v>35.999935174510625</v>
      </c>
      <c r="X166" s="19">
        <f>ABS('actual # captures'!X166-'expected # capture'!X166)</f>
        <v>83.999923320202512</v>
      </c>
      <c r="Y166" s="19">
        <f>ABS('actual # captures'!Y166-'expected # capture'!Y166)</f>
        <v>15.999938130233065</v>
      </c>
      <c r="Z166" s="19">
        <f>ABS('actual # captures'!Z166-'expected # capture'!Z166)</f>
        <v>87.999107837502848</v>
      </c>
      <c r="AA166" s="19">
        <f>ABS('actual # captures'!AA166-'expected # capture'!AA166)</f>
        <v>25.955127756025323</v>
      </c>
      <c r="AB166" s="19">
        <f>ABS('actual # captures'!AB166-'expected # capture'!AB166)</f>
        <v>44.999967363111764</v>
      </c>
      <c r="AC166" s="19">
        <f>ABS('actual # captures'!AC166-'expected # capture'!AC166)</f>
        <v>81.999950606380949</v>
      </c>
    </row>
    <row r="167" spans="1:29">
      <c r="A167" s="9">
        <v>165</v>
      </c>
      <c r="B167" s="19">
        <f>ABS('actual # captures'!B167-'expected # capture'!B167)</f>
        <v>67.90528356819091</v>
      </c>
      <c r="C167" s="19">
        <f>ABS('actual # captures'!C167-'expected # capture'!C167)</f>
        <v>44.994380768130306</v>
      </c>
      <c r="D167" s="19">
        <f>ABS('actual # captures'!D167-'expected # capture'!D167)</f>
        <v>49.536308121561326</v>
      </c>
      <c r="E167" s="19">
        <f>ABS('actual # captures'!E167-'expected # capture'!E167)</f>
        <v>45.996010175857336</v>
      </c>
      <c r="F167" s="19">
        <f>ABS('actual # captures'!F167-'expected # capture'!F167)</f>
        <v>21.034535362678611</v>
      </c>
      <c r="G167" s="19">
        <f>ABS('actual # captures'!G167-'expected # capture'!G167)</f>
        <v>41.997362249731644</v>
      </c>
      <c r="H167" s="19">
        <f>ABS('actual # captures'!H167-'expected # capture'!H167)</f>
        <v>70.975498704403918</v>
      </c>
      <c r="I167" s="19">
        <f>ABS('actual # captures'!I167-'expected # capture'!I167)</f>
        <v>95.995665761006265</v>
      </c>
      <c r="J167" s="19">
        <f>ABS('actual # captures'!J167-'expected # capture'!J167)</f>
        <v>69.892955335905313</v>
      </c>
      <c r="K167" s="19">
        <f>ABS('actual # captures'!K167-'expected # capture'!K167)</f>
        <v>77.998941080383986</v>
      </c>
      <c r="L167" s="19">
        <f>ABS('actual # captures'!L167-'expected # capture'!L167)</f>
        <v>56.937500241629238</v>
      </c>
      <c r="M167" s="19">
        <f>ABS('actual # captures'!M167-'expected # capture'!M167)</f>
        <v>37.999267618280655</v>
      </c>
      <c r="N167" s="19">
        <f>ABS('actual # captures'!N167-'expected # capture'!N167)</f>
        <v>77.725924266787487</v>
      </c>
      <c r="O167" s="19">
        <f>ABS('actual # captures'!O167-'expected # capture'!O167)</f>
        <v>87.046647505953175</v>
      </c>
      <c r="P167" s="19">
        <f>ABS('actual # captures'!P167-'expected # capture'!P167)</f>
        <v>90.999524491907039</v>
      </c>
      <c r="Q167" s="19">
        <f>ABS('actual # captures'!Q167-'expected # capture'!Q167)</f>
        <v>73.999123233119533</v>
      </c>
      <c r="R167" s="19">
        <f>ABS('actual # captures'!R167-'expected # capture'!R167)</f>
        <v>36.999154799228563</v>
      </c>
      <c r="S167" s="19">
        <f>ABS('actual # captures'!S167-'expected # capture'!S167)</f>
        <v>57.646691136151389</v>
      </c>
      <c r="T167" s="19">
        <f>ABS('actual # captures'!T167-'expected # capture'!T167)</f>
        <v>2.9942098614685912</v>
      </c>
      <c r="U167" s="19">
        <f>ABS('actual # captures'!U167-'expected # capture'!U167)</f>
        <v>87.88579973995401</v>
      </c>
      <c r="V167" s="19">
        <f>ABS('actual # captures'!V167-'expected # capture'!V167)</f>
        <v>32.639480357128676</v>
      </c>
      <c r="W167" s="19">
        <f>ABS('actual # captures'!W167-'expected # capture'!W167)</f>
        <v>30.999744855471299</v>
      </c>
      <c r="X167" s="19">
        <f>ABS('actual # captures'!X167-'expected # capture'!X167)</f>
        <v>7.9969353132507726</v>
      </c>
      <c r="Y167" s="19">
        <f>ABS('actual # captures'!Y167-'expected # capture'!Y167)</f>
        <v>40.892955335905313</v>
      </c>
      <c r="Z167" s="19">
        <f>ABS('actual # captures'!Z167-'expected # capture'!Z167)</f>
        <v>94.999383290369124</v>
      </c>
      <c r="AA167" s="19">
        <f>ABS('actual # captures'!AA167-'expected # capture'!AA167)</f>
        <v>1492.0187847734178</v>
      </c>
      <c r="AB167" s="19">
        <f>ABS('actual # captures'!AB167-'expected # capture'!AB167)</f>
        <v>81.999372811369881</v>
      </c>
      <c r="AC167" s="19">
        <f>ABS('actual # captures'!AC167-'expected # capture'!AC167)</f>
        <v>47.99919951295032</v>
      </c>
    </row>
    <row r="168" spans="1:29">
      <c r="A168" s="9">
        <v>166</v>
      </c>
      <c r="B168" s="19">
        <f>ABS('actual # captures'!B168-'expected # capture'!B168)</f>
        <v>34.998137840762951</v>
      </c>
      <c r="C168" s="19">
        <f>ABS('actual # captures'!C168-'expected # capture'!C168)</f>
        <v>96.966695974770232</v>
      </c>
      <c r="D168" s="19">
        <f>ABS('actual # captures'!D168-'expected # capture'!D168)</f>
        <v>164.50915442105486</v>
      </c>
      <c r="E168" s="19">
        <f>ABS('actual # captures'!E168-'expected # capture'!E168)</f>
        <v>29.169013772121151</v>
      </c>
      <c r="F168" s="19">
        <f>ABS('actual # captures'!F168-'expected # capture'!F168)</f>
        <v>18.428346641984298</v>
      </c>
      <c r="G168" s="19">
        <f>ABS('actual # captures'!G168-'expected # capture'!G168)</f>
        <v>69.777525758404408</v>
      </c>
      <c r="H168" s="19">
        <f>ABS('actual # captures'!H168-'expected # capture'!H168)</f>
        <v>78.720016581885446</v>
      </c>
      <c r="I168" s="19">
        <f>ABS('actual # captures'!I168-'expected # capture'!I168)</f>
        <v>87.95241989247215</v>
      </c>
      <c r="J168" s="19">
        <f>ABS('actual # captures'!J168-'expected # capture'!J168)</f>
        <v>19.998253113933036</v>
      </c>
      <c r="K168" s="19">
        <f>ABS('actual # captures'!K168-'expected # capture'!K168)</f>
        <v>92.998570695148501</v>
      </c>
      <c r="L168" s="19">
        <f>ABS('actual # captures'!L168-'expected # capture'!L168)</f>
        <v>99.963060850111773</v>
      </c>
      <c r="M168" s="19">
        <f>ABS('actual # captures'!M168-'expected # capture'!M168)</f>
        <v>59.967806732617916</v>
      </c>
      <c r="N168" s="19">
        <f>ABS('actual # captures'!N168-'expected # capture'!N168)</f>
        <v>861.15302240720848</v>
      </c>
      <c r="O168" s="19">
        <f>ABS('actual # captures'!O168-'expected # capture'!O168)</f>
        <v>36.565838849849797</v>
      </c>
      <c r="P168" s="19">
        <f>ABS('actual # captures'!P168-'expected # capture'!P168)</f>
        <v>14.169013772121149</v>
      </c>
      <c r="Q168" s="19">
        <f>ABS('actual # captures'!Q168-'expected # capture'!Q168)</f>
        <v>75.98909093606062</v>
      </c>
      <c r="R168" s="19">
        <f>ABS('actual # captures'!R168-'expected # capture'!R168)</f>
        <v>79.997767458331666</v>
      </c>
      <c r="S168" s="19">
        <f>ABS('actual # captures'!S168-'expected # capture'!S168)</f>
        <v>60.467337185196527</v>
      </c>
      <c r="T168" s="19">
        <f>ABS('actual # captures'!T168-'expected # capture'!T168)</f>
        <v>92.998359540683808</v>
      </c>
      <c r="U168" s="19">
        <f>ABS('actual # captures'!U168-'expected # capture'!U168)</f>
        <v>65.998359540683808</v>
      </c>
      <c r="V168" s="19">
        <f>ABS('actual # captures'!V168-'expected # capture'!V168)</f>
        <v>2.9975684958700666</v>
      </c>
      <c r="W168" s="19">
        <f>ABS('actual # captures'!W168-'expected # capture'!W168)</f>
        <v>1.4731227118921204E-3</v>
      </c>
      <c r="X168" s="19">
        <f>ABS('actual # captures'!X168-'expected # capture'!X168)</f>
        <v>35.231198507803924</v>
      </c>
      <c r="Y168" s="19">
        <f>ABS('actual # captures'!Y168-'expected # capture'!Y168)</f>
        <v>17.984994801211709</v>
      </c>
      <c r="Z168" s="19">
        <f>ABS('actual # captures'!Z168-'expected # capture'!Z168)</f>
        <v>57.717423950051895</v>
      </c>
      <c r="AA168" s="19">
        <f>ABS('actual # captures'!AA168-'expected # capture'!AA168)</f>
        <v>244.50915442105486</v>
      </c>
      <c r="AB168" s="19">
        <f>ABS('actual # captures'!AB168-'expected # capture'!AB168)</f>
        <v>32.958911414543252</v>
      </c>
      <c r="AC168" s="19">
        <f>ABS('actual # captures'!AC168-'expected # capture'!AC168)</f>
        <v>8.157092065410442</v>
      </c>
    </row>
    <row r="169" spans="1:29">
      <c r="A169" s="9">
        <v>167</v>
      </c>
      <c r="B169" s="19">
        <f>ABS('actual # captures'!B169-'expected # capture'!B169)</f>
        <v>5.9998932519664985</v>
      </c>
      <c r="C169" s="19">
        <f>ABS('actual # captures'!C169-'expected # capture'!C169)</f>
        <v>238.19163277145549</v>
      </c>
      <c r="D169" s="19">
        <f>ABS('actual # captures'!D169-'expected # capture'!D169)</f>
        <v>1.9995562393206465</v>
      </c>
      <c r="E169" s="19">
        <f>ABS('actual # captures'!E169-'expected # capture'!E169)</f>
        <v>2.9994996875503266</v>
      </c>
      <c r="F169" s="19">
        <f>ABS('actual # captures'!F169-'expected # capture'!F169)</f>
        <v>85.999683805664247</v>
      </c>
      <c r="G169" s="19">
        <f>ABS('actual # captures'!G169-'expected # capture'!G169)</f>
        <v>31.999372947416802</v>
      </c>
      <c r="H169" s="19">
        <f>ABS('actual # captures'!H169-'expected # capture'!H169)</f>
        <v>53.999743809291338</v>
      </c>
      <c r="I169" s="19">
        <f>ABS('actual # captures'!I169-'expected # capture'!I169)</f>
        <v>84.999929653667081</v>
      </c>
      <c r="J169" s="19">
        <f>ABS('actual # captures'!J169-'expected # capture'!J169)</f>
        <v>655.68166427171104</v>
      </c>
      <c r="K169" s="19">
        <f>ABS('actual # captures'!K169-'expected # capture'!K169)</f>
        <v>0.99758736128103709</v>
      </c>
      <c r="L169" s="19">
        <f>ABS('actual # captures'!L169-'expected # capture'!L169)</f>
        <v>44.999907576657691</v>
      </c>
      <c r="M169" s="19">
        <f>ABS('actual # captures'!M169-'expected # capture'!M169)</f>
        <v>67.999911807404601</v>
      </c>
      <c r="N169" s="19">
        <f>ABS('actual # captures'!N169-'expected # capture'!N169)</f>
        <v>27.999738494450554</v>
      </c>
      <c r="O169" s="19">
        <f>ABS('actual # captures'!O169-'expected # capture'!O169)</f>
        <v>59.999738494450554</v>
      </c>
      <c r="P169" s="19">
        <f>ABS('actual # captures'!P169-'expected # capture'!P169)</f>
        <v>17.999873888815749</v>
      </c>
      <c r="Q169" s="19">
        <f>ABS('actual # captures'!Q169-'expected # capture'!Q169)</f>
        <v>16.998728262121663</v>
      </c>
      <c r="R169" s="19">
        <f>ABS('actual # captures'!R169-'expected # capture'!R169)</f>
        <v>19.999832688108146</v>
      </c>
      <c r="S169" s="19">
        <f>ABS('actual # captures'!S169-'expected # capture'!S169)</f>
        <v>28.986395483732384</v>
      </c>
      <c r="T169" s="19">
        <f>ABS('actual # captures'!T169-'expected # capture'!T169)</f>
        <v>60.999028948469793</v>
      </c>
      <c r="U169" s="19">
        <f>ABS('actual # captures'!U169-'expected # capture'!U169)</f>
        <v>58.98639548373238</v>
      </c>
      <c r="V169" s="19">
        <f>ABS('actual # captures'!V169-'expected # capture'!V169)</f>
        <v>87.92497300700748</v>
      </c>
      <c r="W169" s="19">
        <f>ABS('actual # captures'!W169-'expected # capture'!W169)</f>
        <v>18.999738494450554</v>
      </c>
      <c r="X169" s="19">
        <f>ABS('actual # captures'!X169-'expected # capture'!X169)</f>
        <v>16.993749888529901</v>
      </c>
      <c r="Y169" s="19">
        <f>ABS('actual # captures'!Y169-'expected # capture'!Y169)</f>
        <v>3.9963057280847889</v>
      </c>
      <c r="Z169" s="19">
        <f>ABS('actual # captures'!Z169-'expected # capture'!Z169)</f>
        <v>6.9974019483568579</v>
      </c>
      <c r="AA169" s="19">
        <f>ABS('actual # captures'!AA169-'expected # capture'!AA169)</f>
        <v>26.999919561995945</v>
      </c>
      <c r="AB169" s="19">
        <f>ABS('actual # captures'!AB169-'expected # capture'!AB169)</f>
        <v>37.999937318508081</v>
      </c>
      <c r="AC169" s="19">
        <f>ABS('actual # captures'!AC169-'expected # capture'!AC169)</f>
        <v>19.996453212131502</v>
      </c>
    </row>
    <row r="170" spans="1:29">
      <c r="A170" s="9">
        <v>168</v>
      </c>
      <c r="B170" s="19">
        <f>ABS('actual # captures'!B170-'expected # capture'!B170)</f>
        <v>71.99976600120462</v>
      </c>
      <c r="C170" s="19">
        <f>ABS('actual # captures'!C170-'expected # capture'!C170)</f>
        <v>83.990018152737647</v>
      </c>
      <c r="D170" s="19">
        <f>ABS('actual # captures'!D170-'expected # capture'!D170)</f>
        <v>71.999917593362539</v>
      </c>
      <c r="E170" s="19">
        <f>ABS('actual # captures'!E170-'expected # capture'!E170)</f>
        <v>30.999936145577045</v>
      </c>
      <c r="F170" s="19">
        <f>ABS('actual # captures'!F170-'expected # capture'!F170)</f>
        <v>2.9999306086353199</v>
      </c>
      <c r="G170" s="19">
        <f>ABS('actual # captures'!G170-'expected # capture'!G170)</f>
        <v>56.999945647289806</v>
      </c>
      <c r="H170" s="19">
        <f>ABS('actual # captures'!H170-'expected # capture'!H170)</f>
        <v>1210.5755111014928</v>
      </c>
      <c r="I170" s="19">
        <f>ABS('actual # captures'!I170-'expected # capture'!I170)</f>
        <v>7.9999350840017831</v>
      </c>
      <c r="J170" s="19">
        <f>ABS('actual # captures'!J170-'expected # capture'!J170)</f>
        <v>3.9999724142987838</v>
      </c>
      <c r="K170" s="19">
        <f>ABS('actual # captures'!K170-'expected # capture'!K170)</f>
        <v>59.998872338982878</v>
      </c>
      <c r="L170" s="19">
        <f>ABS('actual # captures'!L170-'expected # capture'!L170)</f>
        <v>63.99974908696673</v>
      </c>
      <c r="M170" s="19">
        <f>ABS('actual # captures'!M170-'expected # capture'!M170)</f>
        <v>53.999348501151488</v>
      </c>
      <c r="N170" s="19">
        <f>ABS('actual # captures'!N170-'expected # capture'!N170)</f>
        <v>74.069132143120868</v>
      </c>
      <c r="O170" s="19">
        <f>ABS('actual # captures'!O170-'expected # capture'!O170)</f>
        <v>33.999901347332205</v>
      </c>
      <c r="P170" s="19">
        <f>ABS('actual # captures'!P170-'expected # capture'!P170)</f>
        <v>91.999795734727115</v>
      </c>
      <c r="Q170" s="19">
        <f>ABS('actual # captures'!Q170-'expected # capture'!Q170)</f>
        <v>5.3074636312284431E-4</v>
      </c>
      <c r="R170" s="19">
        <f>ABS('actual # captures'!R170-'expected # capture'!R170)</f>
        <v>54.998550915606046</v>
      </c>
      <c r="S170" s="19">
        <f>ABS('actual # captures'!S170-'expected # capture'!S170)</f>
        <v>33.999453841669997</v>
      </c>
      <c r="T170" s="19">
        <f>ABS('actual # captures'!T170-'expected # capture'!T170)</f>
        <v>65.904057713394252</v>
      </c>
      <c r="U170" s="19">
        <f>ABS('actual # captures'!U170-'expected # capture'!U170)</f>
        <v>10.999929429551969</v>
      </c>
      <c r="V170" s="19">
        <f>ABS('actual # captures'!V170-'expected # capture'!V170)</f>
        <v>17.649568609262609</v>
      </c>
      <c r="W170" s="19">
        <f>ABS('actual # captures'!W170-'expected # capture'!W170)</f>
        <v>49.999970110453582</v>
      </c>
      <c r="X170" s="19">
        <f>ABS('actual # captures'!X170-'expected # capture'!X170)</f>
        <v>40.999969703223272</v>
      </c>
      <c r="Y170" s="19">
        <f>ABS('actual # captures'!Y170-'expected # capture'!Y170)</f>
        <v>10.971562378357666</v>
      </c>
      <c r="Z170" s="19">
        <f>ABS('actual # captures'!Z170-'expected # capture'!Z170)</f>
        <v>46.998790572001113</v>
      </c>
      <c r="AA170" s="19">
        <f>ABS('actual # captures'!AA170-'expected # capture'!AA170)</f>
        <v>67.999965704182117</v>
      </c>
      <c r="AB170" s="19">
        <f>ABS('actual # captures'!AB170-'expected # capture'!AB170)</f>
        <v>73.999974165566186</v>
      </c>
      <c r="AC170" s="19">
        <f>ABS('actual # captures'!AC170-'expected # capture'!AC170)</f>
        <v>26.998027905197965</v>
      </c>
    </row>
    <row r="171" spans="1:29">
      <c r="A171" s="9">
        <v>169</v>
      </c>
      <c r="B171" s="19">
        <f>ABS('actual # captures'!B171-'expected # capture'!B171)</f>
        <v>888.61971396656224</v>
      </c>
      <c r="C171" s="19">
        <f>ABS('actual # captures'!C171-'expected # capture'!C171)</f>
        <v>39.966018365551186</v>
      </c>
      <c r="D171" s="19">
        <f>ABS('actual # captures'!D171-'expected # capture'!D171)</f>
        <v>18.228333325489636</v>
      </c>
      <c r="E171" s="19">
        <f>ABS('actual # captures'!E171-'expected # capture'!E171)</f>
        <v>69.768306224157101</v>
      </c>
      <c r="F171" s="19">
        <f>ABS('actual # captures'!F171-'expected # capture'!F171)</f>
        <v>20.661289963660877</v>
      </c>
      <c r="G171" s="19">
        <f>ABS('actual # captures'!G171-'expected # capture'!G171)</f>
        <v>72.191176330509251</v>
      </c>
      <c r="H171" s="19">
        <f>ABS('actual # captures'!H171-'expected # capture'!H171)</f>
        <v>31.882691376583796</v>
      </c>
      <c r="I171" s="19">
        <f>ABS('actual # captures'!I171-'expected # capture'!I171)</f>
        <v>4.1911763305092471</v>
      </c>
      <c r="J171" s="19">
        <f>ABS('actual # captures'!J171-'expected # capture'!J171)</f>
        <v>219.45529734832485</v>
      </c>
      <c r="K171" s="19">
        <f>ABS('actual # captures'!K171-'expected # capture'!K171)</f>
        <v>88.308408782046527</v>
      </c>
      <c r="L171" s="19">
        <f>ABS('actual # captures'!L171-'expected # capture'!L171)</f>
        <v>22.377149319801937</v>
      </c>
      <c r="M171" s="19">
        <f>ABS('actual # captures'!M171-'expected # capture'!M171)</f>
        <v>33.718036846030387</v>
      </c>
      <c r="N171" s="19">
        <f>ABS('actual # captures'!N171-'expected # capture'!N171)</f>
        <v>70.95739529634929</v>
      </c>
      <c r="O171" s="19">
        <f>ABS('actual # captures'!O171-'expected # capture'!O171)</f>
        <v>58.822605471608988</v>
      </c>
      <c r="P171" s="19">
        <f>ABS('actual # captures'!P171-'expected # capture'!P171)</f>
        <v>37.963730919779564</v>
      </c>
      <c r="Q171" s="19">
        <f>ABS('actual # captures'!Q171-'expected # capture'!Q171)</f>
        <v>13.718036846030389</v>
      </c>
      <c r="R171" s="19">
        <f>ABS('actual # captures'!R171-'expected # capture'!R171)</f>
        <v>97.246727841663017</v>
      </c>
      <c r="S171" s="19">
        <f>ABS('actual # captures'!S171-'expected # capture'!S171)</f>
        <v>46.826082362755393</v>
      </c>
      <c r="T171" s="19">
        <f>ABS('actual # captures'!T171-'expected # capture'!T171)</f>
        <v>82.951706731461584</v>
      </c>
      <c r="U171" s="19">
        <f>ABS('actual # captures'!U171-'expected # capture'!U171)</f>
        <v>51.191176330509251</v>
      </c>
      <c r="V171" s="19">
        <f>ABS('actual # captures'!V171-'expected # capture'!V171)</f>
        <v>72.787006806052787</v>
      </c>
      <c r="W171" s="19">
        <f>ABS('actual # captures'!W171-'expected # capture'!W171)</f>
        <v>89.036452053136742</v>
      </c>
      <c r="X171" s="19">
        <f>ABS('actual # captures'!X171-'expected # capture'!X171)</f>
        <v>7.7997976547084216</v>
      </c>
      <c r="Y171" s="19">
        <f>ABS('actual # captures'!Y171-'expected # capture'!Y171)</f>
        <v>47.425971921741223</v>
      </c>
      <c r="Z171" s="19">
        <f>ABS('actual # captures'!Z171-'expected # capture'!Z171)</f>
        <v>20.470070147043828</v>
      </c>
      <c r="AA171" s="19">
        <f>ABS('actual # captures'!AA171-'expected # capture'!AA171)</f>
        <v>74.241163761323151</v>
      </c>
      <c r="AB171" s="19">
        <f>ABS('actual # captures'!AB171-'expected # capture'!AB171)</f>
        <v>157.45529734832485</v>
      </c>
      <c r="AC171" s="19">
        <f>ABS('actual # captures'!AC171-'expected # capture'!AC171)</f>
        <v>92.799797654708428</v>
      </c>
    </row>
    <row r="172" spans="1:29">
      <c r="A172" s="9">
        <v>170</v>
      </c>
      <c r="B172" s="19">
        <f>ABS('actual # captures'!B172-'expected # capture'!B172)</f>
        <v>73.998872546334368</v>
      </c>
      <c r="C172" s="19">
        <f>ABS('actual # captures'!C172-'expected # capture'!C172)</f>
        <v>86.999959221439724</v>
      </c>
      <c r="D172" s="19">
        <f>ABS('actual # captures'!D172-'expected # capture'!D172)</f>
        <v>1270.2773941325704</v>
      </c>
      <c r="E172" s="19">
        <f>ABS('actual # captures'!E172-'expected # capture'!E172)</f>
        <v>73.994762960431231</v>
      </c>
      <c r="F172" s="19">
        <f>ABS('actual # captures'!F172-'expected # capture'!F172)</f>
        <v>9.6247449893572234</v>
      </c>
      <c r="G172" s="19">
        <f>ABS('actual # captures'!G172-'expected # capture'!G172)</f>
        <v>41.999848479062038</v>
      </c>
      <c r="H172" s="19">
        <f>ABS('actual # captures'!H172-'expected # capture'!H172)</f>
        <v>60.999963303902682</v>
      </c>
      <c r="I172" s="19">
        <f>ABS('actual # captures'!I172-'expected # capture'!I172)</f>
        <v>27.999987359035789</v>
      </c>
      <c r="J172" s="19">
        <f>ABS('actual # captures'!J172-'expected # capture'!J172)</f>
        <v>22.999982429821944</v>
      </c>
      <c r="K172" s="19">
        <f>ABS('actual # captures'!K172-'expected # capture'!K172)</f>
        <v>92.840527152657017</v>
      </c>
      <c r="L172" s="19">
        <f>ABS('actual # captures'!L172-'expected # capture'!L172)</f>
        <v>44.045222044846213</v>
      </c>
      <c r="M172" s="19">
        <f>ABS('actual # captures'!M172-'expected # capture'!M172)</f>
        <v>36.999990388945022</v>
      </c>
      <c r="N172" s="19">
        <f>ABS('actual # captures'!N172-'expected # capture'!N172)</f>
        <v>42.999965507607968</v>
      </c>
      <c r="O172" s="19">
        <f>ABS('actual # captures'!O172-'expected # capture'!O172)</f>
        <v>10.999755161885792</v>
      </c>
      <c r="P172" s="19">
        <f>ABS('actual # captures'!P172-'expected # capture'!P172)</f>
        <v>91.987865743113915</v>
      </c>
      <c r="Q172" s="19">
        <f>ABS('actual # captures'!Q172-'expected # capture'!Q172)</f>
        <v>26.999993233162758</v>
      </c>
      <c r="R172" s="19">
        <f>ABS('actual # captures'!R172-'expected # capture'!R172)</f>
        <v>63.640248439944259</v>
      </c>
      <c r="S172" s="19">
        <f>ABS('actual # captures'!S172-'expected # capture'!S172)</f>
        <v>17.999970620448714</v>
      </c>
      <c r="T172" s="19">
        <f>ABS('actual # captures'!T172-'expected # capture'!T172)</f>
        <v>66.999990801131332</v>
      </c>
      <c r="U172" s="19">
        <f>ABS('actual # captures'!U172-'expected # capture'!U172)</f>
        <v>81.9983644567467</v>
      </c>
      <c r="V172" s="19">
        <f>ABS('actual # captures'!V172-'expected # capture'!V172)</f>
        <v>71.999358830661848</v>
      </c>
      <c r="W172" s="19">
        <f>ABS('actual # captures'!W172-'expected # capture'!W172)</f>
        <v>19.995797429013709</v>
      </c>
      <c r="X172" s="19">
        <f>ABS('actual # captures'!X172-'expected # capture'!X172)</f>
        <v>20.999987750147177</v>
      </c>
      <c r="Y172" s="19">
        <f>ABS('actual # captures'!Y172-'expected # capture'!Y172)</f>
        <v>45.99680821772948</v>
      </c>
      <c r="Z172" s="19">
        <f>ABS('actual # captures'!Z172-'expected # capture'!Z172)</f>
        <v>38.999988308680017</v>
      </c>
      <c r="AA172" s="19">
        <f>ABS('actual # captures'!AA172-'expected # capture'!AA172)</f>
        <v>7.9999706204487149</v>
      </c>
      <c r="AB172" s="19">
        <f>ABS('actual # captures'!AB172-'expected # capture'!AB172)</f>
        <v>43.986655568809439</v>
      </c>
      <c r="AC172" s="19">
        <f>ABS('actual # captures'!AC172-'expected # capture'!AC172)</f>
        <v>44.16881256720535</v>
      </c>
    </row>
    <row r="173" spans="1:29">
      <c r="A173" s="9">
        <v>171</v>
      </c>
      <c r="B173" s="19">
        <f>ABS('actual # captures'!B173-'expected # capture'!B173)</f>
        <v>76.998881993347894</v>
      </c>
      <c r="C173" s="19">
        <f>ABS('actual # captures'!C173-'expected # capture'!C173)</f>
        <v>188.98750295433607</v>
      </c>
      <c r="D173" s="19">
        <f>ABS('actual # captures'!D173-'expected # capture'!D173)</f>
        <v>25.981436349719342</v>
      </c>
      <c r="E173" s="19">
        <f>ABS('actual # captures'!E173-'expected # capture'!E173)</f>
        <v>52.994523939554405</v>
      </c>
      <c r="F173" s="19">
        <f>ABS('actual # captures'!F173-'expected # capture'!F173)</f>
        <v>33.993501799895611</v>
      </c>
      <c r="G173" s="19">
        <f>ABS('actual # captures'!G173-'expected # capture'!G173)</f>
        <v>17.126642480609291</v>
      </c>
      <c r="H173" s="19">
        <f>ABS('actual # captures'!H173-'expected # capture'!H173)</f>
        <v>16.998152578385515</v>
      </c>
      <c r="I173" s="19">
        <f>ABS('actual # captures'!I173-'expected # capture'!I173)</f>
        <v>60.998730973842804</v>
      </c>
      <c r="J173" s="19">
        <f>ABS('actual # captures'!J173-'expected # capture'!J173)</f>
        <v>53.99913322870156</v>
      </c>
      <c r="K173" s="19">
        <f>ABS('actual # captures'!K173-'expected # capture'!K173)</f>
        <v>13.996882866671623</v>
      </c>
      <c r="L173" s="19">
        <f>ABS('actual # captures'!L173-'expected # capture'!L173)</f>
        <v>79.985150674539668</v>
      </c>
      <c r="M173" s="19">
        <f>ABS('actual # captures'!M173-'expected # capture'!M173)</f>
        <v>12.998487225040828</v>
      </c>
      <c r="N173" s="19">
        <f>ABS('actual # captures'!N173-'expected # capture'!N173)</f>
        <v>86.858044393216517</v>
      </c>
      <c r="O173" s="19">
        <f>ABS('actual # captures'!O173-'expected # capture'!O173)</f>
        <v>50.892908749980926</v>
      </c>
      <c r="P173" s="19">
        <f>ABS('actual # captures'!P173-'expected # capture'!P173)</f>
        <v>46.466059396642962</v>
      </c>
      <c r="Q173" s="19">
        <f>ABS('actual # captures'!Q173-'expected # capture'!Q173)</f>
        <v>53.952527942996504</v>
      </c>
      <c r="R173" s="19">
        <f>ABS('actual # captures'!R173-'expected # capture'!R173)</f>
        <v>61.99898406916769</v>
      </c>
      <c r="S173" s="19">
        <f>ABS('actual # captures'!S173-'expected # capture'!S173)</f>
        <v>25.999074678029945</v>
      </c>
      <c r="T173" s="19">
        <f>ABS('actual # captures'!T173-'expected # capture'!T173)</f>
        <v>11.998912426965122</v>
      </c>
      <c r="U173" s="19">
        <f>ABS('actual # captures'!U173-'expected # capture'!U173)</f>
        <v>22.981436349719342</v>
      </c>
      <c r="V173" s="19">
        <f>ABS('actual # captures'!V173-'expected # capture'!V173)</f>
        <v>41.992227224624912</v>
      </c>
      <c r="W173" s="19">
        <f>ABS('actual # captures'!W173-'expected # capture'!W173)</f>
        <v>96.99729537786402</v>
      </c>
      <c r="X173" s="19">
        <f>ABS('actual # captures'!X173-'expected # capture'!X173)</f>
        <v>29.998866374148843</v>
      </c>
      <c r="Y173" s="19">
        <f>ABS('actual # captures'!Y173-'expected # capture'!Y173)</f>
        <v>36.984741098548866</v>
      </c>
      <c r="Z173" s="19">
        <f>ABS('actual # captures'!Z173-'expected # capture'!Z173)</f>
        <v>932.45947651923382</v>
      </c>
      <c r="AA173" s="19">
        <f>ABS('actual # captures'!AA173-'expected # capture'!AA173)</f>
        <v>49.773853746229278</v>
      </c>
      <c r="AB173" s="19">
        <f>ABS('actual # captures'!AB173-'expected # capture'!AB173)</f>
        <v>53.73778088166781</v>
      </c>
      <c r="AC173" s="19">
        <f>ABS('actual # captures'!AC173-'expected # capture'!AC173)</f>
        <v>38.996027614677281</v>
      </c>
    </row>
    <row r="174" spans="1:29">
      <c r="A174" s="9">
        <v>172</v>
      </c>
      <c r="B174" s="19">
        <f>ABS('actual # captures'!B174-'expected # capture'!B174)</f>
        <v>60.619738472180224</v>
      </c>
      <c r="C174" s="19">
        <f>ABS('actual # captures'!C174-'expected # capture'!C174)</f>
        <v>17.994454728234302</v>
      </c>
      <c r="D174" s="19">
        <f>ABS('actual # captures'!D174-'expected # capture'!D174)</f>
        <v>95.998912195678116</v>
      </c>
      <c r="E174" s="19">
        <f>ABS('actual # captures'!E174-'expected # capture'!E174)</f>
        <v>23.851899495938458</v>
      </c>
      <c r="F174" s="19">
        <f>ABS('actual # captures'!F174-'expected # capture'!F174)</f>
        <v>33.792965607625838</v>
      </c>
      <c r="G174" s="19">
        <f>ABS('actual # captures'!G174-'expected # capture'!G174)</f>
        <v>4.9980598840044799</v>
      </c>
      <c r="H174" s="19">
        <f>ABS('actual # captures'!H174-'expected # capture'!H174)</f>
        <v>69.998672614029644</v>
      </c>
      <c r="I174" s="19">
        <f>ABS('actual # captures'!I174-'expected # capture'!I174)</f>
        <v>90.99938347232974</v>
      </c>
      <c r="J174" s="19">
        <f>ABS('actual # captures'!J174-'expected # capture'!J174)</f>
        <v>61.999375468955726</v>
      </c>
      <c r="K174" s="19">
        <f>ABS('actual # captures'!K174-'expected # capture'!K174)</f>
        <v>86.92246076147309</v>
      </c>
      <c r="L174" s="19">
        <f>ABS('actual # captures'!L174-'expected # capture'!L174)</f>
        <v>9.9885529465536127</v>
      </c>
      <c r="M174" s="19">
        <f>ABS('actual # captures'!M174-'expected # capture'!M174)</f>
        <v>94.843706108246437</v>
      </c>
      <c r="N174" s="19">
        <f>ABS('actual # captures'!N174-'expected # capture'!N174)</f>
        <v>51.998974757322074</v>
      </c>
      <c r="O174" s="19">
        <f>ABS('actual # captures'!O174-'expected # capture'!O174)</f>
        <v>60.975588191044622</v>
      </c>
      <c r="P174" s="19">
        <f>ABS('actual # captures'!P174-'expected # capture'!P174)</f>
        <v>98.99741239578745</v>
      </c>
      <c r="Q174" s="19">
        <f>ABS('actual # captures'!Q174-'expected # capture'!Q174)</f>
        <v>2.99780518167662</v>
      </c>
      <c r="R174" s="19">
        <f>ABS('actual # captures'!R174-'expected # capture'!R174)</f>
        <v>38.997765431766766</v>
      </c>
      <c r="S174" s="19">
        <f>ABS('actual # captures'!S174-'expected # capture'!S174)</f>
        <v>24.999238080881724</v>
      </c>
      <c r="T174" s="19">
        <f>ABS('actual # captures'!T174-'expected # capture'!T174)</f>
        <v>4.9792776573493462</v>
      </c>
      <c r="U174" s="19">
        <f>ABS('actual # captures'!U174-'expected # capture'!U174)</f>
        <v>1.5226663196017948E-2</v>
      </c>
      <c r="V174" s="19">
        <f>ABS('actual # captures'!V174-'expected # capture'!V174)</f>
        <v>10.942362715343114</v>
      </c>
      <c r="W174" s="19">
        <f>ABS('actual # captures'!W174-'expected # capture'!W174)</f>
        <v>14.999238080881724</v>
      </c>
      <c r="X174" s="19">
        <f>ABS('actual # captures'!X174-'expected # capture'!X174)</f>
        <v>33.934516011686242</v>
      </c>
      <c r="Y174" s="19">
        <f>ABS('actual # captures'!Y174-'expected # capture'!Y174)</f>
        <v>20.996674239214123</v>
      </c>
      <c r="Z174" s="19">
        <f>ABS('actual # captures'!Z174-'expected # capture'!Z174)</f>
        <v>38.99632058369766</v>
      </c>
      <c r="AA174" s="19">
        <f>ABS('actual # captures'!AA174-'expected # capture'!AA174)</f>
        <v>1152.5820037405354</v>
      </c>
      <c r="AB174" s="19">
        <f>ABS('actual # captures'!AB174-'expected # capture'!AB174)</f>
        <v>24.778044128972013</v>
      </c>
      <c r="AC174" s="19">
        <f>ABS('actual # captures'!AC174-'expected # capture'!AC174)</f>
        <v>71.995831192858248</v>
      </c>
    </row>
    <row r="175" spans="1:29">
      <c r="A175" s="9">
        <v>173</v>
      </c>
      <c r="B175" s="19">
        <f>ABS('actual # captures'!B175-'expected # capture'!B175)</f>
        <v>52.999517683715013</v>
      </c>
      <c r="C175" s="19">
        <f>ABS('actual # captures'!C175-'expected # capture'!C175)</f>
        <v>98.992851777611108</v>
      </c>
      <c r="D175" s="19">
        <f>ABS('actual # captures'!D175-'expected # capture'!D175)</f>
        <v>49.720053515915765</v>
      </c>
      <c r="E175" s="19">
        <f>ABS('actual # captures'!E175-'expected # capture'!E175)</f>
        <v>42.90123614456698</v>
      </c>
      <c r="F175" s="19">
        <f>ABS('actual # captures'!F175-'expected # capture'!F175)</f>
        <v>60.920967607601447</v>
      </c>
      <c r="G175" s="19">
        <f>ABS('actual # captures'!G175-'expected # capture'!G175)</f>
        <v>22.99792319675792</v>
      </c>
      <c r="H175" s="19">
        <f>ABS('actual # captures'!H175-'expected # capture'!H175)</f>
        <v>1314.0178281662843</v>
      </c>
      <c r="I175" s="19">
        <f>ABS('actual # captures'!I175-'expected # capture'!I175)</f>
        <v>28.920967607601447</v>
      </c>
      <c r="J175" s="19">
        <f>ABS('actual # captures'!J175-'expected # capture'!J175)</f>
        <v>25.999561131613284</v>
      </c>
      <c r="K175" s="19">
        <f>ABS('actual # captures'!K175-'expected # capture'!K175)</f>
        <v>38.064616973707729</v>
      </c>
      <c r="L175" s="19">
        <f>ABS('actual # captures'!L175-'expected # capture'!L175)</f>
        <v>13.999244825763665</v>
      </c>
      <c r="M175" s="19">
        <f>ABS('actual # captures'!M175-'expected # capture'!M175)</f>
        <v>99.998809259103155</v>
      </c>
      <c r="N175" s="19">
        <f>ABS('actual # captures'!N175-'expected # capture'!N175)</f>
        <v>95.997964109890503</v>
      </c>
      <c r="O175" s="19">
        <f>ABS('actual # captures'!O175-'expected # capture'!O175)</f>
        <v>89.960829660886034</v>
      </c>
      <c r="P175" s="19">
        <f>ABS('actual # captures'!P175-'expected # capture'!P175)</f>
        <v>34.999543141441393</v>
      </c>
      <c r="Q175" s="19">
        <f>ABS('actual # captures'!Q175-'expected # capture'!Q175)</f>
        <v>0.67287971929428625</v>
      </c>
      <c r="R175" s="19">
        <f>ABS('actual # captures'!R175-'expected # capture'!R175)</f>
        <v>76.999330752278837</v>
      </c>
      <c r="S175" s="19">
        <f>ABS('actual # captures'!S175-'expected # capture'!S175)</f>
        <v>36.938355470405725</v>
      </c>
      <c r="T175" s="19">
        <f>ABS('actual # captures'!T175-'expected # capture'!T175)</f>
        <v>89.998117954969658</v>
      </c>
      <c r="U175" s="19">
        <f>ABS('actual # captures'!U175-'expected # capture'!U175)</f>
        <v>74.490602421301972</v>
      </c>
      <c r="V175" s="19">
        <f>ABS('actual # captures'!V175-'expected # capture'!V175)</f>
        <v>20.800707565148713</v>
      </c>
      <c r="W175" s="19">
        <f>ABS('actual # captures'!W175-'expected # capture'!W175)</f>
        <v>43.999445756367656</v>
      </c>
      <c r="X175" s="19">
        <f>ABS('actual # captures'!X175-'expected # capture'!X175)</f>
        <v>47.983690562404313</v>
      </c>
      <c r="Y175" s="19">
        <f>ABS('actual # captures'!Y175-'expected # capture'!Y175)</f>
        <v>52.870715386647603</v>
      </c>
      <c r="Z175" s="19">
        <f>ABS('actual # captures'!Z175-'expected # capture'!Z175)</f>
        <v>79.938355470405725</v>
      </c>
      <c r="AA175" s="19">
        <f>ABS('actual # captures'!AA175-'expected # capture'!AA175)</f>
        <v>72.981910392038685</v>
      </c>
      <c r="AB175" s="19">
        <f>ABS('actual # captures'!AB175-'expected # capture'!AB175)</f>
        <v>52.99953693891851</v>
      </c>
      <c r="AC175" s="19">
        <f>ABS('actual # captures'!AC175-'expected # capture'!AC175)</f>
        <v>25.946501656228172</v>
      </c>
    </row>
    <row r="176" spans="1:29">
      <c r="A176" s="9">
        <v>174</v>
      </c>
      <c r="B176" s="19">
        <f>ABS('actual # captures'!B176-'expected # capture'!B176)</f>
        <v>5.8336364001416907</v>
      </c>
      <c r="C176" s="19">
        <f>ABS('actual # captures'!C176-'expected # capture'!C176)</f>
        <v>45.843575347648247</v>
      </c>
      <c r="D176" s="19">
        <f>ABS('actual # captures'!D176-'expected # capture'!D176)</f>
        <v>38.992357563635842</v>
      </c>
      <c r="E176" s="19">
        <f>ABS('actual # captures'!E176-'expected # capture'!E176)</f>
        <v>61.999484541329153</v>
      </c>
      <c r="F176" s="19">
        <f>ABS('actual # captures'!F176-'expected # capture'!F176)</f>
        <v>83.99937108609717</v>
      </c>
      <c r="G176" s="19">
        <f>ABS('actual # captures'!G176-'expected # capture'!G176)</f>
        <v>44.978897265616979</v>
      </c>
      <c r="H176" s="19">
        <f>ABS('actual # captures'!H176-'expected # capture'!H176)</f>
        <v>47.999120821306079</v>
      </c>
      <c r="I176" s="19">
        <f>ABS('actual # captures'!I176-'expected # capture'!I176)</f>
        <v>95.999259112432213</v>
      </c>
      <c r="J176" s="19">
        <f>ABS('actual # captures'!J176-'expected # capture'!J176)</f>
        <v>73.992769415988974</v>
      </c>
      <c r="K176" s="19">
        <f>ABS('actual # captures'!K176-'expected # capture'!K176)</f>
        <v>96.997310300262441</v>
      </c>
      <c r="L176" s="19">
        <f>ABS('actual # captures'!L176-'expected # capture'!L176)</f>
        <v>55.99921223110718</v>
      </c>
      <c r="M176" s="19">
        <f>ABS('actual # captures'!M176-'expected # capture'!M176)</f>
        <v>70.992567082151041</v>
      </c>
      <c r="N176" s="19">
        <f>ABS('actual # captures'!N176-'expected # capture'!N176)</f>
        <v>9.2780767460348521</v>
      </c>
      <c r="O176" s="19">
        <f>ABS('actual # captures'!O176-'expected # capture'!O176)</f>
        <v>51.998454022701608</v>
      </c>
      <c r="P176" s="19">
        <f>ABS('actual # captures'!P176-'expected # capture'!P176)</f>
        <v>26.998795539419223</v>
      </c>
      <c r="Q176" s="19">
        <f>ABS('actual # captures'!Q176-'expected # capture'!Q176)</f>
        <v>0.31898153772960125</v>
      </c>
      <c r="R176" s="19">
        <f>ABS('actual # captures'!R176-'expected # capture'!R176)</f>
        <v>21.889796011061222</v>
      </c>
      <c r="S176" s="19">
        <f>ABS('actual # captures'!S176-'expected # capture'!S176)</f>
        <v>12.999573378895473</v>
      </c>
      <c r="T176" s="19">
        <f>ABS('actual # captures'!T176-'expected # capture'!T176)</f>
        <v>10.796648341681873</v>
      </c>
      <c r="U176" s="19">
        <f>ABS('actual # captures'!U176-'expected # capture'!U176)</f>
        <v>77.999031599282802</v>
      </c>
      <c r="V176" s="19">
        <f>ABS('actual # captures'!V176-'expected # capture'!V176)</f>
        <v>20.988814310395824</v>
      </c>
      <c r="W176" s="19">
        <f>ABS('actual # captures'!W176-'expected # capture'!W176)</f>
        <v>1315.2385593174588</v>
      </c>
      <c r="X176" s="19">
        <f>ABS('actual # captures'!X176-'expected # capture'!X176)</f>
        <v>36.999578957461438</v>
      </c>
      <c r="Y176" s="19">
        <f>ABS('actual # captures'!Y176-'expected # capture'!Y176)</f>
        <v>67.999491618039912</v>
      </c>
      <c r="Z176" s="19">
        <f>ABS('actual # captures'!Z176-'expected # capture'!Z176)</f>
        <v>87.999062556657478</v>
      </c>
      <c r="AA176" s="19">
        <f>ABS('actual # captures'!AA176-'expected # capture'!AA176)</f>
        <v>89.967824120005403</v>
      </c>
      <c r="AB176" s="19">
        <f>ABS('actual # captures'!AB176-'expected # capture'!AB176)</f>
        <v>77.996575966803789</v>
      </c>
      <c r="AC176" s="19">
        <f>ABS('actual # captures'!AC176-'expected # capture'!AC176)</f>
        <v>18.973590126934962</v>
      </c>
    </row>
    <row r="177" spans="1:29">
      <c r="A177" s="9">
        <v>175</v>
      </c>
      <c r="B177" s="19">
        <f>ABS('actual # captures'!B177-'expected # capture'!B177)</f>
        <v>25.984155790642912</v>
      </c>
      <c r="C177" s="19">
        <f>ABS('actual # captures'!C177-'expected # capture'!C177)</f>
        <v>57.997094336260872</v>
      </c>
      <c r="D177" s="19">
        <f>ABS('actual # captures'!D177-'expected # capture'!D177)</f>
        <v>70.996596689719084</v>
      </c>
      <c r="E177" s="19">
        <f>ABS('actual # captures'!E177-'expected # capture'!E177)</f>
        <v>74.997607107083297</v>
      </c>
      <c r="F177" s="19">
        <f>ABS('actual # captures'!F177-'expected # capture'!F177)</f>
        <v>72.998901234311774</v>
      </c>
      <c r="G177" s="19">
        <f>ABS('actual # captures'!G177-'expected # capture'!G177)</f>
        <v>2.9995346266183867</v>
      </c>
      <c r="H177" s="19">
        <f>ABS('actual # captures'!H177-'expected # capture'!H177)</f>
        <v>44.982409914820607</v>
      </c>
      <c r="I177" s="19">
        <f>ABS('actual # captures'!I177-'expected # capture'!I177)</f>
        <v>96.99839490695237</v>
      </c>
      <c r="J177" s="19">
        <f>ABS('actual # captures'!J177-'expected # capture'!J177)</f>
        <v>82.999380968755375</v>
      </c>
      <c r="K177" s="19">
        <f>ABS('actual # captures'!K177-'expected # capture'!K177)</f>
        <v>5.9835991449157069</v>
      </c>
      <c r="L177" s="19">
        <f>ABS('actual # captures'!L177-'expected # capture'!L177)</f>
        <v>45.998666176126619</v>
      </c>
      <c r="M177" s="19">
        <f>ABS('actual # captures'!M177-'expected # capture'!M177)</f>
        <v>94.748025937298237</v>
      </c>
      <c r="N177" s="19">
        <f>ABS('actual # captures'!N177-'expected # capture'!N177)</f>
        <v>27.998758376327142</v>
      </c>
      <c r="O177" s="19">
        <f>ABS('actual # captures'!O177-'expected # capture'!O177)</f>
        <v>55.929493747931623</v>
      </c>
      <c r="P177" s="19">
        <f>ABS('actual # captures'!P177-'expected # capture'!P177)</f>
        <v>87.993470703722608</v>
      </c>
      <c r="Q177" s="19">
        <f>ABS('actual # captures'!Q177-'expected # capture'!Q177)</f>
        <v>10.997219414917435</v>
      </c>
      <c r="R177" s="19">
        <f>ABS('actual # captures'!R177-'expected # capture'!R177)</f>
        <v>91.983599144915701</v>
      </c>
      <c r="S177" s="19">
        <f>ABS('actual # captures'!S177-'expected # capture'!S177)</f>
        <v>41.999170923995692</v>
      </c>
      <c r="T177" s="19">
        <f>ABS('actual # captures'!T177-'expected # capture'!T177)</f>
        <v>60.978924319641074</v>
      </c>
      <c r="U177" s="19">
        <f>ABS('actual # captures'!U177-'expected # capture'!U177)</f>
        <v>95.586399366107884</v>
      </c>
      <c r="V177" s="19">
        <f>ABS('actual # captures'!V177-'expected # capture'!V177)</f>
        <v>12.002715139411933</v>
      </c>
      <c r="W177" s="19">
        <f>ABS('actual # captures'!W177-'expected # capture'!W177)</f>
        <v>31.997337786075182</v>
      </c>
      <c r="X177" s="19">
        <f>ABS('actual # captures'!X177-'expected # capture'!X177)</f>
        <v>14.9984830503672</v>
      </c>
      <c r="Y177" s="19">
        <f>ABS('actual # captures'!Y177-'expected # capture'!Y177)</f>
        <v>93.999312384032592</v>
      </c>
      <c r="Z177" s="19">
        <f>ABS('actual # captures'!Z177-'expected # capture'!Z177)</f>
        <v>8.9264351294385258E-3</v>
      </c>
      <c r="AA177" s="19">
        <f>ABS('actual # captures'!AA177-'expected # capture'!AA177)</f>
        <v>663.06614453435509</v>
      </c>
      <c r="AB177" s="19">
        <f>ABS('actual # captures'!AB177-'expected # capture'!AB177)</f>
        <v>54.997394591712101</v>
      </c>
      <c r="AC177" s="19">
        <f>ABS('actual # captures'!AC177-'expected # capture'!AC177)</f>
        <v>672.06614453435509</v>
      </c>
    </row>
    <row r="178" spans="1:29">
      <c r="A178" s="9">
        <v>176</v>
      </c>
      <c r="B178" s="19">
        <f>ABS('actual # captures'!B178-'expected # capture'!B178)</f>
        <v>50.967205479663711</v>
      </c>
      <c r="C178" s="19">
        <f>ABS('actual # captures'!C178-'expected # capture'!C178)</f>
        <v>2.3656472044393695E-2</v>
      </c>
      <c r="D178" s="19">
        <f>ABS('actual # captures'!D178-'expected # capture'!D178)</f>
        <v>11.987133989186411</v>
      </c>
      <c r="E178" s="19">
        <f>ABS('actual # captures'!E178-'expected # capture'!E178)</f>
        <v>61.958190033509062</v>
      </c>
      <c r="F178" s="19">
        <f>ABS('actual # captures'!F178-'expected # capture'!F178)</f>
        <v>35.986962933447138</v>
      </c>
      <c r="G178" s="19">
        <f>ABS('actual # captures'!G178-'expected # capture'!G178)</f>
        <v>9.8213944872326415</v>
      </c>
      <c r="H178" s="19">
        <f>ABS('actual # captures'!H178-'expected # capture'!H178)</f>
        <v>98.662662719031914</v>
      </c>
      <c r="I178" s="19">
        <f>ABS('actual # captures'!I178-'expected # capture'!I178)</f>
        <v>26.968285215293232</v>
      </c>
      <c r="J178" s="19">
        <f>ABS('actual # captures'!J178-'expected # capture'!J178)</f>
        <v>30.935366427761274</v>
      </c>
      <c r="K178" s="19">
        <f>ABS('actual # captures'!K178-'expected # capture'!K178)</f>
        <v>32.984877991790846</v>
      </c>
      <c r="L178" s="19">
        <f>ABS('actual # captures'!L178-'expected # capture'!L178)</f>
        <v>68.282555768308356</v>
      </c>
      <c r="M178" s="19">
        <f>ABS('actual # captures'!M178-'expected # capture'!M178)</f>
        <v>23.576528249212235</v>
      </c>
      <c r="N178" s="19">
        <f>ABS('actual # captures'!N178-'expected # capture'!N178)</f>
        <v>23.966648242129768</v>
      </c>
      <c r="O178" s="19">
        <f>ABS('actual # captures'!O178-'expected # capture'!O178)</f>
        <v>27.945816997287483</v>
      </c>
      <c r="P178" s="19">
        <f>ABS('actual # captures'!P178-'expected # capture'!P178)</f>
        <v>59.889411625074111</v>
      </c>
      <c r="Q178" s="19">
        <f>ABS('actual # captures'!Q178-'expected # capture'!Q178)</f>
        <v>107.80037343761842</v>
      </c>
      <c r="R178" s="19">
        <f>ABS('actual # captures'!R178-'expected # capture'!R178)</f>
        <v>97.98929211511539</v>
      </c>
      <c r="S178" s="19">
        <f>ABS('actual # captures'!S178-'expected # capture'!S178)</f>
        <v>18.870784825771558</v>
      </c>
      <c r="T178" s="19">
        <f>ABS('actual # captures'!T178-'expected # capture'!T178)</f>
        <v>24.86640538229506</v>
      </c>
      <c r="U178" s="19">
        <f>ABS('actual # captures'!U178-'expected # capture'!U178)</f>
        <v>75.963675958145643</v>
      </c>
      <c r="V178" s="19">
        <f>ABS('actual # captures'!V178-'expected # capture'!V178)</f>
        <v>24.428421514869832</v>
      </c>
      <c r="W178" s="19">
        <f>ABS('actual # captures'!W178-'expected # capture'!W178)</f>
        <v>77.987133989186418</v>
      </c>
      <c r="X178" s="19">
        <f>ABS('actual # captures'!X178-'expected # capture'!X178)</f>
        <v>150.30515697948903</v>
      </c>
      <c r="Y178" s="19">
        <f>ABS('actual # captures'!Y178-'expected # capture'!Y178)</f>
        <v>35.39071453219141</v>
      </c>
      <c r="Z178" s="19">
        <f>ABS('actual # captures'!Z178-'expected # capture'!Z178)</f>
        <v>4.9828511058272094</v>
      </c>
      <c r="AA178" s="19">
        <f>ABS('actual # captures'!AA178-'expected # capture'!AA178)</f>
        <v>723.03731035212752</v>
      </c>
      <c r="AB178" s="19">
        <f>ABS('actual # captures'!AB178-'expected # capture'!AB178)</f>
        <v>86.672854243395776</v>
      </c>
      <c r="AC178" s="19">
        <f>ABS('actual # captures'!AC178-'expected # capture'!AC178)</f>
        <v>7.8228930670958388</v>
      </c>
    </row>
    <row r="179" spans="1:29">
      <c r="A179" s="9">
        <v>177</v>
      </c>
      <c r="B179" s="19">
        <f>ABS('actual # captures'!B179-'expected # capture'!B179)</f>
        <v>12.632747211663697</v>
      </c>
      <c r="C179" s="19">
        <f>ABS('actual # captures'!C179-'expected # capture'!C179)</f>
        <v>31.691921530114755</v>
      </c>
      <c r="D179" s="19">
        <f>ABS('actual # captures'!D179-'expected # capture'!D179)</f>
        <v>75.522036925513291</v>
      </c>
      <c r="E179" s="19">
        <f>ABS('actual # captures'!E179-'expected # capture'!E179)</f>
        <v>6.6755023161904639</v>
      </c>
      <c r="F179" s="19">
        <f>ABS('actual # captures'!F179-'expected # capture'!F179)</f>
        <v>20.016803155514239</v>
      </c>
      <c r="G179" s="19">
        <f>ABS('actual # captures'!G179-'expected # capture'!G179)</f>
        <v>96.696291368677507</v>
      </c>
      <c r="H179" s="19">
        <f>ABS('actual # captures'!H179-'expected # capture'!H179)</f>
        <v>46.915646298198283</v>
      </c>
      <c r="I179" s="19">
        <f>ABS('actual # captures'!I179-'expected # capture'!I179)</f>
        <v>68.146440920851063</v>
      </c>
      <c r="J179" s="19">
        <f>ABS('actual # captures'!J179-'expected # capture'!J179)</f>
        <v>32.491157437358851</v>
      </c>
      <c r="K179" s="19">
        <f>ABS('actual # captures'!K179-'expected # capture'!K179)</f>
        <v>60.192721123541091</v>
      </c>
      <c r="L179" s="19">
        <f>ABS('actual # captures'!L179-'expected # capture'!L179)</f>
        <v>86.362133263707065</v>
      </c>
      <c r="M179" s="19">
        <f>ABS('actual # captures'!M179-'expected # capture'!M179)</f>
        <v>46.746586440068171</v>
      </c>
      <c r="N179" s="19">
        <f>ABS('actual # captures'!N179-'expected # capture'!N179)</f>
        <v>30.084745223958308</v>
      </c>
      <c r="O179" s="19">
        <f>ABS('actual # captures'!O179-'expected # capture'!O179)</f>
        <v>26.888311825227508</v>
      </c>
      <c r="P179" s="19">
        <f>ABS('actual # captures'!P179-'expected # capture'!P179)</f>
        <v>8.7002907027446774</v>
      </c>
      <c r="Q179" s="19">
        <f>ABS('actual # captures'!Q179-'expected # capture'!Q179)</f>
        <v>61.082853605897341</v>
      </c>
      <c r="R179" s="19">
        <f>ABS('actual # captures'!R179-'expected # capture'!R179)</f>
        <v>90.314494672369108</v>
      </c>
      <c r="S179" s="19">
        <f>ABS('actual # captures'!S179-'expected # capture'!S179)</f>
        <v>22.110152142113243</v>
      </c>
      <c r="T179" s="19">
        <f>ABS('actual # captures'!T179-'expected # capture'!T179)</f>
        <v>26.475321331247713</v>
      </c>
      <c r="U179" s="19">
        <f>ABS('actual # captures'!U179-'expected # capture'!U179)</f>
        <v>30.276453098346359</v>
      </c>
      <c r="V179" s="19">
        <f>ABS('actual # captures'!V179-'expected # capture'!V179)</f>
        <v>84.578722120775808</v>
      </c>
      <c r="W179" s="19">
        <f>ABS('actual # captures'!W179-'expected # capture'!W179)</f>
        <v>61.427054490608597</v>
      </c>
      <c r="X179" s="19">
        <f>ABS('actual # captures'!X179-'expected # capture'!X179)</f>
        <v>1174.1796059964211</v>
      </c>
      <c r="Y179" s="19">
        <f>ABS('actual # captures'!Y179-'expected # capture'!Y179)</f>
        <v>53.086181825197734</v>
      </c>
      <c r="Z179" s="19">
        <f>ABS('actual # captures'!Z179-'expected # capture'!Z179)</f>
        <v>75.422447375245909</v>
      </c>
      <c r="AA179" s="19">
        <f>ABS('actual # captures'!AA179-'expected # capture'!AA179)</f>
        <v>18.365788804926261</v>
      </c>
      <c r="AB179" s="19">
        <f>ABS('actual # captures'!AB179-'expected # capture'!AB179)</f>
        <v>60.73957162863568</v>
      </c>
      <c r="AC179" s="19">
        <f>ABS('actual # captures'!AC179-'expected # capture'!AC179)</f>
        <v>14.057724238026349</v>
      </c>
    </row>
    <row r="180" spans="1:29">
      <c r="A180" s="9">
        <v>178</v>
      </c>
      <c r="B180" s="19">
        <f>ABS('actual # captures'!B180-'expected # capture'!B180)</f>
        <v>29.812556949643469</v>
      </c>
      <c r="C180" s="19">
        <f>ABS('actual # captures'!C180-'expected # capture'!C180)</f>
        <v>65.38353676812099</v>
      </c>
      <c r="D180" s="19">
        <f>ABS('actual # captures'!D180-'expected # capture'!D180)</f>
        <v>26.807311720251999</v>
      </c>
      <c r="E180" s="19">
        <f>ABS('actual # captures'!E180-'expected # capture'!E180)</f>
        <v>40.950593875363666</v>
      </c>
      <c r="F180" s="19">
        <f>ABS('actual # captures'!F180-'expected # capture'!F180)</f>
        <v>97.35350076123926</v>
      </c>
      <c r="G180" s="19">
        <f>ABS('actual # captures'!G180-'expected # capture'!G180)</f>
        <v>35.805555424613019</v>
      </c>
      <c r="H180" s="19">
        <f>ABS('actual # captures'!H180-'expected # capture'!H180)</f>
        <v>74.389003158230651</v>
      </c>
      <c r="I180" s="19">
        <f>ABS('actual # captures'!I180-'expected # capture'!I180)</f>
        <v>39.995355035619042</v>
      </c>
      <c r="J180" s="19">
        <f>ABS('actual # captures'!J180-'expected # capture'!J180)</f>
        <v>9.6765228482431631</v>
      </c>
      <c r="K180" s="19">
        <f>ABS('actual # captures'!K180-'expected # capture'!K180)</f>
        <v>19.19884225902404</v>
      </c>
      <c r="L180" s="19">
        <f>ABS('actual # captures'!L180-'expected # capture'!L180)</f>
        <v>79.036190798173095</v>
      </c>
      <c r="M180" s="19">
        <f>ABS('actual # captures'!M180-'expected # capture'!M180)</f>
        <v>33.838455292500988</v>
      </c>
      <c r="N180" s="19">
        <f>ABS('actual # captures'!N180-'expected # capture'!N180)</f>
        <v>65.817671323150648</v>
      </c>
      <c r="O180" s="19">
        <f>ABS('actual # captures'!O180-'expected # capture'!O180)</f>
        <v>28.82009220239625</v>
      </c>
      <c r="P180" s="19">
        <f>ABS('actual # captures'!P180-'expected # capture'!P180)</f>
        <v>60.35350076123926</v>
      </c>
      <c r="Q180" s="19">
        <f>ABS('actual # captures'!Q180-'expected # capture'!Q180)</f>
        <v>78.671346240343539</v>
      </c>
      <c r="R180" s="19">
        <f>ABS('actual # captures'!R180-'expected # capture'!R180)</f>
        <v>231.43345177356551</v>
      </c>
      <c r="S180" s="19">
        <f>ABS('actual # captures'!S180-'expected # capture'!S180)</f>
        <v>16.725562478475581</v>
      </c>
      <c r="T180" s="19">
        <f>ABS('actual # captures'!T180-'expected # capture'!T180)</f>
        <v>69.89084226710871</v>
      </c>
      <c r="U180" s="19">
        <f>ABS('actual # captures'!U180-'expected # capture'!U180)</f>
        <v>87.743142710189701</v>
      </c>
      <c r="V180" s="19">
        <f>ABS('actual # captures'!V180-'expected # capture'!V180)</f>
        <v>86.687250078529701</v>
      </c>
      <c r="W180" s="19">
        <f>ABS('actual # captures'!W180-'expected # capture'!W180)</f>
        <v>97.994538951854608</v>
      </c>
      <c r="X180" s="19">
        <f>ABS('actual # captures'!X180-'expected # capture'!X180)</f>
        <v>31.82009220239625</v>
      </c>
      <c r="Y180" s="19">
        <f>ABS('actual # captures'!Y180-'expected # capture'!Y180)</f>
        <v>150.2502017287845</v>
      </c>
      <c r="Z180" s="19">
        <f>ABS('actual # captures'!Z180-'expected # capture'!Z180)</f>
        <v>881.77861340145148</v>
      </c>
      <c r="AA180" s="19">
        <f>ABS('actual # captures'!AA180-'expected # capture'!AA180)</f>
        <v>57.852190699439596</v>
      </c>
      <c r="AB180" s="19">
        <f>ABS('actual # captures'!AB180-'expected # capture'!AB180)</f>
        <v>3.8886044918857037</v>
      </c>
      <c r="AC180" s="19">
        <f>ABS('actual # captures'!AC180-'expected # capture'!AC180)</f>
        <v>32.72721658954007</v>
      </c>
    </row>
    <row r="181" spans="1:29">
      <c r="A181" s="9">
        <v>179</v>
      </c>
      <c r="B181" s="19">
        <f>ABS('actual # captures'!B181-'expected # capture'!B181)</f>
        <v>3.1908596803474856</v>
      </c>
      <c r="C181" s="19">
        <f>ABS('actual # captures'!C181-'expected # capture'!C181)</f>
        <v>1.5813596634484444</v>
      </c>
      <c r="D181" s="19">
        <f>ABS('actual # captures'!D181-'expected # capture'!D181)</f>
        <v>80.803653968125147</v>
      </c>
      <c r="E181" s="19">
        <f>ABS('actual # captures'!E181-'expected # capture'!E181)</f>
        <v>176.54647507779271</v>
      </c>
      <c r="F181" s="19">
        <f>ABS('actual # captures'!F181-'expected # capture'!F181)</f>
        <v>60.842864380514165</v>
      </c>
      <c r="G181" s="19">
        <f>ABS('actual # captures'!G181-'expected # capture'!G181)</f>
        <v>11.201363403662278</v>
      </c>
      <c r="H181" s="19">
        <f>ABS('actual # captures'!H181-'expected # capture'!H181)</f>
        <v>26.718250922985384</v>
      </c>
      <c r="I181" s="19">
        <f>ABS('actual # captures'!I181-'expected # capture'!I181)</f>
        <v>58.757096979617913</v>
      </c>
      <c r="J181" s="19">
        <f>ABS('actual # captures'!J181-'expected # capture'!J181)</f>
        <v>34.634924516181421</v>
      </c>
      <c r="K181" s="19">
        <f>ABS('actual # captures'!K181-'expected # capture'!K181)</f>
        <v>81.632952959466138</v>
      </c>
      <c r="L181" s="19">
        <f>ABS('actual # captures'!L181-'expected # capture'!L181)</f>
        <v>43.428388935471446</v>
      </c>
      <c r="M181" s="19">
        <f>ABS('actual # captures'!M181-'expected # capture'!M181)</f>
        <v>71.865543967235737</v>
      </c>
      <c r="N181" s="19">
        <f>ABS('actual # captures'!N181-'expected # capture'!N181)</f>
        <v>24.081599473013707</v>
      </c>
      <c r="O181" s="19">
        <f>ABS('actual # captures'!O181-'expected # capture'!O181)</f>
        <v>22.666998194923131</v>
      </c>
      <c r="P181" s="19">
        <f>ABS('actual # captures'!P181-'expected # capture'!P181)</f>
        <v>34.920557169900192</v>
      </c>
      <c r="Q181" s="19">
        <f>ABS('actual # captures'!Q181-'expected # capture'!Q181)</f>
        <v>50.843458866092206</v>
      </c>
      <c r="R181" s="19">
        <f>ABS('actual # captures'!R181-'expected # capture'!R181)</f>
        <v>43.719701854641727</v>
      </c>
      <c r="S181" s="19">
        <f>ABS('actual # captures'!S181-'expected # capture'!S181)</f>
        <v>80.357159201376888</v>
      </c>
      <c r="T181" s="19">
        <f>ABS('actual # captures'!T181-'expected # capture'!T181)</f>
        <v>1.4377365259403589</v>
      </c>
      <c r="U181" s="19">
        <f>ABS('actual # captures'!U181-'expected # capture'!U181)</f>
        <v>15.557357167433484</v>
      </c>
      <c r="V181" s="19">
        <f>ABS('actual # captures'!V181-'expected # capture'!V181)</f>
        <v>853.55465367416889</v>
      </c>
      <c r="W181" s="19">
        <f>ABS('actual # captures'!W181-'expected # capture'!W181)</f>
        <v>86.513775577331614</v>
      </c>
      <c r="X181" s="19">
        <f>ABS('actual # captures'!X181-'expected # capture'!X181)</f>
        <v>23.760284042869774</v>
      </c>
      <c r="Y181" s="19">
        <f>ABS('actual # captures'!Y181-'expected # capture'!Y181)</f>
        <v>41.386591731011315</v>
      </c>
      <c r="Z181" s="19">
        <f>ABS('actual # captures'!Z181-'expected # capture'!Z181)</f>
        <v>65.321502662474799</v>
      </c>
      <c r="AA181" s="19">
        <f>ABS('actual # captures'!AA181-'expected # capture'!AA181)</f>
        <v>55.314095802158754</v>
      </c>
      <c r="AB181" s="19">
        <f>ABS('actual # captures'!AB181-'expected # capture'!AB181)</f>
        <v>56.656737294106421</v>
      </c>
      <c r="AC181" s="19">
        <f>ABS('actual # captures'!AC181-'expected # capture'!AC181)</f>
        <v>54.593231543816088</v>
      </c>
    </row>
    <row r="182" spans="1:29">
      <c r="A182" s="9">
        <v>180</v>
      </c>
      <c r="B182" s="19">
        <f>ABS('actual # captures'!B182-'expected # capture'!B182)</f>
        <v>93.999923355140581</v>
      </c>
      <c r="C182" s="19">
        <f>ABS('actual # captures'!C182-'expected # capture'!C182)</f>
        <v>58.998999961718312</v>
      </c>
      <c r="D182" s="19">
        <f>ABS('actual # captures'!D182-'expected # capture'!D182)</f>
        <v>72.999292422833506</v>
      </c>
      <c r="E182" s="19">
        <f>ABS('actual # captures'!E182-'expected # capture'!E182)</f>
        <v>73.999470339348619</v>
      </c>
      <c r="F182" s="19">
        <f>ABS('actual # captures'!F182-'expected # capture'!F182)</f>
        <v>23.406036585047872</v>
      </c>
      <c r="G182" s="19">
        <f>ABS('actual # captures'!G182-'expected # capture'!G182)</f>
        <v>99.96361565668353</v>
      </c>
      <c r="H182" s="19">
        <f>ABS('actual # captures'!H182-'expected # capture'!H182)</f>
        <v>78.999972659932894</v>
      </c>
      <c r="I182" s="19">
        <f>ABS('actual # captures'!I182-'expected # capture'!I182)</f>
        <v>33.999224773441412</v>
      </c>
      <c r="J182" s="19">
        <f>ABS('actual # captures'!J182-'expected # capture'!J182)</f>
        <v>43.577791579648107</v>
      </c>
      <c r="K182" s="19">
        <f>ABS('actual # captures'!K182-'expected # capture'!K182)</f>
        <v>9.7539780976896377</v>
      </c>
      <c r="L182" s="19">
        <f>ABS('actual # captures'!L182-'expected # capture'!L182)</f>
        <v>47.999927117028591</v>
      </c>
      <c r="M182" s="19">
        <f>ABS('actual # captures'!M182-'expected # capture'!M182)</f>
        <v>1257.4122699084862</v>
      </c>
      <c r="N182" s="19">
        <f>ABS('actual # captures'!N182-'expected # capture'!N182)</f>
        <v>18.999910500141066</v>
      </c>
      <c r="O182" s="19">
        <f>ABS('actual # captures'!O182-'expected # capture'!O182)</f>
        <v>56.924078401056541</v>
      </c>
      <c r="P182" s="19">
        <f>ABS('actual # captures'!P182-'expected # capture'!P182)</f>
        <v>39.999952379239694</v>
      </c>
      <c r="Q182" s="19">
        <f>ABS('actual # captures'!Q182-'expected # capture'!Q182)</f>
        <v>57.999964766481881</v>
      </c>
      <c r="R182" s="19">
        <f>ABS('actual # captures'!R182-'expected # capture'!R182)</f>
        <v>2.9860442896179911</v>
      </c>
      <c r="S182" s="19">
        <f>ABS('actual # captures'!S182-'expected # capture'!S182)</f>
        <v>36.156961205174206</v>
      </c>
      <c r="T182" s="19">
        <f>ABS('actual # captures'!T182-'expected # capture'!T182)</f>
        <v>35.999948652632085</v>
      </c>
      <c r="U182" s="19">
        <f>ABS('actual # captures'!U182-'expected # capture'!U182)</f>
        <v>29.9997274894138</v>
      </c>
      <c r="V182" s="19">
        <f>ABS('actual # captures'!V182-'expected # capture'!V182)</f>
        <v>41.990387955564074</v>
      </c>
      <c r="W182" s="19">
        <f>ABS('actual # captures'!W182-'expected # capture'!W182)</f>
        <v>88.975543910506815</v>
      </c>
      <c r="X182" s="19">
        <f>ABS('actual # captures'!X182-'expected # capture'!X182)</f>
        <v>57.999907282392265</v>
      </c>
      <c r="Y182" s="19">
        <f>ABS('actual # captures'!Y182-'expected # capture'!Y182)</f>
        <v>29.999955117997938</v>
      </c>
      <c r="Z182" s="19">
        <f>ABS('actual # captures'!Z182-'expected # capture'!Z182)</f>
        <v>94.999953083230437</v>
      </c>
      <c r="AA182" s="19">
        <f>ABS('actual # captures'!AA182-'expected # capture'!AA182)</f>
        <v>26.99958470141236</v>
      </c>
      <c r="AB182" s="19">
        <f>ABS('actual # captures'!AB182-'expected # capture'!AB182)</f>
        <v>3.9960703953299523</v>
      </c>
      <c r="AC182" s="19">
        <f>ABS('actual # captures'!AC182-'expected # capture'!AC182)</f>
        <v>67.999969640130459</v>
      </c>
    </row>
    <row r="183" spans="1:29">
      <c r="A183" s="9">
        <v>181</v>
      </c>
      <c r="B183" s="19">
        <f>ABS('actual # captures'!B183-'expected # capture'!B183)</f>
        <v>11.998388612073574</v>
      </c>
      <c r="C183" s="19">
        <f>ABS('actual # captures'!C183-'expected # capture'!C183)</f>
        <v>27.999400709737241</v>
      </c>
      <c r="D183" s="19">
        <f>ABS('actual # captures'!D183-'expected # capture'!D183)</f>
        <v>8.9992558303930466</v>
      </c>
      <c r="E183" s="19">
        <f>ABS('actual # captures'!E183-'expected # capture'!E183)</f>
        <v>9.3079408110695709</v>
      </c>
      <c r="F183" s="19">
        <f>ABS('actual # captures'!F183-'expected # capture'!F183)</f>
        <v>21.999587045673284</v>
      </c>
      <c r="G183" s="19">
        <f>ABS('actual # captures'!G183-'expected # capture'!G183)</f>
        <v>75.998032778020175</v>
      </c>
      <c r="H183" s="19">
        <f>ABS('actual # captures'!H183-'expected # capture'!H183)</f>
        <v>7.9970351872130712</v>
      </c>
      <c r="I183" s="19">
        <f>ABS('actual # captures'!I183-'expected # capture'!I183)</f>
        <v>56.534992110015153</v>
      </c>
      <c r="J183" s="19">
        <f>ABS('actual # captures'!J183-'expected # capture'!J183)</f>
        <v>87.999504761032142</v>
      </c>
      <c r="K183" s="19">
        <f>ABS('actual # captures'!K183-'expected # capture'!K183)</f>
        <v>13.972493802247923</v>
      </c>
      <c r="L183" s="19">
        <f>ABS('actual # captures'!L183-'expected # capture'!L183)</f>
        <v>64.999124547986369</v>
      </c>
      <c r="M183" s="19">
        <f>ABS('actual # captures'!M183-'expected # capture'!M183)</f>
        <v>67.952007015693667</v>
      </c>
      <c r="N183" s="19">
        <f>ABS('actual # captures'!N183-'expected # capture'!N183)</f>
        <v>48.760312650745668</v>
      </c>
      <c r="O183" s="19">
        <f>ABS('actual # captures'!O183-'expected # capture'!O183)</f>
        <v>9.9959651129288893</v>
      </c>
      <c r="P183" s="19">
        <f>ABS('actual # captures'!P183-'expected # capture'!P183)</f>
        <v>40.999267551768973</v>
      </c>
      <c r="Q183" s="19">
        <f>ABS('actual # captures'!Q183-'expected # capture'!Q183)</f>
        <v>23.996592476882714</v>
      </c>
      <c r="R183" s="19">
        <f>ABS('actual # captures'!R183-'expected # capture'!R183)</f>
        <v>30.998356891973781</v>
      </c>
      <c r="S183" s="19">
        <f>ABS('actual # captures'!S183-'expected # capture'!S183)</f>
        <v>15.999047946097381</v>
      </c>
      <c r="T183" s="19">
        <f>ABS('actual # captures'!T183-'expected # capture'!T183)</f>
        <v>32.999333203054853</v>
      </c>
      <c r="U183" s="19">
        <f>ABS('actual # captures'!U183-'expected # capture'!U183)</f>
        <v>1085.0421082324406</v>
      </c>
      <c r="V183" s="19">
        <f>ABS('actual # captures'!V183-'expected # capture'!V183)</f>
        <v>29.998419564618931</v>
      </c>
      <c r="W183" s="19">
        <f>ABS('actual # captures'!W183-'expected # capture'!W183)</f>
        <v>54.998906921767997</v>
      </c>
      <c r="X183" s="19">
        <f>ABS('actual # captures'!X183-'expected # capture'!X183)</f>
        <v>77.998324381243592</v>
      </c>
      <c r="Y183" s="19">
        <f>ABS('actual # captures'!Y183-'expected # capture'!Y183)</f>
        <v>67.971632644489901</v>
      </c>
      <c r="Z183" s="19">
        <f>ABS('actual # captures'!Z183-'expected # capture'!Z183)</f>
        <v>63.999206513023381</v>
      </c>
      <c r="AA183" s="19">
        <f>ABS('actual # captures'!AA183-'expected # capture'!AA183)</f>
        <v>90.999532119552399</v>
      </c>
      <c r="AB183" s="19">
        <f>ABS('actual # captures'!AB183-'expected # capture'!AB183)</f>
        <v>31.992323708599653</v>
      </c>
      <c r="AC183" s="19">
        <f>ABS('actual # captures'!AC183-'expected # capture'!AC183)</f>
        <v>7.5771233345375553</v>
      </c>
    </row>
    <row r="184" spans="1:29">
      <c r="A184" s="9">
        <v>182</v>
      </c>
      <c r="B184" s="19">
        <f>ABS('actual # captures'!B184-'expected # capture'!B184)</f>
        <v>34.97589511917483</v>
      </c>
      <c r="C184" s="19">
        <f>ABS('actual # captures'!C184-'expected # capture'!C184)</f>
        <v>17.216370225977585</v>
      </c>
      <c r="D184" s="19">
        <f>ABS('actual # captures'!D184-'expected # capture'!D184)</f>
        <v>10.999375210096568</v>
      </c>
      <c r="E184" s="19">
        <f>ABS('actual # captures'!E184-'expected # capture'!E184)</f>
        <v>80.999253691316483</v>
      </c>
      <c r="F184" s="19">
        <f>ABS('actual # captures'!F184-'expected # capture'!F184)</f>
        <v>9.9994101007937868</v>
      </c>
      <c r="G184" s="19">
        <f>ABS('actual # captures'!G184-'expected # capture'!G184)</f>
        <v>28.999253691316476</v>
      </c>
      <c r="H184" s="19">
        <f>ABS('actual # captures'!H184-'expected # capture'!H184)</f>
        <v>36.999317848381182</v>
      </c>
      <c r="I184" s="19">
        <f>ABS('actual # captures'!I184-'expected # capture'!I184)</f>
        <v>82.985242501897261</v>
      </c>
      <c r="J184" s="19">
        <f>ABS('actual # captures'!J184-'expected # capture'!J184)</f>
        <v>47.998447670112924</v>
      </c>
      <c r="K184" s="19">
        <f>ABS('actual # captures'!K184-'expected # capture'!K184)</f>
        <v>72.968392943222966</v>
      </c>
      <c r="L184" s="19">
        <f>ABS('actual # captures'!L184-'expected # capture'!L184)</f>
        <v>49.899032021508589</v>
      </c>
      <c r="M184" s="19">
        <f>ABS('actual # captures'!M184-'expected # capture'!M184)</f>
        <v>67.216370225977585</v>
      </c>
      <c r="N184" s="19">
        <f>ABS('actual # captures'!N184-'expected # capture'!N184)</f>
        <v>96.995882761484381</v>
      </c>
      <c r="O184" s="19">
        <f>ABS('actual # captures'!O184-'expected # capture'!O184)</f>
        <v>65.936227733272929</v>
      </c>
      <c r="P184" s="19">
        <f>ABS('actual # captures'!P184-'expected # capture'!P184)</f>
        <v>0.99915583344583592</v>
      </c>
      <c r="Q184" s="19">
        <f>ABS('actual # captures'!Q184-'expected # capture'!Q184)</f>
        <v>1331.6143913095345</v>
      </c>
      <c r="R184" s="19">
        <f>ABS('actual # captures'!R184-'expected # capture'!R184)</f>
        <v>1.2807680510513053</v>
      </c>
      <c r="S184" s="19">
        <f>ABS('actual # captures'!S184-'expected # capture'!S184)</f>
        <v>74.828794715983193</v>
      </c>
      <c r="T184" s="19">
        <f>ABS('actual # captures'!T184-'expected # capture'!T184)</f>
        <v>44.997851513327049</v>
      </c>
      <c r="U184" s="19">
        <f>ABS('actual # captures'!U184-'expected # capture'!U184)</f>
        <v>55.998789197153727</v>
      </c>
      <c r="V184" s="19">
        <f>ABS('actual # captures'!V184-'expected # capture'!V184)</f>
        <v>53.999580517794932</v>
      </c>
      <c r="W184" s="19">
        <f>ABS('actual # captures'!W184-'expected # capture'!W184)</f>
        <v>51.904325061325935</v>
      </c>
      <c r="X184" s="19">
        <f>ABS('actual # captures'!X184-'expected # capture'!X184)</f>
        <v>20.823833437492894</v>
      </c>
      <c r="Y184" s="19">
        <f>ABS('actual # captures'!Y184-'expected # capture'!Y184)</f>
        <v>89.979916155731914</v>
      </c>
      <c r="Z184" s="19">
        <f>ABS('actual # captures'!Z184-'expected # capture'!Z184)</f>
        <v>41.688780926259511</v>
      </c>
      <c r="AA184" s="19">
        <f>ABS('actual # captures'!AA184-'expected # capture'!AA184)</f>
        <v>27.710390816998224</v>
      </c>
      <c r="AB184" s="19">
        <f>ABS('actual # captures'!AB184-'expected # capture'!AB184)</f>
        <v>93.997363112458444</v>
      </c>
      <c r="AC184" s="19">
        <f>ABS('actual # captures'!AC184-'expected # capture'!AC184)</f>
        <v>69.216370225977585</v>
      </c>
    </row>
    <row r="185" spans="1:29">
      <c r="A185" s="9">
        <v>183</v>
      </c>
      <c r="B185" s="19">
        <f>ABS('actual # captures'!B185-'expected # capture'!B185)</f>
        <v>39.999904202193697</v>
      </c>
      <c r="C185" s="19">
        <f>ABS('actual # captures'!C185-'expected # capture'!C185)</f>
        <v>56.996738445817989</v>
      </c>
      <c r="D185" s="19">
        <f>ABS('actual # captures'!D185-'expected # capture'!D185)</f>
        <v>87.999885412142149</v>
      </c>
      <c r="E185" s="19">
        <f>ABS('actual # captures'!E185-'expected # capture'!E185)</f>
        <v>1369.6752664248977</v>
      </c>
      <c r="F185" s="19">
        <f>ABS('actual # captures'!F185-'expected # capture'!F185)</f>
        <v>54.818890861770292</v>
      </c>
      <c r="G185" s="19">
        <f>ABS('actual # captures'!G185-'expected # capture'!G185)</f>
        <v>82.99915553950936</v>
      </c>
      <c r="H185" s="19">
        <f>ABS('actual # captures'!H185-'expected # capture'!H185)</f>
        <v>41.691729197262063</v>
      </c>
      <c r="I185" s="19">
        <f>ABS('actual # captures'!I185-'expected # capture'!I185)</f>
        <v>76.999965577882492</v>
      </c>
      <c r="J185" s="19">
        <f>ABS('actual # captures'!J185-'expected # capture'!J185)</f>
        <v>15.984797933061159</v>
      </c>
      <c r="K185" s="19">
        <f>ABS('actual # captures'!K185-'expected # capture'!K185)</f>
        <v>62.999735564917344</v>
      </c>
      <c r="L185" s="19">
        <f>ABS('actual # captures'!L185-'expected # capture'!L185)</f>
        <v>63.999964638541101</v>
      </c>
      <c r="M185" s="19">
        <f>ABS('actual # captures'!M185-'expected # capture'!M185)</f>
        <v>16.99991651014162</v>
      </c>
      <c r="N185" s="19">
        <f>ABS('actual # captures'!N185-'expected # capture'!N185)</f>
        <v>88.990682596683129</v>
      </c>
      <c r="O185" s="19">
        <f>ABS('actual # captures'!O185-'expected # capture'!O185)</f>
        <v>30.996738445817986</v>
      </c>
      <c r="P185" s="19">
        <f>ABS('actual # captures'!P185-'expected # capture'!P185)</f>
        <v>20.999315342688782</v>
      </c>
      <c r="Q185" s="19">
        <f>ABS('actual # captures'!Q185-'expected # capture'!Q185)</f>
        <v>39.99012723650457</v>
      </c>
      <c r="R185" s="19">
        <f>ABS('actual # captures'!R185-'expected # capture'!R185)</f>
        <v>93.998835884156506</v>
      </c>
      <c r="S185" s="19">
        <f>ABS('actual # captures'!S185-'expected # capture'!S185)</f>
        <v>47.999783446166347</v>
      </c>
      <c r="T185" s="19">
        <f>ABS('actual # captures'!T185-'expected # capture'!T185)</f>
        <v>91.999966035767315</v>
      </c>
      <c r="U185" s="19">
        <f>ABS('actual # captures'!U185-'expected # capture'!U185)</f>
        <v>87.999950384550289</v>
      </c>
      <c r="V185" s="19">
        <f>ABS('actual # captures'!V185-'expected # capture'!V185)</f>
        <v>18.999878885244904</v>
      </c>
      <c r="W185" s="19">
        <f>ABS('actual # captures'!W185-'expected # capture'!W185)</f>
        <v>48.999969830330301</v>
      </c>
      <c r="X185" s="19">
        <f>ABS('actual # captures'!X185-'expected # capture'!X185)</f>
        <v>43.998406855002997</v>
      </c>
      <c r="Y185" s="19">
        <f>ABS('actual # captures'!Y185-'expected # capture'!Y185)</f>
        <v>51.220400999551373</v>
      </c>
      <c r="Z185" s="19">
        <f>ABS('actual # captures'!Z185-'expected # capture'!Z185)</f>
        <v>37.999951109676182</v>
      </c>
      <c r="AA185" s="19">
        <f>ABS('actual # captures'!AA185-'expected # capture'!AA185)</f>
        <v>16.999970975412605</v>
      </c>
      <c r="AB185" s="19">
        <f>ABS('actual # captures'!AB185-'expected # capture'!AB185)</f>
        <v>38.999921917422036</v>
      </c>
      <c r="AC185" s="19">
        <f>ABS('actual # captures'!AC185-'expected # capture'!AC185)</f>
        <v>7.9906825966831301</v>
      </c>
    </row>
    <row r="186" spans="1:29">
      <c r="A186" s="9">
        <v>184</v>
      </c>
      <c r="B186" s="19">
        <f>ABS('actual # captures'!B186-'expected # capture'!B186)</f>
        <v>21.99335677205973</v>
      </c>
      <c r="C186" s="19">
        <f>ABS('actual # captures'!C186-'expected # capture'!C186)</f>
        <v>73.127484899060846</v>
      </c>
      <c r="D186" s="19">
        <f>ABS('actual # captures'!D186-'expected # capture'!D186)</f>
        <v>25.442007264443259</v>
      </c>
      <c r="E186" s="19">
        <f>ABS('actual # captures'!E186-'expected # capture'!E186)</f>
        <v>49.548100642803448</v>
      </c>
      <c r="F186" s="19">
        <f>ABS('actual # captures'!F186-'expected # capture'!F186)</f>
        <v>23.976371488778593</v>
      </c>
      <c r="G186" s="19">
        <f>ABS('actual # captures'!G186-'expected # capture'!G186)</f>
        <v>67.958942383130449</v>
      </c>
      <c r="H186" s="19">
        <f>ABS('actual # captures'!H186-'expected # capture'!H186)</f>
        <v>95.983097521228302</v>
      </c>
      <c r="I186" s="19">
        <f>ABS('actual # captures'!I186-'expected # capture'!I186)</f>
        <v>24.989349392625478</v>
      </c>
      <c r="J186" s="19">
        <f>ABS('actual # captures'!J186-'expected # capture'!J186)</f>
        <v>1240.2227812638614</v>
      </c>
      <c r="K186" s="19">
        <f>ABS('actual # captures'!K186-'expected # capture'!K186)</f>
        <v>16.865361041841219</v>
      </c>
      <c r="L186" s="19">
        <f>ABS('actual # captures'!L186-'expected # capture'!L186)</f>
        <v>51.990354709057577</v>
      </c>
      <c r="M186" s="19">
        <f>ABS('actual # captures'!M186-'expected # capture'!M186)</f>
        <v>50.348128127296341</v>
      </c>
      <c r="N186" s="19">
        <f>ABS('actual # captures'!N186-'expected # capture'!N186)</f>
        <v>18.715680823654797</v>
      </c>
      <c r="O186" s="19">
        <f>ABS('actual # captures'!O186-'expected # capture'!O186)</f>
        <v>14.995694351859875</v>
      </c>
      <c r="P186" s="19">
        <f>ABS('actual # captures'!P186-'expected # capture'!P186)</f>
        <v>77.217738828003121</v>
      </c>
      <c r="Q186" s="19">
        <f>ABS('actual # captures'!Q186-'expected # capture'!Q186)</f>
        <v>41.996121243925792</v>
      </c>
      <c r="R186" s="19">
        <f>ABS('actual # captures'!R186-'expected # capture'!R186)</f>
        <v>10.951331326902755</v>
      </c>
      <c r="S186" s="19">
        <f>ABS('actual # captures'!S186-'expected # capture'!S186)</f>
        <v>69.989698563212499</v>
      </c>
      <c r="T186" s="19">
        <f>ABS('actual # captures'!T186-'expected # capture'!T186)</f>
        <v>70.846418162826026</v>
      </c>
      <c r="U186" s="19">
        <f>ABS('actual # captures'!U186-'expected # capture'!U186)</f>
        <v>41.235967106877382</v>
      </c>
      <c r="V186" s="19">
        <f>ABS('actual # captures'!V186-'expected # capture'!V186)</f>
        <v>65.235967106877382</v>
      </c>
      <c r="W186" s="19">
        <f>ABS('actual # captures'!W186-'expected # capture'!W186)</f>
        <v>20.988797189402199</v>
      </c>
      <c r="X186" s="19">
        <f>ABS('actual # captures'!X186-'expected # capture'!X186)</f>
        <v>59.106266112923947</v>
      </c>
      <c r="Y186" s="19">
        <f>ABS('actual # captures'!Y186-'expected # capture'!Y186)</f>
        <v>27.989525810638959</v>
      </c>
      <c r="Z186" s="19">
        <f>ABS('actual # captures'!Z186-'expected # capture'!Z186)</f>
        <v>66.789816334095462</v>
      </c>
      <c r="AA186" s="19">
        <f>ABS('actual # captures'!AA186-'expected # capture'!AA186)</f>
        <v>51.975372780036338</v>
      </c>
      <c r="AB186" s="19">
        <f>ABS('actual # captures'!AB186-'expected # capture'!AB186)</f>
        <v>31.992620744677183</v>
      </c>
      <c r="AC186" s="19">
        <f>ABS('actual # captures'!AC186-'expected # capture'!AC186)</f>
        <v>67.973210535622513</v>
      </c>
    </row>
    <row r="187" spans="1:29">
      <c r="A187" s="9">
        <v>185</v>
      </c>
      <c r="B187" s="19">
        <f>ABS('actual # captures'!B187-'expected # capture'!B187)</f>
        <v>4.0781796002503539</v>
      </c>
      <c r="C187" s="19">
        <f>ABS('actual # captures'!C187-'expected # capture'!C187)</f>
        <v>3.8816472669777395</v>
      </c>
      <c r="D187" s="19">
        <f>ABS('actual # captures'!D187-'expected # capture'!D187)</f>
        <v>25.925201813731963</v>
      </c>
      <c r="E187" s="19">
        <f>ABS('actual # captures'!E187-'expected # capture'!E187)</f>
        <v>54.980081150590919</v>
      </c>
      <c r="F187" s="19">
        <f>ABS('actual # captures'!F187-'expected # capture'!F187)</f>
        <v>1.4212432304413818E-2</v>
      </c>
      <c r="G187" s="19">
        <f>ABS('actual # captures'!G187-'expected # capture'!G187)</f>
        <v>84.769195604148635</v>
      </c>
      <c r="H187" s="19">
        <f>ABS('actual # captures'!H187-'expected # capture'!H187)</f>
        <v>5.960421093496354</v>
      </c>
      <c r="I187" s="19">
        <f>ABS('actual # captures'!I187-'expected # capture'!I187)</f>
        <v>81.974331717747617</v>
      </c>
      <c r="J187" s="19">
        <f>ABS('actual # captures'!J187-'expected # capture'!J187)</f>
        <v>38.973473021828887</v>
      </c>
      <c r="K187" s="19">
        <f>ABS('actual # captures'!K187-'expected # capture'!K187)</f>
        <v>19.255632017512966</v>
      </c>
      <c r="L187" s="19">
        <f>ABS('actual # captures'!L187-'expected # capture'!L187)</f>
        <v>31.940621375923037</v>
      </c>
      <c r="M187" s="19">
        <f>ABS('actual # captures'!M187-'expected # capture'!M187)</f>
        <v>52.225650719713663</v>
      </c>
      <c r="N187" s="19">
        <f>ABS('actual # captures'!N187-'expected # capture'!N187)</f>
        <v>77.53919773234081</v>
      </c>
      <c r="O187" s="19">
        <f>ABS('actual # captures'!O187-'expected # capture'!O187)</f>
        <v>94.985787567695581</v>
      </c>
      <c r="P187" s="19">
        <f>ABS('actual # captures'!P187-'expected # capture'!P187)</f>
        <v>29.866048966946028</v>
      </c>
      <c r="Q187" s="19">
        <f>ABS('actual # captures'!Q187-'expected # capture'!Q187)</f>
        <v>42.935524172958495</v>
      </c>
      <c r="R187" s="19">
        <f>ABS('actual # captures'!R187-'expected # capture'!R187)</f>
        <v>89.988875407848681</v>
      </c>
      <c r="S187" s="19">
        <f>ABS('actual # captures'!S187-'expected # capture'!S187)</f>
        <v>94.126315558741396</v>
      </c>
      <c r="T187" s="19">
        <f>ABS('actual # captures'!T187-'expected # capture'!T187)</f>
        <v>90.989304691539829</v>
      </c>
      <c r="U187" s="19">
        <f>ABS('actual # captures'!U187-'expected # capture'!U187)</f>
        <v>81.839583298836288</v>
      </c>
      <c r="V187" s="19">
        <f>ABS('actual # captures'!V187-'expected # capture'!V187)</f>
        <v>51.961138404852655</v>
      </c>
      <c r="W187" s="19">
        <f>ABS('actual # captures'!W187-'expected # capture'!W187)</f>
        <v>12.756491801531009</v>
      </c>
      <c r="X187" s="19">
        <f>ABS('actual # captures'!X187-'expected # capture'!X187)</f>
        <v>46.065017413963069</v>
      </c>
      <c r="Y187" s="19">
        <f>ABS('actual # captures'!Y187-'expected # capture'!Y187)</f>
        <v>33.976330188716254</v>
      </c>
      <c r="Z187" s="19">
        <f>ABS('actual # captures'!Z187-'expected # capture'!Z187)</f>
        <v>5.9803837497201213</v>
      </c>
      <c r="AA187" s="19">
        <f>ABS('actual # captures'!AA187-'expected # capture'!AA187)</f>
        <v>1257.796743998771</v>
      </c>
      <c r="AB187" s="19">
        <f>ABS('actual # captures'!AB187-'expected # capture'!AB187)</f>
        <v>6.9218760299460227</v>
      </c>
      <c r="AC187" s="19">
        <f>ABS('actual # captures'!AC187-'expected # capture'!AC187)</f>
        <v>93.914646063517282</v>
      </c>
    </row>
    <row r="188" spans="1:29">
      <c r="A188" s="9">
        <v>186</v>
      </c>
      <c r="B188" s="19">
        <f>ABS('actual # captures'!B188-'expected # capture'!B188)</f>
        <v>18.087236871202659</v>
      </c>
      <c r="C188" s="19">
        <f>ABS('actual # captures'!C188-'expected # capture'!C188)</f>
        <v>97.659309250549128</v>
      </c>
      <c r="D188" s="19">
        <f>ABS('actual # captures'!D188-'expected # capture'!D188)</f>
        <v>1402.1281765007627</v>
      </c>
      <c r="E188" s="19">
        <f>ABS('actual # captures'!E188-'expected # capture'!E188)</f>
        <v>89.748721632789668</v>
      </c>
      <c r="F188" s="19">
        <f>ABS('actual # captures'!F188-'expected # capture'!F188)</f>
        <v>58.909590013653329</v>
      </c>
      <c r="G188" s="19">
        <f>ABS('actual # captures'!G188-'expected # capture'!G188)</f>
        <v>95.84541994191153</v>
      </c>
      <c r="H188" s="19">
        <f>ABS('actual # captures'!H188-'expected # capture'!H188)</f>
        <v>16.88395486853539</v>
      </c>
      <c r="I188" s="19">
        <f>ABS('actual # captures'!I188-'expected # capture'!I188)</f>
        <v>63.967118029567764</v>
      </c>
      <c r="J188" s="19">
        <f>ABS('actual # captures'!J188-'expected # capture'!J188)</f>
        <v>22.937063773289587</v>
      </c>
      <c r="K188" s="19">
        <f>ABS('actual # captures'!K188-'expected # capture'!K188)</f>
        <v>38.149764362227174</v>
      </c>
      <c r="L188" s="19">
        <f>ABS('actual # captures'!L188-'expected # capture'!L188)</f>
        <v>8.623958868173462</v>
      </c>
      <c r="M188" s="19">
        <f>ABS('actual # captures'!M188-'expected # capture'!M188)</f>
        <v>86.550201101454633</v>
      </c>
      <c r="N188" s="19">
        <f>ABS('actual # captures'!N188-'expected # capture'!N188)</f>
        <v>82.764995856035753</v>
      </c>
      <c r="O188" s="19">
        <f>ABS('actual # captures'!O188-'expected # capture'!O188)</f>
        <v>21.915571207857894</v>
      </c>
      <c r="P188" s="19">
        <f>ABS('actual # captures'!P188-'expected # capture'!P188)</f>
        <v>25.949110748903166</v>
      </c>
      <c r="Q188" s="19">
        <f>ABS('actual # captures'!Q188-'expected # capture'!Q188)</f>
        <v>32.779964349831261</v>
      </c>
      <c r="R188" s="19">
        <f>ABS('actual # captures'!R188-'expected # capture'!R188)</f>
        <v>94.748721632789668</v>
      </c>
      <c r="S188" s="19">
        <f>ABS('actual # captures'!S188-'expected # capture'!S188)</f>
        <v>92.964361902044217</v>
      </c>
      <c r="T188" s="19">
        <f>ABS('actual # captures'!T188-'expected # capture'!T188)</f>
        <v>91.931863966807569</v>
      </c>
      <c r="U188" s="19">
        <f>ABS('actual # captures'!U188-'expected # capture'!U188)</f>
        <v>12.810485908533149</v>
      </c>
      <c r="V188" s="19">
        <f>ABS('actual # captures'!V188-'expected # capture'!V188)</f>
        <v>24.770954418197675</v>
      </c>
      <c r="W188" s="19">
        <f>ABS('actual # captures'!W188-'expected # capture'!W188)</f>
        <v>80.96755094012471</v>
      </c>
      <c r="X188" s="19">
        <f>ABS('actual # captures'!X188-'expected # capture'!X188)</f>
        <v>24.683108563166243</v>
      </c>
      <c r="Y188" s="19">
        <f>ABS('actual # captures'!Y188-'expected # capture'!Y188)</f>
        <v>9.1987999621718552E-2</v>
      </c>
      <c r="Z188" s="19">
        <f>ABS('actual # captures'!Z188-'expected # capture'!Z188)</f>
        <v>38.966677818024216</v>
      </c>
      <c r="AA188" s="19">
        <f>ABS('actual # captures'!AA188-'expected # capture'!AA188)</f>
        <v>60.904750477925994</v>
      </c>
      <c r="AB188" s="19">
        <f>ABS('actual # captures'!AB188-'expected # capture'!AB188)</f>
        <v>71.854288054876832</v>
      </c>
      <c r="AC188" s="19">
        <f>ABS('actual # captures'!AC188-'expected # capture'!AC188)</f>
        <v>46.84541994191153</v>
      </c>
    </row>
    <row r="189" spans="1:29">
      <c r="A189" s="9">
        <v>187</v>
      </c>
      <c r="B189" s="19">
        <f>ABS('actual # captures'!B189-'expected # capture'!B189)</f>
        <v>55.999401454942742</v>
      </c>
      <c r="C189" s="19">
        <f>ABS('actual # captures'!C189-'expected # capture'!C189)</f>
        <v>1262.7879110545928</v>
      </c>
      <c r="D189" s="19">
        <f>ABS('actual # captures'!D189-'expected # capture'!D189)</f>
        <v>62.999450432033306</v>
      </c>
      <c r="E189" s="19">
        <f>ABS('actual # captures'!E189-'expected # capture'!E189)</f>
        <v>4.437687875338753</v>
      </c>
      <c r="F189" s="19">
        <f>ABS('actual # captures'!F189-'expected # capture'!F189)</f>
        <v>4.997851137444294</v>
      </c>
      <c r="G189" s="19">
        <f>ABS('actual # captures'!G189-'expected # capture'!G189)</f>
        <v>22.271012552038798</v>
      </c>
      <c r="H189" s="19">
        <f>ABS('actual # captures'!H189-'expected # capture'!H189)</f>
        <v>71.999391007954699</v>
      </c>
      <c r="I189" s="19">
        <f>ABS('actual # captures'!I189-'expected # capture'!I189)</f>
        <v>87.999785176116205</v>
      </c>
      <c r="J189" s="19">
        <f>ABS('actual # captures'!J189-'expected # capture'!J189)</f>
        <v>80.998934972452915</v>
      </c>
      <c r="K189" s="19">
        <f>ABS('actual # captures'!K189-'expected # capture'!K189)</f>
        <v>87.999776432076217</v>
      </c>
      <c r="L189" s="19">
        <f>ABS('actual # captures'!L189-'expected # capture'!L189)</f>
        <v>90.553172797359991</v>
      </c>
      <c r="M189" s="19">
        <f>ABS('actual # captures'!M189-'expected # capture'!M189)</f>
        <v>26.95401760257775</v>
      </c>
      <c r="N189" s="19">
        <f>ABS('actual # captures'!N189-'expected # capture'!N189)</f>
        <v>83.999736627391229</v>
      </c>
      <c r="O189" s="19">
        <f>ABS('actual # captures'!O189-'expected # capture'!O189)</f>
        <v>71.458873530841018</v>
      </c>
      <c r="P189" s="19">
        <f>ABS('actual # captures'!P189-'expected # capture'!P189)</f>
        <v>7.6474487165297989</v>
      </c>
      <c r="Q189" s="19">
        <f>ABS('actual # captures'!Q189-'expected # capture'!Q189)</f>
        <v>60.739112711178372</v>
      </c>
      <c r="R189" s="19">
        <f>ABS('actual # captures'!R189-'expected # capture'!R189)</f>
        <v>8.9950762024617337</v>
      </c>
      <c r="S189" s="19">
        <f>ABS('actual # captures'!S189-'expected # capture'!S189)</f>
        <v>26.997631131964191</v>
      </c>
      <c r="T189" s="19">
        <f>ABS('actual # captures'!T189-'expected # capture'!T189)</f>
        <v>48.507425602882883</v>
      </c>
      <c r="U189" s="19">
        <f>ABS('actual # captures'!U189-'expected # capture'!U189)</f>
        <v>49.164634104422106</v>
      </c>
      <c r="V189" s="19">
        <f>ABS('actual # captures'!V189-'expected # capture'!V189)</f>
        <v>10.998091213361437</v>
      </c>
      <c r="W189" s="19">
        <f>ABS('actual # captures'!W189-'expected # capture'!W189)</f>
        <v>73.977565238915972</v>
      </c>
      <c r="X189" s="19">
        <f>ABS('actual # captures'!X189-'expected # capture'!X189)</f>
        <v>54.99962616626528</v>
      </c>
      <c r="Y189" s="19">
        <f>ABS('actual # captures'!Y189-'expected # capture'!Y189)</f>
        <v>2.9969428828827009</v>
      </c>
      <c r="Z189" s="19">
        <f>ABS('actual # captures'!Z189-'expected # capture'!Z189)</f>
        <v>71.994609314778273</v>
      </c>
      <c r="AA189" s="19">
        <f>ABS('actual # captures'!AA189-'expected # capture'!AA189)</f>
        <v>45.999016250110031</v>
      </c>
      <c r="AB189" s="19">
        <f>ABS('actual # captures'!AB189-'expected # capture'!AB189)</f>
        <v>23.999450432033306</v>
      </c>
      <c r="AC189" s="19">
        <f>ABS('actual # captures'!AC189-'expected # capture'!AC189)</f>
        <v>31.977565238915975</v>
      </c>
    </row>
    <row r="190" spans="1:29">
      <c r="A190" s="9">
        <v>188</v>
      </c>
      <c r="B190" s="19">
        <f>ABS('actual # captures'!B190-'expected # capture'!B190)</f>
        <v>63.358643913490454</v>
      </c>
      <c r="C190" s="19">
        <f>ABS('actual # captures'!C190-'expected # capture'!C190)</f>
        <v>39.845373799587144</v>
      </c>
      <c r="D190" s="19">
        <f>ABS('actual # captures'!D190-'expected # capture'!D190)</f>
        <v>37.169859432315789</v>
      </c>
      <c r="E190" s="19">
        <f>ABS('actual # captures'!E190-'expected # capture'!E190)</f>
        <v>41.961547068431393</v>
      </c>
      <c r="F190" s="19">
        <f>ABS('actual # captures'!F190-'expected # capture'!F190)</f>
        <v>81.51126971935004</v>
      </c>
      <c r="G190" s="19">
        <f>ABS('actual # captures'!G190-'expected # capture'!G190)</f>
        <v>59.873083243531546</v>
      </c>
      <c r="H190" s="19">
        <f>ABS('actual # captures'!H190-'expected # capture'!H190)</f>
        <v>39.757773613485206</v>
      </c>
      <c r="I190" s="19">
        <f>ABS('actual # captures'!I190-'expected # capture'!I190)</f>
        <v>20.508381719959935</v>
      </c>
      <c r="J190" s="19">
        <f>ABS('actual # captures'!J190-'expected # capture'!J190)</f>
        <v>31.936171203760143</v>
      </c>
      <c r="K190" s="19">
        <f>ABS('actual # captures'!K190-'expected # capture'!K190)</f>
        <v>2.8536296129759267</v>
      </c>
      <c r="L190" s="19">
        <f>ABS('actual # captures'!L190-'expected # capture'!L190)</f>
        <v>33.877429111539904</v>
      </c>
      <c r="M190" s="19">
        <f>ABS('actual # captures'!M190-'expected # capture'!M190)</f>
        <v>95.875280020137836</v>
      </c>
      <c r="N190" s="19">
        <f>ABS('actual # captures'!N190-'expected # capture'!N190)</f>
        <v>46.956762728671507</v>
      </c>
      <c r="O190" s="19">
        <f>ABS('actual # captures'!O190-'expected # capture'!O190)</f>
        <v>14.508294719060721</v>
      </c>
      <c r="P190" s="19">
        <f>ABS('actual # captures'!P190-'expected # capture'!P190)</f>
        <v>82.772244779908178</v>
      </c>
      <c r="Q190" s="19">
        <f>ABS('actual # captures'!Q190-'expected # capture'!Q190)</f>
        <v>36.863793026268553</v>
      </c>
      <c r="R190" s="19">
        <f>ABS('actual # captures'!R190-'expected # capture'!R190)</f>
        <v>85.785643550373507</v>
      </c>
      <c r="S190" s="19">
        <f>ABS('actual # captures'!S190-'expected # capture'!S190)</f>
        <v>23.925897599104395</v>
      </c>
      <c r="T190" s="19">
        <f>ABS('actual # captures'!T190-'expected # capture'!T190)</f>
        <v>1.9224150914863622</v>
      </c>
      <c r="U190" s="19">
        <f>ABS('actual # captures'!U190-'expected # capture'!U190)</f>
        <v>27.075796561557723</v>
      </c>
      <c r="V190" s="19">
        <f>ABS('actual # captures'!V190-'expected # capture'!V190)</f>
        <v>90.378003637882728</v>
      </c>
      <c r="W190" s="19">
        <f>ABS('actual # captures'!W190-'expected # capture'!W190)</f>
        <v>31.275065015532157</v>
      </c>
      <c r="X190" s="19">
        <f>ABS('actual # captures'!X190-'expected # capture'!X190)</f>
        <v>45.128294416065287</v>
      </c>
      <c r="Y190" s="19">
        <f>ABS('actual # captures'!Y190-'expected # capture'!Y190)</f>
        <v>452.27928389406645</v>
      </c>
      <c r="Z190" s="19">
        <f>ABS('actual # captures'!Z190-'expected # capture'!Z190)</f>
        <v>97.947724382106244</v>
      </c>
      <c r="AA190" s="19">
        <f>ABS('actual # captures'!AA190-'expected # capture'!AA190)</f>
        <v>335.40946058905843</v>
      </c>
      <c r="AB190" s="19">
        <f>ABS('actual # captures'!AB190-'expected # capture'!AB190)</f>
        <v>96.414246256692735</v>
      </c>
      <c r="AC190" s="19">
        <f>ABS('actual # captures'!AC190-'expected # capture'!AC190)</f>
        <v>26.958976612035691</v>
      </c>
    </row>
    <row r="191" spans="1:29">
      <c r="A191" s="9">
        <v>189</v>
      </c>
      <c r="B191" s="19">
        <f>ABS('actual # captures'!B191-'expected # capture'!B191)</f>
        <v>38.887694898127819</v>
      </c>
      <c r="C191" s="19">
        <f>ABS('actual # captures'!C191-'expected # capture'!C191)</f>
        <v>69.972404952772862</v>
      </c>
      <c r="D191" s="19">
        <f>ABS('actual # captures'!D191-'expected # capture'!D191)</f>
        <v>94.996989243589795</v>
      </c>
      <c r="E191" s="19">
        <f>ABS('actual # captures'!E191-'expected # capture'!E191)</f>
        <v>27.969252730902802</v>
      </c>
      <c r="F191" s="19">
        <f>ABS('actual # captures'!F191-'expected # capture'!F191)</f>
        <v>52.831513222191241</v>
      </c>
      <c r="G191" s="19">
        <f>ABS('actual # captures'!G191-'expected # capture'!G191)</f>
        <v>13.996849456505451</v>
      </c>
      <c r="H191" s="19">
        <f>ABS('actual # captures'!H191-'expected # capture'!H191)</f>
        <v>97.995051235452721</v>
      </c>
      <c r="I191" s="19">
        <f>ABS('actual # captures'!I191-'expected # capture'!I191)</f>
        <v>42.808047556540387</v>
      </c>
      <c r="J191" s="19">
        <f>ABS('actual # captures'!J191-'expected # capture'!J191)</f>
        <v>1163.7950407417932</v>
      </c>
      <c r="K191" s="19">
        <f>ABS('actual # captures'!K191-'expected # capture'!K191)</f>
        <v>26.997777445725266</v>
      </c>
      <c r="L191" s="19">
        <f>ABS('actual # captures'!L191-'expected # capture'!L191)</f>
        <v>10.784969232612241</v>
      </c>
      <c r="M191" s="19">
        <f>ABS('actual # captures'!M191-'expected # capture'!M191)</f>
        <v>9.982047709660371</v>
      </c>
      <c r="N191" s="19">
        <f>ABS('actual # captures'!N191-'expected # capture'!N191)</f>
        <v>67.602195790109789</v>
      </c>
      <c r="O191" s="19">
        <f>ABS('actual # captures'!O191-'expected # capture'!O191)</f>
        <v>14.47517864796102</v>
      </c>
      <c r="P191" s="19">
        <f>ABS('actual # captures'!P191-'expected # capture'!P191)</f>
        <v>0.5313695687210872</v>
      </c>
      <c r="Q191" s="19">
        <f>ABS('actual # captures'!Q191-'expected # capture'!Q191)</f>
        <v>91.734843036955624</v>
      </c>
      <c r="R191" s="19">
        <f>ABS('actual # captures'!R191-'expected # capture'!R191)</f>
        <v>76.980699449277395</v>
      </c>
      <c r="S191" s="19">
        <f>ABS('actual # captures'!S191-'expected # capture'!S191)</f>
        <v>63.523184558823878</v>
      </c>
      <c r="T191" s="19">
        <f>ABS('actual # captures'!T191-'expected # capture'!T191)</f>
        <v>84.903434692045181</v>
      </c>
      <c r="U191" s="19">
        <f>ABS('actual # captures'!U191-'expected # capture'!U191)</f>
        <v>40.995051235452721</v>
      </c>
      <c r="V191" s="19">
        <f>ABS('actual # captures'!V191-'expected # capture'!V191)</f>
        <v>92.991745238776602</v>
      </c>
      <c r="W191" s="19">
        <f>ABS('actual # captures'!W191-'expected # capture'!W191)</f>
        <v>31.984406590926312</v>
      </c>
      <c r="X191" s="19">
        <f>ABS('actual # captures'!X191-'expected # capture'!X191)</f>
        <v>7.9724049527728678</v>
      </c>
      <c r="Y191" s="19">
        <f>ABS('actual # captures'!Y191-'expected # capture'!Y191)</f>
        <v>3.9931779695094174</v>
      </c>
      <c r="Z191" s="19">
        <f>ABS('actual # captures'!Z191-'expected # capture'!Z191)</f>
        <v>10.996650098789102</v>
      </c>
      <c r="AA191" s="19">
        <f>ABS('actual # captures'!AA191-'expected # capture'!AA191)</f>
        <v>46.910262925958378</v>
      </c>
      <c r="AB191" s="19">
        <f>ABS('actual # captures'!AB191-'expected # capture'!AB191)</f>
        <v>6.0190111548726009</v>
      </c>
      <c r="AC191" s="19">
        <f>ABS('actual # captures'!AC191-'expected # capture'!AC191)</f>
        <v>46.996849456505451</v>
      </c>
    </row>
    <row r="192" spans="1:29">
      <c r="A192" s="9">
        <v>190</v>
      </c>
      <c r="B192" s="19">
        <f>ABS('actual # captures'!B192-'expected # capture'!B192)</f>
        <v>13.990744983900839</v>
      </c>
      <c r="C192" s="19">
        <f>ABS('actual # captures'!C192-'expected # capture'!C192)</f>
        <v>93.073884587086866</v>
      </c>
      <c r="D192" s="19">
        <f>ABS('actual # captures'!D192-'expected # capture'!D192)</f>
        <v>99.965611127253879</v>
      </c>
      <c r="E192" s="19">
        <f>ABS('actual # captures'!E192-'expected # capture'!E192)</f>
        <v>5.9137312958373753</v>
      </c>
      <c r="F192" s="19">
        <f>ABS('actual # captures'!F192-'expected # capture'!F192)</f>
        <v>98.990744983900839</v>
      </c>
      <c r="G192" s="19">
        <f>ABS('actual # captures'!G192-'expected # capture'!G192)</f>
        <v>23.676963368954315</v>
      </c>
      <c r="H192" s="19">
        <f>ABS('actual # captures'!H192-'expected # capture'!H192)</f>
        <v>95.971376020663044</v>
      </c>
      <c r="I192" s="19">
        <f>ABS('actual # captures'!I192-'expected # capture'!I192)</f>
        <v>99.62570431027099</v>
      </c>
      <c r="J192" s="19">
        <f>ABS('actual # captures'!J192-'expected # capture'!J192)</f>
        <v>7.8991777935484517</v>
      </c>
      <c r="K192" s="19">
        <f>ABS('actual # captures'!K192-'expected # capture'!K192)</f>
        <v>4.9547610267154631</v>
      </c>
      <c r="L192" s="19">
        <f>ABS('actual # captures'!L192-'expected # capture'!L192)</f>
        <v>25.901622993463867</v>
      </c>
      <c r="M192" s="19">
        <f>ABS('actual # captures'!M192-'expected # capture'!M192)</f>
        <v>35.972144172747313</v>
      </c>
      <c r="N192" s="19">
        <f>ABS('actual # captures'!N192-'expected # capture'!N192)</f>
        <v>91.91373129583738</v>
      </c>
      <c r="O192" s="19">
        <f>ABS('actual # captures'!O192-'expected # capture'!O192)</f>
        <v>5.9082499339852639</v>
      </c>
      <c r="P192" s="19">
        <f>ABS('actual # captures'!P192-'expected # capture'!P192)</f>
        <v>22.395843978870346</v>
      </c>
      <c r="Q192" s="19">
        <f>ABS('actual # captures'!Q192-'expected # capture'!Q192)</f>
        <v>81.983293547755721</v>
      </c>
      <c r="R192" s="19">
        <f>ABS('actual # captures'!R192-'expected # capture'!R192)</f>
        <v>69.92180198750404</v>
      </c>
      <c r="S192" s="19">
        <f>ABS('actual # captures'!S192-'expected # capture'!S192)</f>
        <v>46.897030634661917</v>
      </c>
      <c r="T192" s="19">
        <f>ABS('actual # captures'!T192-'expected # capture'!T192)</f>
        <v>1022.1916735792956</v>
      </c>
      <c r="U192" s="19">
        <f>ABS('actual # captures'!U192-'expected # capture'!U192)</f>
        <v>63.995070722606556</v>
      </c>
      <c r="V192" s="19">
        <f>ABS('actual # captures'!V192-'expected # capture'!V192)</f>
        <v>34.995346994185184</v>
      </c>
      <c r="W192" s="19">
        <f>ABS('actual # captures'!W192-'expected # capture'!W192)</f>
        <v>20.996274992407866</v>
      </c>
      <c r="X192" s="19">
        <f>ABS('actual # captures'!X192-'expected # capture'!X192)</f>
        <v>98.964770948973523</v>
      </c>
      <c r="Y192" s="19">
        <f>ABS('actual # captures'!Y192-'expected # capture'!Y192)</f>
        <v>42.62570431027099</v>
      </c>
      <c r="Z192" s="19">
        <f>ABS('actual # captures'!Z192-'expected # capture'!Z192)</f>
        <v>44.993925143191305</v>
      </c>
      <c r="AA192" s="19">
        <f>ABS('actual # captures'!AA192-'expected # capture'!AA192)</f>
        <v>52.859464382923974</v>
      </c>
      <c r="AB192" s="19">
        <f>ABS('actual # captures'!AB192-'expected # capture'!AB192)</f>
        <v>51.859464382923974</v>
      </c>
      <c r="AC192" s="19">
        <f>ABS('actual # captures'!AC192-'expected # capture'!AC192)</f>
        <v>29.551949100062124</v>
      </c>
    </row>
    <row r="193" spans="1:29">
      <c r="A193" s="9">
        <v>191</v>
      </c>
      <c r="B193" s="19">
        <f>ABS('actual # captures'!B193-'expected # capture'!B193)</f>
        <v>38.969205598201214</v>
      </c>
      <c r="C193" s="19">
        <f>ABS('actual # captures'!C193-'expected # capture'!C193)</f>
        <v>6.9429468887984038</v>
      </c>
      <c r="D193" s="19">
        <f>ABS('actual # captures'!D193-'expected # capture'!D193)</f>
        <v>35.942946888798403</v>
      </c>
      <c r="E193" s="19">
        <f>ABS('actual # captures'!E193-'expected # capture'!E193)</f>
        <v>76.445635926516857</v>
      </c>
      <c r="F193" s="19">
        <f>ABS('actual # captures'!F193-'expected # capture'!F193)</f>
        <v>85.006065957095842</v>
      </c>
      <c r="G193" s="19">
        <f>ABS('actual # captures'!G193-'expected # capture'!G193)</f>
        <v>37.704924042898824</v>
      </c>
      <c r="H193" s="19">
        <f>ABS('actual # captures'!H193-'expected # capture'!H193)</f>
        <v>29.905821749118868</v>
      </c>
      <c r="I193" s="19">
        <f>ABS('actual # captures'!I193-'expected # capture'!I193)</f>
        <v>65.69660646457217</v>
      </c>
      <c r="J193" s="19">
        <f>ABS('actual # captures'!J193-'expected # capture'!J193)</f>
        <v>5.966186511867198</v>
      </c>
      <c r="K193" s="19">
        <f>ABS('actual # captures'!K193-'expected # capture'!K193)</f>
        <v>81.555944498128341</v>
      </c>
      <c r="L193" s="19">
        <f>ABS('actual # captures'!L193-'expected # capture'!L193)</f>
        <v>1152.2870558686557</v>
      </c>
      <c r="M193" s="19">
        <f>ABS('actual # captures'!M193-'expected # capture'!M193)</f>
        <v>89.928675951874126</v>
      </c>
      <c r="N193" s="19">
        <f>ABS('actual # captures'!N193-'expected # capture'!N193)</f>
        <v>34.847514825804403</v>
      </c>
      <c r="O193" s="19">
        <f>ABS('actual # captures'!O193-'expected # capture'!O193)</f>
        <v>2.9363123864836465</v>
      </c>
      <c r="P193" s="19">
        <f>ABS('actual # captures'!P193-'expected # capture'!P193)</f>
        <v>9.9102037573166157</v>
      </c>
      <c r="Q193" s="19">
        <f>ABS('actual # captures'!Q193-'expected # capture'!Q193)</f>
        <v>71.990971306400013</v>
      </c>
      <c r="R193" s="19">
        <f>ABS('actual # captures'!R193-'expected # capture'!R193)</f>
        <v>95.982140071020552</v>
      </c>
      <c r="S193" s="19">
        <f>ABS('actual # captures'!S193-'expected # capture'!S193)</f>
        <v>20.809196466758841</v>
      </c>
      <c r="T193" s="19">
        <f>ABS('actual # captures'!T193-'expected # capture'!T193)</f>
        <v>10.63997623416064</v>
      </c>
      <c r="U193" s="19">
        <f>ABS('actual # captures'!U193-'expected # capture'!U193)</f>
        <v>6.372126369482026</v>
      </c>
      <c r="V193" s="19">
        <f>ABS('actual # captures'!V193-'expected # capture'!V193)</f>
        <v>38.427078154735128</v>
      </c>
      <c r="W193" s="19">
        <f>ABS('actual # captures'!W193-'expected # capture'!W193)</f>
        <v>8.8091964667588414</v>
      </c>
      <c r="X193" s="19">
        <f>ABS('actual # captures'!X193-'expected # capture'!X193)</f>
        <v>45.155492697487929</v>
      </c>
      <c r="Y193" s="19">
        <f>ABS('actual # captures'!Y193-'expected # capture'!Y193)</f>
        <v>21.954582490602206</v>
      </c>
      <c r="Z193" s="19">
        <f>ABS('actual # captures'!Z193-'expected # capture'!Z193)</f>
        <v>78.970135948666197</v>
      </c>
      <c r="AA193" s="19">
        <f>ABS('actual # captures'!AA193-'expected # capture'!AA193)</f>
        <v>72.925876407254066</v>
      </c>
      <c r="AB193" s="19">
        <f>ABS('actual # captures'!AB193-'expected # capture'!AB193)</f>
        <v>20.506952400343355</v>
      </c>
      <c r="AC193" s="19">
        <f>ABS('actual # captures'!AC193-'expected # capture'!AC193)</f>
        <v>57.984339407510845</v>
      </c>
    </row>
    <row r="194" spans="1:29">
      <c r="A194" s="9">
        <v>192</v>
      </c>
      <c r="B194" s="19">
        <f>ABS('actual # captures'!B194-'expected # capture'!B194)</f>
        <v>39.909601922749516</v>
      </c>
      <c r="C194" s="19">
        <f>ABS('actual # captures'!C194-'expected # capture'!C194)</f>
        <v>19.245349946058926</v>
      </c>
      <c r="D194" s="19">
        <f>ABS('actual # captures'!D194-'expected # capture'!D194)</f>
        <v>23.707749139369422</v>
      </c>
      <c r="E194" s="19">
        <f>ABS('actual # captures'!E194-'expected # capture'!E194)</f>
        <v>86.875117832085664</v>
      </c>
      <c r="F194" s="19">
        <f>ABS('actual # captures'!F194-'expected # capture'!F194)</f>
        <v>88.896766359301154</v>
      </c>
      <c r="G194" s="19">
        <f>ABS('actual # captures'!G194-'expected # capture'!G194)</f>
        <v>29.908111928916284</v>
      </c>
      <c r="H194" s="19">
        <f>ABS('actual # captures'!H194-'expected # capture'!H194)</f>
        <v>72.920490399149116</v>
      </c>
      <c r="I194" s="19">
        <f>ABS('actual # captures'!I194-'expected # capture'!I194)</f>
        <v>95.627353074011964</v>
      </c>
      <c r="J194" s="19">
        <f>ABS('actual # captures'!J194-'expected # capture'!J194)</f>
        <v>43.853470967218193</v>
      </c>
      <c r="K194" s="19">
        <f>ABS('actual # captures'!K194-'expected # capture'!K194)</f>
        <v>911.05817066000338</v>
      </c>
      <c r="L194" s="19">
        <f>ABS('actual # captures'!L194-'expected # capture'!L194)</f>
        <v>43.945383467186403</v>
      </c>
      <c r="M194" s="19">
        <f>ABS('actual # captures'!M194-'expected # capture'!M194)</f>
        <v>56.138830392450096</v>
      </c>
      <c r="N194" s="19">
        <f>ABS('actual # captures'!N194-'expected # capture'!N194)</f>
        <v>274.36908149707284</v>
      </c>
      <c r="O194" s="19">
        <f>ABS('actual # captures'!O194-'expected # capture'!O194)</f>
        <v>11.714126487912889</v>
      </c>
      <c r="P194" s="19">
        <f>ABS('actual # captures'!P194-'expected # capture'!P194)</f>
        <v>50.951210845302917</v>
      </c>
      <c r="Q194" s="19">
        <f>ABS('actual # captures'!Q194-'expected # capture'!Q194)</f>
        <v>35.712699992377438</v>
      </c>
      <c r="R194" s="19">
        <f>ABS('actual # captures'!R194-'expected # capture'!R194)</f>
        <v>65.75419225600065</v>
      </c>
      <c r="S194" s="19">
        <f>ABS('actual # captures'!S194-'expected # capture'!S194)</f>
        <v>12.917930602406145</v>
      </c>
      <c r="T194" s="19">
        <f>ABS('actual # captures'!T194-'expected # capture'!T194)</f>
        <v>44.956276220687521</v>
      </c>
      <c r="U194" s="19">
        <f>ABS('actual # captures'!U194-'expected # capture'!U194)</f>
        <v>79.627353074011964</v>
      </c>
      <c r="V194" s="19">
        <f>ABS('actual # captures'!V194-'expected # capture'!V194)</f>
        <v>17.17767861043502</v>
      </c>
      <c r="W194" s="19">
        <f>ABS('actual # captures'!W194-'expected # capture'!W194)</f>
        <v>21.673030990343435</v>
      </c>
      <c r="X194" s="19">
        <f>ABS('actual # captures'!X194-'expected # capture'!X194)</f>
        <v>70.7489224446675</v>
      </c>
      <c r="Y194" s="19">
        <f>ABS('actual # captures'!Y194-'expected # capture'!Y194)</f>
        <v>9.7489224446675014</v>
      </c>
      <c r="Z194" s="19">
        <f>ABS('actual # captures'!Z194-'expected # capture'!Z194)</f>
        <v>25.963647328699061</v>
      </c>
      <c r="AA194" s="19">
        <f>ABS('actual # captures'!AA194-'expected # capture'!AA194)</f>
        <v>61.77813673692922</v>
      </c>
      <c r="AB194" s="19">
        <f>ABS('actual # captures'!AB194-'expected # capture'!AB194)</f>
        <v>54.707749139369419</v>
      </c>
      <c r="AC194" s="19">
        <f>ABS('actual # captures'!AC194-'expected # capture'!AC194)</f>
        <v>20.967149554768582</v>
      </c>
    </row>
    <row r="195" spans="1:29">
      <c r="A195" s="9">
        <v>193</v>
      </c>
      <c r="B195" s="19">
        <f>ABS('actual # captures'!B195-'expected # capture'!B195)</f>
        <v>31.999827473054768</v>
      </c>
      <c r="C195" s="19">
        <f>ABS('actual # captures'!C195-'expected # capture'!C195)</f>
        <v>64.998631743653121</v>
      </c>
      <c r="D195" s="19">
        <f>ABS('actual # captures'!D195-'expected # capture'!D195)</f>
        <v>20.999929994735947</v>
      </c>
      <c r="E195" s="19">
        <f>ABS('actual # captures'!E195-'expected # capture'!E195)</f>
        <v>84.999993755647736</v>
      </c>
      <c r="F195" s="19">
        <f>ABS('actual # captures'!F195-'expected # capture'!F195)</f>
        <v>85.181466841292547</v>
      </c>
      <c r="G195" s="19">
        <f>ABS('actual # captures'!G195-'expected # capture'!G195)</f>
        <v>76.999992576944521</v>
      </c>
      <c r="H195" s="19">
        <f>ABS('actual # captures'!H195-'expected # capture'!H195)</f>
        <v>92.989501991287824</v>
      </c>
      <c r="I195" s="19">
        <f>ABS('actual # captures'!I195-'expected # capture'!I195)</f>
        <v>64.999882123834411</v>
      </c>
      <c r="J195" s="19">
        <f>ABS('actual # captures'!J195-'expected # capture'!J195)</f>
        <v>93.997434024660365</v>
      </c>
      <c r="K195" s="19">
        <f>ABS('actual # captures'!K195-'expected # capture'!K195)</f>
        <v>91.999968236831194</v>
      </c>
      <c r="L195" s="19">
        <f>ABS('actual # captures'!L195-'expected # capture'!L195)</f>
        <v>74.999984047390257</v>
      </c>
      <c r="M195" s="19">
        <f>ABS('actual # captures'!M195-'expected # capture'!M195)</f>
        <v>93.999992158768066</v>
      </c>
      <c r="N195" s="19">
        <f>ABS('actual # captures'!N195-'expected # capture'!N195)</f>
        <v>32.999992677070153</v>
      </c>
      <c r="O195" s="19">
        <f>ABS('actual # captures'!O195-'expected # capture'!O195)</f>
        <v>48.998557119475258</v>
      </c>
      <c r="P195" s="19">
        <f>ABS('actual # captures'!P195-'expected # capture'!P195)</f>
        <v>45.999920768391235</v>
      </c>
      <c r="Q195" s="19">
        <f>ABS('actual # captures'!Q195-'expected # capture'!Q195)</f>
        <v>35.995632383404363</v>
      </c>
      <c r="R195" s="19">
        <f>ABS('actual # captures'!R195-'expected # capture'!R195)</f>
        <v>22.999971751525507</v>
      </c>
      <c r="S195" s="19">
        <f>ABS('actual # captures'!S195-'expected # capture'!S195)</f>
        <v>43.999943440954851</v>
      </c>
      <c r="T195" s="19">
        <f>ABS('actual # captures'!T195-'expected # capture'!T195)</f>
        <v>93.999962646126164</v>
      </c>
      <c r="U195" s="19">
        <f>ABS('actual # captures'!U195-'expected # capture'!U195)</f>
        <v>7.9999712010841613</v>
      </c>
      <c r="V195" s="19">
        <f>ABS('actual # captures'!V195-'expected # capture'!V195)</f>
        <v>18.999649746788119</v>
      </c>
      <c r="W195" s="19">
        <f>ABS('actual # captures'!W195-'expected # capture'!W195)</f>
        <v>59.983103621260618</v>
      </c>
      <c r="X195" s="19">
        <f>ABS('actual # captures'!X195-'expected # capture'!X195)</f>
        <v>65.999916651222222</v>
      </c>
      <c r="Y195" s="19">
        <f>ABS('actual # captures'!Y195-'expected # capture'!Y195)</f>
        <v>14.999976155002496</v>
      </c>
      <c r="Z195" s="19">
        <f>ABS('actual # captures'!Z195-'expected # capture'!Z195)</f>
        <v>1372.7774785683964</v>
      </c>
      <c r="AA195" s="19">
        <f>ABS('actual # captures'!AA195-'expected # capture'!AA195)</f>
        <v>61.997268252099069</v>
      </c>
      <c r="AB195" s="19">
        <f>ABS('actual # captures'!AB195-'expected # capture'!AB195)</f>
        <v>73.99998235413338</v>
      </c>
      <c r="AC195" s="19">
        <f>ABS('actual # captures'!AC195-'expected # capture'!AC195)</f>
        <v>35.999958514343263</v>
      </c>
    </row>
    <row r="196" spans="1:29">
      <c r="A196" s="9">
        <v>194</v>
      </c>
      <c r="B196" s="19">
        <f>ABS('actual # captures'!B196-'expected # capture'!B196)</f>
        <v>30.598024912936737</v>
      </c>
      <c r="C196" s="19">
        <f>ABS('actual # captures'!C196-'expected # capture'!C196)</f>
        <v>70.933183860943103</v>
      </c>
      <c r="D196" s="19">
        <f>ABS('actual # captures'!D196-'expected # capture'!D196)</f>
        <v>34.997355882038441</v>
      </c>
      <c r="E196" s="19">
        <f>ABS('actual # captures'!E196-'expected # capture'!E196)</f>
        <v>18.999568829927949</v>
      </c>
      <c r="F196" s="19">
        <f>ABS('actual # captures'!F196-'expected # capture'!F196)</f>
        <v>37.99726780943822</v>
      </c>
      <c r="G196" s="19">
        <f>ABS('actual # captures'!G196-'expected # capture'!G196)</f>
        <v>73.568521817620649</v>
      </c>
      <c r="H196" s="19">
        <f>ABS('actual # captures'!H196-'expected # capture'!H196)</f>
        <v>60.979133118241528</v>
      </c>
      <c r="I196" s="19">
        <f>ABS('actual # captures'!I196-'expected # capture'!I196)</f>
        <v>79.961871799423136</v>
      </c>
      <c r="J196" s="19">
        <f>ABS('actual # captures'!J196-'expected # capture'!J196)</f>
        <v>3.999097396837576</v>
      </c>
      <c r="K196" s="19">
        <f>ABS('actual # captures'!K196-'expected # capture'!K196)</f>
        <v>17.999027332184415</v>
      </c>
      <c r="L196" s="19">
        <f>ABS('actual # captures'!L196-'expected # capture'!L196)</f>
        <v>75.984862969345983</v>
      </c>
      <c r="M196" s="19">
        <f>ABS('actual # captures'!M196-'expected # capture'!M196)</f>
        <v>43.95927803003471</v>
      </c>
      <c r="N196" s="19">
        <f>ABS('actual # captures'!N196-'expected # capture'!N196)</f>
        <v>96.98025763847896</v>
      </c>
      <c r="O196" s="19">
        <f>ABS('actual # captures'!O196-'expected # capture'!O196)</f>
        <v>16.900594845991034</v>
      </c>
      <c r="P196" s="19">
        <f>ABS('actual # captures'!P196-'expected # capture'!P196)</f>
        <v>18.996876262386305</v>
      </c>
      <c r="Q196" s="19">
        <f>ABS('actual # captures'!Q196-'expected # capture'!Q196)</f>
        <v>6.9156183932792539</v>
      </c>
      <c r="R196" s="19">
        <f>ABS('actual # captures'!R196-'expected # capture'!R196)</f>
        <v>24.999912498131508</v>
      </c>
      <c r="S196" s="19">
        <f>ABS('actual # captures'!S196-'expected # capture'!S196)</f>
        <v>81.982286823781067</v>
      </c>
      <c r="T196" s="19">
        <f>ABS('actual # captures'!T196-'expected # capture'!T196)</f>
        <v>3.989263982201829</v>
      </c>
      <c r="U196" s="19">
        <f>ABS('actual # captures'!U196-'expected # capture'!U196)</f>
        <v>76.999255477649967</v>
      </c>
      <c r="V196" s="19">
        <f>ABS('actual # captures'!V196-'expected # capture'!V196)</f>
        <v>21.999746687524453</v>
      </c>
      <c r="W196" s="19">
        <f>ABS('actual # captures'!W196-'expected # capture'!W196)</f>
        <v>1165.301196996242</v>
      </c>
      <c r="X196" s="19">
        <f>ABS('actual # captures'!X196-'expected # capture'!X196)</f>
        <v>67.999912498131508</v>
      </c>
      <c r="Y196" s="19">
        <f>ABS('actual # captures'!Y196-'expected # capture'!Y196)</f>
        <v>50.997080288979504</v>
      </c>
      <c r="Z196" s="19">
        <f>ABS('actual # captures'!Z196-'expected # capture'!Z196)</f>
        <v>82.965384869837536</v>
      </c>
      <c r="AA196" s="19">
        <f>ABS('actual # captures'!AA196-'expected # capture'!AA196)</f>
        <v>0.99987555982842713</v>
      </c>
      <c r="AB196" s="19">
        <f>ABS('actual # captures'!AB196-'expected # capture'!AB196)</f>
        <v>25.598024912936737</v>
      </c>
      <c r="AC196" s="19">
        <f>ABS('actual # captures'!AC196-'expected # capture'!AC196)</f>
        <v>36.999912498131508</v>
      </c>
    </row>
    <row r="197" spans="1:29">
      <c r="A197" s="9">
        <v>195</v>
      </c>
      <c r="B197" s="19">
        <f>ABS('actual # captures'!B197-'expected # capture'!B197)</f>
        <v>2.9999911662953731</v>
      </c>
      <c r="C197" s="19">
        <f>ABS('actual # captures'!C197-'expected # capture'!C197)</f>
        <v>86.999703511609155</v>
      </c>
      <c r="D197" s="19">
        <f>ABS('actual # captures'!D197-'expected # capture'!D197)</f>
        <v>85.999890831783745</v>
      </c>
      <c r="E197" s="19">
        <f>ABS('actual # captures'!E197-'expected # capture'!E197)</f>
        <v>54.999713847770117</v>
      </c>
      <c r="F197" s="19">
        <f>ABS('actual # captures'!F197-'expected # capture'!F197)</f>
        <v>20.999983302940656</v>
      </c>
      <c r="G197" s="19">
        <f>ABS('actual # captures'!G197-'expected # capture'!G197)</f>
        <v>69.958906576779185</v>
      </c>
      <c r="H197" s="19">
        <f>ABS('actual # captures'!H197-'expected # capture'!H197)</f>
        <v>0.99790601903941523</v>
      </c>
      <c r="I197" s="19">
        <f>ABS('actual # captures'!I197-'expected # capture'!I197)</f>
        <v>82.999979068464867</v>
      </c>
      <c r="J197" s="19">
        <f>ABS('actual # captures'!J197-'expected # capture'!J197)</f>
        <v>40.999986512745963</v>
      </c>
      <c r="K197" s="19">
        <f>ABS('actual # captures'!K197-'expected # capture'!K197)</f>
        <v>81.999994120301238</v>
      </c>
      <c r="L197" s="19">
        <f>ABS('actual # captures'!L197-'expected # capture'!L197)</f>
        <v>64.999011845505848</v>
      </c>
      <c r="M197" s="19">
        <f>ABS('actual # captures'!M197-'expected # capture'!M197)</f>
        <v>19.999968282897044</v>
      </c>
      <c r="N197" s="19">
        <f>ABS('actual # captures'!N197-'expected # capture'!N197)</f>
        <v>1370.8737484284804</v>
      </c>
      <c r="O197" s="19">
        <f>ABS('actual # captures'!O197-'expected # capture'!O197)</f>
        <v>37.999985378970941</v>
      </c>
      <c r="P197" s="19">
        <f>ABS('actual # captures'!P197-'expected # capture'!P197)</f>
        <v>63.999991291594178</v>
      </c>
      <c r="Q197" s="19">
        <f>ABS('actual # captures'!Q197-'expected # capture'!Q197)</f>
        <v>33.999965619577807</v>
      </c>
      <c r="R197" s="19">
        <f>ABS('actual # captures'!R197-'expected # capture'!R197)</f>
        <v>62.764979759581266</v>
      </c>
      <c r="S197" s="19">
        <f>ABS('actual # captures'!S197-'expected # capture'!S197)</f>
        <v>83.999990222469478</v>
      </c>
      <c r="T197" s="19">
        <f>ABS('actual # captures'!T197-'expected # capture'!T197)</f>
        <v>23.999859007937594</v>
      </c>
      <c r="U197" s="19">
        <f>ABS('actual # captures'!U197-'expected # capture'!U197)</f>
        <v>39.17714122308859</v>
      </c>
      <c r="V197" s="19">
        <f>ABS('actual # captures'!V197-'expected # capture'!V197)</f>
        <v>61.990594186848043</v>
      </c>
      <c r="W197" s="19">
        <f>ABS('actual # captures'!W197-'expected # capture'!W197)</f>
        <v>22.989723727841973</v>
      </c>
      <c r="X197" s="19">
        <f>ABS('actual # captures'!X197-'expected # capture'!X197)</f>
        <v>75.999585529473833</v>
      </c>
      <c r="Y197" s="19">
        <f>ABS('actual # captures'!Y197-'expected # capture'!Y197)</f>
        <v>51.999866997337811</v>
      </c>
      <c r="Z197" s="19">
        <f>ABS('actual # captures'!Z197-'expected # capture'!Z197)</f>
        <v>33.999972348183363</v>
      </c>
      <c r="AA197" s="19">
        <f>ABS('actual # captures'!AA197-'expected # capture'!AA197)</f>
        <v>75.997150249505708</v>
      </c>
      <c r="AB197" s="19">
        <f>ABS('actual # captures'!AB197-'expected # capture'!AB197)</f>
        <v>22.999987340990469</v>
      </c>
      <c r="AC197" s="19">
        <f>ABS('actual # captures'!AC197-'expected # capture'!AC197)</f>
        <v>64.999920458946633</v>
      </c>
    </row>
    <row r="198" spans="1:29">
      <c r="A198" s="9">
        <v>196</v>
      </c>
      <c r="B198" s="19">
        <f>ABS('actual # captures'!B198-'expected # capture'!B198)</f>
        <v>91.903848446384231</v>
      </c>
      <c r="C198" s="19">
        <f>ABS('actual # captures'!C198-'expected # capture'!C198)</f>
        <v>93.553683168043761</v>
      </c>
      <c r="D198" s="19">
        <f>ABS('actual # captures'!D198-'expected # capture'!D198)</f>
        <v>27.999173349624694</v>
      </c>
      <c r="E198" s="19">
        <f>ABS('actual # captures'!E198-'expected # capture'!E198)</f>
        <v>8.7164001124664541</v>
      </c>
      <c r="F198" s="19">
        <f>ABS('actual # captures'!F198-'expected # capture'!F198)</f>
        <v>46.999767500768733</v>
      </c>
      <c r="G198" s="19">
        <f>ABS('actual # captures'!G198-'expected # capture'!G198)</f>
        <v>65.99988213621009</v>
      </c>
      <c r="H198" s="19">
        <f>ABS('actual # captures'!H198-'expected # capture'!H198)</f>
        <v>10.997064210221225</v>
      </c>
      <c r="I198" s="19">
        <f>ABS('actual # captures'!I198-'expected # capture'!I198)</f>
        <v>94.965024600996927</v>
      </c>
      <c r="J198" s="19">
        <f>ABS('actual # captures'!J198-'expected # capture'!J198)</f>
        <v>1244.2575913510834</v>
      </c>
      <c r="K198" s="19">
        <f>ABS('actual # captures'!K198-'expected # capture'!K198)</f>
        <v>43.999871567072724</v>
      </c>
      <c r="L198" s="19">
        <f>ABS('actual # captures'!L198-'expected # capture'!L198)</f>
        <v>14.999898820412273</v>
      </c>
      <c r="M198" s="19">
        <f>ABS('actual # captures'!M198-'expected # capture'!M198)</f>
        <v>92.99989882041227</v>
      </c>
      <c r="N198" s="19">
        <f>ABS('actual # captures'!N198-'expected # capture'!N198)</f>
        <v>57.998671982268725</v>
      </c>
      <c r="O198" s="19">
        <f>ABS('actual # captures'!O198-'expected # capture'!O198)</f>
        <v>3.9891358580632632</v>
      </c>
      <c r="P198" s="19">
        <f>ABS('actual # captures'!P198-'expected # capture'!P198)</f>
        <v>2.9998974320642313</v>
      </c>
      <c r="Q198" s="19">
        <f>ABS('actual # captures'!Q198-'expected # capture'!Q198)</f>
        <v>65.999878739266691</v>
      </c>
      <c r="R198" s="19">
        <f>ABS('actual # captures'!R198-'expected # capture'!R198)</f>
        <v>69.685084925094586</v>
      </c>
      <c r="S198" s="19">
        <f>ABS('actual # captures'!S198-'expected # capture'!S198)</f>
        <v>6.9997964085803162</v>
      </c>
      <c r="T198" s="19">
        <f>ABS('actual # captures'!T198-'expected # capture'!T198)</f>
        <v>40.975491802676586</v>
      </c>
      <c r="U198" s="19">
        <f>ABS('actual # captures'!U198-'expected # capture'!U198)</f>
        <v>63.999919173485402</v>
      </c>
      <c r="V198" s="19">
        <f>ABS('actual # captures'!V198-'expected # capture'!V198)</f>
        <v>4.2537020278175914</v>
      </c>
      <c r="W198" s="19">
        <f>ABS('actual # captures'!W198-'expected # capture'!W198)</f>
        <v>14.238377717201272</v>
      </c>
      <c r="X198" s="19">
        <f>ABS('actual # captures'!X198-'expected # capture'!X198)</f>
        <v>44.999530895802955</v>
      </c>
      <c r="Y198" s="19">
        <f>ABS('actual # captures'!Y198-'expected # capture'!Y198)</f>
        <v>79.998997830967809</v>
      </c>
      <c r="Z198" s="19">
        <f>ABS('actual # captures'!Z198-'expected # capture'!Z198)</f>
        <v>56.99986583443912</v>
      </c>
      <c r="AA198" s="19">
        <f>ABS('actual # captures'!AA198-'expected # capture'!AA198)</f>
        <v>35.998347671100966</v>
      </c>
      <c r="AB198" s="19">
        <f>ABS('actual # captures'!AB198-'expected # capture'!AB198)</f>
        <v>6.9958715291394977</v>
      </c>
      <c r="AC198" s="19">
        <f>ABS('actual # captures'!AC198-'expected # capture'!AC198)</f>
        <v>94.990508790501153</v>
      </c>
    </row>
    <row r="199" spans="1:29">
      <c r="A199" s="9">
        <v>197</v>
      </c>
      <c r="B199" s="19">
        <f>ABS('actual # captures'!B199-'expected # capture'!B199)</f>
        <v>49.99936812499589</v>
      </c>
      <c r="C199" s="19">
        <f>ABS('actual # captures'!C199-'expected # capture'!C199)</f>
        <v>90.999998520450916</v>
      </c>
      <c r="D199" s="19">
        <f>ABS('actual # captures'!D199-'expected # capture'!D199)</f>
        <v>50.9999908015565</v>
      </c>
      <c r="E199" s="19">
        <f>ABS('actual # captures'!E199-'expected # capture'!E199)</f>
        <v>10.999578822815476</v>
      </c>
      <c r="F199" s="19">
        <f>ABS('actual # captures'!F199-'expected # capture'!F199)</f>
        <v>68.990064904807539</v>
      </c>
      <c r="G199" s="19">
        <f>ABS('actual # captures'!G199-'expected # capture'!G199)</f>
        <v>11.999996537540136</v>
      </c>
      <c r="H199" s="19">
        <f>ABS('actual # captures'!H199-'expected # capture'!H199)</f>
        <v>81.999995441031956</v>
      </c>
      <c r="I199" s="19">
        <f>ABS('actual # captures'!I199-'expected # capture'!I199)</f>
        <v>44.99890377269147</v>
      </c>
      <c r="J199" s="19">
        <f>ABS('actual # captures'!J199-'expected # capture'!J199)</f>
        <v>93.999997376330242</v>
      </c>
      <c r="K199" s="19">
        <f>ABS('actual # captures'!K199-'expected # capture'!K199)</f>
        <v>8.9995447557745543</v>
      </c>
      <c r="L199" s="19">
        <f>ABS('actual # captures'!L199-'expected # capture'!L199)</f>
        <v>53.999996213211872</v>
      </c>
      <c r="M199" s="19">
        <f>ABS('actual # captures'!M199-'expected # capture'!M199)</f>
        <v>50.999999314507448</v>
      </c>
      <c r="N199" s="19">
        <f>ABS('actual # captures'!N199-'expected # capture'!N199)</f>
        <v>1429.8593594117435</v>
      </c>
      <c r="O199" s="19">
        <f>ABS('actual # captures'!O199-'expected # capture'!O199)</f>
        <v>78.999996126214754</v>
      </c>
      <c r="P199" s="19">
        <f>ABS('actual # captures'!P199-'expected # capture'!P199)</f>
        <v>16.689782929402277</v>
      </c>
      <c r="Q199" s="19">
        <f>ABS('actual # captures'!Q199-'expected # capture'!Q199)</f>
        <v>96.183658453686576</v>
      </c>
      <c r="R199" s="19">
        <f>ABS('actual # captures'!R199-'expected # capture'!R199)</f>
        <v>12.999956180674079</v>
      </c>
      <c r="S199" s="19">
        <f>ABS('actual # captures'!S199-'expected # capture'!S199)</f>
        <v>18.99995800573414</v>
      </c>
      <c r="T199" s="19">
        <f>ABS('actual # captures'!T199-'expected # capture'!T199)</f>
        <v>71.999969639854072</v>
      </c>
      <c r="U199" s="19">
        <f>ABS('actual # captures'!U199-'expected # capture'!U199)</f>
        <v>78.999609739878139</v>
      </c>
      <c r="V199" s="19">
        <f>ABS('actual # captures'!V199-'expected # capture'!V199)</f>
        <v>51.999997207772914</v>
      </c>
      <c r="W199" s="19">
        <f>ABS('actual # captures'!W199-'expected # capture'!W199)</f>
        <v>73.999998321369659</v>
      </c>
      <c r="X199" s="19">
        <f>ABS('actual # captures'!X199-'expected # capture'!X199)</f>
        <v>19.999999474922095</v>
      </c>
      <c r="Y199" s="19">
        <f>ABS('actual # captures'!Y199-'expected # capture'!Y199)</f>
        <v>19.99999815818083</v>
      </c>
      <c r="Z199" s="19">
        <f>ABS('actual # captures'!Z199-'expected # capture'!Z199)</f>
        <v>49.999005583350261</v>
      </c>
      <c r="AA199" s="19">
        <f>ABS('actual # captures'!AA199-'expected # capture'!AA199)</f>
        <v>38.999997207772914</v>
      </c>
      <c r="AB199" s="19">
        <f>ABS('actual # captures'!AB199-'expected # capture'!AB199)</f>
        <v>83.999998979842005</v>
      </c>
      <c r="AC199" s="19">
        <f>ABS('actual # captures'!AC199-'expected # capture'!AC199)</f>
        <v>96.999998817374646</v>
      </c>
    </row>
    <row r="200" spans="1:29">
      <c r="A200" s="9">
        <v>198</v>
      </c>
      <c r="B200" s="19">
        <f>ABS('actual # captures'!B200-'expected # capture'!B200)</f>
        <v>94.792678715764978</v>
      </c>
      <c r="C200" s="19">
        <f>ABS('actual # captures'!C200-'expected # capture'!C200)</f>
        <v>80.979400333376091</v>
      </c>
      <c r="D200" s="19">
        <f>ABS('actual # captures'!D200-'expected # capture'!D200)</f>
        <v>89.935051839650555</v>
      </c>
      <c r="E200" s="19">
        <f>ABS('actual # captures'!E200-'expected # capture'!E200)</f>
        <v>89.983678421900663</v>
      </c>
      <c r="F200" s="19">
        <f>ABS('actual # captures'!F200-'expected # capture'!F200)</f>
        <v>48.992636524872701</v>
      </c>
      <c r="G200" s="19">
        <f>ABS('actual # captures'!G200-'expected # capture'!G200)</f>
        <v>50.970991437754279</v>
      </c>
      <c r="H200" s="19">
        <f>ABS('actual # captures'!H200-'expected # capture'!H200)</f>
        <v>0.97940033337609034</v>
      </c>
      <c r="I200" s="19">
        <f>ABS('actual # captures'!I200-'expected # capture'!I200)</f>
        <v>66.938366370303811</v>
      </c>
      <c r="J200" s="19">
        <f>ABS('actual # captures'!J200-'expected # capture'!J200)</f>
        <v>10.981032044244744</v>
      </c>
      <c r="K200" s="19">
        <f>ABS('actual # captures'!K200-'expected # capture'!K200)</f>
        <v>26.698626572327889</v>
      </c>
      <c r="L200" s="19">
        <f>ABS('actual # captures'!L200-'expected # capture'!L200)</f>
        <v>1285.6139156299096</v>
      </c>
      <c r="M200" s="19">
        <f>ABS('actual # captures'!M200-'expected # capture'!M200)</f>
        <v>7.9949875536202546</v>
      </c>
      <c r="N200" s="19">
        <f>ABS('actual # captures'!N200-'expected # capture'!N200)</f>
        <v>11.660304754285667</v>
      </c>
      <c r="O200" s="19">
        <f>ABS('actual # captures'!O200-'expected # capture'!O200)</f>
        <v>51.785119104650057</v>
      </c>
      <c r="P200" s="19">
        <f>ABS('actual # captures'!P200-'expected # capture'!P200)</f>
        <v>92.741646298771059</v>
      </c>
      <c r="Q200" s="19">
        <f>ABS('actual # captures'!Q200-'expected # capture'!Q200)</f>
        <v>57.892212855717609</v>
      </c>
      <c r="R200" s="19">
        <f>ABS('actual # captures'!R200-'expected # capture'!R200)</f>
        <v>17.3416923543144</v>
      </c>
      <c r="S200" s="19">
        <f>ABS('actual # captures'!S200-'expected # capture'!S200)</f>
        <v>2.8158882347162724</v>
      </c>
      <c r="T200" s="19">
        <f>ABS('actual # captures'!T200-'expected # capture'!T200)</f>
        <v>33.994778370931719</v>
      </c>
      <c r="U200" s="19">
        <f>ABS('actual # captures'!U200-'expected # capture'!U200)</f>
        <v>66.980664301492737</v>
      </c>
      <c r="V200" s="19">
        <f>ABS('actual # captures'!V200-'expected # capture'!V200)</f>
        <v>78.987501137845229</v>
      </c>
      <c r="W200" s="19">
        <f>ABS('actual # captures'!W200-'expected # capture'!W200)</f>
        <v>30.252731558946348</v>
      </c>
      <c r="X200" s="19">
        <f>ABS('actual # captures'!X200-'expected # capture'!X200)</f>
        <v>8.898458530866483</v>
      </c>
      <c r="Y200" s="19">
        <f>ABS('actual # captures'!Y200-'expected # capture'!Y200)</f>
        <v>83.543892660046879</v>
      </c>
      <c r="Z200" s="19">
        <f>ABS('actual # captures'!Z200-'expected # capture'!Z200)</f>
        <v>7.9897761578041289</v>
      </c>
      <c r="AA200" s="19">
        <f>ABS('actual # captures'!AA200-'expected # capture'!AA200)</f>
        <v>80.401028931343703</v>
      </c>
      <c r="AB200" s="19">
        <f>ABS('actual # captures'!AB200-'expected # capture'!AB200)</f>
        <v>68.983678421900663</v>
      </c>
      <c r="AC200" s="19">
        <f>ABS('actual # captures'!AC200-'expected # capture'!AC200)</f>
        <v>27.729468278516602</v>
      </c>
    </row>
    <row r="201" spans="1:29">
      <c r="A201" s="9">
        <v>199</v>
      </c>
      <c r="B201" s="19">
        <f>ABS('actual # captures'!B201-'expected # capture'!B201)</f>
        <v>92.984383688414667</v>
      </c>
      <c r="C201" s="19">
        <f>ABS('actual # captures'!C201-'expected # capture'!C201)</f>
        <v>87.03194563446138</v>
      </c>
      <c r="D201" s="19">
        <f>ABS('actual # captures'!D201-'expected # capture'!D201)</f>
        <v>33.765063484926642</v>
      </c>
      <c r="E201" s="19">
        <f>ABS('actual # captures'!E201-'expected # capture'!E201)</f>
        <v>94.88435495549254</v>
      </c>
      <c r="F201" s="19">
        <f>ABS('actual # captures'!F201-'expected # capture'!F201)</f>
        <v>90.987298081621518</v>
      </c>
      <c r="G201" s="19">
        <f>ABS('actual # captures'!G201-'expected # capture'!G201)</f>
        <v>86.794171092785035</v>
      </c>
      <c r="H201" s="19">
        <f>ABS('actual # captures'!H201-'expected # capture'!H201)</f>
        <v>57.981185221249945</v>
      </c>
      <c r="I201" s="19">
        <f>ABS('actual # captures'!I201-'expected # capture'!I201)</f>
        <v>35.960805710928256</v>
      </c>
      <c r="J201" s="19">
        <f>ABS('actual # captures'!J201-'expected # capture'!J201)</f>
        <v>88.03194563446138</v>
      </c>
      <c r="K201" s="19">
        <f>ABS('actual # captures'!K201-'expected # capture'!K201)</f>
        <v>41.385179500384837</v>
      </c>
      <c r="L201" s="19">
        <f>ABS('actual # captures'!L201-'expected # capture'!L201)</f>
        <v>96.937267701660559</v>
      </c>
      <c r="M201" s="19">
        <f>ABS('actual # captures'!M201-'expected # capture'!M201)</f>
        <v>46.909654057688265</v>
      </c>
      <c r="N201" s="19">
        <f>ABS('actual # captures'!N201-'expected # capture'!N201)</f>
        <v>37.990870136244986</v>
      </c>
      <c r="O201" s="19">
        <f>ABS('actual # captures'!O201-'expected # capture'!O201)</f>
        <v>11.531607995230441</v>
      </c>
      <c r="P201" s="19">
        <f>ABS('actual # captures'!P201-'expected # capture'!P201)</f>
        <v>9.448328379242616</v>
      </c>
      <c r="Q201" s="19">
        <f>ABS('actual # captures'!Q201-'expected # capture'!Q201)</f>
        <v>51.987298081621518</v>
      </c>
      <c r="R201" s="19">
        <f>ABS('actual # captures'!R201-'expected # capture'!R201)</f>
        <v>78.982878204582846</v>
      </c>
      <c r="S201" s="19">
        <f>ABS('actual # captures'!S201-'expected # capture'!S201)</f>
        <v>29.949231060746925</v>
      </c>
      <c r="T201" s="19">
        <f>ABS('actual # captures'!T201-'expected # capture'!T201)</f>
        <v>57.97993833426321</v>
      </c>
      <c r="U201" s="19">
        <f>ABS('actual # captures'!U201-'expected # capture'!U201)</f>
        <v>1442.1570716722374</v>
      </c>
      <c r="V201" s="19">
        <f>ABS('actual # captures'!V201-'expected # capture'!V201)</f>
        <v>20.787959953873731</v>
      </c>
      <c r="W201" s="19">
        <f>ABS('actual # captures'!W201-'expected # capture'!W201)</f>
        <v>25.70115737224431</v>
      </c>
      <c r="X201" s="19">
        <f>ABS('actual # captures'!X201-'expected # capture'!X201)</f>
        <v>38.71071063158363</v>
      </c>
      <c r="Y201" s="19">
        <f>ABS('actual # captures'!Y201-'expected # capture'!Y201)</f>
        <v>99.902868859116012</v>
      </c>
      <c r="Z201" s="19">
        <f>ABS('actual # captures'!Z201-'expected # capture'!Z201)</f>
        <v>18.849384720683691</v>
      </c>
      <c r="AA201" s="19">
        <f>ABS('actual # captures'!AA201-'expected # capture'!AA201)</f>
        <v>45.985935563990779</v>
      </c>
      <c r="AB201" s="19">
        <f>ABS('actual # captures'!AB201-'expected # capture'!AB201)</f>
        <v>60.989700633849857</v>
      </c>
      <c r="AC201" s="19">
        <f>ABS('actual # captures'!AC201-'expected # capture'!AC201)</f>
        <v>82.476305981657902</v>
      </c>
    </row>
    <row r="202" spans="1:29">
      <c r="A202" s="9">
        <v>200</v>
      </c>
      <c r="B202" s="19">
        <f>ABS('actual # captures'!B202-'expected # capture'!B202)</f>
        <v>12.981629203246911</v>
      </c>
      <c r="C202" s="19">
        <f>ABS('actual # captures'!C202-'expected # capture'!C202)</f>
        <v>14.995251254839186</v>
      </c>
      <c r="D202" s="19">
        <f>ABS('actual # captures'!D202-'expected # capture'!D202)</f>
        <v>881.12001216596616</v>
      </c>
      <c r="E202" s="19">
        <f>ABS('actual # captures'!E202-'expected # capture'!E202)</f>
        <v>6.9981258906184998</v>
      </c>
      <c r="F202" s="19">
        <f>ABS('actual # captures'!F202-'expected # capture'!F202)</f>
        <v>52.998550932607664</v>
      </c>
      <c r="G202" s="19">
        <f>ABS('actual # captures'!G202-'expected # capture'!G202)</f>
        <v>2.1302545662460204E-3</v>
      </c>
      <c r="H202" s="19">
        <f>ABS('actual # captures'!H202-'expected # capture'!H202)</f>
        <v>162.43454152395105</v>
      </c>
      <c r="I202" s="19">
        <f>ABS('actual # captures'!I202-'expected # capture'!I202)</f>
        <v>67.976126522748416</v>
      </c>
      <c r="J202" s="19">
        <f>ABS('actual # captures'!J202-'expected # capture'!J202)</f>
        <v>59.672020749672797</v>
      </c>
      <c r="K202" s="19">
        <f>ABS('actual # captures'!K202-'expected # capture'!K202)</f>
        <v>81.952862124548545</v>
      </c>
      <c r="L202" s="19">
        <f>ABS('actual # captures'!L202-'expected # capture'!L202)</f>
        <v>6.9963934075924161</v>
      </c>
      <c r="M202" s="19">
        <f>ABS('actual # captures'!M202-'expected # capture'!M202)</f>
        <v>10.46563243058759</v>
      </c>
      <c r="N202" s="19">
        <f>ABS('actual # captures'!N202-'expected # capture'!N202)</f>
        <v>22.141575899727815</v>
      </c>
      <c r="O202" s="19">
        <f>ABS('actual # captures'!O202-'expected # capture'!O202)</f>
        <v>88.998251492959938</v>
      </c>
      <c r="P202" s="19">
        <f>ABS('actual # captures'!P202-'expected # capture'!P202)</f>
        <v>20.974786515540238</v>
      </c>
      <c r="Q202" s="19">
        <f>ABS('actual # captures'!Q202-'expected # capture'!Q202)</f>
        <v>48.887800757312846</v>
      </c>
      <c r="R202" s="19">
        <f>ABS('actual # captures'!R202-'expected # capture'!R202)</f>
        <v>81.748095158797256</v>
      </c>
      <c r="S202" s="19">
        <f>ABS('actual # captures'!S202-'expected # capture'!S202)</f>
        <v>73.985625491634835</v>
      </c>
      <c r="T202" s="19">
        <f>ABS('actual # captures'!T202-'expected # capture'!T202)</f>
        <v>70.998177453175117</v>
      </c>
      <c r="U202" s="19">
        <f>ABS('actual # captures'!U202-'expected # capture'!U202)</f>
        <v>60.952862124548545</v>
      </c>
      <c r="V202" s="19">
        <f>ABS('actual # captures'!V202-'expected # capture'!V202)</f>
        <v>20.792719482977468</v>
      </c>
      <c r="W202" s="19">
        <f>ABS('actual # captures'!W202-'expected # capture'!W202)</f>
        <v>87.997838629640967</v>
      </c>
      <c r="X202" s="19">
        <f>ABS('actual # captures'!X202-'expected # capture'!X202)</f>
        <v>0.99698253909083046</v>
      </c>
      <c r="Y202" s="19">
        <f>ABS('actual # captures'!Y202-'expected # capture'!Y202)</f>
        <v>17.998227241308459</v>
      </c>
      <c r="Z202" s="19">
        <f>ABS('actual # captures'!Z202-'expected # capture'!Z202)</f>
        <v>90.989082801671401</v>
      </c>
      <c r="AA202" s="19">
        <f>ABS('actual # captures'!AA202-'expected # capture'!AA202)</f>
        <v>0.99864202513720501</v>
      </c>
      <c r="AB202" s="19">
        <f>ABS('actual # captures'!AB202-'expected # capture'!AB202)</f>
        <v>32.997869745433754</v>
      </c>
      <c r="AC202" s="19">
        <f>ABS('actual # captures'!AC202-'expected # capture'!AC202)</f>
        <v>27.992818930239572</v>
      </c>
    </row>
    <row r="203" spans="1:29">
      <c r="A203" s="9">
        <v>201</v>
      </c>
      <c r="B203" s="19">
        <f>ABS('actual # captures'!B203-'expected # capture'!B203)</f>
        <v>3.9996489499922956</v>
      </c>
      <c r="C203" s="19">
        <f>ABS('actual # captures'!C203-'expected # capture'!C203)</f>
        <v>35.999730839964506</v>
      </c>
      <c r="D203" s="19">
        <f>ABS('actual # captures'!D203-'expected # capture'!D203)</f>
        <v>0.99992231761161476</v>
      </c>
      <c r="E203" s="19">
        <f>ABS('actual # captures'!E203-'expected # capture'!E203)</f>
        <v>15.999981334265096</v>
      </c>
      <c r="F203" s="19">
        <f>ABS('actual # captures'!F203-'expected # capture'!F203)</f>
        <v>57.99878592718202</v>
      </c>
      <c r="G203" s="19">
        <f>ABS('actual # captures'!G203-'expected # capture'!G203)</f>
        <v>19.99999348237435</v>
      </c>
      <c r="H203" s="19">
        <f>ABS('actual # captures'!H203-'expected # capture'!H203)</f>
        <v>84.996257797536302</v>
      </c>
      <c r="I203" s="19">
        <f>ABS('actual # captures'!I203-'expected # capture'!I203)</f>
        <v>13.999977905480701</v>
      </c>
      <c r="J203" s="19">
        <f>ABS('actual # captures'!J203-'expected # capture'!J203)</f>
        <v>1088.8179194281931</v>
      </c>
      <c r="K203" s="19">
        <f>ABS('actual # captures'!K203-'expected # capture'!K203)</f>
        <v>28.999950492943984</v>
      </c>
      <c r="L203" s="19">
        <f>ABS('actual # captures'!L203-'expected # capture'!L203)</f>
        <v>20.999994683799269</v>
      </c>
      <c r="M203" s="19">
        <f>ABS('actual # captures'!M203-'expected # capture'!M203)</f>
        <v>69.999993202281331</v>
      </c>
      <c r="N203" s="19">
        <f>ABS('actual # captures'!N203-'expected # capture'!N203)</f>
        <v>1.9998390312464884</v>
      </c>
      <c r="O203" s="19">
        <f>ABS('actual # captures'!O203-'expected # capture'!O203)</f>
        <v>62.99297378879632</v>
      </c>
      <c r="P203" s="19">
        <f>ABS('actual # captures'!P203-'expected # capture'!P203)</f>
        <v>53.999971996556901</v>
      </c>
      <c r="Q203" s="19">
        <f>ABS('actual # captures'!Q203-'expected # capture'!Q203)</f>
        <v>8.9999886562287656</v>
      </c>
      <c r="R203" s="19">
        <f>ABS('actual # captures'!R203-'expected # capture'!R203)</f>
        <v>15.920972890449375</v>
      </c>
      <c r="S203" s="19">
        <f>ABS('actual # captures'!S203-'expected # capture'!S203)</f>
        <v>52.999989525373479</v>
      </c>
      <c r="T203" s="19">
        <f>ABS('actual # captures'!T203-'expected # capture'!T203)</f>
        <v>80.999648949992292</v>
      </c>
      <c r="U203" s="19">
        <f>ABS('actual # captures'!U203-'expected # capture'!U203)</f>
        <v>87.920972890449377</v>
      </c>
      <c r="V203" s="19">
        <f>ABS('actual # captures'!V203-'expected # capture'!V203)</f>
        <v>60.999990888804369</v>
      </c>
      <c r="W203" s="19">
        <f>ABS('actual # captures'!W203-'expected # capture'!W203)</f>
        <v>76.999979899790688</v>
      </c>
      <c r="X203" s="19">
        <f>ABS('actual # captures'!X203-'expected # capture'!X203)</f>
        <v>47.990836115426013</v>
      </c>
      <c r="Y203" s="19">
        <f>ABS('actual # captures'!Y203-'expected # capture'!Y203)</f>
        <v>73.999984395061659</v>
      </c>
      <c r="Z203" s="19">
        <f>ABS('actual # captures'!Z203-'expected # capture'!Z203)</f>
        <v>30.999992036033827</v>
      </c>
      <c r="AA203" s="19">
        <f>ABS('actual # captures'!AA203-'expected # capture'!AA203)</f>
        <v>53.999985187933419</v>
      </c>
      <c r="AB203" s="19">
        <f>ABS('actual # captures'!AB203-'expected # capture'!AB203)</f>
        <v>17.998566393160072</v>
      </c>
      <c r="AC203" s="19">
        <f>ABS('actual # captures'!AC203-'expected # capture'!AC203)</f>
        <v>5.9999898494583874</v>
      </c>
    </row>
    <row r="204" spans="1:29">
      <c r="A204" s="9">
        <v>202</v>
      </c>
      <c r="B204" s="19">
        <f>ABS('actual # captures'!B204-'expected # capture'!B204)</f>
        <v>7.9999549905034799</v>
      </c>
      <c r="C204" s="19">
        <f>ABS('actual # captures'!C204-'expected # capture'!C204)</f>
        <v>80.999967406983302</v>
      </c>
      <c r="D204" s="19">
        <f>ABS('actual # captures'!D204-'expected # capture'!D204)</f>
        <v>44.99996209444015</v>
      </c>
      <c r="E204" s="19">
        <f>ABS('actual # captures'!E204-'expected # capture'!E204)</f>
        <v>59.999818156789189</v>
      </c>
      <c r="F204" s="19">
        <f>ABS('actual # captures'!F204-'expected # capture'!F204)</f>
        <v>43.997905585626548</v>
      </c>
      <c r="G204" s="19">
        <f>ABS('actual # captures'!G204-'expected # capture'!G204)</f>
        <v>23.99980200709976</v>
      </c>
      <c r="H204" s="19">
        <f>ABS('actual # captures'!H204-'expected # capture'!H204)</f>
        <v>70.997321914573561</v>
      </c>
      <c r="I204" s="19">
        <f>ABS('actual # captures'!I204-'expected # capture'!I204)</f>
        <v>58.99987082802398</v>
      </c>
      <c r="J204" s="19">
        <f>ABS('actual # captures'!J204-'expected # capture'!J204)</f>
        <v>39.999618870522468</v>
      </c>
      <c r="K204" s="19">
        <f>ABS('actual # captures'!K204-'expected # capture'!K204)</f>
        <v>43.999836082218749</v>
      </c>
      <c r="L204" s="19">
        <f>ABS('actual # captures'!L204-'expected # capture'!L204)</f>
        <v>6.9995038189167884</v>
      </c>
      <c r="M204" s="19">
        <f>ABS('actual # captures'!M204-'expected # capture'!M204)</f>
        <v>58.994062663469037</v>
      </c>
      <c r="N204" s="19">
        <f>ABS('actual # captures'!N204-'expected # capture'!N204)</f>
        <v>78.9996637950658</v>
      </c>
      <c r="O204" s="19">
        <f>ABS('actual # captures'!O204-'expected # capture'!O204)</f>
        <v>30.988266548513391</v>
      </c>
      <c r="P204" s="19">
        <f>ABS('actual # captures'!P204-'expected # capture'!P204)</f>
        <v>43.988266548513394</v>
      </c>
      <c r="Q204" s="19">
        <f>ABS('actual # captures'!Q204-'expected # capture'!Q204)</f>
        <v>49.999503818916786</v>
      </c>
      <c r="R204" s="19">
        <f>ABS('actual # captures'!R204-'expected # capture'!R204)</f>
        <v>31.998614991853238</v>
      </c>
      <c r="S204" s="19">
        <f>ABS('actual # captures'!S204-'expected # capture'!S204)</f>
        <v>20.085532441150754</v>
      </c>
      <c r="T204" s="19">
        <f>ABS('actual # captures'!T204-'expected # capture'!T204)</f>
        <v>86.999900450115788</v>
      </c>
      <c r="U204" s="19">
        <f>ABS('actual # captures'!U204-'expected # capture'!U204)</f>
        <v>75.999341373351911</v>
      </c>
      <c r="V204" s="19">
        <f>ABS('actual # captures'!V204-'expected # capture'!V204)</f>
        <v>83.980028172272156</v>
      </c>
      <c r="W204" s="19">
        <f>ABS('actual # captures'!W204-'expected # capture'!W204)</f>
        <v>35.999972884541279</v>
      </c>
      <c r="X204" s="19">
        <f>ABS('actual # captures'!X204-'expected # capture'!X204)</f>
        <v>92.999702248358872</v>
      </c>
      <c r="Y204" s="19">
        <f>ABS('actual # captures'!Y204-'expected # capture'!Y204)</f>
        <v>1263.9921744720184</v>
      </c>
      <c r="Z204" s="19">
        <f>ABS('actual # captures'!Z204-'expected # capture'!Z204)</f>
        <v>3.4409211409300177E-5</v>
      </c>
      <c r="AA204" s="19">
        <f>ABS('actual # captures'!AA204-'expected # capture'!AA204)</f>
        <v>17.999963645236623</v>
      </c>
      <c r="AB204" s="19">
        <f>ABS('actual # captures'!AB204-'expected # capture'!AB204)</f>
        <v>50.999912052493073</v>
      </c>
      <c r="AC204" s="19">
        <f>ABS('actual # captures'!AC204-'expected # capture'!AC204)</f>
        <v>20.965915491679677</v>
      </c>
    </row>
    <row r="205" spans="1:29">
      <c r="A205" s="9">
        <v>203</v>
      </c>
      <c r="B205" s="19">
        <f>ABS('actual # captures'!B205-'expected # capture'!B205)</f>
        <v>92.353329430180963</v>
      </c>
      <c r="C205" s="19">
        <f>ABS('actual # captures'!C205-'expected # capture'!C205)</f>
        <v>75.995207483813658</v>
      </c>
      <c r="D205" s="19">
        <f>ABS('actual # captures'!D205-'expected # capture'!D205)</f>
        <v>1130.3807196641721</v>
      </c>
      <c r="E205" s="19">
        <f>ABS('actual # captures'!E205-'expected # capture'!E205)</f>
        <v>65.853525176164823</v>
      </c>
      <c r="F205" s="19">
        <f>ABS('actual # captures'!F205-'expected # capture'!F205)</f>
        <v>98.973625275437556</v>
      </c>
      <c r="G205" s="19">
        <f>ABS('actual # captures'!G205-'expected # capture'!G205)</f>
        <v>20.685694335417878</v>
      </c>
      <c r="H205" s="19">
        <f>ABS('actual # captures'!H205-'expected # capture'!H205)</f>
        <v>34.685694335417878</v>
      </c>
      <c r="I205" s="19">
        <f>ABS('actual # captures'!I205-'expected # capture'!I205)</f>
        <v>47.983536290740211</v>
      </c>
      <c r="J205" s="19">
        <f>ABS('actual # captures'!J205-'expected # capture'!J205)</f>
        <v>11.518729699455328</v>
      </c>
      <c r="K205" s="19">
        <f>ABS('actual # captures'!K205-'expected # capture'!K205)</f>
        <v>33.890080513293114</v>
      </c>
      <c r="L205" s="19">
        <f>ABS('actual # captures'!L205-'expected # capture'!L205)</f>
        <v>22.993743643600148</v>
      </c>
      <c r="M205" s="19">
        <f>ABS('actual # captures'!M205-'expected # capture'!M205)</f>
        <v>59.990154025827529</v>
      </c>
      <c r="N205" s="19">
        <f>ABS('actual # captures'!N205-'expected # capture'!N205)</f>
        <v>24.99508203613372</v>
      </c>
      <c r="O205" s="19">
        <f>ABS('actual # captures'!O205-'expected # capture'!O205)</f>
        <v>15.988082464563583</v>
      </c>
      <c r="P205" s="19">
        <f>ABS('actual # captures'!P205-'expected # capture'!P205)</f>
        <v>20.970187957076856</v>
      </c>
      <c r="Q205" s="19">
        <f>ABS('actual # captures'!Q205-'expected # capture'!Q205)</f>
        <v>81.991912175661298</v>
      </c>
      <c r="R205" s="19">
        <f>ABS('actual # captures'!R205-'expected # capture'!R205)</f>
        <v>39.939865926311398</v>
      </c>
      <c r="S205" s="19">
        <f>ABS('actual # captures'!S205-'expected # capture'!S205)</f>
        <v>29.988082464563583</v>
      </c>
      <c r="T205" s="19">
        <f>ABS('actual # captures'!T205-'expected # capture'!T205)</f>
        <v>69.312699032926375</v>
      </c>
      <c r="U205" s="19">
        <f>ABS('actual # captures'!U205-'expected # capture'!U205)</f>
        <v>7.648700710059166</v>
      </c>
      <c r="V205" s="19">
        <f>ABS('actual # captures'!V205-'expected # capture'!V205)</f>
        <v>49.964010049914869</v>
      </c>
      <c r="W205" s="19">
        <f>ABS('actual # captures'!W205-'expected # capture'!W205)</f>
        <v>32.966899454568349</v>
      </c>
      <c r="X205" s="19">
        <f>ABS('actual # captures'!X205-'expected # capture'!X205)</f>
        <v>31.604030456376009</v>
      </c>
      <c r="Y205" s="19">
        <f>ABS('actual # captures'!Y205-'expected # capture'!Y205)</f>
        <v>93.978716751421047</v>
      </c>
      <c r="Z205" s="19">
        <f>ABS('actual # captures'!Z205-'expected # capture'!Z205)</f>
        <v>73.083227067132867</v>
      </c>
      <c r="AA205" s="19">
        <f>ABS('actual # captures'!AA205-'expected # capture'!AA205)</f>
        <v>63.97308965909658</v>
      </c>
      <c r="AB205" s="19">
        <f>ABS('actual # captures'!AB205-'expected # capture'!AB205)</f>
        <v>97.966899454568349</v>
      </c>
      <c r="AC205" s="19">
        <f>ABS('actual # captures'!AC205-'expected # capture'!AC205)</f>
        <v>87.995145270386217</v>
      </c>
    </row>
    <row r="206" spans="1:29">
      <c r="A206" s="9">
        <v>204</v>
      </c>
      <c r="B206" s="19">
        <f>ABS('actual # captures'!B206-'expected # capture'!B206)</f>
        <v>32.999161179962158</v>
      </c>
      <c r="C206" s="19">
        <f>ABS('actual # captures'!C206-'expected # capture'!C206)</f>
        <v>1304.9589593716978</v>
      </c>
      <c r="D206" s="19">
        <f>ABS('actual # captures'!D206-'expected # capture'!D206)</f>
        <v>59.999970131124385</v>
      </c>
      <c r="E206" s="19">
        <f>ABS('actual # captures'!E206-'expected # capture'!E206)</f>
        <v>4.9999536833092533</v>
      </c>
      <c r="F206" s="19">
        <f>ABS('actual # captures'!F206-'expected # capture'!F206)</f>
        <v>62.999908989053012</v>
      </c>
      <c r="G206" s="19">
        <f>ABS('actual # captures'!G206-'expected # capture'!G206)</f>
        <v>91.992850504864165</v>
      </c>
      <c r="H206" s="19">
        <f>ABS('actual # captures'!H206-'expected # capture'!H206)</f>
        <v>92.999951575225452</v>
      </c>
      <c r="I206" s="19">
        <f>ABS('actual # captures'!I206-'expected # capture'!I206)</f>
        <v>44.986697870807376</v>
      </c>
      <c r="J206" s="19">
        <f>ABS('actual # captures'!J206-'expected # capture'!J206)</f>
        <v>67.999991936706635</v>
      </c>
      <c r="K206" s="19">
        <f>ABS('actual # captures'!K206-'expected # capture'!K206)</f>
        <v>78.999915844017494</v>
      </c>
      <c r="L206" s="19">
        <f>ABS('actual # captures'!L206-'expected # capture'!L206)</f>
        <v>69.999974894089078</v>
      </c>
      <c r="M206" s="19">
        <f>ABS('actual # captures'!M206-'expected # capture'!M206)</f>
        <v>72.999988699223124</v>
      </c>
      <c r="N206" s="19">
        <f>ABS('actual # captures'!N206-'expected # capture'!N206)</f>
        <v>15.999979853241241</v>
      </c>
      <c r="O206" s="19">
        <f>ABS('actual # captures'!O206-'expected # capture'!O206)</f>
        <v>22.999764077995007</v>
      </c>
      <c r="P206" s="19">
        <f>ABS('actual # captures'!P206-'expected # capture'!P206)</f>
        <v>63.999954694008345</v>
      </c>
      <c r="Q206" s="19">
        <f>ABS('actual # captures'!Q206-'expected # capture'!Q206)</f>
        <v>71.99976407799501</v>
      </c>
      <c r="R206" s="19">
        <f>ABS('actual # captures'!R206-'expected # capture'!R206)</f>
        <v>21.999970131124385</v>
      </c>
      <c r="S206" s="19">
        <f>ABS('actual # captures'!S206-'expected # capture'!S206)</f>
        <v>13.993910281467349</v>
      </c>
      <c r="T206" s="19">
        <f>ABS('actual # captures'!T206-'expected # capture'!T206)</f>
        <v>8.9995427982533389</v>
      </c>
      <c r="U206" s="19">
        <f>ABS('actual # captures'!U206-'expected # capture'!U206)</f>
        <v>41.999120603352999</v>
      </c>
      <c r="V206" s="19">
        <f>ABS('actual # captures'!V206-'expected # capture'!V206)</f>
        <v>63.964509705201166</v>
      </c>
      <c r="W206" s="19">
        <f>ABS('actual # captures'!W206-'expected # capture'!W206)</f>
        <v>33.999869676327343</v>
      </c>
      <c r="X206" s="19">
        <f>ABS('actual # captures'!X206-'expected # capture'!X206)</f>
        <v>23.999709483589573</v>
      </c>
      <c r="Y206" s="19">
        <f>ABS('actual # captures'!Y206-'expected # capture'!Y206)</f>
        <v>22.999829321569649</v>
      </c>
      <c r="Z206" s="19">
        <f>ABS('actual # captures'!Z206-'expected # capture'!Z206)</f>
        <v>32.24271528572995</v>
      </c>
      <c r="AA206" s="19">
        <f>ABS('actual # captures'!AA206-'expected # capture'!AA206)</f>
        <v>99.918757534493551</v>
      </c>
      <c r="AB206" s="19">
        <f>ABS('actual # captures'!AB206-'expected # capture'!AB206)</f>
        <v>60.867100053256287</v>
      </c>
      <c r="AC206" s="19">
        <f>ABS('actual # captures'!AC206-'expected # capture'!AC206)</f>
        <v>23.996096485710428</v>
      </c>
    </row>
    <row r="207" spans="1:29">
      <c r="A207" s="9">
        <v>205</v>
      </c>
      <c r="B207" s="19">
        <f>ABS('actual # captures'!B207-'expected # capture'!B207)</f>
        <v>60.849001101385142</v>
      </c>
      <c r="C207" s="19">
        <f>ABS('actual # captures'!C207-'expected # capture'!C207)</f>
        <v>6.8834807283668793</v>
      </c>
      <c r="D207" s="19">
        <f>ABS('actual # captures'!D207-'expected # capture'!D207)</f>
        <v>8.9432543617856393</v>
      </c>
      <c r="E207" s="19">
        <f>ABS('actual # captures'!E207-'expected # capture'!E207)</f>
        <v>21.559318906210819</v>
      </c>
      <c r="F207" s="19">
        <f>ABS('actual # captures'!F207-'expected # capture'!F207)</f>
        <v>18.892256985446142</v>
      </c>
      <c r="G207" s="19">
        <f>ABS('actual # captures'!G207-'expected # capture'!G207)</f>
        <v>6.4406810937891823</v>
      </c>
      <c r="H207" s="19">
        <f>ABS('actual # captures'!H207-'expected # capture'!H207)</f>
        <v>23.186041078662896</v>
      </c>
      <c r="I207" s="19">
        <f>ABS('actual # captures'!I207-'expected # capture'!I207)</f>
        <v>53.979403679136986</v>
      </c>
      <c r="J207" s="19">
        <f>ABS('actual # captures'!J207-'expected # capture'!J207)</f>
        <v>73.983080378554902</v>
      </c>
      <c r="K207" s="19">
        <f>ABS('actual # captures'!K207-'expected # capture'!K207)</f>
        <v>12.980732030064804</v>
      </c>
      <c r="L207" s="19">
        <f>ABS('actual # captures'!L207-'expected # capture'!L207)</f>
        <v>11.986178777867069</v>
      </c>
      <c r="M207" s="19">
        <f>ABS('actual # captures'!M207-'expected # capture'!M207)</f>
        <v>21.892256985446142</v>
      </c>
      <c r="N207" s="19">
        <f>ABS('actual # captures'!N207-'expected # capture'!N207)</f>
        <v>34.002418314564572</v>
      </c>
      <c r="O207" s="19">
        <f>ABS('actual # captures'!O207-'expected # capture'!O207)</f>
        <v>572.82151013993973</v>
      </c>
      <c r="P207" s="19">
        <f>ABS('actual # captures'!P207-'expected # capture'!P207)</f>
        <v>68.676654464699652</v>
      </c>
      <c r="Q207" s="19">
        <f>ABS('actual # captures'!Q207-'expected # capture'!Q207)</f>
        <v>38.921922940289384</v>
      </c>
      <c r="R207" s="19">
        <f>ABS('actual # captures'!R207-'expected # capture'!R207)</f>
        <v>45.536504422466308</v>
      </c>
      <c r="S207" s="19">
        <f>ABS('actual # captures'!S207-'expected # capture'!S207)</f>
        <v>33.973741604503168</v>
      </c>
      <c r="T207" s="19">
        <f>ABS('actual # captures'!T207-'expected # capture'!T207)</f>
        <v>16.980732030064804</v>
      </c>
      <c r="U207" s="19">
        <f>ABS('actual # captures'!U207-'expected # capture'!U207)</f>
        <v>33.249548561181953</v>
      </c>
      <c r="V207" s="19">
        <f>ABS('actual # captures'!V207-'expected # capture'!V207)</f>
        <v>61.310438317485257</v>
      </c>
      <c r="W207" s="19">
        <f>ABS('actual # captures'!W207-'expected # capture'!W207)</f>
        <v>157.14881734031607</v>
      </c>
      <c r="X207" s="19">
        <f>ABS('actual # captures'!X207-'expected # capture'!X207)</f>
        <v>37.9609950616586</v>
      </c>
      <c r="Y207" s="19">
        <f>ABS('actual # captures'!Y207-'expected # capture'!Y207)</f>
        <v>29.971772734832339</v>
      </c>
      <c r="Z207" s="19">
        <f>ABS('actual # captures'!Z207-'expected # capture'!Z207)</f>
        <v>104.01290416157876</v>
      </c>
      <c r="AA207" s="19">
        <f>ABS('actual # captures'!AA207-'expected # capture'!AA207)</f>
        <v>66.969582714752875</v>
      </c>
      <c r="AB207" s="19">
        <f>ABS('actual # captures'!AB207-'expected # capture'!AB207)</f>
        <v>24.99063221479252</v>
      </c>
      <c r="AC207" s="19">
        <f>ABS('actual # captures'!AC207-'expected # capture'!AC207)</f>
        <v>32.743964341404954</v>
      </c>
    </row>
    <row r="208" spans="1:29">
      <c r="A208" s="9">
        <v>206</v>
      </c>
      <c r="B208" s="19">
        <f>ABS('actual # captures'!B208-'expected # capture'!B208)</f>
        <v>44.999873190920248</v>
      </c>
      <c r="C208" s="19">
        <f>ABS('actual # captures'!C208-'expected # capture'!C208)</f>
        <v>43.999996853397711</v>
      </c>
      <c r="D208" s="19">
        <f>ABS('actual # captures'!D208-'expected # capture'!D208)</f>
        <v>80.999971793912934</v>
      </c>
      <c r="E208" s="19">
        <f>ABS('actual # captures'!E208-'expected # capture'!E208)</f>
        <v>96.999991693586551</v>
      </c>
      <c r="F208" s="19">
        <f>ABS('actual # captures'!F208-'expected # capture'!F208)</f>
        <v>44.999997841546474</v>
      </c>
      <c r="G208" s="19">
        <f>ABS('actual # captures'!G208-'expected # capture'!G208)</f>
        <v>22.999995959924082</v>
      </c>
      <c r="H208" s="19">
        <f>ABS('actual # captures'!H208-'expected # capture'!H208)</f>
        <v>3.9997931011405932</v>
      </c>
      <c r="I208" s="19">
        <f>ABS('actual # captures'!I208-'expected # capture'!I208)</f>
        <v>45.99993593189312</v>
      </c>
      <c r="J208" s="19">
        <f>ABS('actual # captures'!J208-'expected # capture'!J208)</f>
        <v>47.999994979334318</v>
      </c>
      <c r="K208" s="19">
        <f>ABS('actual # captures'!K208-'expected # capture'!K208)</f>
        <v>7.9999038812243768</v>
      </c>
      <c r="L208" s="19">
        <f>ABS('actual # captures'!L208-'expected # capture'!L208)</f>
        <v>24.999992771557054</v>
      </c>
      <c r="M208" s="19">
        <f>ABS('actual # captures'!M208-'expected # capture'!M208)</f>
        <v>65.999999363143289</v>
      </c>
      <c r="N208" s="19">
        <f>ABS('actual # captures'!N208-'expected # capture'!N208)</f>
        <v>51.999986110630232</v>
      </c>
      <c r="O208" s="19">
        <f>ABS('actual # captures'!O208-'expected # capture'!O208)</f>
        <v>93.999999334606784</v>
      </c>
      <c r="P208" s="19">
        <f>ABS('actual # captures'!P208-'expected # capture'!P208)</f>
        <v>94.999999124839903</v>
      </c>
      <c r="Q208" s="19">
        <f>ABS('actual # captures'!Q208-'expected # capture'!Q208)</f>
        <v>47.99986563251467</v>
      </c>
      <c r="R208" s="19">
        <f>ABS('actual # captures'!R208-'expected # capture'!R208)</f>
        <v>55.999996988095027</v>
      </c>
      <c r="S208" s="19">
        <f>ABS('actual # captures'!S208-'expected # capture'!S208)</f>
        <v>54.999998523352389</v>
      </c>
      <c r="T208" s="19">
        <f>ABS('actual # captures'!T208-'expected # capture'!T208)</f>
        <v>16.99999822303614</v>
      </c>
      <c r="U208" s="19">
        <f>ABS('actual # captures'!U208-'expected # capture'!U208)</f>
        <v>11.999994586968832</v>
      </c>
      <c r="V208" s="19">
        <f>ABS('actual # captures'!V208-'expected # capture'!V208)</f>
        <v>41.999999599867095</v>
      </c>
      <c r="W208" s="19">
        <f>ABS('actual # captures'!W208-'expected # capture'!W208)</f>
        <v>1301.9982242546573</v>
      </c>
      <c r="X208" s="19">
        <f>ABS('actual # captures'!X208-'expected # capture'!X208)</f>
        <v>47.999995863661574</v>
      </c>
      <c r="Y208" s="19">
        <f>ABS('actual # captures'!Y208-'expected # capture'!Y208)</f>
        <v>65.999997459453269</v>
      </c>
      <c r="Z208" s="19">
        <f>ABS('actual # captures'!Z208-'expected # capture'!Z208)</f>
        <v>67.999999447785925</v>
      </c>
      <c r="AA208" s="19">
        <f>ABS('actual # captures'!AA208-'expected # capture'!AA208)</f>
        <v>57.999998882695017</v>
      </c>
      <c r="AB208" s="19">
        <f>ABS('actual # captures'!AB208-'expected # capture'!AB208)</f>
        <v>10.999965565315758</v>
      </c>
      <c r="AC208" s="19">
        <f>ABS('actual # captures'!AC208-'expected # capture'!AC208)</f>
        <v>47.998981550253859</v>
      </c>
    </row>
    <row r="209" spans="1:29">
      <c r="A209" s="9">
        <v>207</v>
      </c>
      <c r="B209" s="19">
        <f>ABS('actual # captures'!B209-'expected # capture'!B209)</f>
        <v>11.999999215024367</v>
      </c>
      <c r="C209" s="19">
        <f>ABS('actual # captures'!C209-'expected # capture'!C209)</f>
        <v>7.0725479250107346E-7</v>
      </c>
      <c r="D209" s="19">
        <f>ABS('actual # captures'!D209-'expected # capture'!D209)</f>
        <v>50.999995603434037</v>
      </c>
      <c r="E209" s="19">
        <f>ABS('actual # captures'!E209-'expected # capture'!E209)</f>
        <v>34.999960239417774</v>
      </c>
      <c r="F209" s="19">
        <f>ABS('actual # captures'!F209-'expected # capture'!F209)</f>
        <v>92.999992523028169</v>
      </c>
      <c r="G209" s="19">
        <f>ABS('actual # captures'!G209-'expected # capture'!G209)</f>
        <v>56.98583976739922</v>
      </c>
      <c r="H209" s="19">
        <f>ABS('actual # captures'!H209-'expected # capture'!H209)</f>
        <v>90.999973274538746</v>
      </c>
      <c r="I209" s="19">
        <f>ABS('actual # captures'!I209-'expected # capture'!I209)</f>
        <v>41.99981831132154</v>
      </c>
      <c r="J209" s="19">
        <f>ABS('actual # captures'!J209-'expected # capture'!J209)</f>
        <v>1376.5591618883118</v>
      </c>
      <c r="K209" s="19">
        <f>ABS('actual # captures'!K209-'expected # capture'!K209)</f>
        <v>14.048077787818926</v>
      </c>
      <c r="L209" s="19">
        <f>ABS('actual # captures'!L209-'expected # capture'!L209)</f>
        <v>11.999997461786492</v>
      </c>
      <c r="M209" s="19">
        <f>ABS('actual # captures'!M209-'expected # capture'!M209)</f>
        <v>95.999999292745201</v>
      </c>
      <c r="N209" s="19">
        <f>ABS('actual # captures'!N209-'expected # capture'!N209)</f>
        <v>89.999991171009015</v>
      </c>
      <c r="O209" s="19">
        <f>ABS('actual # captures'!O209-'expected # capture'!O209)</f>
        <v>94.795809341085942</v>
      </c>
      <c r="P209" s="19">
        <f>ABS('actual # captures'!P209-'expected # capture'!P209)</f>
        <v>37.795809341085935</v>
      </c>
      <c r="Q209" s="19">
        <f>ABS('actual # captures'!Q209-'expected # capture'!Q209)</f>
        <v>33.999994098334049</v>
      </c>
      <c r="R209" s="19">
        <f>ABS('actual # captures'!R209-'expected # capture'!R209)</f>
        <v>28.999940900308356</v>
      </c>
      <c r="S209" s="19">
        <f>ABS('actual # captures'!S209-'expected # capture'!S209)</f>
        <v>97.990189106769478</v>
      </c>
      <c r="T209" s="19">
        <f>ABS('actual # captures'!T209-'expected # capture'!T209)</f>
        <v>20.99999949530774</v>
      </c>
      <c r="U209" s="19">
        <f>ABS('actual # captures'!U209-'expected # capture'!U209)</f>
        <v>58.999995162099388</v>
      </c>
      <c r="V209" s="19">
        <f>ABS('actual # captures'!V209-'expected # capture'!V209)</f>
        <v>98.999960239417774</v>
      </c>
      <c r="W209" s="19">
        <f>ABS('actual # captures'!W209-'expected # capture'!W209)</f>
        <v>99.999765124295706</v>
      </c>
      <c r="X209" s="19">
        <f>ABS('actual # captures'!X209-'expected # capture'!X209)</f>
        <v>81.94409599357374</v>
      </c>
      <c r="Y209" s="19">
        <f>ABS('actual # captures'!Y209-'expected # capture'!Y209)</f>
        <v>1.8187939693289089E-6</v>
      </c>
      <c r="Z209" s="19">
        <f>ABS('actual # captures'!Z209-'expected # capture'!Z209)</f>
        <v>32.999998812402531</v>
      </c>
      <c r="AA209" s="19">
        <f>ABS('actual # captures'!AA209-'expected # capture'!AA209)</f>
        <v>32.999997513102279</v>
      </c>
      <c r="AB209" s="19">
        <f>ABS('actual # captures'!AB209-'expected # capture'!AB209)</f>
        <v>29.999974259762158</v>
      </c>
      <c r="AC209" s="19">
        <f>ABS('actual # captures'!AC209-'expected # capture'!AC209)</f>
        <v>32.999990379291567</v>
      </c>
    </row>
    <row r="210" spans="1:29">
      <c r="A210" s="9">
        <v>208</v>
      </c>
      <c r="B210" s="19">
        <f>ABS('actual # captures'!B210-'expected # capture'!B210)</f>
        <v>25.932354804403271</v>
      </c>
      <c r="C210" s="19">
        <f>ABS('actual # captures'!C210-'expected # capture'!C210)</f>
        <v>22.615444643529354</v>
      </c>
      <c r="D210" s="19">
        <f>ABS('actual # captures'!D210-'expected # capture'!D210)</f>
        <v>271.39222332669476</v>
      </c>
      <c r="E210" s="19">
        <f>ABS('actual # captures'!E210-'expected # capture'!E210)</f>
        <v>35.953132140532716</v>
      </c>
      <c r="F210" s="19">
        <f>ABS('actual # captures'!F210-'expected # capture'!F210)</f>
        <v>603.74315168474311</v>
      </c>
      <c r="G210" s="19">
        <f>ABS('actual # captures'!G210-'expected # capture'!G210)</f>
        <v>25.882118787722746</v>
      </c>
      <c r="H210" s="19">
        <f>ABS('actual # captures'!H210-'expected # capture'!H210)</f>
        <v>20.458578307869789</v>
      </c>
      <c r="I210" s="19">
        <f>ABS('actual # captures'!I210-'expected # capture'!I210)</f>
        <v>14.721519722773849</v>
      </c>
      <c r="J210" s="19">
        <f>ABS('actual # captures'!J210-'expected # capture'!J210)</f>
        <v>56.970766561702533</v>
      </c>
      <c r="K210" s="19">
        <f>ABS('actual # captures'!K210-'expected # capture'!K210)</f>
        <v>86.757016971726372</v>
      </c>
      <c r="L210" s="19">
        <f>ABS('actual # captures'!L210-'expected # capture'!L210)</f>
        <v>61.945259977422502</v>
      </c>
      <c r="M210" s="19">
        <f>ABS('actual # captures'!M210-'expected # capture'!M210)</f>
        <v>72.948594941762678</v>
      </c>
      <c r="N210" s="19">
        <f>ABS('actual # captures'!N210-'expected # capture'!N210)</f>
        <v>80.698449938147377</v>
      </c>
      <c r="O210" s="19">
        <f>ABS('actual # captures'!O210-'expected # capture'!O210)</f>
        <v>23.939729056040363</v>
      </c>
      <c r="P210" s="19">
        <f>ABS('actual # captures'!P210-'expected # capture'!P210)</f>
        <v>40.757753828592868</v>
      </c>
      <c r="Q210" s="19">
        <f>ABS('actual # captures'!Q210-'expected # capture'!Q210)</f>
        <v>75.665060621297272</v>
      </c>
      <c r="R210" s="19">
        <f>ABS('actual # captures'!R210-'expected # capture'!R210)</f>
        <v>9.3915747640885172</v>
      </c>
      <c r="S210" s="19">
        <f>ABS('actual # captures'!S210-'expected # capture'!S210)</f>
        <v>58.773301633433967</v>
      </c>
      <c r="T210" s="19">
        <f>ABS('actual # captures'!T210-'expected # capture'!T210)</f>
        <v>39.955211629813149</v>
      </c>
      <c r="U210" s="19">
        <f>ABS('actual # captures'!U210-'expected # capture'!U210)</f>
        <v>3.9538385633537136</v>
      </c>
      <c r="V210" s="19">
        <f>ABS('actual # captures'!V210-'expected # capture'!V210)</f>
        <v>44.859766604622706</v>
      </c>
      <c r="W210" s="19">
        <f>ABS('actual # captures'!W210-'expected # capture'!W210)</f>
        <v>54.966001617603631</v>
      </c>
      <c r="X210" s="19">
        <f>ABS('actual # captures'!X210-'expected # capture'!X210)</f>
        <v>192.55912370415066</v>
      </c>
      <c r="Y210" s="19">
        <f>ABS('actual # captures'!Y210-'expected # capture'!Y210)</f>
        <v>32.392126651792267</v>
      </c>
      <c r="Z210" s="19">
        <f>ABS('actual # captures'!Z210-'expected # capture'!Z210)</f>
        <v>63.801060942046149</v>
      </c>
      <c r="AA210" s="19">
        <f>ABS('actual # captures'!AA210-'expected # capture'!AA210)</f>
        <v>60.968280180678029</v>
      </c>
      <c r="AB210" s="19">
        <f>ABS('actual # captures'!AB210-'expected # capture'!AB210)</f>
        <v>8.4263070797826352</v>
      </c>
      <c r="AC210" s="19">
        <f>ABS('actual # captures'!AC210-'expected # capture'!AC210)</f>
        <v>74.404288190398276</v>
      </c>
    </row>
    <row r="211" spans="1:29">
      <c r="A211" s="9">
        <v>209</v>
      </c>
      <c r="B211" s="19">
        <f>ABS('actual # captures'!B211-'expected # capture'!B211)</f>
        <v>61.934735587184477</v>
      </c>
      <c r="C211" s="19">
        <f>ABS('actual # captures'!C211-'expected # capture'!C211)</f>
        <v>3.9701080382561504</v>
      </c>
      <c r="D211" s="19">
        <f>ABS('actual # captures'!D211-'expected # capture'!D211)</f>
        <v>1.6590596442960981</v>
      </c>
      <c r="E211" s="19">
        <f>ABS('actual # captures'!E211-'expected # capture'!E211)</f>
        <v>11.59218664266753</v>
      </c>
      <c r="F211" s="19">
        <f>ABS('actual # captures'!F211-'expected # capture'!F211)</f>
        <v>23.979394123773091</v>
      </c>
      <c r="G211" s="19">
        <f>ABS('actual # captures'!G211-'expected # capture'!G211)</f>
        <v>24.84502728590304</v>
      </c>
      <c r="H211" s="19">
        <f>ABS('actual # captures'!H211-'expected # capture'!H211)</f>
        <v>24.531079548554164</v>
      </c>
      <c r="I211" s="19">
        <f>ABS('actual # captures'!I211-'expected # capture'!I211)</f>
        <v>21.653981726599877</v>
      </c>
      <c r="J211" s="19">
        <f>ABS('actual # captures'!J211-'expected # capture'!J211)</f>
        <v>95.931674654909514</v>
      </c>
      <c r="K211" s="19">
        <f>ABS('actual # captures'!K211-'expected # capture'!K211)</f>
        <v>40.229294031619155</v>
      </c>
      <c r="L211" s="19">
        <f>ABS('actual # captures'!L211-'expected # capture'!L211)</f>
        <v>90.906656200936865</v>
      </c>
      <c r="M211" s="19">
        <f>ABS('actual # captures'!M211-'expected # capture'!M211)</f>
        <v>82.987754562824506</v>
      </c>
      <c r="N211" s="19">
        <f>ABS('actual # captures'!N211-'expected # capture'!N211)</f>
        <v>11.93762576635203</v>
      </c>
      <c r="O211" s="19">
        <f>ABS('actual # captures'!O211-'expected # capture'!O211)</f>
        <v>39.98909830644854</v>
      </c>
      <c r="P211" s="19">
        <f>ABS('actual # captures'!P211-'expected # capture'!P211)</f>
        <v>19.990784457291753</v>
      </c>
      <c r="Q211" s="19">
        <f>ABS('actual # captures'!Q211-'expected # capture'!Q211)</f>
        <v>76.413130927628927</v>
      </c>
      <c r="R211" s="19">
        <f>ABS('actual # captures'!R211-'expected # capture'!R211)</f>
        <v>62.431450867756446</v>
      </c>
      <c r="S211" s="19">
        <f>ABS('actual # captures'!S211-'expected # capture'!S211)</f>
        <v>82.785035492576895</v>
      </c>
      <c r="T211" s="19">
        <f>ABS('actual # captures'!T211-'expected # capture'!T211)</f>
        <v>45.700400225539681</v>
      </c>
      <c r="U211" s="19">
        <f>ABS('actual # captures'!U211-'expected # capture'!U211)</f>
        <v>61.904128681679609</v>
      </c>
      <c r="V211" s="19">
        <f>ABS('actual # captures'!V211-'expected # capture'!V211)</f>
        <v>1196.6982516957521</v>
      </c>
      <c r="W211" s="19">
        <f>ABS('actual # captures'!W211-'expected # capture'!W211)</f>
        <v>34.715283879851945</v>
      </c>
      <c r="X211" s="19">
        <f>ABS('actual # captures'!X211-'expected # capture'!X211)</f>
        <v>38.11549248951242</v>
      </c>
      <c r="Y211" s="19">
        <f>ABS('actual # captures'!Y211-'expected # capture'!Y211)</f>
        <v>76.982812673421634</v>
      </c>
      <c r="Z211" s="19">
        <f>ABS('actual # captures'!Z211-'expected # capture'!Z211)</f>
        <v>98.946553011596507</v>
      </c>
      <c r="AA211" s="19">
        <f>ABS('actual # captures'!AA211-'expected # capture'!AA211)</f>
        <v>11.992553916228413</v>
      </c>
      <c r="AB211" s="19">
        <f>ABS('actual # captures'!AB211-'expected # capture'!AB211)</f>
        <v>26.984377489581224</v>
      </c>
      <c r="AC211" s="19">
        <f>ABS('actual # captures'!AC211-'expected # capture'!AC211)</f>
        <v>23.588571462761337</v>
      </c>
    </row>
    <row r="212" spans="1:29">
      <c r="A212" s="9">
        <v>210</v>
      </c>
      <c r="B212" s="19">
        <f>ABS('actual # captures'!B212-'expected # capture'!B212)</f>
        <v>15.422726079301254</v>
      </c>
      <c r="C212" s="19">
        <f>ABS('actual # captures'!C212-'expected # capture'!C212)</f>
        <v>49.991921775975527</v>
      </c>
      <c r="D212" s="19">
        <f>ABS('actual # captures'!D212-'expected # capture'!D212)</f>
        <v>22.988787495692744</v>
      </c>
      <c r="E212" s="19">
        <f>ABS('actual # captures'!E212-'expected # capture'!E212)</f>
        <v>22.863239861742496</v>
      </c>
      <c r="F212" s="19">
        <f>ABS('actual # captures'!F212-'expected # capture'!F212)</f>
        <v>72.974895979969702</v>
      </c>
      <c r="G212" s="19">
        <f>ABS('actual # captures'!G212-'expected # capture'!G212)</f>
        <v>30.090179979464288</v>
      </c>
      <c r="H212" s="19">
        <f>ABS('actual # captures'!H212-'expected # capture'!H212)</f>
        <v>99.913885916014095</v>
      </c>
      <c r="I212" s="19">
        <f>ABS('actual # captures'!I212-'expected # capture'!I212)</f>
        <v>17.987224227735648</v>
      </c>
      <c r="J212" s="19">
        <f>ABS('actual # captures'!J212-'expected # capture'!J212)</f>
        <v>68.214479170060358</v>
      </c>
      <c r="K212" s="19">
        <f>ABS('actual # captures'!K212-'expected # capture'!K212)</f>
        <v>35.979556888737349</v>
      </c>
      <c r="L212" s="19">
        <f>ABS('actual # captures'!L212-'expected # capture'!L212)</f>
        <v>84.983954511169188</v>
      </c>
      <c r="M212" s="19">
        <f>ABS('actual # captures'!M212-'expected # capture'!M212)</f>
        <v>2.704577154349213</v>
      </c>
      <c r="N212" s="19">
        <f>ABS('actual # captures'!N212-'expected # capture'!N212)</f>
        <v>64.980547650502629</v>
      </c>
      <c r="O212" s="19">
        <f>ABS('actual # captures'!O212-'expected # capture'!O212)</f>
        <v>27.977376988297102</v>
      </c>
      <c r="P212" s="19">
        <f>ABS('actual # captures'!P212-'expected # capture'!P212)</f>
        <v>23.863239861742496</v>
      </c>
      <c r="Q212" s="19">
        <f>ABS('actual # captures'!Q212-'expected # capture'!Q212)</f>
        <v>32.877203410152347</v>
      </c>
      <c r="R212" s="19">
        <f>ABS('actual # captures'!R212-'expected # capture'!R212)</f>
        <v>65.330804933288093</v>
      </c>
      <c r="S212" s="19">
        <f>ABS('actual # captures'!S212-'expected # capture'!S212)</f>
        <v>51.973993426251468</v>
      </c>
      <c r="T212" s="19">
        <f>ABS('actual # captures'!T212-'expected # capture'!T212)</f>
        <v>38.589771779030393</v>
      </c>
      <c r="U212" s="19">
        <f>ABS('actual # captures'!U212-'expected # capture'!U212)</f>
        <v>34.987224227735645</v>
      </c>
      <c r="V212" s="19">
        <f>ABS('actual # captures'!V212-'expected # capture'!V212)</f>
        <v>88.934924413654656</v>
      </c>
      <c r="W212" s="19">
        <f>ABS('actual # captures'!W212-'expected # capture'!W212)</f>
        <v>93.973993426251468</v>
      </c>
      <c r="X212" s="19">
        <f>ABS('actual # captures'!X212-'expected # capture'!X212)</f>
        <v>79.982068311073618</v>
      </c>
      <c r="Y212" s="19">
        <f>ABS('actual # captures'!Y212-'expected # capture'!Y212)</f>
        <v>1.9798940604229049</v>
      </c>
      <c r="Z212" s="19">
        <f>ABS('actual # captures'!Z212-'expected # capture'!Z212)</f>
        <v>6.7312129183568494</v>
      </c>
      <c r="AA212" s="19">
        <f>ABS('actual # captures'!AA212-'expected # capture'!AA212)</f>
        <v>67.745548322932152</v>
      </c>
      <c r="AB212" s="19">
        <f>ABS('actual # captures'!AB212-'expected # capture'!AB212)</f>
        <v>1301.6440401076386</v>
      </c>
      <c r="AC212" s="19">
        <f>ABS('actual # captures'!AC212-'expected # capture'!AC212)</f>
        <v>97.600807337734693</v>
      </c>
    </row>
    <row r="213" spans="1:29">
      <c r="A213" s="9">
        <v>211</v>
      </c>
      <c r="B213" s="19">
        <f>ABS('actual # captures'!B213-'expected # capture'!B213)</f>
        <v>71.965531660886114</v>
      </c>
      <c r="C213" s="19">
        <f>ABS('actual # captures'!C213-'expected # capture'!C213)</f>
        <v>10.92093417293761</v>
      </c>
      <c r="D213" s="19">
        <f>ABS('actual # captures'!D213-'expected # capture'!D213)</f>
        <v>63.781151649420593</v>
      </c>
      <c r="E213" s="19">
        <f>ABS('actual # captures'!E213-'expected # capture'!E213)</f>
        <v>54.870472683656658</v>
      </c>
      <c r="F213" s="19">
        <f>ABS('actual # captures'!F213-'expected # capture'!F213)</f>
        <v>33.639181403123231</v>
      </c>
      <c r="G213" s="19">
        <f>ABS('actual # captures'!G213-'expected # capture'!G213)</f>
        <v>33.539833350977737</v>
      </c>
      <c r="H213" s="19">
        <f>ABS('actual # captures'!H213-'expected # capture'!H213)</f>
        <v>8.9334171546874366</v>
      </c>
      <c r="I213" s="19">
        <f>ABS('actual # captures'!I213-'expected # capture'!I213)</f>
        <v>7.877902082415126</v>
      </c>
      <c r="J213" s="19">
        <f>ABS('actual # captures'!J213-'expected # capture'!J213)</f>
        <v>129.33026943703399</v>
      </c>
      <c r="K213" s="19">
        <f>ABS('actual # captures'!K213-'expected # capture'!K213)</f>
        <v>72.852598444338255</v>
      </c>
      <c r="L213" s="19">
        <f>ABS('actual # captures'!L213-'expected # capture'!L213)</f>
        <v>118.39600737855582</v>
      </c>
      <c r="M213" s="19">
        <f>ABS('actual # captures'!M213-'expected # capture'!M213)</f>
        <v>64.689979352238566</v>
      </c>
      <c r="N213" s="19">
        <f>ABS('actual # captures'!N213-'expected # capture'!N213)</f>
        <v>32.877293841116646</v>
      </c>
      <c r="O213" s="19">
        <f>ABS('actual # captures'!O213-'expected # capture'!O213)</f>
        <v>54.629898056239114</v>
      </c>
      <c r="P213" s="19">
        <f>ABS('actual # captures'!P213-'expected # capture'!P213)</f>
        <v>47.44090240577686</v>
      </c>
      <c r="Q213" s="19">
        <f>ABS('actual # captures'!Q213-'expected # capture'!Q213)</f>
        <v>117.39600737855582</v>
      </c>
      <c r="R213" s="19">
        <f>ABS('actual # captures'!R213-'expected # capture'!R213)</f>
        <v>58.932390051610952</v>
      </c>
      <c r="S213" s="19">
        <f>ABS('actual # captures'!S213-'expected # capture'!S213)</f>
        <v>25.96018072446903</v>
      </c>
      <c r="T213" s="19">
        <f>ABS('actual # captures'!T213-'expected # capture'!T213)</f>
        <v>7.7568046384175169</v>
      </c>
      <c r="U213" s="19">
        <f>ABS('actual # captures'!U213-'expected # capture'!U213)</f>
        <v>24.949670494629643</v>
      </c>
      <c r="V213" s="19">
        <f>ABS('actual # captures'!V213-'expected # capture'!V213)</f>
        <v>85.959097937823515</v>
      </c>
      <c r="W213" s="19">
        <f>ABS('actual # captures'!W213-'expected # capture'!W213)</f>
        <v>37.889631744409577</v>
      </c>
      <c r="X213" s="19">
        <f>ABS('actual # captures'!X213-'expected # capture'!X213)</f>
        <v>49.660029489889375</v>
      </c>
      <c r="Y213" s="19">
        <f>ABS('actual # captures'!Y213-'expected # capture'!Y213)</f>
        <v>561.77585443275518</v>
      </c>
      <c r="Z213" s="19">
        <f>ABS('actual # captures'!Z213-'expected # capture'!Z213)</f>
        <v>40.039874877761719</v>
      </c>
      <c r="AA213" s="19">
        <f>ABS('actual # captures'!AA213-'expected # capture'!AA213)</f>
        <v>85.9074659546595</v>
      </c>
      <c r="AB213" s="19">
        <f>ABS('actual # captures'!AB213-'expected # capture'!AB213)</f>
        <v>37.956818734582981</v>
      </c>
      <c r="AC213" s="19">
        <f>ABS('actual # captures'!AC213-'expected # capture'!AC213)</f>
        <v>85.682009630152351</v>
      </c>
    </row>
    <row r="214" spans="1:29">
      <c r="A214" s="9">
        <v>212</v>
      </c>
      <c r="B214" s="19">
        <f>ABS('actual # captures'!B214-'expected # capture'!B214)</f>
        <v>95.999942017285747</v>
      </c>
      <c r="C214" s="19">
        <f>ABS('actual # captures'!C214-'expected # capture'!C214)</f>
        <v>73.999955716781145</v>
      </c>
      <c r="D214" s="19">
        <f>ABS('actual # captures'!D214-'expected # capture'!D214)</f>
        <v>77.999931606522637</v>
      </c>
      <c r="E214" s="19">
        <f>ABS('actual # captures'!E214-'expected # capture'!E214)</f>
        <v>63.998177653450014</v>
      </c>
      <c r="F214" s="19">
        <f>ABS('actual # captures'!F214-'expected # capture'!F214)</f>
        <v>42.722331751309518</v>
      </c>
      <c r="G214" s="19">
        <f>ABS('actual # captures'!G214-'expected # capture'!G214)</f>
        <v>84.424632625096194</v>
      </c>
      <c r="H214" s="19">
        <f>ABS('actual # captures'!H214-'expected # capture'!H214)</f>
        <v>44.999963276526572</v>
      </c>
      <c r="I214" s="19">
        <f>ABS('actual # captures'!I214-'expected # capture'!I214)</f>
        <v>60.998619387415758</v>
      </c>
      <c r="J214" s="19">
        <f>ABS('actual # captures'!J214-'expected # capture'!J214)</f>
        <v>79.849490233356747</v>
      </c>
      <c r="K214" s="19">
        <f>ABS('actual # captures'!K214-'expected # capture'!K214)</f>
        <v>68.999907395994697</v>
      </c>
      <c r="L214" s="19">
        <f>ABS('actual # captures'!L214-'expected # capture'!L214)</f>
        <v>35.999370109687227</v>
      </c>
      <c r="M214" s="19">
        <f>ABS('actual # captures'!M214-'expected # capture'!M214)</f>
        <v>42.999753986257168</v>
      </c>
      <c r="N214" s="19">
        <f>ABS('actual # captures'!N214-'expected # capture'!N214)</f>
        <v>79.999656089585343</v>
      </c>
      <c r="O214" s="19">
        <f>ABS('actual # captures'!O214-'expected # capture'!O214)</f>
        <v>96.999953203712323</v>
      </c>
      <c r="P214" s="19">
        <f>ABS('actual # captures'!P214-'expected # capture'!P214)</f>
        <v>69.259078611933376</v>
      </c>
      <c r="Q214" s="19">
        <f>ABS('actual # captures'!Q214-'expected # capture'!Q214)</f>
        <v>22.968405365543152</v>
      </c>
      <c r="R214" s="19">
        <f>ABS('actual # captures'!R214-'expected # capture'!R214)</f>
        <v>73.999962793288148</v>
      </c>
      <c r="S214" s="19">
        <f>ABS('actual # captures'!S214-'expected # capture'!S214)</f>
        <v>72.995957878250323</v>
      </c>
      <c r="T214" s="19">
        <f>ABS('actual # captures'!T214-'expected # capture'!T214)</f>
        <v>36.998998490754353</v>
      </c>
      <c r="U214" s="19">
        <f>ABS('actual # captures'!U214-'expected # capture'!U214)</f>
        <v>74.999612834563251</v>
      </c>
      <c r="V214" s="19">
        <f>ABS('actual # captures'!V214-'expected # capture'!V214)</f>
        <v>1724.2088699093931</v>
      </c>
      <c r="W214" s="19">
        <f>ABS('actual # captures'!W214-'expected # capture'!W214)</f>
        <v>99.999387017060911</v>
      </c>
      <c r="X214" s="19">
        <f>ABS('actual # captures'!X214-'expected # capture'!X214)</f>
        <v>60.999778615424702</v>
      </c>
      <c r="Y214" s="19">
        <f>ABS('actual # captures'!Y214-'expected # capture'!Y214)</f>
        <v>65.99788974373692</v>
      </c>
      <c r="Z214" s="19">
        <f>ABS('actual # captures'!Z214-'expected # capture'!Z214)</f>
        <v>62.999255313459756</v>
      </c>
      <c r="AA214" s="19">
        <f>ABS('actual # captures'!AA214-'expected # capture'!AA214)</f>
        <v>65.999315735466581</v>
      </c>
      <c r="AB214" s="19">
        <f>ABS('actual # captures'!AB214-'expected # capture'!AB214)</f>
        <v>66.999700274641725</v>
      </c>
      <c r="AC214" s="19">
        <f>ABS('actual # captures'!AC214-'expected # capture'!AC214)</f>
        <v>1.5781771121465467E-4</v>
      </c>
    </row>
    <row r="215" spans="1:29">
      <c r="A215" s="9">
        <v>213</v>
      </c>
      <c r="B215" s="19">
        <f>ABS('actual # captures'!B215-'expected # capture'!B215)</f>
        <v>27.999757753138176</v>
      </c>
      <c r="C215" s="19">
        <f>ABS('actual # captures'!C215-'expected # capture'!C215)</f>
        <v>59.999857158877866</v>
      </c>
      <c r="D215" s="19">
        <f>ABS('actual # captures'!D215-'expected # capture'!D215)</f>
        <v>99.999908635671872</v>
      </c>
      <c r="E215" s="19">
        <f>ABS('actual # captures'!E215-'expected # capture'!E215)</f>
        <v>28.80743840421399</v>
      </c>
      <c r="F215" s="19">
        <f>ABS('actual # captures'!F215-'expected # capture'!F215)</f>
        <v>66.98893311513865</v>
      </c>
      <c r="G215" s="19">
        <f>ABS('actual # captures'!G215-'expected # capture'!G215)</f>
        <v>35.999821376790528</v>
      </c>
      <c r="H215" s="19">
        <f>ABS('actual # captures'!H215-'expected # capture'!H215)</f>
        <v>41.999969816991296</v>
      </c>
      <c r="I215" s="19">
        <f>ABS('actual # captures'!I215-'expected # capture'!I215)</f>
        <v>59.999923065718889</v>
      </c>
      <c r="J215" s="19">
        <f>ABS('actual # captures'!J215-'expected # capture'!J215)</f>
        <v>54.999788035692816</v>
      </c>
      <c r="K215" s="19">
        <f>ABS('actual # captures'!K215-'expected # capture'!K215)</f>
        <v>95.999872889424225</v>
      </c>
      <c r="L215" s="19">
        <f>ABS('actual # captures'!L215-'expected # capture'!L215)</f>
        <v>15.999012036775545</v>
      </c>
      <c r="M215" s="19">
        <f>ABS('actual # captures'!M215-'expected # capture'!M215)</f>
        <v>22.999965950657483</v>
      </c>
      <c r="N215" s="19">
        <f>ABS('actual # captures'!N215-'expected # capture'!N215)</f>
        <v>62.999970981714753</v>
      </c>
      <c r="O215" s="19">
        <f>ABS('actual # captures'!O215-'expected # capture'!O215)</f>
        <v>42.99992682583671</v>
      </c>
      <c r="P215" s="19">
        <f>ABS('actual # captures'!P215-'expected # capture'!P215)</f>
        <v>39.999960336025843</v>
      </c>
      <c r="Q215" s="19">
        <f>ABS('actual # captures'!Q215-'expected # capture'!Q215)</f>
        <v>33.611476337879665</v>
      </c>
      <c r="R215" s="19">
        <f>ABS('actual # captures'!R215-'expected # capture'!R215)</f>
        <v>1358.231699709884</v>
      </c>
      <c r="S215" s="19">
        <f>ABS('actual # captures'!S215-'expected # capture'!S215)</f>
        <v>17.834168959019166</v>
      </c>
      <c r="T215" s="19">
        <f>ABS('actual # captures'!T215-'expected # capture'!T215)</f>
        <v>34.998659105868882</v>
      </c>
      <c r="U215" s="19">
        <f>ABS('actual # captures'!U215-'expected # capture'!U215)</f>
        <v>99.999954850091413</v>
      </c>
      <c r="V215" s="19">
        <f>ABS('actual # captures'!V215-'expected # capture'!V215)</f>
        <v>95.999828658852238</v>
      </c>
      <c r="W215" s="19">
        <f>ABS('actual # captures'!W215-'expected # capture'!W215)</f>
        <v>95.999319536866665</v>
      </c>
      <c r="X215" s="19">
        <f>ABS('actual # captures'!X215-'expected # capture'!X215)</f>
        <v>17.999943395946101</v>
      </c>
      <c r="Y215" s="19">
        <f>ABS('actual # captures'!Y215-'expected # capture'!Y215)</f>
        <v>74.999968170821546</v>
      </c>
      <c r="Z215" s="19">
        <f>ABS('actual # captures'!Z215-'expected # capture'!Z215)</f>
        <v>2.9999292045321728</v>
      </c>
      <c r="AA215" s="19">
        <f>ABS('actual # captures'!AA215-'expected # capture'!AA215)</f>
        <v>37.999768419500455</v>
      </c>
      <c r="AB215" s="19">
        <f>ABS('actual # captures'!AB215-'expected # capture'!AB215)</f>
        <v>7.9946253006371748</v>
      </c>
      <c r="AC215" s="19">
        <f>ABS('actual # captures'!AC215-'expected # capture'!AC215)</f>
        <v>79.999951387199687</v>
      </c>
    </row>
    <row r="216" spans="1:29">
      <c r="A216" s="9">
        <v>214</v>
      </c>
      <c r="B216" s="19">
        <f>ABS('actual # captures'!B216-'expected # capture'!B216)</f>
        <v>28.997932063432231</v>
      </c>
      <c r="C216" s="19">
        <f>ABS('actual # captures'!C216-'expected # capture'!C216)</f>
        <v>36.999704830332455</v>
      </c>
      <c r="D216" s="19">
        <f>ABS('actual # captures'!D216-'expected # capture'!D216)</f>
        <v>27.999596788306246</v>
      </c>
      <c r="E216" s="19">
        <f>ABS('actual # captures'!E216-'expected # capture'!E216)</f>
        <v>8.9981699948255098</v>
      </c>
      <c r="F216" s="19">
        <f>ABS('actual # captures'!F216-'expected # capture'!F216)</f>
        <v>49.821689192459679</v>
      </c>
      <c r="G216" s="19">
        <f>ABS('actual # captures'!G216-'expected # capture'!G216)</f>
        <v>14.999433833360504</v>
      </c>
      <c r="H216" s="19">
        <f>ABS('actual # captures'!H216-'expected # capture'!H216)</f>
        <v>94.999345738975407</v>
      </c>
      <c r="I216" s="19">
        <f>ABS('actual # captures'!I216-'expected # capture'!I216)</f>
        <v>11.999793530843311</v>
      </c>
      <c r="J216" s="19">
        <f>ABS('actual # captures'!J216-'expected # capture'!J216)</f>
        <v>21.997529376052412</v>
      </c>
      <c r="K216" s="19">
        <f>ABS('actual # captures'!K216-'expected # capture'!K216)</f>
        <v>78.99949026960843</v>
      </c>
      <c r="L216" s="19">
        <f>ABS('actual # captures'!L216-'expected # capture'!L216)</f>
        <v>29.999717728610388</v>
      </c>
      <c r="M216" s="19">
        <f>ABS('actual # captures'!M216-'expected # capture'!M216)</f>
        <v>22.999796325586594</v>
      </c>
      <c r="N216" s="19">
        <f>ABS('actual # captures'!N216-'expected # capture'!N216)</f>
        <v>76.888334787582536</v>
      </c>
      <c r="O216" s="19">
        <f>ABS('actual # captures'!O216-'expected # capture'!O216)</f>
        <v>1133.9844726638698</v>
      </c>
      <c r="P216" s="19">
        <f>ABS('actual # captures'!P216-'expected # capture'!P216)</f>
        <v>35.998079189742882</v>
      </c>
      <c r="Q216" s="19">
        <f>ABS('actual # captures'!Q216-'expected # capture'!Q216)</f>
        <v>72.999074586593053</v>
      </c>
      <c r="R216" s="19">
        <f>ABS('actual # captures'!R216-'expected # capture'!R216)</f>
        <v>23.999769338780339</v>
      </c>
      <c r="S216" s="19">
        <f>ABS('actual # captures'!S216-'expected # capture'!S216)</f>
        <v>82.999178477844708</v>
      </c>
      <c r="T216" s="19">
        <f>ABS('actual # captures'!T216-'expected # capture'!T216)</f>
        <v>14.98882328309158</v>
      </c>
      <c r="U216" s="19">
        <f>ABS('actual # captures'!U216-'expected # capture'!U216)</f>
        <v>82.998169994825503</v>
      </c>
      <c r="V216" s="19">
        <f>ABS('actual # captures'!V216-'expected # capture'!V216)</f>
        <v>7.6194749213890303</v>
      </c>
      <c r="W216" s="19">
        <f>ABS('actual # captures'!W216-'expected # capture'!W216)</f>
        <v>80.390257349375361</v>
      </c>
      <c r="X216" s="19">
        <f>ABS('actual # captures'!X216-'expected # capture'!X216)</f>
        <v>72.999603271896419</v>
      </c>
      <c r="Y216" s="19">
        <f>ABS('actual # captures'!Y216-'expected # capture'!Y216)</f>
        <v>8.9582198871791228</v>
      </c>
      <c r="Z216" s="19">
        <f>ABS('actual # captures'!Z216-'expected # capture'!Z216)</f>
        <v>49.98743266841258</v>
      </c>
      <c r="AA216" s="19">
        <f>ABS('actual # captures'!AA216-'expected # capture'!AA216)</f>
        <v>79.992256230575606</v>
      </c>
      <c r="AB216" s="19">
        <f>ABS('actual # captures'!AB216-'expected # capture'!AB216)</f>
        <v>25.997326701576</v>
      </c>
      <c r="AC216" s="19">
        <f>ABS('actual # captures'!AC216-'expected # capture'!AC216)</f>
        <v>87.999650687530846</v>
      </c>
    </row>
    <row r="217" spans="1:29">
      <c r="A217" s="9">
        <v>215</v>
      </c>
      <c r="B217" s="19">
        <f>ABS('actual # captures'!B217-'expected # capture'!B217)</f>
        <v>73.151882044690765</v>
      </c>
      <c r="C217" s="19">
        <f>ABS('actual # captures'!C217-'expected # capture'!C217)</f>
        <v>62.391141554140816</v>
      </c>
      <c r="D217" s="19">
        <f>ABS('actual # captures'!D217-'expected # capture'!D217)</f>
        <v>18.954954343512167</v>
      </c>
      <c r="E217" s="19">
        <f>ABS('actual # captures'!E217-'expected # capture'!E217)</f>
        <v>79.723065464570325</v>
      </c>
      <c r="F217" s="19">
        <f>ABS('actual # captures'!F217-'expected # capture'!F217)</f>
        <v>60.923971690560712</v>
      </c>
      <c r="G217" s="19">
        <f>ABS('actual # captures'!G217-'expected # capture'!G217)</f>
        <v>19.578153454590968</v>
      </c>
      <c r="H217" s="19">
        <f>ABS('actual # captures'!H217-'expected # capture'!H217)</f>
        <v>13.877513200114173</v>
      </c>
      <c r="I217" s="19">
        <f>ABS('actual # captures'!I217-'expected # capture'!I217)</f>
        <v>50.793944029190783</v>
      </c>
      <c r="J217" s="19">
        <f>ABS('actual # captures'!J217-'expected # capture'!J217)</f>
        <v>62.261511750022258</v>
      </c>
      <c r="K217" s="19">
        <f>ABS('actual # captures'!K217-'expected # capture'!K217)</f>
        <v>97.837070276944658</v>
      </c>
      <c r="L217" s="19">
        <f>ABS('actual # captures'!L217-'expected # capture'!L217)</f>
        <v>68.968038418243069</v>
      </c>
      <c r="M217" s="19">
        <f>ABS('actual # captures'!M217-'expected # capture'!M217)</f>
        <v>891.82582490412324</v>
      </c>
      <c r="N217" s="19">
        <f>ABS('actual # captures'!N217-'expected # capture'!N217)</f>
        <v>78.953453923276271</v>
      </c>
      <c r="O217" s="19">
        <f>ABS('actual # captures'!O217-'expected # capture'!O217)</f>
        <v>5.9510832033204251</v>
      </c>
      <c r="P217" s="19">
        <f>ABS('actual # captures'!P217-'expected # capture'!P217)</f>
        <v>93.92674786409826</v>
      </c>
      <c r="Q217" s="19">
        <f>ABS('actual # captures'!Q217-'expected # capture'!Q217)</f>
        <v>489.82715525757482</v>
      </c>
      <c r="R217" s="19">
        <f>ABS('actual # captures'!R217-'expected # capture'!R217)</f>
        <v>74.922533886644942</v>
      </c>
      <c r="S217" s="19">
        <f>ABS('actual # captures'!S217-'expected # capture'!S217)</f>
        <v>23.964467946743692</v>
      </c>
      <c r="T217" s="19">
        <f>ABS('actual # captures'!T217-'expected # capture'!T217)</f>
        <v>29.749911603775402</v>
      </c>
      <c r="U217" s="19">
        <f>ABS('actual # captures'!U217-'expected # capture'!U217)</f>
        <v>80.503322424599119</v>
      </c>
      <c r="V217" s="19">
        <f>ABS('actual # captures'!V217-'expected # capture'!V217)</f>
        <v>23.863646259365137</v>
      </c>
      <c r="W217" s="19">
        <f>ABS('actual # captures'!W217-'expected # capture'!W217)</f>
        <v>95.648549768043296</v>
      </c>
      <c r="X217" s="19">
        <f>ABS('actual # captures'!X217-'expected # capture'!X217)</f>
        <v>94.681540648639583</v>
      </c>
      <c r="Y217" s="19">
        <f>ABS('actual # captures'!Y217-'expected # capture'!Y217)</f>
        <v>70.150056513962497</v>
      </c>
      <c r="Z217" s="19">
        <f>ABS('actual # captures'!Z217-'expected # capture'!Z217)</f>
        <v>62.951889996306903</v>
      </c>
      <c r="AA217" s="19">
        <f>ABS('actual # captures'!AA217-'expected # capture'!AA217)</f>
        <v>80.748636112148233</v>
      </c>
      <c r="AB217" s="19">
        <f>ABS('actual # captures'!AB217-'expected # capture'!AB217)</f>
        <v>11.951889996306901</v>
      </c>
      <c r="AC217" s="19">
        <f>ABS('actual # captures'!AC217-'expected # capture'!AC217)</f>
        <v>4.7238269954372276</v>
      </c>
    </row>
    <row r="218" spans="1:29">
      <c r="A218" s="9">
        <v>216</v>
      </c>
      <c r="B218" s="19">
        <f>ABS('actual # captures'!B218-'expected # capture'!B218)</f>
        <v>71.954960462463234</v>
      </c>
      <c r="C218" s="19">
        <f>ABS('actual # captures'!C218-'expected # capture'!C218)</f>
        <v>18.974012566370259</v>
      </c>
      <c r="D218" s="19">
        <f>ABS('actual # captures'!D218-'expected # capture'!D218)</f>
        <v>84.969887648968765</v>
      </c>
      <c r="E218" s="19">
        <f>ABS('actual # captures'!E218-'expected # capture'!E218)</f>
        <v>36.941193870033828</v>
      </c>
      <c r="F218" s="19">
        <f>ABS('actual # captures'!F218-'expected # capture'!F218)</f>
        <v>59.94824952900953</v>
      </c>
      <c r="G218" s="19">
        <f>ABS('actual # captures'!G218-'expected # capture'!G218)</f>
        <v>7.9372110189093954</v>
      </c>
      <c r="H218" s="19">
        <f>ABS('actual # captures'!H218-'expected # capture'!H218)</f>
        <v>90.69750474368665</v>
      </c>
      <c r="I218" s="19">
        <f>ABS('actual # captures'!I218-'expected # capture'!I218)</f>
        <v>97.971089805033088</v>
      </c>
      <c r="J218" s="19">
        <f>ABS('actual # captures'!J218-'expected # capture'!J218)</f>
        <v>20.928170798788781</v>
      </c>
      <c r="K218" s="19">
        <f>ABS('actual # captures'!K218-'expected # capture'!K218)</f>
        <v>31.949844280891853</v>
      </c>
      <c r="L218" s="19">
        <f>ABS('actual # captures'!L218-'expected # capture'!L218)</f>
        <v>1194.6172722755919</v>
      </c>
      <c r="M218" s="19">
        <f>ABS('actual # captures'!M218-'expected # capture'!M218)</f>
        <v>38.497416307217051</v>
      </c>
      <c r="N218" s="19">
        <f>ABS('actual # captures'!N218-'expected # capture'!N218)</f>
        <v>67.553716537212736</v>
      </c>
      <c r="O218" s="19">
        <f>ABS('actual # captures'!O218-'expected # capture'!O218)</f>
        <v>37.906608407922484</v>
      </c>
      <c r="P218" s="19">
        <f>ABS('actual # captures'!P218-'expected # capture'!P218)</f>
        <v>70.564589163318658</v>
      </c>
      <c r="Q218" s="19">
        <f>ABS('actual # captures'!Q218-'expected # capture'!Q218)</f>
        <v>30.620295943585674</v>
      </c>
      <c r="R218" s="19">
        <f>ABS('actual # captures'!R218-'expected # capture'!R218)</f>
        <v>20.369847957307229</v>
      </c>
      <c r="S218" s="19">
        <f>ABS('actual # captures'!S218-'expected # capture'!S218)</f>
        <v>0.93057687143185952</v>
      </c>
      <c r="T218" s="19">
        <f>ABS('actual # captures'!T218-'expected # capture'!T218)</f>
        <v>94.167126236399923</v>
      </c>
      <c r="U218" s="19">
        <f>ABS('actual # captures'!U218-'expected # capture'!U218)</f>
        <v>8.8339873361677217</v>
      </c>
      <c r="V218" s="19">
        <f>ABS('actual # captures'!V218-'expected # capture'!V218)</f>
        <v>41.952852365963963</v>
      </c>
      <c r="W218" s="19">
        <f>ABS('actual # captures'!W218-'expected # capture'!W218)</f>
        <v>28.828195335830785</v>
      </c>
      <c r="X218" s="19">
        <f>ABS('actual # captures'!X218-'expected # capture'!X218)</f>
        <v>65.674833408995312</v>
      </c>
      <c r="Y218" s="19">
        <f>ABS('actual # captures'!Y218-'expected # capture'!Y218)</f>
        <v>31.870615316336806</v>
      </c>
      <c r="Z218" s="19">
        <f>ABS('actual # captures'!Z218-'expected # capture'!Z218)</f>
        <v>93.920293472432078</v>
      </c>
      <c r="AA218" s="19">
        <f>ABS('actual # captures'!AA218-'expected # capture'!AA218)</f>
        <v>70.938237810932179</v>
      </c>
      <c r="AB218" s="19">
        <f>ABS('actual # captures'!AB218-'expected # capture'!AB218)</f>
        <v>28.926928358937413</v>
      </c>
      <c r="AC218" s="19">
        <f>ABS('actual # captures'!AC218-'expected # capture'!AC218)</f>
        <v>75.440250007539802</v>
      </c>
    </row>
    <row r="219" spans="1:29">
      <c r="A219" s="9">
        <v>217</v>
      </c>
      <c r="B219" s="19">
        <f>ABS('actual # captures'!B219-'expected # capture'!B219)</f>
        <v>66.988000688279897</v>
      </c>
      <c r="C219" s="19">
        <f>ABS('actual # captures'!C219-'expected # capture'!C219)</f>
        <v>77.985335707278722</v>
      </c>
      <c r="D219" s="19">
        <f>ABS('actual # captures'!D219-'expected # capture'!D219)</f>
        <v>75.987763268475788</v>
      </c>
      <c r="E219" s="19">
        <f>ABS('actual # captures'!E219-'expected # capture'!E219)</f>
        <v>29.994013953378772</v>
      </c>
      <c r="F219" s="19">
        <f>ABS('actual # captures'!F219-'expected # capture'!F219)</f>
        <v>38.991582088327974</v>
      </c>
      <c r="G219" s="19">
        <f>ABS('actual # captures'!G219-'expected # capture'!G219)</f>
        <v>19.578753486782531</v>
      </c>
      <c r="H219" s="19">
        <f>ABS('actual # captures'!H219-'expected # capture'!H219)</f>
        <v>7.9970250920682728</v>
      </c>
      <c r="I219" s="19">
        <f>ABS('actual # captures'!I219-'expected # capture'!I219)</f>
        <v>36.996723943822261</v>
      </c>
      <c r="J219" s="19">
        <f>ABS('actual # captures'!J219-'expected # capture'!J219)</f>
        <v>27.52952841132921</v>
      </c>
      <c r="K219" s="19">
        <f>ABS('actual # captures'!K219-'expected # capture'!K219)</f>
        <v>37.916440563028829</v>
      </c>
      <c r="L219" s="19">
        <f>ABS('actual # captures'!L219-'expected # capture'!L219)</f>
        <v>61.995130506168103</v>
      </c>
      <c r="M219" s="19">
        <f>ABS('actual # captures'!M219-'expected # capture'!M219)</f>
        <v>13.99542029715267</v>
      </c>
      <c r="N219" s="19">
        <f>ABS('actual # captures'!N219-'expected # capture'!N219)</f>
        <v>1081.7164805565371</v>
      </c>
      <c r="O219" s="19">
        <f>ABS('actual # captures'!O219-'expected # capture'!O219)</f>
        <v>0.72263281336884688</v>
      </c>
      <c r="P219" s="19">
        <f>ABS('actual # captures'!P219-'expected # capture'!P219)</f>
        <v>60.993915287867047</v>
      </c>
      <c r="Q219" s="19">
        <f>ABS('actual # captures'!Q219-'expected # capture'!Q219)</f>
        <v>40.894473406457919</v>
      </c>
      <c r="R219" s="19">
        <f>ABS('actual # captures'!R219-'expected # capture'!R219)</f>
        <v>37.982268956409577</v>
      </c>
      <c r="S219" s="19">
        <f>ABS('actual # captures'!S219-'expected # capture'!S219)</f>
        <v>5.5580230017493353</v>
      </c>
      <c r="T219" s="19">
        <f>ABS('actual # captures'!T219-'expected # capture'!T219)</f>
        <v>51.986483232535747</v>
      </c>
      <c r="U219" s="19">
        <f>ABS('actual # captures'!U219-'expected # capture'!U219)</f>
        <v>74.996434661126671</v>
      </c>
      <c r="V219" s="19">
        <f>ABS('actual # captures'!V219-'expected # capture'!V219)</f>
        <v>2.9455049236871886</v>
      </c>
      <c r="W219" s="19">
        <f>ABS('actual # captures'!W219-'expected # capture'!W219)</f>
        <v>88.994298102739421</v>
      </c>
      <c r="X219" s="19">
        <f>ABS('actual # captures'!X219-'expected # capture'!X219)</f>
        <v>15.706285314474947</v>
      </c>
      <c r="Y219" s="19">
        <f>ABS('actual # captures'!Y219-'expected # capture'!Y219)</f>
        <v>31.057157508130189</v>
      </c>
      <c r="Z219" s="19">
        <f>ABS('actual # captures'!Z219-'expected # capture'!Z219)</f>
        <v>44.992928137375145</v>
      </c>
      <c r="AA219" s="19">
        <f>ABS('actual # captures'!AA219-'expected # capture'!AA219)</f>
        <v>26.975869852250185</v>
      </c>
      <c r="AB219" s="19">
        <f>ABS('actual # captures'!AB219-'expected # capture'!AB219)</f>
        <v>93.575099652749998</v>
      </c>
      <c r="AC219" s="19">
        <f>ABS('actual # captures'!AC219-'expected # capture'!AC219)</f>
        <v>81.890765999791057</v>
      </c>
    </row>
    <row r="220" spans="1:29">
      <c r="A220" s="9">
        <v>218</v>
      </c>
      <c r="B220" s="19">
        <f>ABS('actual # captures'!B220-'expected # capture'!B220)</f>
        <v>1340.2472256174779</v>
      </c>
      <c r="C220" s="19">
        <f>ABS('actual # captures'!C220-'expected # capture'!C220)</f>
        <v>29.593251926208744</v>
      </c>
      <c r="D220" s="19">
        <f>ABS('actual # captures'!D220-'expected # capture'!D220)</f>
        <v>67.991651544397598</v>
      </c>
      <c r="E220" s="19">
        <f>ABS('actual # captures'!E220-'expected # capture'!E220)</f>
        <v>52.99040292560683</v>
      </c>
      <c r="F220" s="19">
        <f>ABS('actual # captures'!F220-'expected # capture'!F220)</f>
        <v>84.715766557351813</v>
      </c>
      <c r="G220" s="19">
        <f>ABS('actual # captures'!G220-'expected # capture'!G220)</f>
        <v>26.984313344002832</v>
      </c>
      <c r="H220" s="19">
        <f>ABS('actual # captures'!H220-'expected # capture'!H220)</f>
        <v>60.972445302260311</v>
      </c>
      <c r="I220" s="19">
        <f>ABS('actual # captures'!I220-'expected # capture'!I220)</f>
        <v>24.899824133309014</v>
      </c>
      <c r="J220" s="19">
        <f>ABS('actual # captures'!J220-'expected # capture'!J220)</f>
        <v>47.900569948179069</v>
      </c>
      <c r="K220" s="19">
        <f>ABS('actual # captures'!K220-'expected # capture'!K220)</f>
        <v>83.988053065804749</v>
      </c>
      <c r="L220" s="19">
        <f>ABS('actual # captures'!L220-'expected # capture'!L220)</f>
        <v>94.993165170196889</v>
      </c>
      <c r="M220" s="19">
        <f>ABS('actual # captures'!M220-'expected # capture'!M220)</f>
        <v>37.979861613699782</v>
      </c>
      <c r="N220" s="19">
        <f>ABS('actual # captures'!N220-'expected # capture'!N220)</f>
        <v>54.98660556211928</v>
      </c>
      <c r="O220" s="19">
        <f>ABS('actual # captures'!O220-'expected # capture'!O220)</f>
        <v>13.012936002553005</v>
      </c>
      <c r="P220" s="19">
        <f>ABS('actual # captures'!P220-'expected # capture'!P220)</f>
        <v>55.995742154686035</v>
      </c>
      <c r="Q220" s="19">
        <f>ABS('actual # captures'!Q220-'expected # capture'!Q220)</f>
        <v>77.530941576702517</v>
      </c>
      <c r="R220" s="19">
        <f>ABS('actual # captures'!R220-'expected # capture'!R220)</f>
        <v>23.996302259990685</v>
      </c>
      <c r="S220" s="19">
        <f>ABS('actual # captures'!S220-'expected # capture'!S220)</f>
        <v>0.99724201432598192</v>
      </c>
      <c r="T220" s="19">
        <f>ABS('actual # captures'!T220-'expected # capture'!T220)</f>
        <v>13.988491386461256</v>
      </c>
      <c r="U220" s="19">
        <f>ABS('actual # captures'!U220-'expected # capture'!U220)</f>
        <v>67.936805392775042</v>
      </c>
      <c r="V220" s="19">
        <f>ABS('actual # captures'!V220-'expected # capture'!V220)</f>
        <v>13.926759642840606</v>
      </c>
      <c r="W220" s="19">
        <f>ABS('actual # captures'!W220-'expected # capture'!W220)</f>
        <v>38.995680430357048</v>
      </c>
      <c r="X220" s="19">
        <f>ABS('actual # captures'!X220-'expected # capture'!X220)</f>
        <v>72.985226881672034</v>
      </c>
      <c r="Y220" s="19">
        <f>ABS('actual # captures'!Y220-'expected # capture'!Y220)</f>
        <v>91.990571310452012</v>
      </c>
      <c r="Z220" s="19">
        <f>ABS('actual # captures'!Z220-'expected # capture'!Z220)</f>
        <v>26.975985485463244</v>
      </c>
      <c r="AA220" s="19">
        <f>ABS('actual # captures'!AA220-'expected # capture'!AA220)</f>
        <v>39.967440400675727</v>
      </c>
      <c r="AB220" s="19">
        <f>ABS('actual # captures'!AB220-'expected # capture'!AB220)</f>
        <v>80.980288953068552</v>
      </c>
      <c r="AC220" s="19">
        <f>ABS('actual # captures'!AC220-'expected # capture'!AC220)</f>
        <v>78.996772637423433</v>
      </c>
    </row>
    <row r="221" spans="1:29">
      <c r="A221" s="9">
        <v>219</v>
      </c>
      <c r="B221" s="19">
        <f>ABS('actual # captures'!B221-'expected # capture'!B221)</f>
        <v>4.8336312333384752</v>
      </c>
      <c r="C221" s="19">
        <f>ABS('actual # captures'!C221-'expected # capture'!C221)</f>
        <v>74.759534387182995</v>
      </c>
      <c r="D221" s="19">
        <f>ABS('actual # captures'!D221-'expected # capture'!D221)</f>
        <v>12.639832133832176</v>
      </c>
      <c r="E221" s="19">
        <f>ABS('actual # captures'!E221-'expected # capture'!E221)</f>
        <v>35.151925780718599</v>
      </c>
      <c r="F221" s="19">
        <f>ABS('actual # captures'!F221-'expected # capture'!F221)</f>
        <v>70.656036187837856</v>
      </c>
      <c r="G221" s="19">
        <f>ABS('actual # captures'!G221-'expected # capture'!G221)</f>
        <v>8.6581925855413768</v>
      </c>
      <c r="H221" s="19">
        <f>ABS('actual # captures'!H221-'expected # capture'!H221)</f>
        <v>90.726687070390028</v>
      </c>
      <c r="I221" s="19">
        <f>ABS('actual # captures'!I221-'expected # capture'!I221)</f>
        <v>680.65756991003218</v>
      </c>
      <c r="J221" s="19">
        <f>ABS('actual # captures'!J221-'expected # capture'!J221)</f>
        <v>86.541882461905757</v>
      </c>
      <c r="K221" s="19">
        <f>ABS('actual # captures'!K221-'expected # capture'!K221)</f>
        <v>10.055515880788651</v>
      </c>
      <c r="L221" s="19">
        <f>ABS('actual # captures'!L221-'expected # capture'!L221)</f>
        <v>68.620968024570615</v>
      </c>
      <c r="M221" s="19">
        <f>ABS('actual # captures'!M221-'expected # capture'!M221)</f>
        <v>24.897416467257834</v>
      </c>
      <c r="N221" s="19">
        <f>ABS('actual # captures'!N221-'expected # capture'!N221)</f>
        <v>5.3056586947470805</v>
      </c>
      <c r="O221" s="19">
        <f>ABS('actual # captures'!O221-'expected # capture'!O221)</f>
        <v>38.416665503373892</v>
      </c>
      <c r="P221" s="19">
        <f>ABS('actual # captures'!P221-'expected # capture'!P221)</f>
        <v>24.89127826466493</v>
      </c>
      <c r="Q221" s="19">
        <f>ABS('actual # captures'!Q221-'expected # capture'!Q221)</f>
        <v>92.884670099953453</v>
      </c>
      <c r="R221" s="19">
        <f>ABS('actual # captures'!R221-'expected # capture'!R221)</f>
        <v>280.26790320547622</v>
      </c>
      <c r="S221" s="19">
        <f>ABS('actual # captures'!S221-'expected # capture'!S221)</f>
        <v>85.955793818777451</v>
      </c>
      <c r="T221" s="19">
        <f>ABS('actual # captures'!T221-'expected # capture'!T221)</f>
        <v>66.82379539042617</v>
      </c>
      <c r="U221" s="19">
        <f>ABS('actual # captures'!U221-'expected # capture'!U221)</f>
        <v>74.918523009717603</v>
      </c>
      <c r="V221" s="19">
        <f>ABS('actual # captures'!V221-'expected # capture'!V221)</f>
        <v>172.80896907130048</v>
      </c>
      <c r="W221" s="19">
        <f>ABS('actual # captures'!W221-'expected # capture'!W221)</f>
        <v>73.459128225718729</v>
      </c>
      <c r="X221" s="19">
        <f>ABS('actual # captures'!X221-'expected # capture'!X221)</f>
        <v>54.840156261963429</v>
      </c>
      <c r="Y221" s="19">
        <f>ABS('actual # captures'!Y221-'expected # capture'!Y221)</f>
        <v>74.409068359911458</v>
      </c>
      <c r="Z221" s="19">
        <f>ABS('actual # captures'!Z221-'expected # capture'!Z221)</f>
        <v>49.560752486323452</v>
      </c>
      <c r="AA221" s="19">
        <f>ABS('actual # captures'!AA221-'expected # capture'!AA221)</f>
        <v>88.837682675625217</v>
      </c>
      <c r="AB221" s="19">
        <f>ABS('actual # captures'!AB221-'expected # capture'!AB221)</f>
        <v>5.8295233288981274</v>
      </c>
      <c r="AC221" s="19">
        <f>ABS('actual # captures'!AC221-'expected # capture'!AC221)</f>
        <v>92.583028880392462</v>
      </c>
    </row>
    <row r="222" spans="1:29">
      <c r="A222" s="9">
        <v>220</v>
      </c>
      <c r="B222" s="19">
        <f>ABS('actual # captures'!B222-'expected # capture'!B222)</f>
        <v>88.979195987286843</v>
      </c>
      <c r="C222" s="19">
        <f>ABS('actual # captures'!C222-'expected # capture'!C222)</f>
        <v>44.069641244882298</v>
      </c>
      <c r="D222" s="19">
        <f>ABS('actual # captures'!D222-'expected # capture'!D222)</f>
        <v>59.922149076804907</v>
      </c>
      <c r="E222" s="19">
        <f>ABS('actual # captures'!E222-'expected # capture'!E222)</f>
        <v>72.548165660799953</v>
      </c>
      <c r="F222" s="19">
        <f>ABS('actual # captures'!F222-'expected # capture'!F222)</f>
        <v>16.930306258923117</v>
      </c>
      <c r="G222" s="19">
        <f>ABS('actual # captures'!G222-'expected # capture'!G222)</f>
        <v>3.8598192919765153</v>
      </c>
      <c r="H222" s="19">
        <f>ABS('actual # captures'!H222-'expected # capture'!H222)</f>
        <v>92.88924401457632</v>
      </c>
      <c r="I222" s="19">
        <f>ABS('actual # captures'!I222-'expected # capture'!I222)</f>
        <v>34.374507273462534</v>
      </c>
      <c r="J222" s="19">
        <f>ABS('actual # captures'!J222-'expected # capture'!J222)</f>
        <v>47.67751619552012</v>
      </c>
      <c r="K222" s="19">
        <f>ABS('actual # captures'!K222-'expected # capture'!K222)</f>
        <v>42.894896277962125</v>
      </c>
      <c r="L222" s="19">
        <f>ABS('actual # captures'!L222-'expected # capture'!L222)</f>
        <v>82.415043996547595</v>
      </c>
      <c r="M222" s="19">
        <f>ABS('actual # captures'!M222-'expected # capture'!M222)</f>
        <v>41.867409061057295</v>
      </c>
      <c r="N222" s="19">
        <f>ABS('actual # captures'!N222-'expected # capture'!N222)</f>
        <v>65.956398556757307</v>
      </c>
      <c r="O222" s="19">
        <f>ABS('actual # captures'!O222-'expected # capture'!O222)</f>
        <v>98.762453632107864</v>
      </c>
      <c r="P222" s="19">
        <f>ABS('actual # captures'!P222-'expected # capture'!P222)</f>
        <v>20.912751744598175</v>
      </c>
      <c r="Q222" s="19">
        <f>ABS('actual # captures'!Q222-'expected # capture'!Q222)</f>
        <v>61.839862625652778</v>
      </c>
      <c r="R222" s="19">
        <f>ABS('actual # captures'!R222-'expected # capture'!R222)</f>
        <v>1.8406321678823938</v>
      </c>
      <c r="S222" s="19">
        <f>ABS('actual # captures'!S222-'expected # capture'!S222)</f>
        <v>1338.8015471817505</v>
      </c>
      <c r="T222" s="19">
        <f>ABS('actual # captures'!T222-'expected # capture'!T222)</f>
        <v>66.652133003107522</v>
      </c>
      <c r="U222" s="19">
        <f>ABS('actual # captures'!U222-'expected # capture'!U222)</f>
        <v>81.948357329580261</v>
      </c>
      <c r="V222" s="19">
        <f>ABS('actual # captures'!V222-'expected # capture'!V222)</f>
        <v>3.7653825423747236</v>
      </c>
      <c r="W222" s="19">
        <f>ABS('actual # captures'!W222-'expected # capture'!W222)</f>
        <v>34.415043996547595</v>
      </c>
      <c r="X222" s="19">
        <f>ABS('actual # captures'!X222-'expected # capture'!X222)</f>
        <v>7.1436783478524184</v>
      </c>
      <c r="Y222" s="19">
        <f>ABS('actual # captures'!Y222-'expected # capture'!Y222)</f>
        <v>73.677516195520113</v>
      </c>
      <c r="Z222" s="19">
        <f>ABS('actual # captures'!Z222-'expected # capture'!Z222)</f>
        <v>55.894896277962125</v>
      </c>
      <c r="AA222" s="19">
        <f>ABS('actual # captures'!AA222-'expected # capture'!AA222)</f>
        <v>40.68550145997763</v>
      </c>
      <c r="AB222" s="19">
        <f>ABS('actual # captures'!AB222-'expected # capture'!AB222)</f>
        <v>61.958157465722671</v>
      </c>
      <c r="AC222" s="19">
        <f>ABS('actual # captures'!AC222-'expected # capture'!AC222)</f>
        <v>34.920887496307166</v>
      </c>
    </row>
    <row r="223" spans="1:29">
      <c r="A223" s="9">
        <v>221</v>
      </c>
      <c r="B223" s="19">
        <f>ABS('actual # captures'!B223-'expected # capture'!B223)</f>
        <v>69.923694272964354</v>
      </c>
      <c r="C223" s="19">
        <f>ABS('actual # captures'!C223-'expected # capture'!C223)</f>
        <v>35.858212436300242</v>
      </c>
      <c r="D223" s="19">
        <f>ABS('actual # captures'!D223-'expected # capture'!D223)</f>
        <v>3.6123213824262796</v>
      </c>
      <c r="E223" s="19">
        <f>ABS('actual # captures'!E223-'expected # capture'!E223)</f>
        <v>32.981551047550383</v>
      </c>
      <c r="F223" s="19">
        <f>ABS('actual # captures'!F223-'expected # capture'!F223)</f>
        <v>1.9720666779946505</v>
      </c>
      <c r="G223" s="19">
        <f>ABS('actual # captures'!G223-'expected # capture'!G223)</f>
        <v>70.56195119234485</v>
      </c>
      <c r="H223" s="19">
        <f>ABS('actual # captures'!H223-'expected # capture'!H223)</f>
        <v>364.13155850865354</v>
      </c>
      <c r="I223" s="19">
        <f>ABS('actual # captures'!I223-'expected # capture'!I223)</f>
        <v>26.596056623177159</v>
      </c>
      <c r="J223" s="19">
        <f>ABS('actual # captures'!J223-'expected # capture'!J223)</f>
        <v>64.993072687607011</v>
      </c>
      <c r="K223" s="19">
        <f>ABS('actual # captures'!K223-'expected # capture'!K223)</f>
        <v>97.983701242986456</v>
      </c>
      <c r="L223" s="19">
        <f>ABS('actual # captures'!L223-'expected # capture'!L223)</f>
        <v>39.354640251177969</v>
      </c>
      <c r="M223" s="19">
        <f>ABS('actual # captures'!M223-'expected # capture'!M223)</f>
        <v>1.4099135851098201</v>
      </c>
      <c r="N223" s="19">
        <f>ABS('actual # captures'!N223-'expected # capture'!N223)</f>
        <v>51.144538562008094</v>
      </c>
      <c r="O223" s="19">
        <f>ABS('actual # captures'!O223-'expected # capture'!O223)</f>
        <v>92.223042226429712</v>
      </c>
      <c r="P223" s="19">
        <f>ABS('actual # captures'!P223-'expected # capture'!P223)</f>
        <v>27.994349632030968</v>
      </c>
      <c r="Q223" s="19">
        <f>ABS('actual # captures'!Q223-'expected # capture'!Q223)</f>
        <v>59.979416420586908</v>
      </c>
      <c r="R223" s="19">
        <f>ABS('actual # captures'!R223-'expected # capture'!R223)</f>
        <v>1.6919356640157504</v>
      </c>
      <c r="S223" s="19">
        <f>ABS('actual # captures'!S223-'expected # capture'!S223)</f>
        <v>3.9881354448798487</v>
      </c>
      <c r="T223" s="19">
        <f>ABS('actual # captures'!T223-'expected # capture'!T223)</f>
        <v>44.811396750443102</v>
      </c>
      <c r="U223" s="19">
        <f>ABS('actual # captures'!U223-'expected # capture'!U223)</f>
        <v>881.98529818931161</v>
      </c>
      <c r="V223" s="19">
        <f>ABS('actual # captures'!V223-'expected # capture'!V223)</f>
        <v>63.994974862978751</v>
      </c>
      <c r="W223" s="19">
        <f>ABS('actual # captures'!W223-'expected # capture'!W223)</f>
        <v>98.989378607232908</v>
      </c>
      <c r="X223" s="19">
        <f>ABS('actual # captures'!X223-'expected # capture'!X223)</f>
        <v>37.992015082417282</v>
      </c>
      <c r="Y223" s="19">
        <f>ABS('actual # captures'!Y223-'expected # capture'!Y223)</f>
        <v>77.990745757568121</v>
      </c>
      <c r="Z223" s="19">
        <f>ABS('actual # captures'!Z223-'expected # capture'!Z223)</f>
        <v>98.958160427170114</v>
      </c>
      <c r="AA223" s="19">
        <f>ABS('actual # captures'!AA223-'expected # capture'!AA223)</f>
        <v>93.354640251177969</v>
      </c>
      <c r="AB223" s="19">
        <f>ABS('actual # captures'!AB223-'expected # capture'!AB223)</f>
        <v>10.940675381492058</v>
      </c>
      <c r="AC223" s="19">
        <f>ABS('actual # captures'!AC223-'expected # capture'!AC223)</f>
        <v>47.985046348736155</v>
      </c>
    </row>
    <row r="224" spans="1:29">
      <c r="A224" s="9">
        <v>222</v>
      </c>
      <c r="B224" s="19">
        <f>ABS('actual # captures'!B224-'expected # capture'!B224)</f>
        <v>9.9848668720369442</v>
      </c>
      <c r="C224" s="19">
        <f>ABS('actual # captures'!C224-'expected # capture'!C224)</f>
        <v>38.650968697056143</v>
      </c>
      <c r="D224" s="19">
        <f>ABS('actual # captures'!D224-'expected # capture'!D224)</f>
        <v>21.976887127991478</v>
      </c>
      <c r="E224" s="19">
        <f>ABS('actual # captures'!E224-'expected # capture'!E224)</f>
        <v>89.998728592900719</v>
      </c>
      <c r="F224" s="19">
        <f>ABS('actual # captures'!F224-'expected # capture'!F224)</f>
        <v>49.997813230467912</v>
      </c>
      <c r="G224" s="19">
        <f>ABS('actual # captures'!G224-'expected # capture'!G224)</f>
        <v>76.998104424752952</v>
      </c>
      <c r="H224" s="19">
        <f>ABS('actual # captures'!H224-'expected # capture'!H224)</f>
        <v>2.9987105689978417</v>
      </c>
      <c r="I224" s="19">
        <f>ABS('actual # captures'!I224-'expected # capture'!I224)</f>
        <v>43.986021757832148</v>
      </c>
      <c r="J224" s="19">
        <f>ABS('actual # captures'!J224-'expected # capture'!J224)</f>
        <v>3.4105479856737162</v>
      </c>
      <c r="K224" s="19">
        <f>ABS('actual # captures'!K224-'expected # capture'!K224)</f>
        <v>55.999091572602126</v>
      </c>
      <c r="L224" s="19">
        <f>ABS('actual # captures'!L224-'expected # capture'!L224)</f>
        <v>60.87267913314875</v>
      </c>
      <c r="M224" s="19">
        <f>ABS('actual # captures'!M224-'expected # capture'!M224)</f>
        <v>45.980034930549522</v>
      </c>
      <c r="N224" s="19">
        <f>ABS('actual # captures'!N224-'expected # capture'!N224)</f>
        <v>81.998074585949865</v>
      </c>
      <c r="O224" s="19">
        <f>ABS('actual # captures'!O224-'expected # capture'!O224)</f>
        <v>1016.7406305181021</v>
      </c>
      <c r="P224" s="19">
        <f>ABS('actual # captures'!P224-'expected # capture'!P224)</f>
        <v>39.998466942847394</v>
      </c>
      <c r="Q224" s="19">
        <f>ABS('actual # captures'!Q224-'expected # capture'!Q224)</f>
        <v>18.972235515145528</v>
      </c>
      <c r="R224" s="19">
        <f>ABS('actual # captures'!R224-'expected # capture'!R224)</f>
        <v>23.934289798261066</v>
      </c>
      <c r="S224" s="19">
        <f>ABS('actual # captures'!S224-'expected # capture'!S224)</f>
        <v>92.899221935971454</v>
      </c>
      <c r="T224" s="19">
        <f>ABS('actual # captures'!T224-'expected # capture'!T224)</f>
        <v>65.998728592900719</v>
      </c>
      <c r="U224" s="19">
        <f>ABS('actual # captures'!U224-'expected # capture'!U224)</f>
        <v>4.9990432256200732</v>
      </c>
      <c r="V224" s="19">
        <f>ABS('actual # captures'!V224-'expected # capture'!V224)</f>
        <v>64.980598322101486</v>
      </c>
      <c r="W224" s="19">
        <f>ABS('actual # captures'!W224-'expected # capture'!W224)</f>
        <v>15.687799121153127</v>
      </c>
      <c r="X224" s="19">
        <f>ABS('actual # captures'!X224-'expected # capture'!X224)</f>
        <v>19.998846267923181</v>
      </c>
      <c r="Y224" s="19">
        <f>ABS('actual # captures'!Y224-'expected # capture'!Y224)</f>
        <v>1.7697075731768002</v>
      </c>
      <c r="Z224" s="19">
        <f>ABS('actual # captures'!Z224-'expected # capture'!Z224)</f>
        <v>19.998907373856046</v>
      </c>
      <c r="AA224" s="19">
        <f>ABS('actual # captures'!AA224-'expected # capture'!AA224)</f>
        <v>17.375889788157757</v>
      </c>
      <c r="AB224" s="19">
        <f>ABS('actual # captures'!AB224-'expected # capture'!AB224)</f>
        <v>32.854545269816967</v>
      </c>
      <c r="AC224" s="19">
        <f>ABS('actual # captures'!AC224-'expected # capture'!AC224)</f>
        <v>55.992696858873146</v>
      </c>
    </row>
    <row r="225" spans="1:29">
      <c r="A225" s="9">
        <v>223</v>
      </c>
      <c r="B225" s="19">
        <f>ABS('actual # captures'!B225-'expected # capture'!B225)</f>
        <v>20.987362281435331</v>
      </c>
      <c r="C225" s="19">
        <f>ABS('actual # captures'!C225-'expected # capture'!C225)</f>
        <v>38.900179841362288</v>
      </c>
      <c r="D225" s="19">
        <f>ABS('actual # captures'!D225-'expected # capture'!D225)</f>
        <v>58.974651860181467</v>
      </c>
      <c r="E225" s="19">
        <f>ABS('actual # captures'!E225-'expected # capture'!E225)</f>
        <v>39.631241663144728</v>
      </c>
      <c r="F225" s="19">
        <f>ABS('actual # captures'!F225-'expected # capture'!F225)</f>
        <v>52.978323029898526</v>
      </c>
      <c r="G225" s="19">
        <f>ABS('actual # captures'!G225-'expected # capture'!G225)</f>
        <v>69.196161337291755</v>
      </c>
      <c r="H225" s="19">
        <f>ABS('actual # captures'!H225-'expected # capture'!H225)</f>
        <v>54.936571996088169</v>
      </c>
      <c r="I225" s="19">
        <f>ABS('actual # captures'!I225-'expected # capture'!I225)</f>
        <v>15.000614106923155</v>
      </c>
      <c r="J225" s="19">
        <f>ABS('actual # captures'!J225-'expected # capture'!J225)</f>
        <v>70.949037167722537</v>
      </c>
      <c r="K225" s="19">
        <f>ABS('actual # captures'!K225-'expected # capture'!K225)</f>
        <v>20.950106815348942</v>
      </c>
      <c r="L225" s="19">
        <f>ABS('actual # captures'!L225-'expected # capture'!L225)</f>
        <v>97.988590996507924</v>
      </c>
      <c r="M225" s="19">
        <f>ABS('actual # captures'!M225-'expected # capture'!M225)</f>
        <v>44.184637344961317</v>
      </c>
      <c r="N225" s="19">
        <f>ABS('actual # captures'!N225-'expected # capture'!N225)</f>
        <v>91.985962102636677</v>
      </c>
      <c r="O225" s="19">
        <f>ABS('actual # captures'!O225-'expected # capture'!O225)</f>
        <v>30.954112834247127</v>
      </c>
      <c r="P225" s="19">
        <f>ABS('actual # captures'!P225-'expected # capture'!P225)</f>
        <v>42.939348915305708</v>
      </c>
      <c r="Q225" s="19">
        <f>ABS('actual # captures'!Q225-'expected # capture'!Q225)</f>
        <v>24.968445325525476</v>
      </c>
      <c r="R225" s="19">
        <f>ABS('actual # captures'!R225-'expected # capture'!R225)</f>
        <v>90.335638893659208</v>
      </c>
      <c r="S225" s="19">
        <f>ABS('actual # captures'!S225-'expected # capture'!S225)</f>
        <v>43.960196576298067</v>
      </c>
      <c r="T225" s="19">
        <f>ABS('actual # captures'!T225-'expected # capture'!T225)</f>
        <v>49.967231517985461</v>
      </c>
      <c r="U225" s="19">
        <f>ABS('actual # captures'!U225-'expected # capture'!U225)</f>
        <v>83.97419706386971</v>
      </c>
      <c r="V225" s="19">
        <f>ABS('actual # captures'!V225-'expected # capture'!V225)</f>
        <v>1216.1320459607578</v>
      </c>
      <c r="W225" s="19">
        <f>ABS('actual # captures'!W225-'expected # capture'!W225)</f>
        <v>12.962491456994957</v>
      </c>
      <c r="X225" s="19">
        <f>ABS('actual # captures'!X225-'expected # capture'!X225)</f>
        <v>50.644198958315002</v>
      </c>
      <c r="Y225" s="19">
        <f>ABS('actual # captures'!Y225-'expected # capture'!Y225)</f>
        <v>79.892217330456731</v>
      </c>
      <c r="Z225" s="19">
        <f>ABS('actual # captures'!Z225-'expected # capture'!Z225)</f>
        <v>29.949037167722533</v>
      </c>
      <c r="AA225" s="19">
        <f>ABS('actual # captures'!AA225-'expected # capture'!AA225)</f>
        <v>4.9863812773741314</v>
      </c>
      <c r="AB225" s="19">
        <f>ABS('actual # captures'!AB225-'expected # capture'!AB225)</f>
        <v>15.989526547239461</v>
      </c>
      <c r="AC225" s="19">
        <f>ABS('actual # captures'!AC225-'expected # capture'!AC225)</f>
        <v>7.946809766107366</v>
      </c>
    </row>
    <row r="226" spans="1:29">
      <c r="A226" s="9">
        <v>224</v>
      </c>
      <c r="B226" s="19">
        <f>ABS('actual # captures'!B226-'expected # capture'!B226)</f>
        <v>25.775100777003267</v>
      </c>
      <c r="C226" s="19">
        <f>ABS('actual # captures'!C226-'expected # capture'!C226)</f>
        <v>13.617192899894388</v>
      </c>
      <c r="D226" s="19">
        <f>ABS('actual # captures'!D226-'expected # capture'!D226)</f>
        <v>71.996921649878814</v>
      </c>
      <c r="E226" s="19">
        <f>ABS('actual # captures'!E226-'expected # capture'!E226)</f>
        <v>51.775100777003267</v>
      </c>
      <c r="F226" s="19">
        <f>ABS('actual # captures'!F226-'expected # capture'!F226)</f>
        <v>66.812509383766894</v>
      </c>
      <c r="G226" s="19">
        <f>ABS('actual # captures'!G226-'expected # capture'!G226)</f>
        <v>75.807590777734461</v>
      </c>
      <c r="H226" s="19">
        <f>ABS('actual # captures'!H226-'expected # capture'!H226)</f>
        <v>74.995371208569679</v>
      </c>
      <c r="I226" s="19">
        <f>ABS('actual # captures'!I226-'expected # capture'!I226)</f>
        <v>187.75279077721859</v>
      </c>
      <c r="J226" s="19">
        <f>ABS('actual # captures'!J226-'expected # capture'!J226)</f>
        <v>59.997375775481544</v>
      </c>
      <c r="K226" s="19">
        <f>ABS('actual # captures'!K226-'expected # capture'!K226)</f>
        <v>76.995860008283898</v>
      </c>
      <c r="L226" s="19">
        <f>ABS('actual # captures'!L226-'expected # capture'!L226)</f>
        <v>18.999174149076943</v>
      </c>
      <c r="M226" s="19">
        <f>ABS('actual # captures'!M226-'expected # capture'!M226)</f>
        <v>37.996657396949288</v>
      </c>
      <c r="N226" s="19">
        <f>ABS('actual # captures'!N226-'expected # capture'!N226)</f>
        <v>5.1763926598051322</v>
      </c>
      <c r="O226" s="19">
        <f>ABS('actual # captures'!O226-'expected # capture'!O226)</f>
        <v>78.995949839922673</v>
      </c>
      <c r="P226" s="19">
        <f>ABS('actual # captures'!P226-'expected # capture'!P226)</f>
        <v>57.998830199490421</v>
      </c>
      <c r="Q226" s="19">
        <f>ABS('actual # captures'!Q226-'expected # capture'!Q226)</f>
        <v>0.41137117919158217</v>
      </c>
      <c r="R226" s="19">
        <f>ABS('actual # captures'!R226-'expected # capture'!R226)</f>
        <v>0.8558076200941489</v>
      </c>
      <c r="S226" s="19">
        <f>ABS('actual # captures'!S226-'expected # capture'!S226)</f>
        <v>63.971472193617529</v>
      </c>
      <c r="T226" s="19">
        <f>ABS('actual # captures'!T226-'expected # capture'!T226)</f>
        <v>42.760571362143018</v>
      </c>
      <c r="U226" s="19">
        <f>ABS('actual # captures'!U226-'expected # capture'!U226)</f>
        <v>27.760571362143018</v>
      </c>
      <c r="V226" s="19">
        <f>ABS('actual # captures'!V226-'expected # capture'!V226)</f>
        <v>65.997662044645693</v>
      </c>
      <c r="W226" s="19">
        <f>ABS('actual # captures'!W226-'expected # capture'!W226)</f>
        <v>14.995672685474341</v>
      </c>
      <c r="X226" s="19">
        <f>ABS('actual # captures'!X226-'expected # capture'!X226)</f>
        <v>69.996858129794063</v>
      </c>
      <c r="Y226" s="19">
        <f>ABS('actual # captures'!Y226-'expected # capture'!Y226)</f>
        <v>10.997043911066118</v>
      </c>
      <c r="Z226" s="19">
        <f>ABS('actual # captures'!Z226-'expected # capture'!Z226)</f>
        <v>81.990991505549914</v>
      </c>
      <c r="AA226" s="19">
        <f>ABS('actual # captures'!AA226-'expected # capture'!AA226)</f>
        <v>30.997985308720253</v>
      </c>
      <c r="AB226" s="19">
        <f>ABS('actual # captures'!AB226-'expected # capture'!AB226)</f>
        <v>966.85745320943249</v>
      </c>
      <c r="AC226" s="19">
        <f>ABS('actual # captures'!AC226-'expected # capture'!AC226)</f>
        <v>27.756951539734036</v>
      </c>
    </row>
    <row r="227" spans="1:29">
      <c r="A227" s="9">
        <v>225</v>
      </c>
      <c r="B227" s="19">
        <f>ABS('actual # captures'!B227-'expected # capture'!B227)</f>
        <v>73.999997916944778</v>
      </c>
      <c r="C227" s="19">
        <f>ABS('actual # captures'!C227-'expected # capture'!C227)</f>
        <v>45.999136035624112</v>
      </c>
      <c r="D227" s="19">
        <f>ABS('actual # captures'!D227-'expected # capture'!D227)</f>
        <v>31.999997359855744</v>
      </c>
      <c r="E227" s="19">
        <f>ABS('actual # captures'!E227-'expected # capture'!E227)</f>
        <v>58.999995748450992</v>
      </c>
      <c r="F227" s="19">
        <f>ABS('actual # captures'!F227-'expected # capture'!F227)</f>
        <v>28.999848378268595</v>
      </c>
      <c r="G227" s="19">
        <f>ABS('actual # captures'!G227-'expected # capture'!G227)</f>
        <v>79.674783971362885</v>
      </c>
      <c r="H227" s="19">
        <f>ABS('actual # captures'!H227-'expected # capture'!H227)</f>
        <v>30.999998780731143</v>
      </c>
      <c r="I227" s="19">
        <f>ABS('actual # captures'!I227-'expected # capture'!I227)</f>
        <v>93.999997659156662</v>
      </c>
      <c r="J227" s="19">
        <f>ABS('actual # captures'!J227-'expected # capture'!J227)</f>
        <v>42.999647187872142</v>
      </c>
      <c r="K227" s="19">
        <f>ABS('actual # captures'!K227-'expected # capture'!K227)</f>
        <v>2.9999310811089424</v>
      </c>
      <c r="L227" s="19">
        <f>ABS('actual # captures'!L227-'expected # capture'!L227)</f>
        <v>90.999993734664145</v>
      </c>
      <c r="M227" s="19">
        <f>ABS('actual # captures'!M227-'expected # capture'!M227)</f>
        <v>39.987541627304779</v>
      </c>
      <c r="N227" s="19">
        <f>ABS('actual # captures'!N227-'expected # capture'!N227)</f>
        <v>86.999590870848209</v>
      </c>
      <c r="O227" s="19">
        <f>ABS('actual # captures'!O227-'expected # capture'!O227)</f>
        <v>68.999999281363969</v>
      </c>
      <c r="P227" s="19">
        <f>ABS('actual # captures'!P227-'expected # capture'!P227)</f>
        <v>67.99999774933616</v>
      </c>
      <c r="Q227" s="19">
        <f>ABS('actual # captures'!Q227-'expected # capture'!Q227)</f>
        <v>74.999999226681837</v>
      </c>
      <c r="R227" s="19">
        <f>ABS('actual # captures'!R227-'expected # capture'!R227)</f>
        <v>18.99640438393989</v>
      </c>
      <c r="S227" s="19">
        <f>ABS('actual # captures'!S227-'expected # capture'!S227)</f>
        <v>93.999994607477802</v>
      </c>
      <c r="T227" s="19">
        <f>ABS('actual # captures'!T227-'expected # capture'!T227)</f>
        <v>43.999996674257694</v>
      </c>
      <c r="U227" s="19">
        <f>ABS('actual # captures'!U227-'expected # capture'!U227)</f>
        <v>98.999996946972189</v>
      </c>
      <c r="V227" s="19">
        <f>ABS('actual # captures'!V227-'expected # capture'!V227)</f>
        <v>44.999947657256641</v>
      </c>
      <c r="W227" s="19">
        <f>ABS('actual # captures'!W227-'expected # capture'!W227)</f>
        <v>88.999483313826985</v>
      </c>
      <c r="X227" s="19">
        <f>ABS('actual # captures'!X227-'expected # capture'!X227)</f>
        <v>1506.6367833139448</v>
      </c>
      <c r="Y227" s="19">
        <f>ABS('actual # captures'!Y227-'expected # capture'!Y227)</f>
        <v>18.981685113154594</v>
      </c>
      <c r="Z227" s="19">
        <f>ABS('actual # captures'!Z227-'expected # capture'!Z227)</f>
        <v>76.999999518198237</v>
      </c>
      <c r="AA227" s="19">
        <f>ABS('actual # captures'!AA227-'expected # capture'!AA227)</f>
        <v>42.999590870848209</v>
      </c>
      <c r="AB227" s="19">
        <f>ABS('actual # captures'!AB227-'expected # capture'!AB227)</f>
        <v>40.999277708009473</v>
      </c>
      <c r="AC227" s="19">
        <f>ABS('actual # captures'!AC227-'expected # capture'!AC227)</f>
        <v>15.999949910428587</v>
      </c>
    </row>
    <row r="228" spans="1:29">
      <c r="A228" s="9">
        <v>226</v>
      </c>
      <c r="B228" s="19">
        <f>ABS('actual # captures'!B228-'expected # capture'!B228)</f>
        <v>65.957431502085996</v>
      </c>
      <c r="C228" s="19">
        <f>ABS('actual # captures'!C228-'expected # capture'!C228)</f>
        <v>13.999307468170525</v>
      </c>
      <c r="D228" s="19">
        <f>ABS('actual # captures'!D228-'expected # capture'!D228)</f>
        <v>92.994262308749526</v>
      </c>
      <c r="E228" s="19">
        <f>ABS('actual # captures'!E228-'expected # capture'!E228)</f>
        <v>0.99946844550992353</v>
      </c>
      <c r="F228" s="19">
        <f>ABS('actual # captures'!F228-'expected # capture'!F228)</f>
        <v>45.998921027976117</v>
      </c>
      <c r="G228" s="19">
        <f>ABS('actual # captures'!G228-'expected # capture'!G228)</f>
        <v>58.996143355138081</v>
      </c>
      <c r="H228" s="19">
        <f>ABS('actual # captures'!H228-'expected # capture'!H228)</f>
        <v>63.998817699650793</v>
      </c>
      <c r="I228" s="19">
        <f>ABS('actual # captures'!I228-'expected # capture'!I228)</f>
        <v>24.997937126899302</v>
      </c>
      <c r="J228" s="19">
        <f>ABS('actual # captures'!J228-'expected # capture'!J228)</f>
        <v>46.998358302285567</v>
      </c>
      <c r="K228" s="19">
        <f>ABS('actual # captures'!K228-'expected # capture'!K228)</f>
        <v>48.99862498899477</v>
      </c>
      <c r="L228" s="19">
        <f>ABS('actual # captures'!L228-'expected # capture'!L228)</f>
        <v>44.994860018787335</v>
      </c>
      <c r="M228" s="19">
        <f>ABS('actual # captures'!M228-'expected # capture'!M228)</f>
        <v>50.99862498899477</v>
      </c>
      <c r="N228" s="19">
        <f>ABS('actual # captures'!N228-'expected # capture'!N228)</f>
        <v>99.997750697394167</v>
      </c>
      <c r="O228" s="19">
        <f>ABS('actual # captures'!O228-'expected # capture'!O228)</f>
        <v>45.995381370100674</v>
      </c>
      <c r="P228" s="19">
        <f>ABS('actual # captures'!P228-'expected # capture'!P228)</f>
        <v>14.999560736235205</v>
      </c>
      <c r="Q228" s="19">
        <f>ABS('actual # captures'!Q228-'expected # capture'!Q228)</f>
        <v>13.99471824716926</v>
      </c>
      <c r="R228" s="19">
        <f>ABS('actual # captures'!R228-'expected # capture'!R228)</f>
        <v>27.998749685429043</v>
      </c>
      <c r="S228" s="19">
        <f>ABS('actual # captures'!S228-'expected # capture'!S228)</f>
        <v>972.20420413182808</v>
      </c>
      <c r="T228" s="19">
        <f>ABS('actual # captures'!T228-'expected # capture'!T228)</f>
        <v>143.590121970241</v>
      </c>
      <c r="U228" s="19">
        <f>ABS('actual # captures'!U228-'expected # capture'!U228)</f>
        <v>16.997246955422685</v>
      </c>
      <c r="V228" s="19">
        <f>ABS('actual # captures'!V228-'expected # capture'!V228)</f>
        <v>39.999443765847339</v>
      </c>
      <c r="W228" s="19">
        <f>ABS('actual # captures'!W228-'expected # capture'!W228)</f>
        <v>68.975843401721093</v>
      </c>
      <c r="X228" s="19">
        <f>ABS('actual # captures'!X228-'expected # capture'!X228)</f>
        <v>52.986262433124715</v>
      </c>
      <c r="Y228" s="19">
        <f>ABS('actual # captures'!Y228-'expected # capture'!Y228)</f>
        <v>74.999468445509919</v>
      </c>
      <c r="Z228" s="19">
        <f>ABS('actual # captures'!Z228-'expected # capture'!Z228)</f>
        <v>28.992561227569663</v>
      </c>
      <c r="AA228" s="19">
        <f>ABS('actual # captures'!AA228-'expected # capture'!AA228)</f>
        <v>28.999339941393121</v>
      </c>
      <c r="AB228" s="19">
        <f>ABS('actual # captures'!AB228-'expected # capture'!AB228)</f>
        <v>24.999360529041155</v>
      </c>
      <c r="AC228" s="19">
        <f>ABS('actual # captures'!AC228-'expected # capture'!AC228)</f>
        <v>15.925881432868406</v>
      </c>
    </row>
    <row r="229" spans="1:29">
      <c r="A229" s="9">
        <v>227</v>
      </c>
      <c r="B229" s="19">
        <f>ABS('actual # captures'!B229-'expected # capture'!B229)</f>
        <v>56.989692311963097</v>
      </c>
      <c r="C229" s="19">
        <f>ABS('actual # captures'!C229-'expected # capture'!C229)</f>
        <v>51.99918047130523</v>
      </c>
      <c r="D229" s="19">
        <f>ABS('actual # captures'!D229-'expected # capture'!D229)</f>
        <v>98.999984336598573</v>
      </c>
      <c r="E229" s="19">
        <f>ABS('actual # captures'!E229-'expected # capture'!E229)</f>
        <v>28.999993947950237</v>
      </c>
      <c r="F229" s="19">
        <f>ABS('actual # captures'!F229-'expected # capture'!F229)</f>
        <v>19.168511382612664</v>
      </c>
      <c r="G229" s="19">
        <f>ABS('actual # captures'!G229-'expected # capture'!G229)</f>
        <v>22.999989437364452</v>
      </c>
      <c r="H229" s="19">
        <f>ABS('actual # captures'!H229-'expected # capture'!H229)</f>
        <v>44.999600041602079</v>
      </c>
      <c r="I229" s="19">
        <f>ABS('actual # captures'!I229-'expected # capture'!I229)</f>
        <v>35.996517455891265</v>
      </c>
      <c r="J229" s="19">
        <f>ABS('actual # captures'!J229-'expected # capture'!J229)</f>
        <v>13.999849947085417</v>
      </c>
      <c r="K229" s="19">
        <f>ABS('actual # captures'!K229-'expected # capture'!K229)</f>
        <v>74.977230533796117</v>
      </c>
      <c r="L229" s="19">
        <f>ABS('actual # captures'!L229-'expected # capture'!L229)</f>
        <v>74.999959266445728</v>
      </c>
      <c r="M229" s="19">
        <f>ABS('actual # captures'!M229-'expected # capture'!M229)</f>
        <v>28.98871490934815</v>
      </c>
      <c r="N229" s="19">
        <f>ABS('actual # captures'!N229-'expected # capture'!N229)</f>
        <v>46.999982070839728</v>
      </c>
      <c r="O229" s="19">
        <f>ABS('actual # captures'!O229-'expected # capture'!O229)</f>
        <v>90.999909250742306</v>
      </c>
      <c r="P229" s="19">
        <f>ABS('actual # captures'!P229-'expected # capture'!P229)</f>
        <v>80.999989898928845</v>
      </c>
      <c r="Q229" s="19">
        <f>ABS('actual # captures'!Q229-'expected # capture'!Q229)</f>
        <v>27.999978235266848</v>
      </c>
      <c r="R229" s="19">
        <f>ABS('actual # captures'!R229-'expected # capture'!R229)</f>
        <v>1305.1105418049449</v>
      </c>
      <c r="S229" s="19">
        <f>ABS('actual # captures'!S229-'expected # capture'!S229)</f>
        <v>92.999984336598573</v>
      </c>
      <c r="T229" s="19">
        <f>ABS('actual # captures'!T229-'expected # capture'!T229)</f>
        <v>5.9998197479797089</v>
      </c>
      <c r="U229" s="19">
        <f>ABS('actual # captures'!U229-'expected # capture'!U229)</f>
        <v>4.9999910113211712</v>
      </c>
      <c r="V229" s="19">
        <f>ABS('actual # captures'!V229-'expected # capture'!V229)</f>
        <v>3.9999222047982435</v>
      </c>
      <c r="W229" s="19">
        <f>ABS('actual # captures'!W229-'expected # capture'!W229)</f>
        <v>8.9999418296556257</v>
      </c>
      <c r="X229" s="19">
        <f>ABS('actual # captures'!X229-'expected # capture'!X229)</f>
        <v>3.9971415374538171</v>
      </c>
      <c r="Y229" s="19">
        <f>ABS('actual # captures'!Y229-'expected # capture'!Y229)</f>
        <v>61.995391572896899</v>
      </c>
      <c r="Z229" s="19">
        <f>ABS('actual # captures'!Z229-'expected # capture'!Z229)</f>
        <v>62.999992809829138</v>
      </c>
      <c r="AA229" s="19">
        <f>ABS('actual # captures'!AA229-'expected # capture'!AA229)</f>
        <v>74.999899081432829</v>
      </c>
      <c r="AB229" s="19">
        <f>ABS('actual # captures'!AB229-'expected # capture'!AB229)</f>
        <v>90.999600041602079</v>
      </c>
      <c r="AC229" s="19">
        <f>ABS('actual # captures'!AC229-'expected # capture'!AC229)</f>
        <v>92.999774133635512</v>
      </c>
    </row>
    <row r="230" spans="1:29">
      <c r="A230" s="9">
        <v>228</v>
      </c>
      <c r="B230" s="19">
        <f>ABS('actual # captures'!B230-'expected # capture'!B230)</f>
        <v>27.792435061118532</v>
      </c>
      <c r="C230" s="19">
        <f>ABS('actual # captures'!C230-'expected # capture'!C230)</f>
        <v>19.870682963342613</v>
      </c>
      <c r="D230" s="19">
        <f>ABS('actual # captures'!D230-'expected # capture'!D230)</f>
        <v>53.997931564224785</v>
      </c>
      <c r="E230" s="19">
        <f>ABS('actual # captures'!E230-'expected # capture'!E230)</f>
        <v>21.946956810474315</v>
      </c>
      <c r="F230" s="19">
        <f>ABS('actual # captures'!F230-'expected # capture'!F230)</f>
        <v>76.569896469727709</v>
      </c>
      <c r="G230" s="19">
        <f>ABS('actual # captures'!G230-'expected # capture'!G230)</f>
        <v>95.975778261847182</v>
      </c>
      <c r="H230" s="19">
        <f>ABS('actual # captures'!H230-'expected # capture'!H230)</f>
        <v>60.993625956135844</v>
      </c>
      <c r="I230" s="19">
        <f>ABS('actual # captures'!I230-'expected # capture'!I230)</f>
        <v>24.650722356552595</v>
      </c>
      <c r="J230" s="19">
        <f>ABS('actual # captures'!J230-'expected # capture'!J230)</f>
        <v>1249.6428573642124</v>
      </c>
      <c r="K230" s="19">
        <f>ABS('actual # captures'!K230-'expected # capture'!K230)</f>
        <v>36.37315201827019</v>
      </c>
      <c r="L230" s="19">
        <f>ABS('actual # captures'!L230-'expected # capture'!L230)</f>
        <v>87.970378802530107</v>
      </c>
      <c r="M230" s="19">
        <f>ABS('actual # captures'!M230-'expected # capture'!M230)</f>
        <v>42.998186278915057</v>
      </c>
      <c r="N230" s="19">
        <f>ABS('actual # captures'!N230-'expected # capture'!N230)</f>
        <v>50.995826601670153</v>
      </c>
      <c r="O230" s="19">
        <f>ABS('actual # captures'!O230-'expected # capture'!O230)</f>
        <v>26.998038541425277</v>
      </c>
      <c r="P230" s="19">
        <f>ABS('actual # captures'!P230-'expected # capture'!P230)</f>
        <v>69.96675623672111</v>
      </c>
      <c r="Q230" s="19">
        <f>ABS('actual # captures'!Q230-'expected # capture'!Q230)</f>
        <v>32.650722356552599</v>
      </c>
      <c r="R230" s="19">
        <f>ABS('actual # captures'!R230-'expected # capture'!R230)</f>
        <v>142.34782070356616</v>
      </c>
      <c r="S230" s="19">
        <f>ABS('actual # captures'!S230-'expected # capture'!S230)</f>
        <v>84.997309971752401</v>
      </c>
      <c r="T230" s="19">
        <f>ABS('actual # captures'!T230-'expected # capture'!T230)</f>
        <v>2.4944671172111006</v>
      </c>
      <c r="U230" s="19">
        <f>ABS('actual # captures'!U230-'expected # capture'!U230)</f>
        <v>54.280812710863266</v>
      </c>
      <c r="V230" s="19">
        <f>ABS('actual # captures'!V230-'expected # capture'!V230)</f>
        <v>67.520624687455566</v>
      </c>
      <c r="W230" s="19">
        <f>ABS('actual # captures'!W230-'expected # capture'!W230)</f>
        <v>13.994365645518235</v>
      </c>
      <c r="X230" s="19">
        <f>ABS('actual # captures'!X230-'expected # capture'!X230)</f>
        <v>64.998186278915057</v>
      </c>
      <c r="Y230" s="19">
        <f>ABS('actual # captures'!Y230-'expected # capture'!Y230)</f>
        <v>90.991739652887404</v>
      </c>
      <c r="Z230" s="19">
        <f>ABS('actual # captures'!Z230-'expected # capture'!Z230)</f>
        <v>99.997875318233255</v>
      </c>
      <c r="AA230" s="19">
        <f>ABS('actual # captures'!AA230-'expected # capture'!AA230)</f>
        <v>71.998162654675156</v>
      </c>
      <c r="AB230" s="19">
        <f>ABS('actual # captures'!AB230-'expected # capture'!AB230)</f>
        <v>50.973846128530376</v>
      </c>
      <c r="AC230" s="19">
        <f>ABS('actual # captures'!AC230-'expected # capture'!AC230)</f>
        <v>59.992197622228858</v>
      </c>
    </row>
    <row r="231" spans="1:29">
      <c r="A231" s="9">
        <v>229</v>
      </c>
      <c r="B231" s="19">
        <f>ABS('actual # captures'!B231-'expected # capture'!B231)</f>
        <v>1565.3862962769849</v>
      </c>
      <c r="C231" s="19">
        <f>ABS('actual # captures'!C231-'expected # capture'!C231)</f>
        <v>47.99988477136823</v>
      </c>
      <c r="D231" s="19">
        <f>ABS('actual # captures'!D231-'expected # capture'!D231)</f>
        <v>34.456256514947498</v>
      </c>
      <c r="E231" s="19">
        <f>ABS('actual # captures'!E231-'expected # capture'!E231)</f>
        <v>42.999999299579663</v>
      </c>
      <c r="F231" s="19">
        <f>ABS('actual # captures'!F231-'expected # capture'!F231)</f>
        <v>38.999994128341179</v>
      </c>
      <c r="G231" s="19">
        <f>ABS('actual # captures'!G231-'expected # capture'!G231)</f>
        <v>47.999955155686386</v>
      </c>
      <c r="H231" s="19">
        <f>ABS('actual # captures'!H231-'expected # capture'!H231)</f>
        <v>72.999999399059533</v>
      </c>
      <c r="I231" s="19">
        <f>ABS('actual # captures'!I231-'expected # capture'!I231)</f>
        <v>76.99999846403874</v>
      </c>
      <c r="J231" s="19">
        <f>ABS('actual # captures'!J231-'expected # capture'!J231)</f>
        <v>92.999451076590162</v>
      </c>
      <c r="K231" s="19">
        <f>ABS('actual # captures'!K231-'expected # capture'!K231)</f>
        <v>10.999984384106423</v>
      </c>
      <c r="L231" s="19">
        <f>ABS('actual # captures'!L231-'expected # capture'!L231)</f>
        <v>89.999998660558006</v>
      </c>
      <c r="M231" s="19">
        <f>ABS('actual # captures'!M231-'expected # capture'!M231)</f>
        <v>28.999993171282149</v>
      </c>
      <c r="N231" s="19">
        <f>ABS('actual # captures'!N231-'expected # capture'!N231)</f>
        <v>77.999930159524965</v>
      </c>
      <c r="O231" s="19">
        <f>ABS('actual # captures'!O231-'expected # capture'!O231)</f>
        <v>18.999987038770797</v>
      </c>
      <c r="P231" s="19">
        <f>ABS('actual # captures'!P231-'expected # capture'!P231)</f>
        <v>64.999999268908795</v>
      </c>
      <c r="Q231" s="19">
        <f>ABS('actual # captures'!Q231-'expected # capture'!Q231)</f>
        <v>73.999995876599769</v>
      </c>
      <c r="R231" s="19">
        <f>ABS('actual # captures'!R231-'expected # capture'!R231)</f>
        <v>83.999997700114733</v>
      </c>
      <c r="S231" s="19">
        <f>ABS('actual # captures'!S231-'expected # capture'!S231)</f>
        <v>40.999998566532597</v>
      </c>
      <c r="T231" s="19">
        <f>ABS('actual # captures'!T231-'expected # capture'!T231)</f>
        <v>75.999999114658507</v>
      </c>
      <c r="U231" s="19">
        <f>ABS('actual # captures'!U231-'expected # capture'!U231)</f>
        <v>75.999941860475033</v>
      </c>
      <c r="V231" s="19">
        <f>ABS('actual # captures'!V231-'expected # capture'!V231)</f>
        <v>51.999999467520972</v>
      </c>
      <c r="W231" s="19">
        <f>ABS('actual # captures'!W231-'expected # capture'!W231)</f>
        <v>89.999998060245915</v>
      </c>
      <c r="X231" s="19">
        <f>ABS('actual # captures'!X231-'expected # capture'!X231)</f>
        <v>58.999716748432434</v>
      </c>
      <c r="Y231" s="19">
        <f>ABS('actual # captures'!Y231-'expected # capture'!Y231)</f>
        <v>16.090792389560004</v>
      </c>
      <c r="Z231" s="19">
        <f>ABS('actual # captures'!Z231-'expected # capture'!Z231)</f>
        <v>34.999997137254134</v>
      </c>
      <c r="AA231" s="19">
        <f>ABS('actual # captures'!AA231-'expected # capture'!AA231)</f>
        <v>90.999996227805923</v>
      </c>
      <c r="AB231" s="19">
        <f>ABS('actual # captures'!AB231-'expected # capture'!AB231)</f>
        <v>62.999993343755456</v>
      </c>
      <c r="AC231" s="19">
        <f>ABS('actual # captures'!AC231-'expected # capture'!AC231)</f>
        <v>60.840438291266814</v>
      </c>
    </row>
    <row r="232" spans="1:29">
      <c r="A232" s="9">
        <v>230</v>
      </c>
      <c r="B232" s="19">
        <f>ABS('actual # captures'!B232-'expected # capture'!B232)</f>
        <v>3.1188613672109398</v>
      </c>
      <c r="C232" s="19">
        <f>ABS('actual # captures'!C232-'expected # capture'!C232)</f>
        <v>68.969334898039136</v>
      </c>
      <c r="D232" s="19">
        <f>ABS('actual # captures'!D232-'expected # capture'!D232)</f>
        <v>68.152154944121691</v>
      </c>
      <c r="E232" s="19">
        <f>ABS('actual # captures'!E232-'expected # capture'!E232)</f>
        <v>95.991539357094027</v>
      </c>
      <c r="F232" s="19">
        <f>ABS('actual # captures'!F232-'expected # capture'!F232)</f>
        <v>39.641585613981505</v>
      </c>
      <c r="G232" s="19">
        <f>ABS('actual # captures'!G232-'expected # capture'!G232)</f>
        <v>86.976375053514474</v>
      </c>
      <c r="H232" s="19">
        <f>ABS('actual # captures'!H232-'expected # capture'!H232)</f>
        <v>19.521079818037101</v>
      </c>
      <c r="I232" s="19">
        <f>ABS('actual # captures'!I232-'expected # capture'!I232)</f>
        <v>57.87730396437383</v>
      </c>
      <c r="J232" s="19">
        <f>ABS('actual # captures'!J232-'expected # capture'!J232)</f>
        <v>58.984617972835103</v>
      </c>
      <c r="K232" s="19">
        <f>ABS('actual # captures'!K232-'expected # capture'!K232)</f>
        <v>2.2737600903966211</v>
      </c>
      <c r="L232" s="19">
        <f>ABS('actual # captures'!L232-'expected # capture'!L232)</f>
        <v>6.6240117201472799</v>
      </c>
      <c r="M232" s="19">
        <f>ABS('actual # captures'!M232-'expected # capture'!M232)</f>
        <v>1419.297536658391</v>
      </c>
      <c r="N232" s="19">
        <f>ABS('actual # captures'!N232-'expected # capture'!N232)</f>
        <v>88.977529708904086</v>
      </c>
      <c r="O232" s="19">
        <f>ABS('actual # captures'!O232-'expected # capture'!O232)</f>
        <v>97.984384433441562</v>
      </c>
      <c r="P232" s="19">
        <f>ABS('actual # captures'!P232-'expected # capture'!P232)</f>
        <v>11.9505279969845</v>
      </c>
      <c r="Q232" s="19">
        <f>ABS('actual # captures'!Q232-'expected # capture'!Q232)</f>
        <v>53.968206058129795</v>
      </c>
      <c r="R232" s="19">
        <f>ABS('actual # captures'!R232-'expected # capture'!R232)</f>
        <v>93.903759357914993</v>
      </c>
      <c r="S232" s="19">
        <f>ABS('actual # captures'!S232-'expected # capture'!S232)</f>
        <v>88.96641276608274</v>
      </c>
      <c r="T232" s="19">
        <f>ABS('actual # captures'!T232-'expected # capture'!T232)</f>
        <v>77.97337568218606</v>
      </c>
      <c r="U232" s="19">
        <f>ABS('actual # captures'!U232-'expected # capture'!U232)</f>
        <v>56.950527996984498</v>
      </c>
      <c r="V232" s="19">
        <f>ABS('actual # captures'!V232-'expected # capture'!V232)</f>
        <v>66.908281315372918</v>
      </c>
      <c r="W232" s="19">
        <f>ABS('actual # captures'!W232-'expected # capture'!W232)</f>
        <v>79.968206058129795</v>
      </c>
      <c r="X232" s="19">
        <f>ABS('actual # captures'!X232-'expected # capture'!X232)</f>
        <v>35.586461673832261</v>
      </c>
      <c r="Y232" s="19">
        <f>ABS('actual # captures'!Y232-'expected # capture'!Y232)</f>
        <v>35.969321530593412</v>
      </c>
      <c r="Z232" s="19">
        <f>ABS('actual # captures'!Z232-'expected # capture'!Z232)</f>
        <v>96.072721711351747</v>
      </c>
      <c r="AA232" s="19">
        <f>ABS('actual # captures'!AA232-'expected # capture'!AA232)</f>
        <v>99.602464788088028</v>
      </c>
      <c r="AB232" s="19">
        <f>ABS('actual # captures'!AB232-'expected # capture'!AB232)</f>
        <v>46.335540996870549</v>
      </c>
      <c r="AC232" s="19">
        <f>ABS('actual # captures'!AC232-'expected # capture'!AC232)</f>
        <v>72.98815874391245</v>
      </c>
    </row>
    <row r="233" spans="1:29">
      <c r="A233" s="9">
        <v>231</v>
      </c>
      <c r="B233" s="19">
        <f>ABS('actual # captures'!B233-'expected # capture'!B233)</f>
        <v>2.9515379188343061</v>
      </c>
      <c r="C233" s="19">
        <f>ABS('actual # captures'!C233-'expected # capture'!C233)</f>
        <v>75.935978676497129</v>
      </c>
      <c r="D233" s="19">
        <f>ABS('actual # captures'!D233-'expected # capture'!D233)</f>
        <v>72.999294519149245</v>
      </c>
      <c r="E233" s="19">
        <f>ABS('actual # captures'!E233-'expected # capture'!E233)</f>
        <v>19.999676833875686</v>
      </c>
      <c r="F233" s="19">
        <f>ABS('actual # captures'!F233-'expected # capture'!F233)</f>
        <v>5.998321844117954</v>
      </c>
      <c r="G233" s="19">
        <f>ABS('actual # captures'!G233-'expected # capture'!G233)</f>
        <v>39.999881422237941</v>
      </c>
      <c r="H233" s="19">
        <f>ABS('actual # captures'!H233-'expected # capture'!H233)</f>
        <v>1286.951579268045</v>
      </c>
      <c r="I233" s="19">
        <f>ABS('actual # captures'!I233-'expected # capture'!I233)</f>
        <v>76.994006044785749</v>
      </c>
      <c r="J233" s="19">
        <f>ABS('actual # captures'!J233-'expected # capture'!J233)</f>
        <v>97.996923922119137</v>
      </c>
      <c r="K233" s="19">
        <f>ABS('actual # captures'!K233-'expected # capture'!K233)</f>
        <v>64.999948822870849</v>
      </c>
      <c r="L233" s="19">
        <f>ABS('actual # captures'!L233-'expected # capture'!L233)</f>
        <v>5.9999456109107081</v>
      </c>
      <c r="M233" s="19">
        <f>ABS('actual # captures'!M233-'expected # capture'!M233)</f>
        <v>42.929424026467615</v>
      </c>
      <c r="N233" s="19">
        <f>ABS('actual # captures'!N233-'expected # capture'!N233)</f>
        <v>0.15115697708394729</v>
      </c>
      <c r="O233" s="19">
        <f>ABS('actual # captures'!O233-'expected # capture'!O233)</f>
        <v>47.663791859295344</v>
      </c>
      <c r="P233" s="19">
        <f>ABS('actual # captures'!P233-'expected # capture'!P233)</f>
        <v>54.999970796099973</v>
      </c>
      <c r="Q233" s="19">
        <f>ABS('actual # captures'!Q233-'expected # capture'!Q233)</f>
        <v>71.98815465784152</v>
      </c>
      <c r="R233" s="19">
        <f>ABS('actual # captures'!R233-'expected # capture'!R233)</f>
        <v>45.999668836889711</v>
      </c>
      <c r="S233" s="19">
        <f>ABS('actual # captures'!S233-'expected # capture'!S233)</f>
        <v>8.9999595122311611</v>
      </c>
      <c r="T233" s="19">
        <f>ABS('actual # captures'!T233-'expected # capture'!T233)</f>
        <v>78.205499013581942</v>
      </c>
      <c r="U233" s="19">
        <f>ABS('actual # captures'!U233-'expected # capture'!U233)</f>
        <v>4.9999199140992792</v>
      </c>
      <c r="V233" s="19">
        <f>ABS('actual # captures'!V233-'expected # capture'!V233)</f>
        <v>90.999952509337845</v>
      </c>
      <c r="W233" s="19">
        <f>ABS('actual # captures'!W233-'expected # capture'!W233)</f>
        <v>71.999744838656625</v>
      </c>
      <c r="X233" s="19">
        <f>ABS('actual # captures'!X233-'expected # capture'!X233)</f>
        <v>87.998190251082391</v>
      </c>
      <c r="Y233" s="19">
        <f>ABS('actual # captures'!Y233-'expected # capture'!Y233)</f>
        <v>63.999948042791992</v>
      </c>
      <c r="Z233" s="19">
        <f>ABS('actual # captures'!Z233-'expected # capture'!Z233)</f>
        <v>66.999823946582353</v>
      </c>
      <c r="AA233" s="19">
        <f>ABS('actual # captures'!AA233-'expected # capture'!AA233)</f>
        <v>33.999944768532671</v>
      </c>
      <c r="AB233" s="19">
        <f>ABS('actual # captures'!AB233-'expected # capture'!AB233)</f>
        <v>80.99993639518398</v>
      </c>
      <c r="AC233" s="19">
        <f>ABS('actual # captures'!AC233-'expected # capture'!AC233)</f>
        <v>29.556708738944351</v>
      </c>
    </row>
    <row r="234" spans="1:29">
      <c r="A234" s="9">
        <v>232</v>
      </c>
      <c r="B234" s="19">
        <f>ABS('actual # captures'!B234-'expected # capture'!B234)</f>
        <v>33.999999347332889</v>
      </c>
      <c r="C234" s="19">
        <f>ABS('actual # captures'!C234-'expected # capture'!C234)</f>
        <v>25.999998874005747</v>
      </c>
      <c r="D234" s="19">
        <f>ABS('actual # captures'!D234-'expected # capture'!D234)</f>
        <v>48.999999579199724</v>
      </c>
      <c r="E234" s="19">
        <f>ABS('actual # captures'!E234-'expected # capture'!E234)</f>
        <v>25.9999993567289</v>
      </c>
      <c r="F234" s="19">
        <f>ABS('actual # captures'!F234-'expected # capture'!F234)</f>
        <v>8.8031260101029982</v>
      </c>
      <c r="G234" s="19">
        <f>ABS('actual # captures'!G234-'expected # capture'!G234)</f>
        <v>99.999990166823039</v>
      </c>
      <c r="H234" s="19">
        <f>ABS('actual # captures'!H234-'expected # capture'!H234)</f>
        <v>76.999999568109573</v>
      </c>
      <c r="I234" s="19">
        <f>ABS('actual # captures'!I234-'expected # capture'!I234)</f>
        <v>79.999722161779744</v>
      </c>
      <c r="J234" s="19">
        <f>ABS('actual # captures'!J234-'expected # capture'!J234)</f>
        <v>58.999954508521164</v>
      </c>
      <c r="K234" s="19">
        <f>ABS('actual # captures'!K234-'expected # capture'!K234)</f>
        <v>45.99913906474076</v>
      </c>
      <c r="L234" s="19">
        <f>ABS('actual # captures'!L234-'expected # capture'!L234)</f>
        <v>20.993233328984445</v>
      </c>
      <c r="M234" s="19">
        <f>ABS('actual # captures'!M234-'expected # capture'!M234)</f>
        <v>3.9999710936774981</v>
      </c>
      <c r="N234" s="19">
        <f>ABS('actual # captures'!N234-'expected # capture'!N234)</f>
        <v>30.99996166414024</v>
      </c>
      <c r="O234" s="19">
        <f>ABS('actual # captures'!O234-'expected # capture'!O234)</f>
        <v>70.999998246378027</v>
      </c>
      <c r="P234" s="19">
        <f>ABS('actual # captures'!P234-'expected # capture'!P234)</f>
        <v>58.999999457229947</v>
      </c>
      <c r="Q234" s="19">
        <f>ABS('actual # captures'!Q234-'expected # capture'!Q234)</f>
        <v>63.999757857986971</v>
      </c>
      <c r="R234" s="19">
        <f>ABS('actual # captures'!R234-'expected # capture'!R234)</f>
        <v>1324.7611120246727</v>
      </c>
      <c r="S234" s="19">
        <f>ABS('actual # captures'!S234-'expected # capture'!S234)</f>
        <v>30.999999441930385</v>
      </c>
      <c r="T234" s="19">
        <f>ABS('actual # captures'!T234-'expected # capture'!T234)</f>
        <v>42.999998178921793</v>
      </c>
      <c r="U234" s="19">
        <f>ABS('actual # captures'!U234-'expected # capture'!U234)</f>
        <v>32.999998513738198</v>
      </c>
      <c r="V234" s="19">
        <f>ABS('actual # captures'!V234-'expected # capture'!V234)</f>
        <v>66.999990166823039</v>
      </c>
      <c r="W234" s="19">
        <f>ABS('actual # captures'!W234-'expected # capture'!W234)</f>
        <v>5.9999994496471345</v>
      </c>
      <c r="X234" s="19">
        <f>ABS('actual # captures'!X234-'expected # capture'!X234)</f>
        <v>83.999997602214123</v>
      </c>
      <c r="Y234" s="19">
        <f>ABS('actual # captures'!Y234-'expected # capture'!Y234)</f>
        <v>70.974475338248808</v>
      </c>
      <c r="Z234" s="19">
        <f>ABS('actual # captures'!Z234-'expected # capture'!Z234)</f>
        <v>33.999920006258066</v>
      </c>
      <c r="AA234" s="19">
        <f>ABS('actual # captures'!AA234-'expected # capture'!AA234)</f>
        <v>82.999992173251798</v>
      </c>
      <c r="AB234" s="19">
        <f>ABS('actual # captures'!AB234-'expected # capture'!AB234)</f>
        <v>95.999862296749782</v>
      </c>
      <c r="AC234" s="19">
        <f>ABS('actual # captures'!AC234-'expected # capture'!AC234)</f>
        <v>20.992028571147557</v>
      </c>
    </row>
    <row r="235" spans="1:29">
      <c r="A235" s="9">
        <v>233</v>
      </c>
      <c r="B235" s="19">
        <f>ABS('actual # captures'!B235-'expected # capture'!B235)</f>
        <v>27.998133363239422</v>
      </c>
      <c r="C235" s="19">
        <f>ABS('actual # captures'!C235-'expected # capture'!C235)</f>
        <v>11.999594994635052</v>
      </c>
      <c r="D235" s="19">
        <f>ABS('actual # captures'!D235-'expected # capture'!D235)</f>
        <v>89.930646297172331</v>
      </c>
      <c r="E235" s="19">
        <f>ABS('actual # captures'!E235-'expected # capture'!E235)</f>
        <v>82.998900727537503</v>
      </c>
      <c r="F235" s="19">
        <f>ABS('actual # captures'!F235-'expected # capture'!F235)</f>
        <v>98.999359969427417</v>
      </c>
      <c r="G235" s="19">
        <f>ABS('actual # captures'!G235-'expected # capture'!G235)</f>
        <v>74.999466735619237</v>
      </c>
      <c r="H235" s="19">
        <f>ABS('actual # captures'!H235-'expected # capture'!H235)</f>
        <v>35.997883938571626</v>
      </c>
      <c r="I235" s="19">
        <f>ABS('actual # captures'!I235-'expected # capture'!I235)</f>
        <v>1.692783863355966E-4</v>
      </c>
      <c r="J235" s="19">
        <f>ABS('actual # captures'!J235-'expected # capture'!J235)</f>
        <v>47.794424258202639</v>
      </c>
      <c r="K235" s="19">
        <f>ABS('actual # captures'!K235-'expected # capture'!K235)</f>
        <v>25.995339260402041</v>
      </c>
      <c r="L235" s="19">
        <f>ABS('actual # captures'!L235-'expected # capture'!L235)</f>
        <v>17.999209400993479</v>
      </c>
      <c r="M235" s="19">
        <f>ABS('actual # captures'!M235-'expected # capture'!M235)</f>
        <v>20.99922481806497</v>
      </c>
      <c r="N235" s="19">
        <f>ABS('actual # captures'!N235-'expected # capture'!N235)</f>
        <v>451.24755062004817</v>
      </c>
      <c r="O235" s="19">
        <f>ABS('actual # captures'!O235-'expected # capture'!O235)</f>
        <v>71.999671677917931</v>
      </c>
      <c r="P235" s="19">
        <f>ABS('actual # captures'!P235-'expected # capture'!P235)</f>
        <v>98.571034197718333</v>
      </c>
      <c r="Q235" s="19">
        <f>ABS('actual # captures'!Q235-'expected # capture'!Q235)</f>
        <v>29.792295491865953</v>
      </c>
      <c r="R235" s="19">
        <f>ABS('actual # captures'!R235-'expected # capture'!R235)</f>
        <v>89.168691729005957</v>
      </c>
      <c r="S235" s="19">
        <f>ABS('actual # captures'!S235-'expected # capture'!S235)</f>
        <v>99.998222704123691</v>
      </c>
      <c r="T235" s="19">
        <f>ABS('actual # captures'!T235-'expected # capture'!T235)</f>
        <v>44.999806326506544</v>
      </c>
      <c r="U235" s="19">
        <f>ABS('actual # captures'!U235-'expected # capture'!U235)</f>
        <v>77.9928348105108</v>
      </c>
      <c r="V235" s="19">
        <f>ABS('actual # captures'!V235-'expected # capture'!V235)</f>
        <v>83.792295491865957</v>
      </c>
      <c r="W235" s="19">
        <f>ABS('actual # captures'!W235-'expected # capture'!W235)</f>
        <v>64.997245162828975</v>
      </c>
      <c r="X235" s="19">
        <f>ABS('actual # captures'!X235-'expected # capture'!X235)</f>
        <v>41.999511708387551</v>
      </c>
      <c r="Y235" s="19">
        <f>ABS('actual # captures'!Y235-'expected # capture'!Y235)</f>
        <v>50.993080160050454</v>
      </c>
      <c r="Z235" s="19">
        <f>ABS('actual # captures'!Z235-'expected # capture'!Z235)</f>
        <v>987.73519856115308</v>
      </c>
      <c r="AA235" s="19">
        <f>ABS('actual # captures'!AA235-'expected # capture'!AA235)</f>
        <v>46.975582956996043</v>
      </c>
      <c r="AB235" s="19">
        <f>ABS('actual # captures'!AB235-'expected # capture'!AB235)</f>
        <v>64.999691523537663</v>
      </c>
      <c r="AC235" s="19">
        <f>ABS('actual # captures'!AC235-'expected # capture'!AC235)</f>
        <v>36.990770754405951</v>
      </c>
    </row>
    <row r="236" spans="1:29">
      <c r="A236" s="9">
        <v>234</v>
      </c>
      <c r="B236" s="19">
        <f>ABS('actual # captures'!B236-'expected # capture'!B236)</f>
        <v>9.9766685301226978</v>
      </c>
      <c r="C236" s="19">
        <f>ABS('actual # captures'!C236-'expected # capture'!C236)</f>
        <v>9.8081915592911724</v>
      </c>
      <c r="D236" s="19">
        <f>ABS('actual # captures'!D236-'expected # capture'!D236)</f>
        <v>77.99729451199579</v>
      </c>
      <c r="E236" s="19">
        <f>ABS('actual # captures'!E236-'expected # capture'!E236)</f>
        <v>5.9534393033434867</v>
      </c>
      <c r="F236" s="19">
        <f>ABS('actual # captures'!F236-'expected # capture'!F236)</f>
        <v>96.987312202970585</v>
      </c>
      <c r="G236" s="19">
        <f>ABS('actual # captures'!G236-'expected # capture'!G236)</f>
        <v>35.896175665240186</v>
      </c>
      <c r="H236" s="19">
        <f>ABS('actual # captures'!H236-'expected # capture'!H236)</f>
        <v>0.35560350925498457</v>
      </c>
      <c r="I236" s="19">
        <f>ABS('actual # captures'!I236-'expected # capture'!I236)</f>
        <v>19.998743388695203</v>
      </c>
      <c r="J236" s="19">
        <f>ABS('actual # captures'!J236-'expected # capture'!J236)</f>
        <v>27.994202640711375</v>
      </c>
      <c r="K236" s="19">
        <f>ABS('actual # captures'!K236-'expected # capture'!K236)</f>
        <v>57.976668530122694</v>
      </c>
      <c r="L236" s="19">
        <f>ABS('actual # captures'!L236-'expected # capture'!L236)</f>
        <v>54.97849738429705</v>
      </c>
      <c r="M236" s="19">
        <f>ABS('actual # captures'!M236-'expected # capture'!M236)</f>
        <v>99.973162007402735</v>
      </c>
      <c r="N236" s="19">
        <f>ABS('actual # captures'!N236-'expected # capture'!N236)</f>
        <v>91.984992049946811</v>
      </c>
      <c r="O236" s="19">
        <f>ABS('actual # captures'!O236-'expected # capture'!O236)</f>
        <v>38.981162319217674</v>
      </c>
      <c r="P236" s="19">
        <f>ABS('actual # captures'!P236-'expected # capture'!P236)</f>
        <v>35.911419212225915</v>
      </c>
      <c r="Q236" s="19">
        <f>ABS('actual # captures'!Q236-'expected # capture'!Q236)</f>
        <v>36.99624480630785</v>
      </c>
      <c r="R236" s="19">
        <f>ABS('actual # captures'!R236-'expected # capture'!R236)</f>
        <v>33.998382007080352</v>
      </c>
      <c r="S236" s="19">
        <f>ABS('actual # captures'!S236-'expected # capture'!S236)</f>
        <v>87.962772699100512</v>
      </c>
      <c r="T236" s="19">
        <f>ABS('actual # captures'!T236-'expected # capture'!T236)</f>
        <v>93.993857091379638</v>
      </c>
      <c r="U236" s="19">
        <f>ABS('actual # captures'!U236-'expected # capture'!U236)</f>
        <v>76.983000457879953</v>
      </c>
      <c r="V236" s="19">
        <f>ABS('actual # captures'!V236-'expected # capture'!V236)</f>
        <v>24.972382677987</v>
      </c>
      <c r="W236" s="19">
        <f>ABS('actual # captures'!W236-'expected # capture'!W236)</f>
        <v>12.524946920597591</v>
      </c>
      <c r="X236" s="19">
        <f>ABS('actual # captures'!X236-'expected # capture'!X236)</f>
        <v>91.986698450606539</v>
      </c>
      <c r="Y236" s="19">
        <f>ABS('actual # captures'!Y236-'expected # capture'!Y236)</f>
        <v>33.99840406313831</v>
      </c>
      <c r="Z236" s="19">
        <f>ABS('actual # captures'!Z236-'expected # capture'!Z236)</f>
        <v>1.3949127049608897E-3</v>
      </c>
      <c r="AA236" s="19">
        <f>ABS('actual # captures'!AA236-'expected # capture'!AA236)</f>
        <v>1325.4217208176403</v>
      </c>
      <c r="AB236" s="19">
        <f>ABS('actual # captures'!AB236-'expected # capture'!AB236)</f>
        <v>77.993857091379638</v>
      </c>
      <c r="AC236" s="19">
        <f>ABS('actual # captures'!AC236-'expected # capture'!AC236)</f>
        <v>89.950243668559736</v>
      </c>
    </row>
    <row r="237" spans="1:29">
      <c r="A237" s="9">
        <v>235</v>
      </c>
      <c r="B237" s="19">
        <f>ABS('actual # captures'!B237-'expected # capture'!B237)</f>
        <v>42.999996459932284</v>
      </c>
      <c r="C237" s="19">
        <f>ABS('actual # captures'!C237-'expected # capture'!C237)</f>
        <v>33.999983135909794</v>
      </c>
      <c r="D237" s="19">
        <f>ABS('actual # captures'!D237-'expected # capture'!D237)</f>
        <v>53.999988517984043</v>
      </c>
      <c r="E237" s="19">
        <f>ABS('actual # captures'!E237-'expected # capture'!E237)</f>
        <v>784.20667166072383</v>
      </c>
      <c r="F237" s="19">
        <f>ABS('actual # captures'!F237-'expected # capture'!F237)</f>
        <v>57.999956106653222</v>
      </c>
      <c r="G237" s="19">
        <f>ABS('actual # captures'!G237-'expected # capture'!G237)</f>
        <v>82.998926581475374</v>
      </c>
      <c r="H237" s="19">
        <f>ABS('actual # captures'!H237-'expected # capture'!H237)</f>
        <v>6.9999948377608598</v>
      </c>
      <c r="I237" s="19">
        <f>ABS('actual # captures'!I237-'expected # capture'!I237)</f>
        <v>76.9999255604734</v>
      </c>
      <c r="J237" s="19">
        <f>ABS('actual # captures'!J237-'expected # capture'!J237)</f>
        <v>19.999992857350051</v>
      </c>
      <c r="K237" s="19">
        <f>ABS('actual # captures'!K237-'expected # capture'!K237)</f>
        <v>64.999963794080216</v>
      </c>
      <c r="L237" s="19">
        <f>ABS('actual # captures'!L237-'expected # capture'!L237)</f>
        <v>17.999981409325539</v>
      </c>
      <c r="M237" s="19">
        <f>ABS('actual # captures'!M237-'expected # capture'!M237)</f>
        <v>14.999992399743711</v>
      </c>
      <c r="N237" s="19">
        <f>ABS('actual # captures'!N237-'expected # capture'!N237)</f>
        <v>0.99936705761460776</v>
      </c>
      <c r="O237" s="19">
        <f>ABS('actual # captures'!O237-'expected # capture'!O237)</f>
        <v>132.42367440448234</v>
      </c>
      <c r="P237" s="19">
        <f>ABS('actual # captures'!P237-'expected # capture'!P237)</f>
        <v>54.996984804149129</v>
      </c>
      <c r="Q237" s="19">
        <f>ABS('actual # captures'!Q237-'expected # capture'!Q237)</f>
        <v>31.999980265838897</v>
      </c>
      <c r="R237" s="19">
        <f>ABS('actual # captures'!R237-'expected # capture'!R237)</f>
        <v>13.999138613048745</v>
      </c>
      <c r="S237" s="19">
        <f>ABS('actual # captures'!S237-'expected # capture'!S237)</f>
        <v>20.999974699491194</v>
      </c>
      <c r="T237" s="19">
        <f>ABS('actual # captures'!T237-'expected # capture'!T237)</f>
        <v>48.999982807301166</v>
      </c>
      <c r="U237" s="19">
        <f>ABS('actual # captures'!U237-'expected # capture'!U237)</f>
        <v>79.99998909881954</v>
      </c>
      <c r="V237" s="19">
        <f>ABS('actual # captures'!V237-'expected # capture'!V237)</f>
        <v>15.999805687464583</v>
      </c>
      <c r="W237" s="19">
        <f>ABS('actual # captures'!W237-'expected # capture'!W237)</f>
        <v>25.940828153872605</v>
      </c>
      <c r="X237" s="19">
        <f>ABS('actual # captures'!X237-'expected # capture'!X237)</f>
        <v>24.696006703667582</v>
      </c>
      <c r="Y237" s="19">
        <f>ABS('actual # captures'!Y237-'expected # capture'!Y237)</f>
        <v>0.99991888529705042</v>
      </c>
      <c r="Z237" s="19">
        <f>ABS('actual # captures'!Z237-'expected # capture'!Z237)</f>
        <v>21.999918885297049</v>
      </c>
      <c r="AA237" s="19">
        <f>ABS('actual # captures'!AA237-'expected # capture'!AA237)</f>
        <v>43.999992966288161</v>
      </c>
      <c r="AB237" s="19">
        <f>ABS('actual # captures'!AB237-'expected # capture'!AB237)</f>
        <v>20.999989816918049</v>
      </c>
      <c r="AC237" s="19">
        <f>ABS('actual # captures'!AC237-'expected # capture'!AC237)</f>
        <v>35.999765959449618</v>
      </c>
    </row>
    <row r="238" spans="1:29">
      <c r="A238" s="9">
        <v>236</v>
      </c>
      <c r="B238" s="19">
        <f>ABS('actual # captures'!B238-'expected # capture'!B238)</f>
        <v>59.938482138589833</v>
      </c>
      <c r="C238" s="19">
        <f>ABS('actual # captures'!C238-'expected # capture'!C238)</f>
        <v>27.908008015135909</v>
      </c>
      <c r="D238" s="19">
        <f>ABS('actual # captures'!D238-'expected # capture'!D238)</f>
        <v>4.3938813769233455E-3</v>
      </c>
      <c r="E238" s="19">
        <f>ABS('actual # captures'!E238-'expected # capture'!E238)</f>
        <v>48.99372354259998</v>
      </c>
      <c r="F238" s="19">
        <f>ABS('actual # captures'!F238-'expected # capture'!F238)</f>
        <v>43.976392229042268</v>
      </c>
      <c r="G238" s="19">
        <f>ABS('actual # captures'!G238-'expected # capture'!G238)</f>
        <v>49.930681143168108</v>
      </c>
      <c r="H238" s="19">
        <f>ABS('actual # captures'!H238-'expected # capture'!H238)</f>
        <v>3.9678101702539319</v>
      </c>
      <c r="I238" s="19">
        <f>ABS('actual # captures'!I238-'expected # capture'!I238)</f>
        <v>26.992714714821037</v>
      </c>
      <c r="J238" s="19">
        <f>ABS('actual # captures'!J238-'expected # capture'!J238)</f>
        <v>32.962526126686726</v>
      </c>
      <c r="K238" s="19">
        <f>ABS('actual # captures'!K238-'expected # capture'!K238)</f>
        <v>97.996459497980936</v>
      </c>
      <c r="L238" s="19">
        <f>ABS('actual # captures'!L238-'expected # capture'!L238)</f>
        <v>27.994562546508643</v>
      </c>
      <c r="M238" s="19">
        <f>ABS('actual # captures'!M238-'expected # capture'!M238)</f>
        <v>80.261801530909054</v>
      </c>
      <c r="N238" s="19">
        <f>ABS('actual # captures'!N238-'expected # capture'!N238)</f>
        <v>5.5857691722726912</v>
      </c>
      <c r="O238" s="19">
        <f>ABS('actual # captures'!O238-'expected # capture'!O238)</f>
        <v>41.976392229042268</v>
      </c>
      <c r="P238" s="19">
        <f>ABS('actual # captures'!P238-'expected # capture'!P238)</f>
        <v>82.913772077968872</v>
      </c>
      <c r="Q238" s="19">
        <f>ABS('actual # captures'!Q238-'expected # capture'!Q238)</f>
        <v>1227.6738407525984</v>
      </c>
      <c r="R238" s="19">
        <f>ABS('actual # captures'!R238-'expected # capture'!R238)</f>
        <v>2.737527531196595E-3</v>
      </c>
      <c r="S238" s="19">
        <f>ABS('actual # captures'!S238-'expected # capture'!S238)</f>
        <v>82.19650307116369</v>
      </c>
      <c r="T238" s="19">
        <f>ABS('actual # captures'!T238-'expected # capture'!T238)</f>
        <v>50.485122471743601</v>
      </c>
      <c r="U238" s="19">
        <f>ABS('actual # captures'!U238-'expected # capture'!U238)</f>
        <v>30.978436899996101</v>
      </c>
      <c r="V238" s="19">
        <f>ABS('actual # captures'!V238-'expected # capture'!V238)</f>
        <v>69.383737691617284</v>
      </c>
      <c r="W238" s="19">
        <f>ABS('actual # captures'!W238-'expected # capture'!W238)</f>
        <v>11.981103615872074</v>
      </c>
      <c r="X238" s="19">
        <f>ABS('actual # captures'!X238-'expected # capture'!X238)</f>
        <v>43.991640729162086</v>
      </c>
      <c r="Y238" s="19">
        <f>ABS('actual # captures'!Y238-'expected # capture'!Y238)</f>
        <v>74.473364836571264</v>
      </c>
      <c r="Z238" s="19">
        <f>ABS('actual # captures'!Z238-'expected # capture'!Z238)</f>
        <v>26.985881583581701</v>
      </c>
      <c r="AA238" s="19">
        <f>ABS('actual # captures'!AA238-'expected # capture'!AA238)</f>
        <v>63.826021445720727</v>
      </c>
      <c r="AB238" s="19">
        <f>ABS('actual # captures'!AB238-'expected # capture'!AB238)</f>
        <v>66.99669678153964</v>
      </c>
      <c r="AC238" s="19">
        <f>ABS('actual # captures'!AC238-'expected # capture'!AC238)</f>
        <v>74.983367899558161</v>
      </c>
    </row>
    <row r="239" spans="1:29">
      <c r="A239" s="9">
        <v>237</v>
      </c>
      <c r="B239" s="19">
        <f>ABS('actual # captures'!B239-'expected # capture'!B239)</f>
        <v>69.938355752788055</v>
      </c>
      <c r="C239" s="19">
        <f>ABS('actual # captures'!C239-'expected # capture'!C239)</f>
        <v>53.981899699966107</v>
      </c>
      <c r="D239" s="19">
        <f>ABS('actual # captures'!D239-'expected # capture'!D239)</f>
        <v>39.988224745798398</v>
      </c>
      <c r="E239" s="19">
        <f>ABS('actual # captures'!E239-'expected # capture'!E239)</f>
        <v>21.028294345624467</v>
      </c>
      <c r="F239" s="19">
        <f>ABS('actual # captures'!F239-'expected # capture'!F239)</f>
        <v>35.218975524901808</v>
      </c>
      <c r="G239" s="19">
        <f>ABS('actual # captures'!G239-'expected # capture'!G239)</f>
        <v>31.87999479106357</v>
      </c>
      <c r="H239" s="19">
        <f>ABS('actual # captures'!H239-'expected # capture'!H239)</f>
        <v>16.940522555539292</v>
      </c>
      <c r="I239" s="19">
        <f>ABS('actual # captures'!I239-'expected # capture'!I239)</f>
        <v>20.894678858212941</v>
      </c>
      <c r="J239" s="19">
        <f>ABS('actual # captures'!J239-'expected # capture'!J239)</f>
        <v>88.971945234996483</v>
      </c>
      <c r="K239" s="19">
        <f>ABS('actual # captures'!K239-'expected # capture'!K239)</f>
        <v>1229.5552997656357</v>
      </c>
      <c r="L239" s="19">
        <f>ABS('actual # captures'!L239-'expected # capture'!L239)</f>
        <v>77.977118042044211</v>
      </c>
      <c r="M239" s="19">
        <f>ABS('actual # captures'!M239-'expected # capture'!M239)</f>
        <v>63.928706363571138</v>
      </c>
      <c r="N239" s="19">
        <f>ABS('actual # captures'!N239-'expected # capture'!N239)</f>
        <v>9.7738835143360916</v>
      </c>
      <c r="O239" s="19">
        <f>ABS('actual # captures'!O239-'expected # capture'!O239)</f>
        <v>87.989498756838373</v>
      </c>
      <c r="P239" s="19">
        <f>ABS('actual # captures'!P239-'expected # capture'!P239)</f>
        <v>36.817280457303532</v>
      </c>
      <c r="Q239" s="19">
        <f>ABS('actual # captures'!Q239-'expected # capture'!Q239)</f>
        <v>47.973185242200195</v>
      </c>
      <c r="R239" s="19">
        <f>ABS('actual # captures'!R239-'expected # capture'!R239)</f>
        <v>44.664282919510605</v>
      </c>
      <c r="S239" s="19">
        <f>ABS('actual # captures'!S239-'expected # capture'!S239)</f>
        <v>88.164840872273629</v>
      </c>
      <c r="T239" s="19">
        <f>ABS('actual # captures'!T239-'expected # capture'!T239)</f>
        <v>5.8154034701320034</v>
      </c>
      <c r="U239" s="19">
        <f>ABS('actual # captures'!U239-'expected # capture'!U239)</f>
        <v>76.989498756838373</v>
      </c>
      <c r="V239" s="19">
        <f>ABS('actual # captures'!V239-'expected # capture'!V239)</f>
        <v>63.478479473093316</v>
      </c>
      <c r="W239" s="19">
        <f>ABS('actual # captures'!W239-'expected # capture'!W239)</f>
        <v>97.535103534099747</v>
      </c>
      <c r="X239" s="19">
        <f>ABS('actual # captures'!X239-'expected # capture'!X239)</f>
        <v>21.988394266199304</v>
      </c>
      <c r="Y239" s="19">
        <f>ABS('actual # captures'!Y239-'expected # capture'!Y239)</f>
        <v>26.725873299802029</v>
      </c>
      <c r="Z239" s="19">
        <f>ABS('actual # captures'!Z239-'expected # capture'!Z239)</f>
        <v>85.953026193802231</v>
      </c>
      <c r="AA239" s="19">
        <f>ABS('actual # captures'!AA239-'expected # capture'!AA239)</f>
        <v>4.8113406988948988</v>
      </c>
      <c r="AB239" s="19">
        <f>ABS('actual # captures'!AB239-'expected # capture'!AB239)</f>
        <v>14.76510238900407</v>
      </c>
      <c r="AC239" s="19">
        <f>ABS('actual # captures'!AC239-'expected # capture'!AC239)</f>
        <v>4.9840714045906163</v>
      </c>
    </row>
    <row r="240" spans="1:29">
      <c r="A240" s="9">
        <v>238</v>
      </c>
      <c r="B240" s="19">
        <f>ABS('actual # captures'!B240-'expected # capture'!B240)</f>
        <v>0.99993111195709417</v>
      </c>
      <c r="C240" s="19">
        <f>ABS('actual # captures'!C240-'expected # capture'!C240)</f>
        <v>38.99995783644016</v>
      </c>
      <c r="D240" s="19">
        <f>ABS('actual # captures'!D240-'expected # capture'!D240)</f>
        <v>96.99954380463187</v>
      </c>
      <c r="E240" s="19">
        <f>ABS('actual # captures'!E240-'expected # capture'!E240)</f>
        <v>6.9999398814097029</v>
      </c>
      <c r="F240" s="19">
        <f>ABS('actual # captures'!F240-'expected # capture'!F240)</f>
        <v>72.996163328709343</v>
      </c>
      <c r="G240" s="19">
        <f>ABS('actual # captures'!G240-'expected # capture'!G240)</f>
        <v>16.920148714243638</v>
      </c>
      <c r="H240" s="19">
        <f>ABS('actual # captures'!H240-'expected # capture'!H240)</f>
        <v>26.992121929396685</v>
      </c>
      <c r="I240" s="19">
        <f>ABS('actual # captures'!I240-'expected # capture'!I240)</f>
        <v>22.998430651445261</v>
      </c>
      <c r="J240" s="19">
        <f>ABS('actual # captures'!J240-'expected # capture'!J240)</f>
        <v>86.045735878755565</v>
      </c>
      <c r="K240" s="19">
        <f>ABS('actual # captures'!K240-'expected # capture'!K240)</f>
        <v>511.30381128869487</v>
      </c>
      <c r="L240" s="19">
        <f>ABS('actual # captures'!L240-'expected # capture'!L240)</f>
        <v>74.992523974756594</v>
      </c>
      <c r="M240" s="19">
        <f>ABS('actual # captures'!M240-'expected # capture'!M240)</f>
        <v>44.999918081694268</v>
      </c>
      <c r="N240" s="19">
        <f>ABS('actual # captures'!N240-'expected # capture'!N240)</f>
        <v>7.9999342040936812</v>
      </c>
      <c r="O240" s="19">
        <f>ABS('actual # captures'!O240-'expected # capture'!O240)</f>
        <v>27.902714966422451</v>
      </c>
      <c r="P240" s="19">
        <f>ABS('actual # captures'!P240-'expected # capture'!P240)</f>
        <v>58.999865206610124</v>
      </c>
      <c r="Q240" s="19">
        <f>ABS('actual # captures'!Q240-'expected # capture'!Q240)</f>
        <v>539.30381128869487</v>
      </c>
      <c r="R240" s="19">
        <f>ABS('actual # captures'!R240-'expected # capture'!R240)</f>
        <v>95.999949501193939</v>
      </c>
      <c r="S240" s="19">
        <f>ABS('actual # captures'!S240-'expected # capture'!S240)</f>
        <v>18.999721965765435</v>
      </c>
      <c r="T240" s="19">
        <f>ABS('actual # captures'!T240-'expected # capture'!T240)</f>
        <v>88.998483915202726</v>
      </c>
      <c r="U240" s="19">
        <f>ABS('actual # captures'!U240-'expected # capture'!U240)</f>
        <v>59.999951596895976</v>
      </c>
      <c r="V240" s="19">
        <f>ABS('actual # captures'!V240-'expected # capture'!V240)</f>
        <v>1.2022155648342108</v>
      </c>
      <c r="W240" s="19">
        <f>ABS('actual # captures'!W240-'expected # capture'!W240)</f>
        <v>42.580660772878012</v>
      </c>
      <c r="X240" s="19">
        <f>ABS('actual # captures'!X240-'expected # capture'!X240)</f>
        <v>50.997255465888792</v>
      </c>
      <c r="Y240" s="19">
        <f>ABS('actual # captures'!Y240-'expected # capture'!Y240)</f>
        <v>0.99991113477822302</v>
      </c>
      <c r="Z240" s="19">
        <f>ABS('actual # captures'!Z240-'expected # capture'!Z240)</f>
        <v>24.99993420409368</v>
      </c>
      <c r="AA240" s="19">
        <f>ABS('actual # captures'!AA240-'expected # capture'!AA240)</f>
        <v>36.998375008692207</v>
      </c>
      <c r="AB240" s="19">
        <f>ABS('actual # captures'!AB240-'expected # capture'!AB240)</f>
        <v>39.989039638217129</v>
      </c>
      <c r="AC240" s="19">
        <f>ABS('actual # captures'!AC240-'expected # capture'!AC240)</f>
        <v>3.9951942383828141</v>
      </c>
    </row>
    <row r="241" spans="1:29">
      <c r="A241" s="9">
        <v>239</v>
      </c>
      <c r="B241" s="19">
        <f>ABS('actual # captures'!B241-'expected # capture'!B241)</f>
        <v>11.999999643979232</v>
      </c>
      <c r="C241" s="19">
        <f>ABS('actual # captures'!C241-'expected # capture'!C241)</f>
        <v>70.999657993312965</v>
      </c>
      <c r="D241" s="19">
        <f>ABS('actual # captures'!D241-'expected # capture'!D241)</f>
        <v>6.9999983552358511</v>
      </c>
      <c r="E241" s="19">
        <f>ABS('actual # captures'!E241-'expected # capture'!E241)</f>
        <v>4.9999773388731601</v>
      </c>
      <c r="F241" s="19">
        <f>ABS('actual # captures'!F241-'expected # capture'!F241)</f>
        <v>53.999999374974948</v>
      </c>
      <c r="G241" s="19">
        <f>ABS('actual # captures'!G241-'expected # capture'!G241)</f>
        <v>79.999997757319903</v>
      </c>
      <c r="H241" s="19">
        <f>ABS('actual # captures'!H241-'expected # capture'!H241)</f>
        <v>539.49731900494749</v>
      </c>
      <c r="I241" s="19">
        <f>ABS('actual # captures'!I241-'expected # capture'!I241)</f>
        <v>70.999878898921438</v>
      </c>
      <c r="J241" s="19">
        <f>ABS('actual # captures'!J241-'expected # capture'!J241)</f>
        <v>89.999999315998721</v>
      </c>
      <c r="K241" s="19">
        <f>ABS('actual # captures'!K241-'expected # capture'!K241)</f>
        <v>28.999965133204434</v>
      </c>
      <c r="L241" s="19">
        <f>ABS('actual # captures'!L241-'expected # capture'!L241)</f>
        <v>583.49731900494749</v>
      </c>
      <c r="M241" s="19">
        <f>ABS('actual # captures'!M241-'expected # capture'!M241)</f>
        <v>42.997479565983951</v>
      </c>
      <c r="N241" s="19">
        <f>ABS('actual # captures'!N241-'expected # capture'!N241)</f>
        <v>90.999999689300694</v>
      </c>
      <c r="O241" s="19">
        <f>ABS('actual # captures'!O241-'expected # capture'!O241)</f>
        <v>63.99999979073381</v>
      </c>
      <c r="P241" s="19">
        <f>ABS('actual # captures'!P241-'expected # capture'!P241)</f>
        <v>31.999996941555377</v>
      </c>
      <c r="Q241" s="19">
        <f>ABS('actual # captures'!Q241-'expected # capture'!Q241)</f>
        <v>3.9999792797379774</v>
      </c>
      <c r="R241" s="19">
        <f>ABS('actual # captures'!R241-'expected # capture'!R241)</f>
        <v>52.999999684638624</v>
      </c>
      <c r="S241" s="19">
        <f>ABS('actual # captures'!S241-'expected # capture'!S241)</f>
        <v>62.999943355679001</v>
      </c>
      <c r="T241" s="19">
        <f>ABS('actual # captures'!T241-'expected # capture'!T241)</f>
        <v>26.999999790733813</v>
      </c>
      <c r="U241" s="19">
        <f>ABS('actual # captures'!U241-'expected # capture'!U241)</f>
        <v>1.1010368246818167E-3</v>
      </c>
      <c r="V241" s="19">
        <f>ABS('actual # captures'!V241-'expected # capture'!V241)</f>
        <v>33.999999675047036</v>
      </c>
      <c r="W241" s="19">
        <f>ABS('actual # captures'!W241-'expected # capture'!W241)</f>
        <v>50.998898963175321</v>
      </c>
      <c r="X241" s="19">
        <f>ABS('actual # captures'!X241-'expected # capture'!X241)</f>
        <v>36.999998237085784</v>
      </c>
      <c r="Y241" s="19">
        <f>ABS('actual # captures'!Y241-'expected # capture'!Y241)</f>
        <v>37.999995452486665</v>
      </c>
      <c r="Z241" s="19">
        <f>ABS('actual # captures'!Z241-'expected # capture'!Z241)</f>
        <v>55.999978336664363</v>
      </c>
      <c r="AA241" s="19">
        <f>ABS('actual # captures'!AA241-'expected # capture'!AA241)</f>
        <v>6.9999978653302106</v>
      </c>
      <c r="AB241" s="19">
        <f>ABS('actual # captures'!AB241-'expected # capture'!AB241)</f>
        <v>19.999999303373357</v>
      </c>
      <c r="AC241" s="19">
        <f>ABS('actual # captures'!AC241-'expected # capture'!AC241)</f>
        <v>83.999999303373357</v>
      </c>
    </row>
    <row r="242" spans="1:29">
      <c r="A242" s="9">
        <v>240</v>
      </c>
      <c r="B242" s="19">
        <f>ABS('actual # captures'!B242-'expected # capture'!B242)</f>
        <v>44.189049939461569</v>
      </c>
      <c r="C242" s="19">
        <f>ABS('actual # captures'!C242-'expected # capture'!C242)</f>
        <v>14.801005517980776</v>
      </c>
      <c r="D242" s="19">
        <f>ABS('actual # captures'!D242-'expected # capture'!D242)</f>
        <v>95.97768134734703</v>
      </c>
      <c r="E242" s="19">
        <f>ABS('actual # captures'!E242-'expected # capture'!E242)</f>
        <v>75.993064195422534</v>
      </c>
      <c r="F242" s="19">
        <f>ABS('actual # captures'!F242-'expected # capture'!F242)</f>
        <v>12.960478699078722</v>
      </c>
      <c r="G242" s="19">
        <f>ABS('actual # captures'!G242-'expected # capture'!G242)</f>
        <v>76.98596665790582</v>
      </c>
      <c r="H242" s="19">
        <f>ABS('actual # captures'!H242-'expected # capture'!H242)</f>
        <v>57.95043050048384</v>
      </c>
      <c r="I242" s="19">
        <f>ABS('actual # captures'!I242-'expected # capture'!I242)</f>
        <v>4.9930641954225328</v>
      </c>
      <c r="J242" s="19">
        <f>ABS('actual # captures'!J242-'expected # capture'!J242)</f>
        <v>23.755411686670481</v>
      </c>
      <c r="K242" s="19">
        <f>ABS('actual # captures'!K242-'expected # capture'!K242)</f>
        <v>1.9811142318116903</v>
      </c>
      <c r="L242" s="19">
        <f>ABS('actual # captures'!L242-'expected # capture'!L242)</f>
        <v>47.396293038934999</v>
      </c>
      <c r="M242" s="19">
        <f>ABS('actual # captures'!M242-'expected # capture'!M242)</f>
        <v>18.763861999574949</v>
      </c>
      <c r="N242" s="19">
        <f>ABS('actual # captures'!N242-'expected # capture'!N242)</f>
        <v>12.982735351373373</v>
      </c>
      <c r="O242" s="19">
        <f>ABS('actual # captures'!O242-'expected # capture'!O242)</f>
        <v>2.0411230529966886</v>
      </c>
      <c r="P242" s="19">
        <f>ABS('actual # captures'!P242-'expected # capture'!P242)</f>
        <v>62.993347953828625</v>
      </c>
      <c r="Q242" s="19">
        <f>ABS('actual # captures'!Q242-'expected # capture'!Q242)</f>
        <v>5.9893480883185539</v>
      </c>
      <c r="R242" s="19">
        <f>ABS('actual # captures'!R242-'expected # capture'!R242)</f>
        <v>87.976364639219923</v>
      </c>
      <c r="S242" s="19">
        <f>ABS('actual # captures'!S242-'expected # capture'!S242)</f>
        <v>7.9911326908231946</v>
      </c>
      <c r="T242" s="19">
        <f>ABS('actual # captures'!T242-'expected # capture'!T242)</f>
        <v>809.71049374505981</v>
      </c>
      <c r="U242" s="19">
        <f>ABS('actual # captures'!U242-'expected # capture'!U242)</f>
        <v>50.100082165808217</v>
      </c>
      <c r="V242" s="19">
        <f>ABS('actual # captures'!V242-'expected # capture'!V242)</f>
        <v>71.991518712875802</v>
      </c>
      <c r="W242" s="19">
        <f>ABS('actual # captures'!W242-'expected # capture'!W242)</f>
        <v>51.972889840072284</v>
      </c>
      <c r="X242" s="19">
        <f>ABS('actual # captures'!X242-'expected # capture'!X242)</f>
        <v>2.9728898400722823</v>
      </c>
      <c r="Y242" s="19">
        <f>ABS('actual # captures'!Y242-'expected # capture'!Y242)</f>
        <v>19.988471783993738</v>
      </c>
      <c r="Z242" s="19">
        <f>ABS('actual # captures'!Z242-'expected # capture'!Z242)</f>
        <v>10.872133336036647</v>
      </c>
      <c r="AA242" s="19">
        <f>ABS('actual # captures'!AA242-'expected # capture'!AA242)</f>
        <v>93.695722849553164</v>
      </c>
      <c r="AB242" s="19">
        <f>ABS('actual # captures'!AB242-'expected # capture'!AB242)</f>
        <v>24.794200629690813</v>
      </c>
      <c r="AC242" s="19">
        <f>ABS('actual # captures'!AC242-'expected # capture'!AC242)</f>
        <v>14.992556499408144</v>
      </c>
    </row>
    <row r="243" spans="1:29">
      <c r="A243" s="9">
        <v>241</v>
      </c>
      <c r="B243" s="19">
        <f>ABS('actual # captures'!B243-'expected # capture'!B243)</f>
        <v>13.997128561976085</v>
      </c>
      <c r="C243" s="19">
        <f>ABS('actual # captures'!C243-'expected # capture'!C243)</f>
        <v>81.91503693446532</v>
      </c>
      <c r="D243" s="19">
        <f>ABS('actual # captures'!D243-'expected # capture'!D243)</f>
        <v>6.9814231330622416</v>
      </c>
      <c r="E243" s="19">
        <f>ABS('actual # captures'!E243-'expected # capture'!E243)</f>
        <v>57.998519611258651</v>
      </c>
      <c r="F243" s="19">
        <f>ABS('actual # captures'!F243-'expected # capture'!F243)</f>
        <v>52.998657575494455</v>
      </c>
      <c r="G243" s="19">
        <f>ABS('actual # captures'!G243-'expected # capture'!G243)</f>
        <v>90.857105537747032</v>
      </c>
      <c r="H243" s="19">
        <f>ABS('actual # captures'!H243-'expected # capture'!H243)</f>
        <v>2.9606175440831333</v>
      </c>
      <c r="I243" s="19">
        <f>ABS('actual # captures'!I243-'expected # capture'!I243)</f>
        <v>21.956437374494723</v>
      </c>
      <c r="J243" s="19">
        <f>ABS('actual # captures'!J243-'expected # capture'!J243)</f>
        <v>69.983755454709055</v>
      </c>
      <c r="K243" s="19">
        <f>ABS('actual # captures'!K243-'expected # capture'!K243)</f>
        <v>97.983755454709055</v>
      </c>
      <c r="L243" s="19">
        <f>ABS('actual # captures'!L243-'expected # capture'!L243)</f>
        <v>41.869622337612348</v>
      </c>
      <c r="M243" s="19">
        <f>ABS('actual # captures'!M243-'expected # capture'!M243)</f>
        <v>1120.653854607596</v>
      </c>
      <c r="N243" s="19">
        <f>ABS('actual # captures'!N243-'expected # capture'!N243)</f>
        <v>95.98417680007887</v>
      </c>
      <c r="O243" s="19">
        <f>ABS('actual # captures'!O243-'expected # capture'!O243)</f>
        <v>10.997603084226034</v>
      </c>
      <c r="P243" s="19">
        <f>ABS('actual # captures'!P243-'expected # capture'!P243)</f>
        <v>50.99652936810439</v>
      </c>
      <c r="Q243" s="19">
        <f>ABS('actual # captures'!Q243-'expected # capture'!Q243)</f>
        <v>82.932883582796777</v>
      </c>
      <c r="R243" s="19">
        <f>ABS('actual # captures'!R243-'expected # capture'!R243)</f>
        <v>1.0085083824890972</v>
      </c>
      <c r="S243" s="19">
        <f>ABS('actual # captures'!S243-'expected # capture'!S243)</f>
        <v>46.997524603517938</v>
      </c>
      <c r="T243" s="19">
        <f>ABS('actual # captures'!T243-'expected # capture'!T243)</f>
        <v>34.996467386870258</v>
      </c>
      <c r="U243" s="19">
        <f>ABS('actual # captures'!U243-'expected # capture'!U243)</f>
        <v>187.69114703255133</v>
      </c>
      <c r="V243" s="19">
        <f>ABS('actual # captures'!V243-'expected # capture'!V243)</f>
        <v>42.99833930095614</v>
      </c>
      <c r="W243" s="19">
        <f>ABS('actual # captures'!W243-'expected # capture'!W243)</f>
        <v>66.995763763244241</v>
      </c>
      <c r="X243" s="19">
        <f>ABS('actual # captures'!X243-'expected # capture'!X243)</f>
        <v>18.998711729722451</v>
      </c>
      <c r="Y243" s="19">
        <f>ABS('actual # captures'!Y243-'expected # capture'!Y243)</f>
        <v>32.762616241448207</v>
      </c>
      <c r="Z243" s="19">
        <f>ABS('actual # captures'!Z243-'expected # capture'!Z243)</f>
        <v>85.99785423190275</v>
      </c>
      <c r="AA243" s="19">
        <f>ABS('actual # captures'!AA243-'expected # capture'!AA243)</f>
        <v>44.349956903975418</v>
      </c>
      <c r="AB243" s="19">
        <f>ABS('actual # captures'!AB243-'expected # capture'!AB243)</f>
        <v>94.99274450730104</v>
      </c>
      <c r="AC243" s="19">
        <f>ABS('actual # captures'!AC243-'expected # capture'!AC243)</f>
        <v>59.850278998879674</v>
      </c>
    </row>
    <row r="244" spans="1:29">
      <c r="A244" s="9">
        <v>242</v>
      </c>
      <c r="B244" s="19">
        <f>ABS('actual # captures'!B244-'expected # capture'!B244)</f>
        <v>63.999998841754049</v>
      </c>
      <c r="C244" s="19">
        <f>ABS('actual # captures'!C244-'expected # capture'!C244)</f>
        <v>28.999999461045931</v>
      </c>
      <c r="D244" s="19">
        <f>ABS('actual # captures'!D244-'expected # capture'!D244)</f>
        <v>15.999995383671276</v>
      </c>
      <c r="E244" s="19">
        <f>ABS('actual # captures'!E244-'expected # capture'!E244)</f>
        <v>41.999999546626171</v>
      </c>
      <c r="F244" s="19">
        <f>ABS('actual # captures'!F244-'expected # capture'!F244)</f>
        <v>95.999412088600877</v>
      </c>
      <c r="G244" s="19">
        <f>ABS('actual # captures'!G244-'expected # capture'!G244)</f>
        <v>96.999998999622491</v>
      </c>
      <c r="H244" s="19">
        <f>ABS('actual # captures'!H244-'expected # capture'!H244)</f>
        <v>82.999991902767761</v>
      </c>
      <c r="I244" s="19">
        <f>ABS('actual # captures'!I244-'expected # capture'!I244)</f>
        <v>45.999985802696806</v>
      </c>
      <c r="J244" s="19">
        <f>ABS('actual # captures'!J244-'expected # capture'!J244)</f>
        <v>67.998773231302536</v>
      </c>
      <c r="K244" s="19">
        <f>ABS('actual # captures'!K244-'expected # capture'!K244)</f>
        <v>20.421924804944936</v>
      </c>
      <c r="L244" s="19">
        <f>ABS('actual # captures'!L244-'expected # capture'!L244)</f>
        <v>53.999972595690004</v>
      </c>
      <c r="M244" s="19">
        <f>ABS('actual # captures'!M244-'expected # capture'!M244)</f>
        <v>87.999978008843243</v>
      </c>
      <c r="N244" s="19">
        <f>ABS('actual # captures'!N244-'expected # capture'!N244)</f>
        <v>52.999995596675234</v>
      </c>
      <c r="O244" s="19">
        <f>ABS('actual # captures'!O244-'expected # capture'!O244)</f>
        <v>58.993850206976497</v>
      </c>
      <c r="P244" s="19">
        <f>ABS('actual # captures'!P244-'expected # capture'!P244)</f>
        <v>42.980778217016137</v>
      </c>
      <c r="Q244" s="19">
        <f>ABS('actual # captures'!Q244-'expected # capture'!Q244)</f>
        <v>12.173387289820687</v>
      </c>
      <c r="R244" s="19">
        <f>ABS('actual # captures'!R244-'expected # capture'!R244)</f>
        <v>25.999742479777733</v>
      </c>
      <c r="S244" s="19">
        <f>ABS('actual # captures'!S244-'expected # capture'!S244)</f>
        <v>86.999997988015124</v>
      </c>
      <c r="T244" s="19">
        <f>ABS('actual # captures'!T244-'expected # capture'!T244)</f>
        <v>39.85493331227952</v>
      </c>
      <c r="U244" s="19">
        <f>ABS('actual # captures'!U244-'expected # capture'!U244)</f>
        <v>1407.2775563356076</v>
      </c>
      <c r="V244" s="19">
        <f>ABS('actual # captures'!V244-'expected # capture'!V244)</f>
        <v>59.999996644897742</v>
      </c>
      <c r="W244" s="19">
        <f>ABS('actual # captures'!W244-'expected # capture'!W244)</f>
        <v>66.854933312279528</v>
      </c>
      <c r="X244" s="19">
        <f>ABS('actual # captures'!X244-'expected # capture'!X244)</f>
        <v>70.999986671083306</v>
      </c>
      <c r="Y244" s="19">
        <f>ABS('actual # captures'!Y244-'expected # capture'!Y244)</f>
        <v>28.999970424674515</v>
      </c>
      <c r="Z244" s="19">
        <f>ABS('actual # captures'!Z244-'expected # capture'!Z244)</f>
        <v>9.9999976938217454</v>
      </c>
      <c r="AA244" s="19">
        <f>ABS('actual # captures'!AA244-'expected # capture'!AA244)</f>
        <v>73.99999253747518</v>
      </c>
      <c r="AB244" s="19">
        <f>ABS('actual # captures'!AB244-'expected # capture'!AB244)</f>
        <v>0.99996396756162909</v>
      </c>
      <c r="AC244" s="19">
        <f>ABS('actual # captures'!AC244-'expected # capture'!AC244)</f>
        <v>71.999999325687554</v>
      </c>
    </row>
    <row r="245" spans="1:29">
      <c r="A245" s="9">
        <v>243</v>
      </c>
      <c r="B245" s="19">
        <f>ABS('actual # captures'!B245-'expected # capture'!B245)</f>
        <v>73.997808099743111</v>
      </c>
      <c r="C245" s="19">
        <f>ABS('actual # captures'!C245-'expected # capture'!C245)</f>
        <v>16.993232449315851</v>
      </c>
      <c r="D245" s="19">
        <f>ABS('actual # captures'!D245-'expected # capture'!D245)</f>
        <v>97.999331955152911</v>
      </c>
      <c r="E245" s="19">
        <f>ABS('actual # captures'!E245-'expected # capture'!E245)</f>
        <v>93.85802564985876</v>
      </c>
      <c r="F245" s="19">
        <f>ABS('actual # captures'!F245-'expected # capture'!F245)</f>
        <v>51.999436503089093</v>
      </c>
      <c r="G245" s="19">
        <f>ABS('actual # captures'!G245-'expected # capture'!G245)</f>
        <v>11.99568072677789</v>
      </c>
      <c r="H245" s="19">
        <f>ABS('actual # captures'!H245-'expected # capture'!H245)</f>
        <v>9.9993172229374423</v>
      </c>
      <c r="I245" s="19">
        <f>ABS('actual # captures'!I245-'expected # capture'!I245)</f>
        <v>39.996485884685853</v>
      </c>
      <c r="J245" s="19">
        <f>ABS('actual # captures'!J245-'expected # capture'!J245)</f>
        <v>41.998306069011683</v>
      </c>
      <c r="K245" s="19">
        <f>ABS('actual # captures'!K245-'expected # capture'!K245)</f>
        <v>99.996109429345921</v>
      </c>
      <c r="L245" s="19">
        <f>ABS('actual # captures'!L245-'expected # capture'!L245)</f>
        <v>83.996365714709739</v>
      </c>
      <c r="M245" s="19">
        <f>ABS('actual # captures'!M245-'expected # capture'!M245)</f>
        <v>90.85802564985876</v>
      </c>
      <c r="N245" s="19">
        <f>ABS('actual # captures'!N245-'expected # capture'!N245)</f>
        <v>13.999574481594667</v>
      </c>
      <c r="O245" s="19">
        <f>ABS('actual # captures'!O245-'expected # capture'!O245)</f>
        <v>53.999678330661062</v>
      </c>
      <c r="P245" s="19">
        <f>ABS('actual # captures'!P245-'expected # capture'!P245)</f>
        <v>53.998799381916463</v>
      </c>
      <c r="Q245" s="19">
        <f>ABS('actual # captures'!Q245-'expected # capture'!Q245)</f>
        <v>57.987078308677582</v>
      </c>
      <c r="R245" s="19">
        <f>ABS('actual # captures'!R245-'expected # capture'!R245)</f>
        <v>83.992956987701874</v>
      </c>
      <c r="S245" s="19">
        <f>ABS('actual # captures'!S245-'expected # capture'!S245)</f>
        <v>1.9765507968272917</v>
      </c>
      <c r="T245" s="19">
        <f>ABS('actual # captures'!T245-'expected # capture'!T245)</f>
        <v>13.999908926848734</v>
      </c>
      <c r="U245" s="19">
        <f>ABS('actual # captures'!U245-'expected # capture'!U245)</f>
        <v>69.998940041084438</v>
      </c>
      <c r="V245" s="19">
        <f>ABS('actual # captures'!V245-'expected # capture'!V245)</f>
        <v>13.999678330661064</v>
      </c>
      <c r="W245" s="19">
        <f>ABS('actual # captures'!W245-'expected # capture'!W245)</f>
        <v>1426.6803463741364</v>
      </c>
      <c r="X245" s="19">
        <f>ABS('actual # captures'!X245-'expected # capture'!X245)</f>
        <v>17.994207508503969</v>
      </c>
      <c r="Y245" s="19">
        <f>ABS('actual # captures'!Y245-'expected # capture'!Y245)</f>
        <v>55.999856673143626</v>
      </c>
      <c r="Z245" s="19">
        <f>ABS('actual # captures'!Z245-'expected # capture'!Z245)</f>
        <v>84.998829313297676</v>
      </c>
      <c r="AA245" s="19">
        <f>ABS('actual # captures'!AA245-'expected # capture'!AA245)</f>
        <v>94.999747969249327</v>
      </c>
      <c r="AB245" s="19">
        <f>ABS('actual # captures'!AB245-'expected # capture'!AB245)</f>
        <v>3.1035286007487722E-4</v>
      </c>
      <c r="AC245" s="19">
        <f>ABS('actual # captures'!AC245-'expected # capture'!AC245)</f>
        <v>98.99982591599634</v>
      </c>
    </row>
    <row r="246" spans="1:29">
      <c r="A246" s="9">
        <v>244</v>
      </c>
      <c r="B246" s="19">
        <f>ABS('actual # captures'!B246-'expected # capture'!B246)</f>
        <v>14.896262813364288</v>
      </c>
      <c r="C246" s="19">
        <f>ABS('actual # captures'!C246-'expected # capture'!C246)</f>
        <v>66.955875531389808</v>
      </c>
      <c r="D246" s="19">
        <f>ABS('actual # captures'!D246-'expected # capture'!D246)</f>
        <v>77.978068657914548</v>
      </c>
      <c r="E246" s="19">
        <f>ABS('actual # captures'!E246-'expected # capture'!E246)</f>
        <v>72.735949585802132</v>
      </c>
      <c r="F246" s="19">
        <f>ABS('actual # captures'!F246-'expected # capture'!F246)</f>
        <v>39.070020048640075</v>
      </c>
      <c r="G246" s="19">
        <f>ABS('actual # captures'!G246-'expected # capture'!G246)</f>
        <v>15.975023187859749</v>
      </c>
      <c r="H246" s="19">
        <f>ABS('actual # captures'!H246-'expected # capture'!H246)</f>
        <v>31.940374260628854</v>
      </c>
      <c r="I246" s="19">
        <f>ABS('actual # captures'!I246-'expected # capture'!I246)</f>
        <v>63.424780340832513</v>
      </c>
      <c r="J246" s="19">
        <f>ABS('actual # captures'!J246-'expected # capture'!J246)</f>
        <v>8.9167331407740118</v>
      </c>
      <c r="K246" s="19">
        <f>ABS('actual # captures'!K246-'expected # capture'!K246)</f>
        <v>12.165950487385317</v>
      </c>
      <c r="L246" s="19">
        <f>ABS('actual # captures'!L246-'expected # capture'!L246)</f>
        <v>79.808064563200432</v>
      </c>
      <c r="M246" s="19">
        <f>ABS('actual # captures'!M246-'expected # capture'!M246)</f>
        <v>11.736399412830469</v>
      </c>
      <c r="N246" s="19">
        <f>ABS('actual # captures'!N246-'expected # capture'!N246)</f>
        <v>1127.687718460784</v>
      </c>
      <c r="O246" s="19">
        <f>ABS('actual # captures'!O246-'expected # capture'!O246)</f>
        <v>79.808064563200432</v>
      </c>
      <c r="P246" s="19">
        <f>ABS('actual # captures'!P246-'expected # capture'!P246)</f>
        <v>28.977108301255889</v>
      </c>
      <c r="Q246" s="19">
        <f>ABS('actual # captures'!Q246-'expected # capture'!Q246)</f>
        <v>16.98287856015423</v>
      </c>
      <c r="R246" s="19">
        <f>ABS('actual # captures'!R246-'expected # capture'!R246)</f>
        <v>92.97008231773259</v>
      </c>
      <c r="S246" s="19">
        <f>ABS('actual # captures'!S246-'expected # capture'!S246)</f>
        <v>51.526291005584149</v>
      </c>
      <c r="T246" s="19">
        <f>ABS('actual # captures'!T246-'expected # capture'!T246)</f>
        <v>36.916733140774014</v>
      </c>
      <c r="U246" s="19">
        <f>ABS('actual # captures'!U246-'expected # capture'!U246)</f>
        <v>32.705244107217126</v>
      </c>
      <c r="V246" s="19">
        <f>ABS('actual # captures'!V246-'expected # capture'!V246)</f>
        <v>23.629050258677708</v>
      </c>
      <c r="W246" s="19">
        <f>ABS('actual # captures'!W246-'expected # capture'!W246)</f>
        <v>10.250853299277605</v>
      </c>
      <c r="X246" s="19">
        <f>ABS('actual # captures'!X246-'expected # capture'!X246)</f>
        <v>96.982878560154234</v>
      </c>
      <c r="Y246" s="19">
        <f>ABS('actual # captures'!Y246-'expected # capture'!Y246)</f>
        <v>21.955875531389804</v>
      </c>
      <c r="Z246" s="19">
        <f>ABS('actual # captures'!Z246-'expected # capture'!Z246)</f>
        <v>41.74966741434249</v>
      </c>
      <c r="AA246" s="19">
        <f>ABS('actual # captures'!AA246-'expected # capture'!AA246)</f>
        <v>12.984785266060005</v>
      </c>
      <c r="AB246" s="19">
        <f>ABS('actual # captures'!AB246-'expected # capture'!AB246)</f>
        <v>49.669901534670728</v>
      </c>
      <c r="AC246" s="19">
        <f>ABS('actual # captures'!AC246-'expected # capture'!AC246)</f>
        <v>78.949307993886904</v>
      </c>
    </row>
    <row r="247" spans="1:29">
      <c r="A247" s="9">
        <v>245</v>
      </c>
      <c r="B247" s="19">
        <f>ABS('actual # captures'!B247-'expected # capture'!B247)</f>
        <v>56.991973240294342</v>
      </c>
      <c r="C247" s="19">
        <f>ABS('actual # captures'!C247-'expected # capture'!C247)</f>
        <v>63.060525147557939</v>
      </c>
      <c r="D247" s="19">
        <f>ABS('actual # captures'!D247-'expected # capture'!D247)</f>
        <v>96.960531258237822</v>
      </c>
      <c r="E247" s="19">
        <f>ABS('actual # captures'!E247-'expected # capture'!E247)</f>
        <v>15.979803255904731</v>
      </c>
      <c r="F247" s="19">
        <f>ABS('actual # captures'!F247-'expected # capture'!F247)</f>
        <v>72.990672759260136</v>
      </c>
      <c r="G247" s="19">
        <f>ABS('actual # captures'!G247-'expected # capture'!G247)</f>
        <v>71.975531757629497</v>
      </c>
      <c r="H247" s="19">
        <f>ABS('actual # captures'!H247-'expected # capture'!H247)</f>
        <v>3.9651764207230249</v>
      </c>
      <c r="I247" s="19">
        <f>ABS('actual # captures'!I247-'expected # capture'!I247)</f>
        <v>47.680111087455998</v>
      </c>
      <c r="J247" s="19">
        <f>ABS('actual # captures'!J247-'expected # capture'!J247)</f>
        <v>54.997033831454353</v>
      </c>
      <c r="K247" s="19">
        <f>ABS('actual # captures'!K247-'expected # capture'!K247)</f>
        <v>30.998755873251497</v>
      </c>
      <c r="L247" s="19">
        <f>ABS('actual # captures'!L247-'expected # capture'!L247)</f>
        <v>83.996250242049896</v>
      </c>
      <c r="M247" s="19">
        <f>ABS('actual # captures'!M247-'expected # capture'!M247)</f>
        <v>75.998671832101508</v>
      </c>
      <c r="N247" s="19">
        <f>ABS('actual # captures'!N247-'expected # capture'!N247)</f>
        <v>2.9984172920832965</v>
      </c>
      <c r="O247" s="19">
        <f>ABS('actual # captures'!O247-'expected # capture'!O247)</f>
        <v>59.960531258237815</v>
      </c>
      <c r="P247" s="19">
        <f>ABS('actual # captures'!P247-'expected # capture'!P247)</f>
        <v>80.966228499389274</v>
      </c>
      <c r="Q247" s="19">
        <f>ABS('actual # captures'!Q247-'expected # capture'!Q247)</f>
        <v>81.390790160050486</v>
      </c>
      <c r="R247" s="19">
        <f>ABS('actual # captures'!R247-'expected # capture'!R247)</f>
        <v>1372.2967118131755</v>
      </c>
      <c r="S247" s="19">
        <f>ABS('actual # captures'!S247-'expected # capture'!S247)</f>
        <v>66.995908152335971</v>
      </c>
      <c r="T247" s="19">
        <f>ABS('actual # captures'!T247-'expected # capture'!T247)</f>
        <v>13.821464272383167</v>
      </c>
      <c r="U247" s="19">
        <f>ABS('actual # captures'!U247-'expected # capture'!U247)</f>
        <v>70.996832937300397</v>
      </c>
      <c r="V247" s="19">
        <f>ABS('actual # captures'!V247-'expected # capture'!V247)</f>
        <v>4.9973482893925185</v>
      </c>
      <c r="W247" s="19">
        <f>ABS('actual # captures'!W247-'expected # capture'!W247)</f>
        <v>45.974831799788241</v>
      </c>
      <c r="X247" s="19">
        <f>ABS('actual # captures'!X247-'expected # capture'!X247)</f>
        <v>58.839120130253278</v>
      </c>
      <c r="Y247" s="19">
        <f>ABS('actual # captures'!Y247-'expected # capture'!Y247)</f>
        <v>41.995835076949199</v>
      </c>
      <c r="Z247" s="19">
        <f>ABS('actual # captures'!Z247-'expected # capture'!Z247)</f>
        <v>38.903471919667965</v>
      </c>
      <c r="AA247" s="19">
        <f>ABS('actual # captures'!AA247-'expected # capture'!AA247)</f>
        <v>33.881786358185941</v>
      </c>
      <c r="AB247" s="19">
        <f>ABS('actual # captures'!AB247-'expected # capture'!AB247)</f>
        <v>84.993588785651156</v>
      </c>
      <c r="AC247" s="19">
        <f>ABS('actual # captures'!AC247-'expected # capture'!AC247)</f>
        <v>9.9855201755858456</v>
      </c>
    </row>
    <row r="248" spans="1:29">
      <c r="A248" s="9">
        <v>246</v>
      </c>
      <c r="B248" s="19">
        <f>ABS('actual # captures'!B248-'expected # capture'!B248)</f>
        <v>68.040547861926427</v>
      </c>
      <c r="C248" s="19">
        <f>ABS('actual # captures'!C248-'expected # capture'!C248)</f>
        <v>27.755593210854826</v>
      </c>
      <c r="D248" s="19">
        <f>ABS('actual # captures'!D248-'expected # capture'!D248)</f>
        <v>79.988408389911285</v>
      </c>
      <c r="E248" s="19">
        <f>ABS('actual # captures'!E248-'expected # capture'!E248)</f>
        <v>84.484509797972251</v>
      </c>
      <c r="F248" s="19">
        <f>ABS('actual # captures'!F248-'expected # capture'!F248)</f>
        <v>92.982501341366287</v>
      </c>
      <c r="G248" s="19">
        <f>ABS('actual # captures'!G248-'expected # capture'!G248)</f>
        <v>34.350509873704411</v>
      </c>
      <c r="H248" s="19">
        <f>ABS('actual # captures'!H248-'expected # capture'!H248)</f>
        <v>64.789640648276006</v>
      </c>
      <c r="I248" s="19">
        <f>ABS('actual # captures'!I248-'expected # capture'!I248)</f>
        <v>63.126318893815778</v>
      </c>
      <c r="J248" s="19">
        <f>ABS('actual # captures'!J248-'expected # capture'!J248)</f>
        <v>22.962174560386238</v>
      </c>
      <c r="K248" s="19">
        <f>ABS('actual # captures'!K248-'expected # capture'!K248)</f>
        <v>14.973196915316699</v>
      </c>
      <c r="L248" s="19">
        <f>ABS('actual # captures'!L248-'expected # capture'!L248)</f>
        <v>40.812806718979701</v>
      </c>
      <c r="M248" s="19">
        <f>ABS('actual # captures'!M248-'expected # capture'!M248)</f>
        <v>33.722719036530727</v>
      </c>
      <c r="N248" s="19">
        <f>ABS('actual # captures'!N248-'expected # capture'!N248)</f>
        <v>20.8837819212212</v>
      </c>
      <c r="O248" s="19">
        <f>ABS('actual # captures'!O248-'expected # capture'!O248)</f>
        <v>175.01709049430761</v>
      </c>
      <c r="P248" s="19">
        <f>ABS('actual # captures'!P248-'expected # capture'!P248)</f>
        <v>97.841856701554832</v>
      </c>
      <c r="Q248" s="19">
        <f>ABS('actual # captures'!Q248-'expected # capture'!Q248)</f>
        <v>3.3444855271865244</v>
      </c>
      <c r="R248" s="19">
        <f>ABS('actual # captures'!R248-'expected # capture'!R248)</f>
        <v>1024.5688146286222</v>
      </c>
      <c r="S248" s="19">
        <f>ABS('actual # captures'!S248-'expected # capture'!S248)</f>
        <v>21.52129834526534</v>
      </c>
      <c r="T248" s="19">
        <f>ABS('actual # captures'!T248-'expected # capture'!T248)</f>
        <v>35.970215055979068</v>
      </c>
      <c r="U248" s="19">
        <f>ABS('actual # captures'!U248-'expected # capture'!U248)</f>
        <v>24.990545126502287</v>
      </c>
      <c r="V248" s="19">
        <f>ABS('actual # captures'!V248-'expected # capture'!V248)</f>
        <v>49.909840618418968</v>
      </c>
      <c r="W248" s="19">
        <f>ABS('actual # captures'!W248-'expected # capture'!W248)</f>
        <v>13.935886917977662</v>
      </c>
      <c r="X248" s="19">
        <f>ABS('actual # captures'!X248-'expected # capture'!X248)</f>
        <v>82.464779094001955</v>
      </c>
      <c r="Y248" s="19">
        <f>ABS('actual # captures'!Y248-'expected # capture'!Y248)</f>
        <v>55.759889460656957</v>
      </c>
      <c r="Z248" s="19">
        <f>ABS('actual # captures'!Z248-'expected # capture'!Z248)</f>
        <v>97.965557085742475</v>
      </c>
      <c r="AA248" s="19">
        <f>ABS('actual # captures'!AA248-'expected # capture'!AA248)</f>
        <v>31.987738221981335</v>
      </c>
      <c r="AB248" s="19">
        <f>ABS('actual # captures'!AB248-'expected # capture'!AB248)</f>
        <v>8.9870185031252294</v>
      </c>
      <c r="AC248" s="19">
        <f>ABS('actual # captures'!AC248-'expected # capture'!AC248)</f>
        <v>67.801649136718041</v>
      </c>
    </row>
    <row r="249" spans="1:29">
      <c r="A249" s="9">
        <v>247</v>
      </c>
      <c r="B249" s="19">
        <f>ABS('actual # captures'!B249-'expected # capture'!B249)</f>
        <v>89.771541541965846</v>
      </c>
      <c r="C249" s="19">
        <f>ABS('actual # captures'!C249-'expected # capture'!C249)</f>
        <v>55.971020715099002</v>
      </c>
      <c r="D249" s="19">
        <f>ABS('actual # captures'!D249-'expected # capture'!D249)</f>
        <v>97.998648226351492</v>
      </c>
      <c r="E249" s="19">
        <f>ABS('actual # captures'!E249-'expected # capture'!E249)</f>
        <v>95.997334244738454</v>
      </c>
      <c r="F249" s="19">
        <f>ABS('actual # captures'!F249-'expected # capture'!F249)</f>
        <v>31.953977202958889</v>
      </c>
      <c r="G249" s="19">
        <f>ABS('actual # captures'!G249-'expected # capture'!G249)</f>
        <v>14.973032928466482</v>
      </c>
      <c r="H249" s="19">
        <f>ABS('actual # captures'!H249-'expected # capture'!H249)</f>
        <v>67.998579679014213</v>
      </c>
      <c r="I249" s="19">
        <f>ABS('actual # captures'!I249-'expected # capture'!I249)</f>
        <v>80.995885742450653</v>
      </c>
      <c r="J249" s="19">
        <f>ABS('actual # captures'!J249-'expected # capture'!J249)</f>
        <v>28.895676315870496</v>
      </c>
      <c r="K249" s="19">
        <f>ABS('actual # captures'!K249-'expected # capture'!K249)</f>
        <v>47.999436750928758</v>
      </c>
      <c r="L249" s="19">
        <f>ABS('actual # captures'!L249-'expected # capture'!L249)</f>
        <v>10.955814541548039</v>
      </c>
      <c r="M249" s="19">
        <f>ABS('actual # captures'!M249-'expected # capture'!M249)</f>
        <v>74.998966945666638</v>
      </c>
      <c r="N249" s="19">
        <f>ABS('actual # captures'!N249-'expected # capture'!N249)</f>
        <v>79.99935677556411</v>
      </c>
      <c r="O249" s="19">
        <f>ABS('actual # captures'!O249-'expected # capture'!O249)</f>
        <v>79.987902756343587</v>
      </c>
      <c r="P249" s="19">
        <f>ABS('actual # captures'!P249-'expected # capture'!P249)</f>
        <v>88.971020715099002</v>
      </c>
      <c r="Q249" s="19">
        <f>ABS('actual # captures'!Q249-'expected # capture'!Q249)</f>
        <v>91.998257439262005</v>
      </c>
      <c r="R249" s="19">
        <f>ABS('actual # captures'!R249-'expected # capture'!R249)</f>
        <v>59.96994363581112</v>
      </c>
      <c r="S249" s="19">
        <f>ABS('actual # captures'!S249-'expected # capture'!S249)</f>
        <v>80.998455401191109</v>
      </c>
      <c r="T249" s="19">
        <f>ABS('actual # captures'!T249-'expected # capture'!T249)</f>
        <v>24.994202568537766</v>
      </c>
      <c r="U249" s="19">
        <f>ABS('actual # captures'!U249-'expected # capture'!U249)</f>
        <v>79.998129885042204</v>
      </c>
      <c r="V249" s="19">
        <f>ABS('actual # captures'!V249-'expected # capture'!V249)</f>
        <v>82.582118497229459</v>
      </c>
      <c r="W249" s="19">
        <f>ABS('actual # captures'!W249-'expected # capture'!W249)</f>
        <v>59.995504989348362</v>
      </c>
      <c r="X249" s="19">
        <f>ABS('actual # captures'!X249-'expected # capture'!X249)</f>
        <v>89.987546093218981</v>
      </c>
      <c r="Y249" s="19">
        <f>ABS('actual # captures'!Y249-'expected # capture'!Y249)</f>
        <v>7.9978374238642971</v>
      </c>
      <c r="Z249" s="19">
        <f>ABS('actual # captures'!Z249-'expected # capture'!Z249)</f>
        <v>59.998603004684398</v>
      </c>
      <c r="AA249" s="19">
        <f>ABS('actual # captures'!AA249-'expected # capture'!AA249)</f>
        <v>1773.9867464244126</v>
      </c>
      <c r="AB249" s="19">
        <f>ABS('actual # captures'!AB249-'expected # capture'!AB249)</f>
        <v>87.999282258372887</v>
      </c>
      <c r="AC249" s="19">
        <f>ABS('actual # captures'!AC249-'expected # capture'!AC249)</f>
        <v>99.998670145784303</v>
      </c>
    </row>
    <row r="250" spans="1:29">
      <c r="A250" s="9">
        <v>248</v>
      </c>
      <c r="B250" s="19">
        <f>ABS('actual # captures'!B250-'expected # capture'!B250)</f>
        <v>44.977733678837822</v>
      </c>
      <c r="C250" s="19">
        <f>ABS('actual # captures'!C250-'expected # capture'!C250)</f>
        <v>31.713680965231752</v>
      </c>
      <c r="D250" s="19">
        <f>ABS('actual # captures'!D250-'expected # capture'!D250)</f>
        <v>13.288970990295098</v>
      </c>
      <c r="E250" s="19">
        <f>ABS('actual # captures'!E250-'expected # capture'!E250)</f>
        <v>31.854669888321482</v>
      </c>
      <c r="F250" s="19">
        <f>ABS('actual # captures'!F250-'expected # capture'!F250)</f>
        <v>34.931933203826567</v>
      </c>
      <c r="G250" s="19">
        <f>ABS('actual # captures'!G250-'expected # capture'!G250)</f>
        <v>5.299339417315645</v>
      </c>
      <c r="H250" s="19">
        <f>ABS('actual # captures'!H250-'expected # capture'!H250)</f>
        <v>81.974495241038966</v>
      </c>
      <c r="I250" s="19">
        <f>ABS('actual # captures'!I250-'expected # capture'!I250)</f>
        <v>67.157587953331401</v>
      </c>
      <c r="J250" s="19">
        <f>ABS('actual # captures'!J250-'expected # capture'!J250)</f>
        <v>47.562310638650871</v>
      </c>
      <c r="K250" s="19">
        <f>ABS('actual # captures'!K250-'expected # capture'!K250)</f>
        <v>40.944773260998232</v>
      </c>
      <c r="L250" s="19">
        <f>ABS('actual # captures'!L250-'expected # capture'!L250)</f>
        <v>77.648539237535331</v>
      </c>
      <c r="M250" s="19">
        <f>ABS('actual # captures'!M250-'expected # capture'!M250)</f>
        <v>96.503270832327999</v>
      </c>
      <c r="N250" s="19">
        <f>ABS('actual # captures'!N250-'expected # capture'!N250)</f>
        <v>29.678529784221304</v>
      </c>
      <c r="O250" s="19">
        <f>ABS('actual # captures'!O250-'expected # capture'!O250)</f>
        <v>33.799031669029695</v>
      </c>
      <c r="P250" s="19">
        <f>ABS('actual # captures'!P250-'expected # capture'!P250)</f>
        <v>11.914881477659232</v>
      </c>
      <c r="Q250" s="19">
        <f>ABS('actual # captures'!Q250-'expected # capture'!Q250)</f>
        <v>40.982738568492572</v>
      </c>
      <c r="R250" s="19">
        <f>ABS('actual # captures'!R250-'expected # capture'!R250)</f>
        <v>75.658901227641195</v>
      </c>
      <c r="S250" s="19">
        <f>ABS('actual # captures'!S250-'expected # capture'!S250)</f>
        <v>85.549403895615384</v>
      </c>
      <c r="T250" s="19">
        <f>ABS('actual # captures'!T250-'expected # capture'!T250)</f>
        <v>14.899089082583655</v>
      </c>
      <c r="U250" s="19">
        <f>ABS('actual # captures'!U250-'expected # capture'!U250)</f>
        <v>22.983655952310755</v>
      </c>
      <c r="V250" s="19">
        <f>ABS('actual # captures'!V250-'expected # capture'!V250)</f>
        <v>28.986765169020853</v>
      </c>
      <c r="W250" s="19">
        <f>ABS('actual # captures'!W250-'expected # capture'!W250)</f>
        <v>56.272999441856214</v>
      </c>
      <c r="X250" s="19">
        <f>ABS('actual # captures'!X250-'expected # capture'!X250)</f>
        <v>49.779634845704834</v>
      </c>
      <c r="Y250" s="19">
        <f>ABS('actual # captures'!Y250-'expected # capture'!Y250)</f>
        <v>86.936124070888326</v>
      </c>
      <c r="Z250" s="19">
        <f>ABS('actual # captures'!Z250-'expected # capture'!Z250)</f>
        <v>93.97770665389956</v>
      </c>
      <c r="AA250" s="19">
        <f>ABS('actual # captures'!AA250-'expected # capture'!AA250)</f>
        <v>34.853461016808978</v>
      </c>
      <c r="AB250" s="19">
        <f>ABS('actual # captures'!AB250-'expected # capture'!AB250)</f>
        <v>1253.0887650884424</v>
      </c>
      <c r="AC250" s="19">
        <f>ABS('actual # captures'!AC250-'expected # capture'!AC250)</f>
        <v>12.958536924998992</v>
      </c>
    </row>
    <row r="251" spans="1:29">
      <c r="A251" s="9">
        <v>249</v>
      </c>
      <c r="B251" s="19">
        <f>ABS('actual # captures'!B251-'expected # capture'!B251)</f>
        <v>72.999980370313295</v>
      </c>
      <c r="C251" s="19">
        <f>ABS('actual # captures'!C251-'expected # capture'!C251)</f>
        <v>2.99999624239268</v>
      </c>
      <c r="D251" s="19">
        <f>ABS('actual # captures'!D251-'expected # capture'!D251)</f>
        <v>33.999992452873627</v>
      </c>
      <c r="E251" s="19">
        <f>ABS('actual # captures'!E251-'expected # capture'!E251)</f>
        <v>1.9999905496827479</v>
      </c>
      <c r="F251" s="19">
        <f>ABS('actual # captures'!F251-'expected # capture'!F251)</f>
        <v>65.98305374089901</v>
      </c>
      <c r="G251" s="19">
        <f>ABS('actual # captures'!G251-'expected # capture'!G251)</f>
        <v>64.999998246578173</v>
      </c>
      <c r="H251" s="19">
        <f>ABS('actual # captures'!H251-'expected # capture'!H251)</f>
        <v>22.999990271058973</v>
      </c>
      <c r="I251" s="19">
        <f>ABS('actual # captures'!I251-'expected # capture'!I251)</f>
        <v>91.999998144694374</v>
      </c>
      <c r="J251" s="19">
        <f>ABS('actual # captures'!J251-'expected # capture'!J251)</f>
        <v>19.997426449559228</v>
      </c>
      <c r="K251" s="19">
        <f>ABS('actual # captures'!K251-'expected # capture'!K251)</f>
        <v>13.999999141705688</v>
      </c>
      <c r="L251" s="19">
        <f>ABS('actual # captures'!L251-'expected # capture'!L251)</f>
        <v>70.999998246578173</v>
      </c>
      <c r="M251" s="19">
        <f>ABS('actual # captures'!M251-'expected # capture'!M251)</f>
        <v>56.999993400413715</v>
      </c>
      <c r="N251" s="19">
        <f>ABS('actual # captures'!N251-'expected # capture'!N251)</f>
        <v>16.99561948961815</v>
      </c>
      <c r="O251" s="19">
        <f>ABS('actual # captures'!O251-'expected # capture'!O251)</f>
        <v>75.999999542331281</v>
      </c>
      <c r="P251" s="19">
        <f>ABS('actual # captures'!P251-'expected # capture'!P251)</f>
        <v>56.9999910774252</v>
      </c>
      <c r="Q251" s="19">
        <f>ABS('actual # captures'!Q251-'expected # capture'!Q251)</f>
        <v>47.983053740899003</v>
      </c>
      <c r="R251" s="19">
        <f>ABS('actual # captures'!R251-'expected # capture'!R251)</f>
        <v>21.999959265175878</v>
      </c>
      <c r="S251" s="19">
        <f>ABS('actual # captures'!S251-'expected # capture'!S251)</f>
        <v>82.999881775848266</v>
      </c>
      <c r="T251" s="19">
        <f>ABS('actual # captures'!T251-'expected # capture'!T251)</f>
        <v>95.998387078484456</v>
      </c>
      <c r="U251" s="19">
        <f>ABS('actual # captures'!U251-'expected # capture'!U251)</f>
        <v>35.99989409156187</v>
      </c>
      <c r="V251" s="19">
        <f>ABS('actual # captures'!V251-'expected # capture'!V251)</f>
        <v>83.999999154900749</v>
      </c>
      <c r="W251" s="19">
        <f>ABS('actual # captures'!W251-'expected # capture'!W251)</f>
        <v>75.999999510863688</v>
      </c>
      <c r="X251" s="19">
        <f>ABS('actual # captures'!X251-'expected # capture'!X251)</f>
        <v>52.999881775848259</v>
      </c>
      <c r="Y251" s="19">
        <f>ABS('actual # captures'!Y251-'expected # capture'!Y251)</f>
        <v>45.999994625718251</v>
      </c>
      <c r="Z251" s="19">
        <f>ABS('actual # captures'!Z251-'expected # capture'!Z251)</f>
        <v>2.8248823310050854E-6</v>
      </c>
      <c r="AA251" s="19">
        <f>ABS('actual # captures'!AA251-'expected # capture'!AA251)</f>
        <v>99.999973747870087</v>
      </c>
      <c r="AB251" s="19">
        <f>ABS('actual # captures'!AB251-'expected # capture'!AB251)</f>
        <v>1381.9570423488874</v>
      </c>
      <c r="AC251" s="19">
        <f>ABS('actual # captures'!AC251-'expected # capture'!AC251)</f>
        <v>67.999993040474806</v>
      </c>
    </row>
    <row r="252" spans="1:29">
      <c r="A252" s="9">
        <v>250</v>
      </c>
      <c r="B252" s="19">
        <f>ABS('actual # captures'!B252-'expected # capture'!B252)</f>
        <v>92.999991687744625</v>
      </c>
      <c r="C252" s="19">
        <f>ABS('actual # captures'!C252-'expected # capture'!C252)</f>
        <v>10.999249333645434</v>
      </c>
      <c r="D252" s="19">
        <f>ABS('actual # captures'!D252-'expected # capture'!D252)</f>
        <v>54.999827480023832</v>
      </c>
      <c r="E252" s="19">
        <f>ABS('actual # captures'!E252-'expected # capture'!E252)</f>
        <v>68.999963037761205</v>
      </c>
      <c r="F252" s="19">
        <f>ABS('actual # captures'!F252-'expected # capture'!F252)</f>
        <v>90.999982411985002</v>
      </c>
      <c r="G252" s="19">
        <f>ABS('actual # captures'!G252-'expected # capture'!G252)</f>
        <v>88.857130782194687</v>
      </c>
      <c r="H252" s="19">
        <f>ABS('actual # captures'!H252-'expected # capture'!H252)</f>
        <v>63.999957223674585</v>
      </c>
      <c r="I252" s="19">
        <f>ABS('actual # captures'!I252-'expected # capture'!I252)</f>
        <v>5.9999749549358414</v>
      </c>
      <c r="J252" s="19">
        <f>ABS('actual # captures'!J252-'expected # capture'!J252)</f>
        <v>90.99983265156223</v>
      </c>
      <c r="K252" s="19">
        <f>ABS('actual # captures'!K252-'expected # capture'!K252)</f>
        <v>40.99931291937758</v>
      </c>
      <c r="L252" s="19">
        <f>ABS('actual # captures'!L252-'expected # capture'!L252)</f>
        <v>37.996998186722628</v>
      </c>
      <c r="M252" s="19">
        <f>ABS('actual # captures'!M252-'expected # capture'!M252)</f>
        <v>6.9999915711946956</v>
      </c>
      <c r="N252" s="19">
        <f>ABS('actual # captures'!N252-'expected # capture'!N252)</f>
        <v>38.999139372275337</v>
      </c>
      <c r="O252" s="19">
        <f>ABS('actual # captures'!O252-'expected # capture'!O252)</f>
        <v>4.9999203269921839</v>
      </c>
      <c r="P252" s="19">
        <f>ABS('actual # captures'!P252-'expected # capture'!P252)</f>
        <v>85.998851114637574</v>
      </c>
      <c r="Q252" s="19">
        <f>ABS('actual # captures'!Q252-'expected # capture'!Q252)</f>
        <v>30.999986017757529</v>
      </c>
      <c r="R252" s="19">
        <f>ABS('actual # captures'!R252-'expected # capture'!R252)</f>
        <v>35.999785013996302</v>
      </c>
      <c r="S252" s="19">
        <f>ABS('actual # captures'!S252-'expected # capture'!S252)</f>
        <v>40.978546341648148</v>
      </c>
      <c r="T252" s="19">
        <f>ABS('actual # captures'!T252-'expected # capture'!T252)</f>
        <v>44.999935975866237</v>
      </c>
      <c r="U252" s="19">
        <f>ABS('actual # captures'!U252-'expected # capture'!U252)</f>
        <v>62.999983275241107</v>
      </c>
      <c r="V252" s="19">
        <f>ABS('actual # captures'!V252-'expected # capture'!V252)</f>
        <v>57.999979462094743</v>
      </c>
      <c r="W252" s="19">
        <f>ABS('actual # captures'!W252-'expected # capture'!W252)</f>
        <v>40.999981171699652</v>
      </c>
      <c r="X252" s="19">
        <f>ABS('actual # captures'!X252-'expected # capture'!X252)</f>
        <v>95.999990956548402</v>
      </c>
      <c r="Y252" s="19">
        <f>ABS('actual # captures'!Y252-'expected # capture'!Y252)</f>
        <v>12.99917815344913</v>
      </c>
      <c r="Z252" s="19">
        <f>ABS('actual # captures'!Z252-'expected # capture'!Z252)</f>
        <v>27.999966590471352</v>
      </c>
      <c r="AA252" s="19">
        <f>ABS('actual # captures'!AA252-'expected # capture'!AA252)</f>
        <v>97.999982993544009</v>
      </c>
      <c r="AB252" s="19">
        <f>ABS('actual # captures'!AB252-'expected # capture'!AB252)</f>
        <v>1361.8240186754426</v>
      </c>
      <c r="AC252" s="19">
        <f>ABS('actual # captures'!AC252-'expected # capture'!AC252)</f>
        <v>26.996579668398702</v>
      </c>
    </row>
    <row r="253" spans="1:29">
      <c r="A253" s="9">
        <v>251</v>
      </c>
      <c r="B253" s="19">
        <f>ABS('actual # captures'!B253-'expected # capture'!B253)</f>
        <v>75.969250294477192</v>
      </c>
      <c r="C253" s="19">
        <f>ABS('actual # captures'!C253-'expected # capture'!C253)</f>
        <v>22.950812576181416</v>
      </c>
      <c r="D253" s="19">
        <f>ABS('actual # captures'!D253-'expected # capture'!D253)</f>
        <v>61.927634275159548</v>
      </c>
      <c r="E253" s="19">
        <f>ABS('actual # captures'!E253-'expected # capture'!E253)</f>
        <v>35.949339828116557</v>
      </c>
      <c r="F253" s="19">
        <f>ABS('actual # captures'!F253-'expected # capture'!F253)</f>
        <v>67.311182117287387</v>
      </c>
      <c r="G253" s="19">
        <f>ABS('actual # captures'!G253-'expected # capture'!G253)</f>
        <v>90.075007806436147</v>
      </c>
      <c r="H253" s="19">
        <f>ABS('actual # captures'!H253-'expected # capture'!H253)</f>
        <v>47.795707917561856</v>
      </c>
      <c r="I253" s="19">
        <f>ABS('actual # captures'!I253-'expected # capture'!I253)</f>
        <v>18.450811908767225</v>
      </c>
      <c r="J253" s="19">
        <f>ABS('actual # captures'!J253-'expected # capture'!J253)</f>
        <v>50.889795853888607</v>
      </c>
      <c r="K253" s="19">
        <f>ABS('actual # captures'!K253-'expected # capture'!K253)</f>
        <v>74.767395795212195</v>
      </c>
      <c r="L253" s="19">
        <f>ABS('actual # captures'!L253-'expected # capture'!L253)</f>
        <v>8.8554050697372588</v>
      </c>
      <c r="M253" s="19">
        <f>ABS('actual # captures'!M253-'expected # capture'!M253)</f>
        <v>33.92523423542157</v>
      </c>
      <c r="N253" s="19">
        <f>ABS('actual # captures'!N253-'expected # capture'!N253)</f>
        <v>51.599856068313116</v>
      </c>
      <c r="O253" s="19">
        <f>ABS('actual # captures'!O253-'expected # capture'!O253)</f>
        <v>74.520214365891491</v>
      </c>
      <c r="P253" s="19">
        <f>ABS('actual # captures'!P253-'expected # capture'!P253)</f>
        <v>814.14958461484684</v>
      </c>
      <c r="Q253" s="19">
        <f>ABS('actual # captures'!Q253-'expected # capture'!Q253)</f>
        <v>89.493860415288125</v>
      </c>
      <c r="R253" s="19">
        <f>ABS('actual # captures'!R253-'expected # capture'!R253)</f>
        <v>16.921442924585186</v>
      </c>
      <c r="S253" s="19">
        <f>ABS('actual # captures'!S253-'expected # capture'!S253)</f>
        <v>392.0909644474641</v>
      </c>
      <c r="T253" s="19">
        <f>ABS('actual # captures'!T253-'expected # capture'!T253)</f>
        <v>7.969250294477189</v>
      </c>
      <c r="U253" s="19">
        <f>ABS('actual # captures'!U253-'expected # capture'!U253)</f>
        <v>13.961386615817553</v>
      </c>
      <c r="V253" s="19">
        <f>ABS('actual # captures'!V253-'expected # capture'!V253)</f>
        <v>13.990596738518683</v>
      </c>
      <c r="W253" s="19">
        <f>ABS('actual # captures'!W253-'expected # capture'!W253)</f>
        <v>70.892793523810624</v>
      </c>
      <c r="X253" s="19">
        <f>ABS('actual # captures'!X253-'expected # capture'!X253)</f>
        <v>71.8983882167053</v>
      </c>
      <c r="Y253" s="19">
        <f>ABS('actual # captures'!Y253-'expected # capture'!Y253)</f>
        <v>41.69642304952945</v>
      </c>
      <c r="Z253" s="19">
        <f>ABS('actual # captures'!Z253-'expected # capture'!Z253)</f>
        <v>5.7700784566995598</v>
      </c>
      <c r="AA253" s="19">
        <f>ABS('actual # captures'!AA253-'expected # capture'!AA253)</f>
        <v>85.795707917561856</v>
      </c>
      <c r="AB253" s="19">
        <f>ABS('actual # captures'!AB253-'expected # capture'!AB253)</f>
        <v>93.828809979220026</v>
      </c>
      <c r="AC253" s="19">
        <f>ABS('actual # captures'!AC253-'expected # capture'!AC253)</f>
        <v>73.967165830104037</v>
      </c>
    </row>
    <row r="254" spans="1:29">
      <c r="A254" s="9">
        <v>252</v>
      </c>
      <c r="B254" s="19">
        <f>ABS('actual # captures'!B254-'expected # capture'!B254)</f>
        <v>1495.5018147367807</v>
      </c>
      <c r="C254" s="19">
        <f>ABS('actual # captures'!C254-'expected # capture'!C254)</f>
        <v>64.999367974049534</v>
      </c>
      <c r="D254" s="19">
        <f>ABS('actual # captures'!D254-'expected # capture'!D254)</f>
        <v>80.998681179420601</v>
      </c>
      <c r="E254" s="19">
        <f>ABS('actual # captures'!E254-'expected # capture'!E254)</f>
        <v>96.989185031938362</v>
      </c>
      <c r="F254" s="19">
        <f>ABS('actual # captures'!F254-'expected # capture'!F254)</f>
        <v>10.991471522434386</v>
      </c>
      <c r="G254" s="19">
        <f>ABS('actual # captures'!G254-'expected # capture'!G254)</f>
        <v>70.998626339660476</v>
      </c>
      <c r="H254" s="19">
        <f>ABS('actual # captures'!H254-'expected # capture'!H254)</f>
        <v>25.745242897802306</v>
      </c>
      <c r="I254" s="19">
        <f>ABS('actual # captures'!I254-'expected # capture'!I254)</f>
        <v>56.901888044761371</v>
      </c>
      <c r="J254" s="19">
        <f>ABS('actual # captures'!J254-'expected # capture'!J254)</f>
        <v>60.468557707973233</v>
      </c>
      <c r="K254" s="19">
        <f>ABS('actual # captures'!K254-'expected # capture'!K254)</f>
        <v>51.993181111466356</v>
      </c>
      <c r="L254" s="19">
        <f>ABS('actual # captures'!L254-'expected # capture'!L254)</f>
        <v>30.999472015144995</v>
      </c>
      <c r="M254" s="19">
        <f>ABS('actual # captures'!M254-'expected # capture'!M254)</f>
        <v>35.999300267237786</v>
      </c>
      <c r="N254" s="19">
        <f>ABS('actual # captures'!N254-'expected # capture'!N254)</f>
        <v>70.974465415739445</v>
      </c>
      <c r="O254" s="19">
        <f>ABS('actual # captures'!O254-'expected # capture'!O254)</f>
        <v>51.993181111466356</v>
      </c>
      <c r="P254" s="19">
        <f>ABS('actual # captures'!P254-'expected # capture'!P254)</f>
        <v>2.9744654157394459</v>
      </c>
      <c r="Q254" s="19">
        <f>ABS('actual # captures'!Q254-'expected # capture'!Q254)</f>
        <v>80.996549520314844</v>
      </c>
      <c r="R254" s="19">
        <f>ABS('actual # captures'!R254-'expected # capture'!R254)</f>
        <v>15.969456990464252</v>
      </c>
      <c r="S254" s="19">
        <f>ABS('actual # captures'!S254-'expected # capture'!S254)</f>
        <v>37.820143979019427</v>
      </c>
      <c r="T254" s="19">
        <f>ABS('actual # captures'!T254-'expected # capture'!T254)</f>
        <v>99.987527328109522</v>
      </c>
      <c r="U254" s="19">
        <f>ABS('actual # captures'!U254-'expected # capture'!U254)</f>
        <v>43.99847612135305</v>
      </c>
      <c r="V254" s="19">
        <f>ABS('actual # captures'!V254-'expected # capture'!V254)</f>
        <v>73.995084110973238</v>
      </c>
      <c r="W254" s="19">
        <f>ABS('actual # captures'!W254-'expected # capture'!W254)</f>
        <v>74.791434773643388</v>
      </c>
      <c r="X254" s="19">
        <f>ABS('actual # captures'!X254-'expected # capture'!X254)</f>
        <v>61.996963837090995</v>
      </c>
      <c r="Y254" s="19">
        <f>ABS('actual # captures'!Y254-'expected # capture'!Y254)</f>
        <v>74.998267433137968</v>
      </c>
      <c r="Z254" s="19">
        <f>ABS('actual # captures'!Z254-'expected # capture'!Z254)</f>
        <v>46.922706508219655</v>
      </c>
      <c r="AA254" s="19">
        <f>ABS('actual # captures'!AA254-'expected # capture'!AA254)</f>
        <v>98.999033952945496</v>
      </c>
      <c r="AB254" s="19">
        <f>ABS('actual # captures'!AB254-'expected # capture'!AB254)</f>
        <v>49.999357281986491</v>
      </c>
      <c r="AC254" s="19">
        <f>ABS('actual # captures'!AC254-'expected # capture'!AC254)</f>
        <v>21.999726864687691</v>
      </c>
    </row>
    <row r="255" spans="1:29">
      <c r="A255" s="9">
        <v>253</v>
      </c>
      <c r="B255" s="19">
        <f>ABS('actual # captures'!B255-'expected # capture'!B255)</f>
        <v>35.999823850728774</v>
      </c>
      <c r="C255" s="19">
        <f>ABS('actual # captures'!C255-'expected # capture'!C255)</f>
        <v>1474.1266798795461</v>
      </c>
      <c r="D255" s="19">
        <f>ABS('actual # captures'!D255-'expected # capture'!D255)</f>
        <v>89.999778385564952</v>
      </c>
      <c r="E255" s="19">
        <f>ABS('actual # captures'!E255-'expected # capture'!E255)</f>
        <v>53.999944106880648</v>
      </c>
      <c r="F255" s="19">
        <f>ABS('actual # captures'!F255-'expected # capture'!F255)</f>
        <v>16.980566173979586</v>
      </c>
      <c r="G255" s="19">
        <f>ABS('actual # captures'!G255-'expected # capture'!G255)</f>
        <v>66.99994061317156</v>
      </c>
      <c r="H255" s="19">
        <f>ABS('actual # captures'!H255-'expected # capture'!H255)</f>
        <v>36.999943258276943</v>
      </c>
      <c r="I255" s="19">
        <f>ABS('actual # captures'!I255-'expected # capture'!I255)</f>
        <v>64.999696772190106</v>
      </c>
      <c r="J255" s="19">
        <f>ABS('actual # captures'!J255-'expected # capture'!J255)</f>
        <v>35.999968857777901</v>
      </c>
      <c r="K255" s="19">
        <f>ABS('actual # captures'!K255-'expected # capture'!K255)</f>
        <v>62.99996925686591</v>
      </c>
      <c r="L255" s="19">
        <f>ABS('actual # captures'!L255-'expected # capture'!L255)</f>
        <v>70.773656498150288</v>
      </c>
      <c r="M255" s="19">
        <f>ABS('actual # captures'!M255-'expected # capture'!M255)</f>
        <v>88.999937810834652</v>
      </c>
      <c r="N255" s="19">
        <f>ABS('actual # captures'!N255-'expected # capture'!N255)</f>
        <v>40.998604953300124</v>
      </c>
      <c r="O255" s="19">
        <f>ABS('actual # captures'!O255-'expected # capture'!O255)</f>
        <v>99.977645434187579</v>
      </c>
      <c r="P255" s="19">
        <f>ABS('actual # captures'!P255-'expected # capture'!P255)</f>
        <v>9.904169097819425</v>
      </c>
      <c r="Q255" s="19">
        <f>ABS('actual # captures'!Q255-'expected # capture'!Q255)</f>
        <v>36.961849040818237</v>
      </c>
      <c r="R255" s="19">
        <f>ABS('actual # captures'!R255-'expected # capture'!R255)</f>
        <v>17.999808813431148</v>
      </c>
      <c r="S255" s="19">
        <f>ABS('actual # captures'!S255-'expected # capture'!S255)</f>
        <v>23.997915114473631</v>
      </c>
      <c r="T255" s="19">
        <f>ABS('actual # captures'!T255-'expected # capture'!T255)</f>
        <v>44.987651304008459</v>
      </c>
      <c r="U255" s="19">
        <f>ABS('actual # captures'!U255-'expected # capture'!U255)</f>
        <v>35.566475964180178</v>
      </c>
      <c r="V255" s="19">
        <f>ABS('actual # captures'!V255-'expected # capture'!V255)</f>
        <v>83.999938763102293</v>
      </c>
      <c r="W255" s="19">
        <f>ABS('actual # captures'!W255-'expected # capture'!W255)</f>
        <v>92.999632828847552</v>
      </c>
      <c r="X255" s="19">
        <f>ABS('actual # captures'!X255-'expected # capture'!X255)</f>
        <v>73.999969649532588</v>
      </c>
      <c r="Y255" s="19">
        <f>ABS('actual # captures'!Y255-'expected # capture'!Y255)</f>
        <v>94.99990155991938</v>
      </c>
      <c r="Z255" s="19">
        <f>ABS('actual # captures'!Z255-'expected # capture'!Z255)</f>
        <v>28.999682195576781</v>
      </c>
      <c r="AA255" s="19">
        <f>ABS('actual # captures'!AA255-'expected # capture'!AA255)</f>
        <v>68.987651304008452</v>
      </c>
      <c r="AB255" s="19">
        <f>ABS('actual # captures'!AB255-'expected # capture'!AB255)</f>
        <v>81.994002781332867</v>
      </c>
      <c r="AC255" s="19">
        <f>ABS('actual # captures'!AC255-'expected # capture'!AC255)</f>
        <v>12.998555490585943</v>
      </c>
    </row>
    <row r="256" spans="1:29">
      <c r="A256" s="9">
        <v>254</v>
      </c>
      <c r="B256" s="19">
        <f>ABS('actual # captures'!B256-'expected # capture'!B256)</f>
        <v>30.182275136722531</v>
      </c>
      <c r="C256" s="19">
        <f>ABS('actual # captures'!C256-'expected # capture'!C256)</f>
        <v>2.9086000646855332</v>
      </c>
      <c r="D256" s="19">
        <f>ABS('actual # captures'!D256-'expected # capture'!D256)</f>
        <v>43.425379442825005</v>
      </c>
      <c r="E256" s="19">
        <f>ABS('actual # captures'!E256-'expected # capture'!E256)</f>
        <v>6.746234287698754</v>
      </c>
      <c r="F256" s="19">
        <f>ABS('actual # captures'!F256-'expected # capture'!F256)</f>
        <v>24.435174253803797</v>
      </c>
      <c r="G256" s="19">
        <f>ABS('actual # captures'!G256-'expected # capture'!G256)</f>
        <v>0.49894284714997661</v>
      </c>
      <c r="H256" s="19">
        <f>ABS('actual # captures'!H256-'expected # capture'!H256)</f>
        <v>8.1582856887132813</v>
      </c>
      <c r="I256" s="19">
        <f>ABS('actual # captures'!I256-'expected # capture'!I256)</f>
        <v>75.425379442825005</v>
      </c>
      <c r="J256" s="19">
        <f>ABS('actual # captures'!J256-'expected # capture'!J256)</f>
        <v>6.4024747984266099</v>
      </c>
      <c r="K256" s="19">
        <f>ABS('actual # captures'!K256-'expected # capture'!K256)</f>
        <v>157.19343478871215</v>
      </c>
      <c r="L256" s="19">
        <f>ABS('actual # captures'!L256-'expected # capture'!L256)</f>
        <v>24.623694452355068</v>
      </c>
      <c r="M256" s="19">
        <f>ABS('actual # captures'!M256-'expected # capture'!M256)</f>
        <v>90.254341355817402</v>
      </c>
      <c r="N256" s="19">
        <f>ABS('actual # captures'!N256-'expected # capture'!N256)</f>
        <v>1.466825659991245</v>
      </c>
      <c r="O256" s="19">
        <f>ABS('actual # captures'!O256-'expected # capture'!O256)</f>
        <v>78.752998652000187</v>
      </c>
      <c r="P256" s="19">
        <f>ABS('actual # captures'!P256-'expected # capture'!P256)</f>
        <v>12.946969668297177</v>
      </c>
      <c r="Q256" s="19">
        <f>ABS('actual # captures'!Q256-'expected # capture'!Q256)</f>
        <v>44.75820390734858</v>
      </c>
      <c r="R256" s="19">
        <f>ABS('actual # captures'!R256-'expected # capture'!R256)</f>
        <v>95.663849754701076</v>
      </c>
      <c r="S256" s="19">
        <f>ABS('actual # captures'!S256-'expected # capture'!S256)</f>
        <v>17.742332037523035</v>
      </c>
      <c r="T256" s="19">
        <f>ABS('actual # captures'!T256-'expected # capture'!T256)</f>
        <v>2.6327408007289836</v>
      </c>
      <c r="U256" s="19">
        <f>ABS('actual # captures'!U256-'expected # capture'!U256)</f>
        <v>48.388270141987554</v>
      </c>
      <c r="V256" s="19">
        <f>ABS('actual # captures'!V256-'expected # capture'!V256)</f>
        <v>19.111666722874798</v>
      </c>
      <c r="W256" s="19">
        <f>ABS('actual # captures'!W256-'expected # capture'!W256)</f>
        <v>32.188732148670738</v>
      </c>
      <c r="X256" s="19">
        <f>ABS('actual # captures'!X256-'expected # capture'!X256)</f>
        <v>7.0271554708139874</v>
      </c>
      <c r="Y256" s="19">
        <f>ABS('actual # captures'!Y256-'expected # capture'!Y256)</f>
        <v>646.01437431331067</v>
      </c>
      <c r="Z256" s="19">
        <f>ABS('actual # captures'!Z256-'expected # capture'!Z256)</f>
        <v>35.903289858284047</v>
      </c>
      <c r="AA256" s="19">
        <f>ABS('actual # captures'!AA256-'expected # capture'!AA256)</f>
        <v>47.531380107951691</v>
      </c>
      <c r="AB256" s="19">
        <f>ABS('actual # captures'!AB256-'expected # capture'!AB256)</f>
        <v>96.879666981623188</v>
      </c>
      <c r="AC256" s="19">
        <f>ABS('actual # captures'!AC256-'expected # capture'!AC256)</f>
        <v>20.959525134771706</v>
      </c>
    </row>
    <row r="257" spans="1:29">
      <c r="A257" s="9">
        <v>255</v>
      </c>
      <c r="B257" s="19">
        <f>ABS('actual # captures'!B257-'expected # capture'!B257)</f>
        <v>78.994242786830782</v>
      </c>
      <c r="C257" s="19">
        <f>ABS('actual # captures'!C257-'expected # capture'!C257)</f>
        <v>48.995678429824615</v>
      </c>
      <c r="D257" s="19">
        <f>ABS('actual # captures'!D257-'expected # capture'!D257)</f>
        <v>1492.9646468626265</v>
      </c>
      <c r="E257" s="19">
        <f>ABS('actual # captures'!E257-'expected # capture'!E257)</f>
        <v>96.974523477672463</v>
      </c>
      <c r="F257" s="19">
        <f>ABS('actual # captures'!F257-'expected # capture'!F257)</f>
        <v>5.7886850707089659</v>
      </c>
      <c r="G257" s="19">
        <f>ABS('actual # captures'!G257-'expected # capture'!G257)</f>
        <v>77.983641618182745</v>
      </c>
      <c r="H257" s="19">
        <f>ABS('actual # captures'!H257-'expected # capture'!H257)</f>
        <v>51.259740414245996</v>
      </c>
      <c r="I257" s="19">
        <f>ABS('actual # captures'!I257-'expected # capture'!I257)</f>
        <v>80.997993433586061</v>
      </c>
      <c r="J257" s="19">
        <f>ABS('actual # captures'!J257-'expected # capture'!J257)</f>
        <v>53.993298682148982</v>
      </c>
      <c r="K257" s="19">
        <f>ABS('actual # captures'!K257-'expected # capture'!K257)</f>
        <v>65.539661765072239</v>
      </c>
      <c r="L257" s="19">
        <f>ABS('actual # captures'!L257-'expected # capture'!L257)</f>
        <v>74.96557723346298</v>
      </c>
      <c r="M257" s="19">
        <f>ABS('actual # captures'!M257-'expected # capture'!M257)</f>
        <v>0.99861383524613989</v>
      </c>
      <c r="N257" s="19">
        <f>ABS('actual # captures'!N257-'expected # capture'!N257)</f>
        <v>96.993991159804978</v>
      </c>
      <c r="O257" s="19">
        <f>ABS('actual # captures'!O257-'expected # capture'!O257)</f>
        <v>5.6651782145283045</v>
      </c>
      <c r="P257" s="19">
        <f>ABS('actual # captures'!P257-'expected # capture'!P257)</f>
        <v>57.994816179102209</v>
      </c>
      <c r="Q257" s="19">
        <f>ABS('actual # captures'!Q257-'expected # capture'!Q257)</f>
        <v>97.997786160757101</v>
      </c>
      <c r="R257" s="19">
        <f>ABS('actual # captures'!R257-'expected # capture'!R257)</f>
        <v>20.764112013114083</v>
      </c>
      <c r="S257" s="19">
        <f>ABS('actual # captures'!S257-'expected # capture'!S257)</f>
        <v>66.998025564710147</v>
      </c>
      <c r="T257" s="19">
        <f>ABS('actual # captures'!T257-'expected # capture'!T257)</f>
        <v>0.94124033323356537</v>
      </c>
      <c r="U257" s="19">
        <f>ABS('actual # captures'!U257-'expected # capture'!U257)</f>
        <v>7.1653894240118424E-3</v>
      </c>
      <c r="V257" s="19">
        <f>ABS('actual # captures'!V257-'expected # capture'!V257)</f>
        <v>80.84537292826424</v>
      </c>
      <c r="W257" s="19">
        <f>ABS('actual # captures'!W257-'expected # capture'!W257)</f>
        <v>95.992329316057621</v>
      </c>
      <c r="X257" s="19">
        <f>ABS('actual # captures'!X257-'expected # capture'!X257)</f>
        <v>98.988133477254337</v>
      </c>
      <c r="Y257" s="19">
        <f>ABS('actual # captures'!Y257-'expected # capture'!Y257)</f>
        <v>15.981144154733119</v>
      </c>
      <c r="Z257" s="19">
        <f>ABS('actual # captures'!Z257-'expected # capture'!Z257)</f>
        <v>41.936437108316142</v>
      </c>
      <c r="AA257" s="19">
        <f>ABS('actual # captures'!AA257-'expected # capture'!AA257)</f>
        <v>31.998747641852912</v>
      </c>
      <c r="AB257" s="19">
        <f>ABS('actual # captures'!AB257-'expected # capture'!AB257)</f>
        <v>91.947620160649819</v>
      </c>
      <c r="AC257" s="19">
        <f>ABS('actual # captures'!AC257-'expected # capture'!AC257)</f>
        <v>51.435221092690007</v>
      </c>
    </row>
    <row r="258" spans="1:29">
      <c r="A258" s="9">
        <v>256</v>
      </c>
      <c r="B258" s="19">
        <f>ABS('actual # captures'!B258-'expected # capture'!B258)</f>
        <v>22.919386372036183</v>
      </c>
      <c r="C258" s="19">
        <f>ABS('actual # captures'!C258-'expected # capture'!C258)</f>
        <v>0.99917092120028794</v>
      </c>
      <c r="D258" s="19">
        <f>ABS('actual # captures'!D258-'expected # capture'!D258)</f>
        <v>18.937122121399828</v>
      </c>
      <c r="E258" s="19">
        <f>ABS('actual # captures'!E258-'expected # capture'!E258)</f>
        <v>79.995505861472182</v>
      </c>
      <c r="F258" s="19">
        <f>ABS('actual # captures'!F258-'expected # capture'!F258)</f>
        <v>1061.4796417725593</v>
      </c>
      <c r="G258" s="19">
        <f>ABS('actual # captures'!G258-'expected # capture'!G258)</f>
        <v>92.987317069757722</v>
      </c>
      <c r="H258" s="19">
        <f>ABS('actual # captures'!H258-'expected # capture'!H258)</f>
        <v>65.975414372538168</v>
      </c>
      <c r="I258" s="19">
        <f>ABS('actual # captures'!I258-'expected # capture'!I258)</f>
        <v>89.576657330866425</v>
      </c>
      <c r="J258" s="19">
        <f>ABS('actual # captures'!J258-'expected # capture'!J258)</f>
        <v>14.237475201899571</v>
      </c>
      <c r="K258" s="19">
        <f>ABS('actual # captures'!K258-'expected # capture'!K258)</f>
        <v>71.999802629812734</v>
      </c>
      <c r="L258" s="19">
        <f>ABS('actual # captures'!L258-'expected # capture'!L258)</f>
        <v>84.975783718910535</v>
      </c>
      <c r="M258" s="19">
        <f>ABS('actual # captures'!M258-'expected # capture'!M258)</f>
        <v>70.709305224347503</v>
      </c>
      <c r="N258" s="19">
        <f>ABS('actual # captures'!N258-'expected # capture'!N258)</f>
        <v>28.999494366418087</v>
      </c>
      <c r="O258" s="19">
        <f>ABS('actual # captures'!O258-'expected # capture'!O258)</f>
        <v>46.999428625564285</v>
      </c>
      <c r="P258" s="19">
        <f>ABS('actual # captures'!P258-'expected # capture'!P258)</f>
        <v>24.999735275482109</v>
      </c>
      <c r="Q258" s="19">
        <f>ABS('actual # captures'!Q258-'expected # capture'!Q258)</f>
        <v>3.6378094710375639E-4</v>
      </c>
      <c r="R258" s="19">
        <f>ABS('actual # captures'!R258-'expected # capture'!R258)</f>
        <v>13.147083861346943</v>
      </c>
      <c r="S258" s="19">
        <f>ABS('actual # captures'!S258-'expected # capture'!S258)</f>
        <v>73.410699495181859</v>
      </c>
      <c r="T258" s="19">
        <f>ABS('actual # captures'!T258-'expected # capture'!T258)</f>
        <v>52.992954062714404</v>
      </c>
      <c r="U258" s="19">
        <f>ABS('actual # captures'!U258-'expected # capture'!U258)</f>
        <v>45.998504015933506</v>
      </c>
      <c r="V258" s="19">
        <f>ABS('actual # captures'!V258-'expected # capture'!V258)</f>
        <v>41.674041982956261</v>
      </c>
      <c r="W258" s="19">
        <f>ABS('actual # captures'!W258-'expected # capture'!W258)</f>
        <v>2.9995113776928624</v>
      </c>
      <c r="X258" s="19">
        <f>ABS('actual # captures'!X258-'expected # capture'!X258)</f>
        <v>18.997440712697902</v>
      </c>
      <c r="Y258" s="19">
        <f>ABS('actual # captures'!Y258-'expected # capture'!Y258)</f>
        <v>2.9850847193775238</v>
      </c>
      <c r="Z258" s="19">
        <f>ABS('actual # captures'!Z258-'expected # capture'!Z258)</f>
        <v>17.988275474338629</v>
      </c>
      <c r="AA258" s="19">
        <f>ABS('actual # captures'!AA258-'expected # capture'!AA258)</f>
        <v>3.9996635478604503</v>
      </c>
      <c r="AB258" s="19">
        <f>ABS('actual # captures'!AB258-'expected # capture'!AB258)</f>
        <v>14.97578371891054</v>
      </c>
      <c r="AC258" s="19">
        <f>ABS('actual # captures'!AC258-'expected # capture'!AC258)</f>
        <v>57.999363492789485</v>
      </c>
    </row>
    <row r="259" spans="1:29">
      <c r="A259" s="9">
        <v>257</v>
      </c>
      <c r="B259" s="19">
        <f>ABS('actual # captures'!B259-'expected # capture'!B259)</f>
        <v>83.999896421744538</v>
      </c>
      <c r="C259" s="19">
        <f>ABS('actual # captures'!C259-'expected # capture'!C259)</f>
        <v>63.999069668033421</v>
      </c>
      <c r="D259" s="19">
        <f>ABS('actual # captures'!D259-'expected # capture'!D259)</f>
        <v>93.999842727826433</v>
      </c>
      <c r="E259" s="19">
        <f>ABS('actual # captures'!E259-'expected # capture'!E259)</f>
        <v>5.9831250138474052</v>
      </c>
      <c r="F259" s="19">
        <f>ABS('actual # captures'!F259-'expected # capture'!F259)</f>
        <v>86.999964682996961</v>
      </c>
      <c r="G259" s="19">
        <f>ABS('actual # captures'!G259-'expected # capture'!G259)</f>
        <v>95.999946450945075</v>
      </c>
      <c r="H259" s="19">
        <f>ABS('actual # captures'!H259-'expected # capture'!H259)</f>
        <v>28.999967853823303</v>
      </c>
      <c r="I259" s="19">
        <f>ABS('actual # captures'!I259-'expected # capture'!I259)</f>
        <v>17.980637329058453</v>
      </c>
      <c r="J259" s="19">
        <f>ABS('actual # captures'!J259-'expected # capture'!J259)</f>
        <v>75.999039463611354</v>
      </c>
      <c r="K259" s="19">
        <f>ABS('actual # captures'!K259-'expected # capture'!K259)</f>
        <v>1.0739116529081823E-4</v>
      </c>
      <c r="L259" s="19">
        <f>ABS('actual # captures'!L259-'expected # capture'!L259)</f>
        <v>13.700352176555768</v>
      </c>
      <c r="M259" s="19">
        <f>ABS('actual # captures'!M259-'expected # capture'!M259)</f>
        <v>97.967297356836028</v>
      </c>
      <c r="N259" s="19">
        <f>ABS('actual # captures'!N259-'expected # capture'!N259)</f>
        <v>8.9989055438627474</v>
      </c>
      <c r="O259" s="19">
        <f>ABS('actual # captures'!O259-'expected # capture'!O259)</f>
        <v>43.653491230902084</v>
      </c>
      <c r="P259" s="19">
        <f>ABS('actual # captures'!P259-'expected # capture'!P259)</f>
        <v>45.995424219643816</v>
      </c>
      <c r="Q259" s="19">
        <f>ABS('actual # captures'!Q259-'expected # capture'!Q259)</f>
        <v>26.999937495571579</v>
      </c>
      <c r="R259" s="19">
        <f>ABS('actual # captures'!R259-'expected # capture'!R259)</f>
        <v>50.940001033293065</v>
      </c>
      <c r="S259" s="19">
        <f>ABS('actual # captures'!S259-'expected # capture'!S259)</f>
        <v>14.999959436499294</v>
      </c>
      <c r="T259" s="19">
        <f>ABS('actual # captures'!T259-'expected # capture'!T259)</f>
        <v>77.999957673619917</v>
      </c>
      <c r="U259" s="19">
        <f>ABS('actual # captures'!U259-'expected # capture'!U259)</f>
        <v>39.999917460455229</v>
      </c>
      <c r="V259" s="19">
        <f>ABS('actual # captures'!V259-'expected # capture'!V259)</f>
        <v>72.999971051304186</v>
      </c>
      <c r="W259" s="19">
        <f>ABS('actual # captures'!W259-'expected # capture'!W259)</f>
        <v>19.999964682996964</v>
      </c>
      <c r="X259" s="19">
        <f>ABS('actual # captures'!X259-'expected # capture'!X259)</f>
        <v>73.653491230902091</v>
      </c>
      <c r="Y259" s="19">
        <f>ABS('actual # captures'!Y259-'expected # capture'!Y259)</f>
        <v>1333.9849558601752</v>
      </c>
      <c r="Z259" s="19">
        <f>ABS('actual # captures'!Z259-'expected # capture'!Z259)</f>
        <v>9.9998926088347098</v>
      </c>
      <c r="AA259" s="19">
        <f>ABS('actual # captures'!AA259-'expected # capture'!AA259)</f>
        <v>86.999931207620023</v>
      </c>
      <c r="AB259" s="19">
        <f>ABS('actual # captures'!AB259-'expected # capture'!AB259)</f>
        <v>15.995197168857766</v>
      </c>
      <c r="AC259" s="19">
        <f>ABS('actual # captures'!AC259-'expected # capture'!AC259)</f>
        <v>79.119882061698078</v>
      </c>
    </row>
    <row r="260" spans="1:29">
      <c r="A260" s="9">
        <v>258</v>
      </c>
      <c r="B260" s="19">
        <f>ABS('actual # captures'!B260-'expected # capture'!B260)</f>
        <v>99.992226365960107</v>
      </c>
      <c r="C260" s="19">
        <f>ABS('actual # captures'!C260-'expected # capture'!C260)</f>
        <v>5.9734118181476576</v>
      </c>
      <c r="D260" s="19">
        <f>ABS('actual # captures'!D260-'expected # capture'!D260)</f>
        <v>34.796085925534101</v>
      </c>
      <c r="E260" s="19">
        <f>ABS('actual # captures'!E260-'expected # capture'!E260)</f>
        <v>61.660684490667116</v>
      </c>
      <c r="F260" s="19">
        <f>ABS('actual # captures'!F260-'expected # capture'!F260)</f>
        <v>22.99396968299634</v>
      </c>
      <c r="G260" s="19">
        <f>ABS('actual # captures'!G260-'expected # capture'!G260)</f>
        <v>27.98511237272988</v>
      </c>
      <c r="H260" s="19">
        <f>ABS('actual # captures'!H260-'expected # capture'!H260)</f>
        <v>72.238707465900376</v>
      </c>
      <c r="I260" s="19">
        <f>ABS('actual # captures'!I260-'expected # capture'!I260)</f>
        <v>51.991506956627745</v>
      </c>
      <c r="J260" s="19">
        <f>ABS('actual # captures'!J260-'expected # capture'!J260)</f>
        <v>10.965301153265964</v>
      </c>
      <c r="K260" s="19">
        <f>ABS('actual # captures'!K260-'expected # capture'!K260)</f>
        <v>68.992768091346818</v>
      </c>
      <c r="L260" s="19">
        <f>ABS('actual # captures'!L260-'expected # capture'!L260)</f>
        <v>12.843297641075663</v>
      </c>
      <c r="M260" s="19">
        <f>ABS('actual # captures'!M260-'expected # capture'!M260)</f>
        <v>52.773828763668959</v>
      </c>
      <c r="N260" s="19">
        <f>ABS('actual # captures'!N260-'expected # capture'!N260)</f>
        <v>39.748422576048277</v>
      </c>
      <c r="O260" s="19">
        <f>ABS('actual # captures'!O260-'expected # capture'!O260)</f>
        <v>12.987631467947066</v>
      </c>
      <c r="P260" s="19">
        <f>ABS('actual # captures'!P260-'expected # capture'!P260)</f>
        <v>51.991876685704526</v>
      </c>
      <c r="Q260" s="19">
        <f>ABS('actual # captures'!Q260-'expected # capture'!Q260)</f>
        <v>89.982236123847585</v>
      </c>
      <c r="R260" s="19">
        <f>ABS('actual # captures'!R260-'expected # capture'!R260)</f>
        <v>16.925932536673798</v>
      </c>
      <c r="S260" s="19">
        <f>ABS('actual # captures'!S260-'expected # capture'!S260)</f>
        <v>26.332480021051545</v>
      </c>
      <c r="T260" s="19">
        <f>ABS('actual # captures'!T260-'expected # capture'!T260)</f>
        <v>29.331119470448606</v>
      </c>
      <c r="U260" s="19">
        <f>ABS('actual # captures'!U260-'expected # capture'!U260)</f>
        <v>25.98511237272988</v>
      </c>
      <c r="V260" s="19">
        <f>ABS('actual # captures'!V260-'expected # capture'!V260)</f>
        <v>41.979023981116654</v>
      </c>
      <c r="W260" s="19">
        <f>ABS('actual # captures'!W260-'expected # capture'!W260)</f>
        <v>1127.3847925465222</v>
      </c>
      <c r="X260" s="19">
        <f>ABS('actual # captures'!X260-'expected # capture'!X260)</f>
        <v>57.673563126332951</v>
      </c>
      <c r="Y260" s="19">
        <f>ABS('actual # captures'!Y260-'expected # capture'!Y260)</f>
        <v>77.647159183426808</v>
      </c>
      <c r="Z260" s="19">
        <f>ABS('actual # captures'!Z260-'expected # capture'!Z260)</f>
        <v>57.779733841121981</v>
      </c>
      <c r="AA260" s="19">
        <f>ABS('actual # captures'!AA260-'expected # capture'!AA260)</f>
        <v>27.719313934024619</v>
      </c>
      <c r="AB260" s="19">
        <f>ABS('actual # captures'!AB260-'expected # capture'!AB260)</f>
        <v>73.759518892534842</v>
      </c>
      <c r="AC260" s="19">
        <f>ABS('actual # captures'!AC260-'expected # capture'!AC260)</f>
        <v>38.946551283990637</v>
      </c>
    </row>
    <row r="261" spans="1:29">
      <c r="A261" s="9">
        <v>259</v>
      </c>
      <c r="B261" s="19">
        <f>ABS('actual # captures'!B261-'expected # capture'!B261)</f>
        <v>23.624480911110773</v>
      </c>
      <c r="C261" s="19">
        <f>ABS('actual # captures'!C261-'expected # capture'!C261)</f>
        <v>21.703122045399489</v>
      </c>
      <c r="D261" s="19">
        <f>ABS('actual # captures'!D261-'expected # capture'!D261)</f>
        <v>3.7885247126109189</v>
      </c>
      <c r="E261" s="19">
        <f>ABS('actual # captures'!E261-'expected # capture'!E261)</f>
        <v>33.883951614566676</v>
      </c>
      <c r="F261" s="19">
        <f>ABS('actual # captures'!F261-'expected # capture'!F261)</f>
        <v>4.8235745812594804</v>
      </c>
      <c r="G261" s="19">
        <f>ABS('actual # captures'!G261-'expected # capture'!G261)</f>
        <v>25.436717416612378</v>
      </c>
      <c r="H261" s="19">
        <f>ABS('actual # captures'!H261-'expected # capture'!H261)</f>
        <v>44.217642706038795</v>
      </c>
      <c r="I261" s="19">
        <f>ABS('actual # captures'!I261-'expected # capture'!I261)</f>
        <v>65.186824331879535</v>
      </c>
      <c r="J261" s="19">
        <f>ABS('actual # captures'!J261-'expected # capture'!J261)</f>
        <v>52.788524712610922</v>
      </c>
      <c r="K261" s="19">
        <f>ABS('actual # captures'!K261-'expected # capture'!K261)</f>
        <v>59.634421902663455</v>
      </c>
      <c r="L261" s="19">
        <f>ABS('actual # captures'!L261-'expected # capture'!L261)</f>
        <v>85.935529910656427</v>
      </c>
      <c r="M261" s="19">
        <f>ABS('actual # captures'!M261-'expected # capture'!M261)</f>
        <v>82.488946781599594</v>
      </c>
      <c r="N261" s="19">
        <f>ABS('actual # captures'!N261-'expected # capture'!N261)</f>
        <v>36.762099069847956</v>
      </c>
      <c r="O261" s="19">
        <f>ABS('actual # captures'!O261-'expected # capture'!O261)</f>
        <v>41.644980418904773</v>
      </c>
      <c r="P261" s="19">
        <f>ABS('actual # captures'!P261-'expected # capture'!P261)</f>
        <v>869.172962349469</v>
      </c>
      <c r="Q261" s="19">
        <f>ABS('actual # captures'!Q261-'expected # capture'!Q261)</f>
        <v>81.778421841960196</v>
      </c>
      <c r="R261" s="19">
        <f>ABS('actual # captures'!R261-'expected # capture'!R261)</f>
        <v>74.857725475047985</v>
      </c>
      <c r="S261" s="19">
        <f>ABS('actual # captures'!S261-'expected # capture'!S261)</f>
        <v>64.937680120944364</v>
      </c>
      <c r="T261" s="19">
        <f>ABS('actual # captures'!T261-'expected # capture'!T261)</f>
        <v>76.69548091533683</v>
      </c>
      <c r="U261" s="19">
        <f>ABS('actual # captures'!U261-'expected # capture'!U261)</f>
        <v>1.5932236152624029</v>
      </c>
      <c r="V261" s="19">
        <f>ABS('actual # captures'!V261-'expected # capture'!V261)</f>
        <v>36.977769811459588</v>
      </c>
      <c r="W261" s="19">
        <f>ABS('actual # captures'!W261-'expected # capture'!W261)</f>
        <v>61.966553028064837</v>
      </c>
      <c r="X261" s="19">
        <f>ABS('actual # captures'!X261-'expected # capture'!X261)</f>
        <v>329.12831361276432</v>
      </c>
      <c r="Y261" s="19">
        <f>ABS('actual # captures'!Y261-'expected # capture'!Y261)</f>
        <v>31.972128751008416</v>
      </c>
      <c r="Z261" s="19">
        <f>ABS('actual # captures'!Z261-'expected # capture'!Z261)</f>
        <v>24.415917098824441</v>
      </c>
      <c r="AA261" s="19">
        <f>ABS('actual # captures'!AA261-'expected # capture'!AA261)</f>
        <v>90.756323398206234</v>
      </c>
      <c r="AB261" s="19">
        <f>ABS('actual # captures'!AB261-'expected # capture'!AB261)</f>
        <v>19.944529191862003</v>
      </c>
      <c r="AC261" s="19">
        <f>ABS('actual # captures'!AC261-'expected # capture'!AC261)</f>
        <v>50.486181598494959</v>
      </c>
    </row>
    <row r="262" spans="1:29">
      <c r="A262" s="9">
        <v>260</v>
      </c>
      <c r="B262" s="19">
        <f>ABS('actual # captures'!B262-'expected # capture'!B262)</f>
        <v>84.999624505932189</v>
      </c>
      <c r="C262" s="19">
        <f>ABS('actual # captures'!C262-'expected # capture'!C262)</f>
        <v>77.995326293828029</v>
      </c>
      <c r="D262" s="19">
        <f>ABS('actual # captures'!D262-'expected # capture'!D262)</f>
        <v>65.999758284160109</v>
      </c>
      <c r="E262" s="19">
        <f>ABS('actual # captures'!E262-'expected # capture'!E262)</f>
        <v>12.8988902055449</v>
      </c>
      <c r="F262" s="19">
        <f>ABS('actual # captures'!F262-'expected # capture'!F262)</f>
        <v>9.9996758873943854</v>
      </c>
      <c r="G262" s="19">
        <f>ABS('actual # captures'!G262-'expected # capture'!G262)</f>
        <v>39.999577278504624</v>
      </c>
      <c r="H262" s="19">
        <f>ABS('actual # captures'!H262-'expected # capture'!H262)</f>
        <v>8.9974182376362943</v>
      </c>
      <c r="I262" s="19">
        <f>ABS('actual # captures'!I262-'expected # capture'!I262)</f>
        <v>37.999828157166128</v>
      </c>
      <c r="J262" s="19">
        <f>ABS('actual # captures'!J262-'expected # capture'!J262)</f>
        <v>40.812547364467321</v>
      </c>
      <c r="K262" s="19">
        <f>ABS('actual # captures'!K262-'expected # capture'!K262)</f>
        <v>44.993690197954948</v>
      </c>
      <c r="L262" s="19">
        <f>ABS('actual # captures'!L262-'expected # capture'!L262)</f>
        <v>94.923208804712615</v>
      </c>
      <c r="M262" s="19">
        <f>ABS('actual # captures'!M262-'expected # capture'!M262)</f>
        <v>64.853021336238626</v>
      </c>
      <c r="N262" s="19">
        <f>ABS('actual # captures'!N262-'expected # capture'!N262)</f>
        <v>88.999624505932189</v>
      </c>
      <c r="O262" s="19">
        <f>ABS('actual # captures'!O262-'expected # capture'!O262)</f>
        <v>34.999059769448046</v>
      </c>
      <c r="P262" s="19">
        <f>ABS('actual # captures'!P262-'expected # capture'!P262)</f>
        <v>77.999611722168169</v>
      </c>
      <c r="Q262" s="19">
        <f>ABS('actual # captures'!Q262-'expected # capture'!Q262)</f>
        <v>73.998165797866847</v>
      </c>
      <c r="R262" s="19">
        <f>ABS('actual # captures'!R262-'expected # capture'!R262)</f>
        <v>77.996462154865625</v>
      </c>
      <c r="S262" s="19">
        <f>ABS('actual # captures'!S262-'expected # capture'!S262)</f>
        <v>377.11919481448689</v>
      </c>
      <c r="T262" s="19">
        <f>ABS('actual # captures'!T262-'expected # capture'!T262)</f>
        <v>49.999264686494712</v>
      </c>
      <c r="U262" s="19">
        <f>ABS('actual # captures'!U262-'expected # capture'!U262)</f>
        <v>2.9965657864577615</v>
      </c>
      <c r="V262" s="19">
        <f>ABS('actual # captures'!V262-'expected # capture'!V262)</f>
        <v>932.66390024742918</v>
      </c>
      <c r="W262" s="19">
        <f>ABS('actual # captures'!W262-'expected # capture'!W262)</f>
        <v>84.998857038226006</v>
      </c>
      <c r="X262" s="19">
        <f>ABS('actual # captures'!X262-'expected # capture'!X262)</f>
        <v>42.344725309630093</v>
      </c>
      <c r="Y262" s="19">
        <f>ABS('actual # captures'!Y262-'expected # capture'!Y262)</f>
        <v>3.9994868459869468</v>
      </c>
      <c r="Z262" s="19">
        <f>ABS('actual # captures'!Z262-'expected # capture'!Z262)</f>
        <v>11.990198022446709</v>
      </c>
      <c r="AA262" s="19">
        <f>ABS('actual # captures'!AA262-'expected # capture'!AA262)</f>
        <v>82.998690664964712</v>
      </c>
      <c r="AB262" s="19">
        <f>ABS('actual # captures'!AB262-'expected # capture'!AB262)</f>
        <v>45.990198022446712</v>
      </c>
      <c r="AC262" s="19">
        <f>ABS('actual # captures'!AC262-'expected # capture'!AC262)</f>
        <v>45.999618181441079</v>
      </c>
    </row>
    <row r="263" spans="1:29">
      <c r="A263" s="9">
        <v>261</v>
      </c>
      <c r="B263" s="19">
        <f>ABS('actual # captures'!B263-'expected # capture'!B263)</f>
        <v>3.1792427489699779</v>
      </c>
      <c r="C263" s="19">
        <f>ABS('actual # captures'!C263-'expected # capture'!C263)</f>
        <v>27.863305858982844</v>
      </c>
      <c r="D263" s="19">
        <f>ABS('actual # captures'!D263-'expected # capture'!D263)</f>
        <v>82.993918918986566</v>
      </c>
      <c r="E263" s="19">
        <f>ABS('actual # captures'!E263-'expected # capture'!E263)</f>
        <v>86.686140139183934</v>
      </c>
      <c r="F263" s="19">
        <f>ABS('actual # captures'!F263-'expected # capture'!F263)</f>
        <v>67.95626190275209</v>
      </c>
      <c r="G263" s="19">
        <f>ABS('actual # captures'!G263-'expected # capture'!G263)</f>
        <v>93.972885014406216</v>
      </c>
      <c r="H263" s="19">
        <f>ABS('actual # captures'!H263-'expected # capture'!H263)</f>
        <v>38.927195876061951</v>
      </c>
      <c r="I263" s="19">
        <f>ABS('actual # captures'!I263-'expected # capture'!I263)</f>
        <v>54.998447890047544</v>
      </c>
      <c r="J263" s="19">
        <f>ABS('actual # captures'!J263-'expected # capture'!J263)</f>
        <v>21.998293665271419</v>
      </c>
      <c r="K263" s="19">
        <f>ABS('actual # captures'!K263-'expected # capture'!K263)</f>
        <v>56.995622196739077</v>
      </c>
      <c r="L263" s="19">
        <f>ABS('actual # captures'!L263-'expected # capture'!L263)</f>
        <v>66.996310806855647</v>
      </c>
      <c r="M263" s="19">
        <f>ABS('actual # captures'!M263-'expected # capture'!M263)</f>
        <v>84.995217053854162</v>
      </c>
      <c r="N263" s="19">
        <f>ABS('actual # captures'!N263-'expected # capture'!N263)</f>
        <v>92.995622196739077</v>
      </c>
      <c r="O263" s="19">
        <f>ABS('actual # captures'!O263-'expected # capture'!O263)</f>
        <v>93.494137309299958</v>
      </c>
      <c r="P263" s="19">
        <f>ABS('actual # captures'!P263-'expected # capture'!P263)</f>
        <v>77.994033442701678</v>
      </c>
      <c r="Q263" s="19">
        <f>ABS('actual # captures'!Q263-'expected # capture'!Q263)</f>
        <v>18.99530174462101</v>
      </c>
      <c r="R263" s="19">
        <f>ABS('actual # captures'!R263-'expected # capture'!R263)</f>
        <v>36.774202431916848</v>
      </c>
      <c r="S263" s="19">
        <f>ABS('actual # captures'!S263-'expected # capture'!S263)</f>
        <v>50.5742098885299</v>
      </c>
      <c r="T263" s="19">
        <f>ABS('actual # captures'!T263-'expected # capture'!T263)</f>
        <v>58.918686950937641</v>
      </c>
      <c r="U263" s="19">
        <f>ABS('actual # captures'!U263-'expected # capture'!U263)</f>
        <v>62.996248396308069</v>
      </c>
      <c r="V263" s="19">
        <f>ABS('actual # captures'!V263-'expected # capture'!V263)</f>
        <v>20.998603276391446</v>
      </c>
      <c r="W263" s="19">
        <f>ABS('actual # captures'!W263-'expected # capture'!W263)</f>
        <v>62.988187135720899</v>
      </c>
      <c r="X263" s="19">
        <f>ABS('actual # captures'!X263-'expected # capture'!X263)</f>
        <v>1506.9551423492055</v>
      </c>
      <c r="Y263" s="19">
        <f>ABS('actual # captures'!Y263-'expected # capture'!Y263)</f>
        <v>44.893379843813889</v>
      </c>
      <c r="Z263" s="19">
        <f>ABS('actual # captures'!Z263-'expected # capture'!Z263)</f>
        <v>86.804385866633936</v>
      </c>
      <c r="AA263" s="19">
        <f>ABS('actual # captures'!AA263-'expected # capture'!AA263)</f>
        <v>70.9934321597771</v>
      </c>
      <c r="AB263" s="19">
        <f>ABS('actual # captures'!AB263-'expected # capture'!AB263)</f>
        <v>22.987915748680976</v>
      </c>
      <c r="AC263" s="19">
        <f>ABS('actual # captures'!AC263-'expected # capture'!AC263)</f>
        <v>16.983953885021847</v>
      </c>
    </row>
    <row r="264" spans="1:29">
      <c r="A264" s="9">
        <v>262</v>
      </c>
      <c r="B264" s="19">
        <f>ABS('actual # captures'!B264-'expected # capture'!B264)</f>
        <v>85.998654097643055</v>
      </c>
      <c r="C264" s="19">
        <f>ABS('actual # captures'!C264-'expected # capture'!C264)</f>
        <v>92.928132442470229</v>
      </c>
      <c r="D264" s="19">
        <f>ABS('actual # captures'!D264-'expected # capture'!D264)</f>
        <v>86.978612565044813</v>
      </c>
      <c r="E264" s="19">
        <f>ABS('actual # captures'!E264-'expected # capture'!E264)</f>
        <v>86.997718379236062</v>
      </c>
      <c r="F264" s="19">
        <f>ABS('actual # captures'!F264-'expected # capture'!F264)</f>
        <v>0.9981301919838228</v>
      </c>
      <c r="G264" s="19">
        <f>ABS('actual # captures'!G264-'expected # capture'!G264)</f>
        <v>84.993271446174163</v>
      </c>
      <c r="H264" s="19">
        <f>ABS('actual # captures'!H264-'expected # capture'!H264)</f>
        <v>42.960733940749506</v>
      </c>
      <c r="I264" s="19">
        <f>ABS('actual # captures'!I264-'expected # capture'!I264)</f>
        <v>65.97220934511715</v>
      </c>
      <c r="J264" s="19">
        <f>ABS('actual # captures'!J264-'expected # capture'!J264)</f>
        <v>77.908609668337036</v>
      </c>
      <c r="K264" s="19">
        <f>ABS('actual # captures'!K264-'expected # capture'!K264)</f>
        <v>28.994283407362712</v>
      </c>
      <c r="L264" s="19">
        <f>ABS('actual # captures'!L264-'expected # capture'!L264)</f>
        <v>43.992834309576907</v>
      </c>
      <c r="M264" s="19">
        <f>ABS('actual # captures'!M264-'expected # capture'!M264)</f>
        <v>78.9986903504184</v>
      </c>
      <c r="N264" s="19">
        <f>ABS('actual # captures'!N264-'expected # capture'!N264)</f>
        <v>62.989299992790258</v>
      </c>
      <c r="O264" s="19">
        <f>ABS('actual # captures'!O264-'expected # capture'!O264)</f>
        <v>78.965500785286494</v>
      </c>
      <c r="P264" s="19">
        <f>ABS('actual # captures'!P264-'expected # capture'!P264)</f>
        <v>89.992983893223467</v>
      </c>
      <c r="Q264" s="19">
        <f>ABS('actual # captures'!Q264-'expected # capture'!Q264)</f>
        <v>46.812945282754754</v>
      </c>
      <c r="R264" s="19">
        <f>ABS('actual # captures'!R264-'expected # capture'!R264)</f>
        <v>67.859376587099845</v>
      </c>
      <c r="S264" s="19">
        <f>ABS('actual # captures'!S264-'expected # capture'!S264)</f>
        <v>7.9484248062396388</v>
      </c>
      <c r="T264" s="19">
        <f>ABS('actual # captures'!T264-'expected # capture'!T264)</f>
        <v>22.988232859145032</v>
      </c>
      <c r="U264" s="19">
        <f>ABS('actual # captures'!U264-'expected # capture'!U264)</f>
        <v>248.16516304473174</v>
      </c>
      <c r="V264" s="19">
        <f>ABS('actual # captures'!V264-'expected # capture'!V264)</f>
        <v>8.2819800176346323</v>
      </c>
      <c r="W264" s="19">
        <f>ABS('actual # captures'!W264-'expected # capture'!W264)</f>
        <v>8.9988838614103877</v>
      </c>
      <c r="X264" s="19">
        <f>ABS('actual # captures'!X264-'expected # capture'!X264)</f>
        <v>37.973827152245434</v>
      </c>
      <c r="Y264" s="19">
        <f>ABS('actual # captures'!Y264-'expected # capture'!Y264)</f>
        <v>69.95660404924925</v>
      </c>
      <c r="Z264" s="19">
        <f>ABS('actual # captures'!Z264-'expected # capture'!Z264)</f>
        <v>46.99184715634189</v>
      </c>
      <c r="AA264" s="19">
        <f>ABS('actual # captures'!AA264-'expected # capture'!AA264)</f>
        <v>74.97220934511715</v>
      </c>
      <c r="AB264" s="19">
        <f>ABS('actual # captures'!AB264-'expected # capture'!AB264)</f>
        <v>22.9695610732714</v>
      </c>
      <c r="AC264" s="19">
        <f>ABS('actual # captures'!AC264-'expected # capture'!AC264)</f>
        <v>1177.2583939611918</v>
      </c>
    </row>
    <row r="265" spans="1:29">
      <c r="A265" s="9">
        <v>263</v>
      </c>
      <c r="B265" s="19">
        <f>ABS('actual # captures'!B265-'expected # capture'!B265)</f>
        <v>71.960557643019328</v>
      </c>
      <c r="C265" s="19">
        <f>ABS('actual # captures'!C265-'expected # capture'!C265)</f>
        <v>14.392780454896203</v>
      </c>
      <c r="D265" s="19">
        <f>ABS('actual # captures'!D265-'expected # capture'!D265)</f>
        <v>40.835850680814453</v>
      </c>
      <c r="E265" s="19">
        <f>ABS('actual # captures'!E265-'expected # capture'!E265)</f>
        <v>81.60150066638235</v>
      </c>
      <c r="F265" s="19">
        <f>ABS('actual # captures'!F265-'expected # capture'!F265)</f>
        <v>66.792518449449076</v>
      </c>
      <c r="G265" s="19">
        <f>ABS('actual # captures'!G265-'expected # capture'!G265)</f>
        <v>15.411823900739854</v>
      </c>
      <c r="H265" s="19">
        <f>ABS('actual # captures'!H265-'expected # capture'!H265)</f>
        <v>507.30509230177222</v>
      </c>
      <c r="I265" s="19">
        <f>ABS('actual # captures'!I265-'expected # capture'!I265)</f>
        <v>115.09771187461638</v>
      </c>
      <c r="J265" s="19">
        <f>ABS('actual # captures'!J265-'expected # capture'!J265)</f>
        <v>45.827809194128051</v>
      </c>
      <c r="K265" s="19">
        <f>ABS('actual # captures'!K265-'expected # capture'!K265)</f>
        <v>52.990167115016853</v>
      </c>
      <c r="L265" s="19">
        <f>ABS('actual # captures'!L265-'expected # capture'!L265)</f>
        <v>12.244269607271939</v>
      </c>
      <c r="M265" s="19">
        <f>ABS('actual # captures'!M265-'expected # capture'!M265)</f>
        <v>55.375335522634899</v>
      </c>
      <c r="N265" s="19">
        <f>ABS('actual # captures'!N265-'expected # capture'!N265)</f>
        <v>75.376434682144421</v>
      </c>
      <c r="O265" s="19">
        <f>ABS('actual # captures'!O265-'expected # capture'!O265)</f>
        <v>26.139036508117652</v>
      </c>
      <c r="P265" s="19">
        <f>ABS('actual # captures'!P265-'expected # capture'!P265)</f>
        <v>30.254110619152293</v>
      </c>
      <c r="Q265" s="19">
        <f>ABS('actual # captures'!Q265-'expected # capture'!Q265)</f>
        <v>4.3355544052526245</v>
      </c>
      <c r="R265" s="19">
        <f>ABS('actual # captures'!R265-'expected # capture'!R265)</f>
        <v>231.88156189946113</v>
      </c>
      <c r="S265" s="19">
        <f>ABS('actual # captures'!S265-'expected # capture'!S265)</f>
        <v>15.758172716895729</v>
      </c>
      <c r="T265" s="19">
        <f>ABS('actual # captures'!T265-'expected # capture'!T265)</f>
        <v>54.392780454896204</v>
      </c>
      <c r="U265" s="19">
        <f>ABS('actual # captures'!U265-'expected # capture'!U265)</f>
        <v>88.771519302217982</v>
      </c>
      <c r="V265" s="19">
        <f>ABS('actual # captures'!V265-'expected # capture'!V265)</f>
        <v>0.72744785999408279</v>
      </c>
      <c r="W265" s="19">
        <f>ABS('actual # captures'!W265-'expected # capture'!W265)</f>
        <v>52.914658128729073</v>
      </c>
      <c r="X265" s="19">
        <f>ABS('actual # captures'!X265-'expected # capture'!X265)</f>
        <v>8.2285506027841837</v>
      </c>
      <c r="Y265" s="19">
        <f>ABS('actual # captures'!Y265-'expected # capture'!Y265)</f>
        <v>212.27489954237845</v>
      </c>
      <c r="Z265" s="19">
        <f>ABS('actual # captures'!Z265-'expected # capture'!Z265)</f>
        <v>57.218029385368844</v>
      </c>
      <c r="AA265" s="19">
        <f>ABS('actual # captures'!AA265-'expected # capture'!AA265)</f>
        <v>93.254110619152286</v>
      </c>
      <c r="AB265" s="19">
        <f>ABS('actual # captures'!AB265-'expected # capture'!AB265)</f>
        <v>76.003915540369405</v>
      </c>
      <c r="AC265" s="19">
        <f>ABS('actual # captures'!AC265-'expected # capture'!AC265)</f>
        <v>58.030875080267954</v>
      </c>
    </row>
    <row r="266" spans="1:29">
      <c r="A266" s="9">
        <v>264</v>
      </c>
      <c r="B266" s="19">
        <f>ABS('actual # captures'!B266-'expected # capture'!B266)</f>
        <v>4.9967236369438925</v>
      </c>
      <c r="C266" s="19">
        <f>ABS('actual # captures'!C266-'expected # capture'!C266)</f>
        <v>42.999976009132297</v>
      </c>
      <c r="D266" s="19">
        <f>ABS('actual # captures'!D266-'expected # capture'!D266)</f>
        <v>74.998007741705564</v>
      </c>
      <c r="E266" s="19">
        <f>ABS('actual # captures'!E266-'expected # capture'!E266)</f>
        <v>49.990509327417641</v>
      </c>
      <c r="F266" s="19">
        <f>ABS('actual # captures'!F266-'expected # capture'!F266)</f>
        <v>1381.3771285195412</v>
      </c>
      <c r="G266" s="19">
        <f>ABS('actual # captures'!G266-'expected # capture'!G266)</f>
        <v>2.025214234801453</v>
      </c>
      <c r="H266" s="19">
        <f>ABS('actual # captures'!H266-'expected # capture'!H266)</f>
        <v>75.99990628021132</v>
      </c>
      <c r="I266" s="19">
        <f>ABS('actual # captures'!I266-'expected # capture'!I266)</f>
        <v>14.999979619266032</v>
      </c>
      <c r="J266" s="19">
        <f>ABS('actual # captures'!J266-'expected # capture'!J266)</f>
        <v>71.802473980442443</v>
      </c>
      <c r="K266" s="19">
        <f>ABS('actual # captures'!K266-'expected # capture'!K266)</f>
        <v>29.999978497113229</v>
      </c>
      <c r="L266" s="19">
        <f>ABS('actual # captures'!L266-'expected # capture'!L266)</f>
        <v>44.999748673786577</v>
      </c>
      <c r="M266" s="19">
        <f>ABS('actual # captures'!M266-'expected # capture'!M266)</f>
        <v>50.999984755655859</v>
      </c>
      <c r="N266" s="19">
        <f>ABS('actual # captures'!N266-'expected # capture'!N266)</f>
        <v>11.999985485279968</v>
      </c>
      <c r="O266" s="19">
        <f>ABS('actual # captures'!O266-'expected # capture'!O266)</f>
        <v>49.999824241512094</v>
      </c>
      <c r="P266" s="19">
        <f>ABS('actual # captures'!P266-'expected # capture'!P266)</f>
        <v>47.981506753529963</v>
      </c>
      <c r="Q266" s="19">
        <f>ABS('actual # captures'!Q266-'expected # capture'!Q266)</f>
        <v>97.999865797385183</v>
      </c>
      <c r="R266" s="19">
        <f>ABS('actual # captures'!R266-'expected # capture'!R266)</f>
        <v>57.996932323562135</v>
      </c>
      <c r="S266" s="19">
        <f>ABS('actual # captures'!S266-'expected # capture'!S266)</f>
        <v>76.999959884246721</v>
      </c>
      <c r="T266" s="19">
        <f>ABS('actual # captures'!T266-'expected # capture'!T266)</f>
        <v>72.999935685311172</v>
      </c>
      <c r="U266" s="19">
        <f>ABS('actual # captures'!U266-'expected # capture'!U266)</f>
        <v>94.588301354006319</v>
      </c>
      <c r="V266" s="19">
        <f>ABS('actual # captures'!V266-'expected # capture'!V266)</f>
        <v>13.999956300870421</v>
      </c>
      <c r="W266" s="19">
        <f>ABS('actual # captures'!W266-'expected # capture'!W266)</f>
        <v>70.999947837133618</v>
      </c>
      <c r="X266" s="19">
        <f>ABS('actual # captures'!X266-'expected # capture'!X266)</f>
        <v>45.999986171454125</v>
      </c>
      <c r="Y266" s="19">
        <f>ABS('actual # captures'!Y266-'expected # capture'!Y266)</f>
        <v>31.999547604143537</v>
      </c>
      <c r="Z266" s="19">
        <f>ABS('actual # captures'!Z266-'expected # capture'!Z266)</f>
        <v>34.999341839964579</v>
      </c>
      <c r="AA266" s="19">
        <f>ABS('actual # captures'!AA266-'expected # capture'!AA266)</f>
        <v>94.999908711082625</v>
      </c>
      <c r="AB266" s="19">
        <f>ABS('actual # captures'!AB266-'expected # capture'!AB266)</f>
        <v>84.999812886790849</v>
      </c>
      <c r="AC266" s="19">
        <f>ABS('actual # captures'!AC266-'expected # capture'!AC266)</f>
        <v>28.999812886790849</v>
      </c>
    </row>
    <row r="267" spans="1:29">
      <c r="A267" s="9">
        <v>265</v>
      </c>
      <c r="B267" s="19">
        <f>ABS('actual # captures'!B267-'expected # capture'!B267)</f>
        <v>66.931165708954424</v>
      </c>
      <c r="C267" s="19">
        <f>ABS('actual # captures'!C267-'expected # capture'!C267)</f>
        <v>1.9987356805416279</v>
      </c>
      <c r="D267" s="19">
        <f>ABS('actual # captures'!D267-'expected # capture'!D267)</f>
        <v>33.931165708954417</v>
      </c>
      <c r="E267" s="19">
        <f>ABS('actual # captures'!E267-'expected # capture'!E267)</f>
        <v>60.997854742929889</v>
      </c>
      <c r="F267" s="19">
        <f>ABS('actual # captures'!F267-'expected # capture'!F267)</f>
        <v>8.9116536831318918</v>
      </c>
      <c r="G267" s="19">
        <f>ABS('actual # captures'!G267-'expected # capture'!G267)</f>
        <v>43.990808438360531</v>
      </c>
      <c r="H267" s="19">
        <f>ABS('actual # captures'!H267-'expected # capture'!H267)</f>
        <v>14.247557289679705</v>
      </c>
      <c r="I267" s="19">
        <f>ABS('actual # captures'!I267-'expected # capture'!I267)</f>
        <v>25.998159558796548</v>
      </c>
      <c r="J267" s="19">
        <f>ABS('actual # captures'!J267-'expected # capture'!J267)</f>
        <v>75.979054906876996</v>
      </c>
      <c r="K267" s="19">
        <f>ABS('actual # captures'!K267-'expected # capture'!K267)</f>
        <v>37.9562134577207</v>
      </c>
      <c r="L267" s="19">
        <f>ABS('actual # captures'!L267-'expected # capture'!L267)</f>
        <v>90.988011972957111</v>
      </c>
      <c r="M267" s="19">
        <f>ABS('actual # captures'!M267-'expected # capture'!M267)</f>
        <v>55.545096367726103</v>
      </c>
      <c r="N267" s="19">
        <f>ABS('actual # captures'!N267-'expected # capture'!N267)</f>
        <v>44.973953402580868</v>
      </c>
      <c r="O267" s="19">
        <f>ABS('actual # captures'!O267-'expected # capture'!O267)</f>
        <v>13.959766188451621</v>
      </c>
      <c r="P267" s="19">
        <f>ABS('actual # captures'!P267-'expected # capture'!P267)</f>
        <v>4.3488653165331872</v>
      </c>
      <c r="Q267" s="19">
        <f>ABS('actual # captures'!Q267-'expected # capture'!Q267)</f>
        <v>41.998894157538679</v>
      </c>
      <c r="R267" s="19">
        <f>ABS('actual # captures'!R267-'expected # capture'!R267)</f>
        <v>12.999073415805395</v>
      </c>
      <c r="S267" s="19">
        <f>ABS('actual # captures'!S267-'expected # capture'!S267)</f>
        <v>65.687061974990002</v>
      </c>
      <c r="T267" s="19">
        <f>ABS('actual # captures'!T267-'expected # capture'!T267)</f>
        <v>271.98498019386233</v>
      </c>
      <c r="U267" s="19">
        <f>ABS('actual # captures'!U267-'expected # capture'!U267)</f>
        <v>76.931090696112832</v>
      </c>
      <c r="V267" s="19">
        <f>ABS('actual # captures'!V267-'expected # capture'!V267)</f>
        <v>59.998857001735857</v>
      </c>
      <c r="W267" s="19">
        <f>ABS('actual # captures'!W267-'expected # capture'!W267)</f>
        <v>50.579137921226085</v>
      </c>
      <c r="X267" s="19">
        <f>ABS('actual # captures'!X267-'expected # capture'!X267)</f>
        <v>38.999273712851604</v>
      </c>
      <c r="Y267" s="19">
        <f>ABS('actual # captures'!Y267-'expected # capture'!Y267)</f>
        <v>18.373349853447955</v>
      </c>
      <c r="Z267" s="19">
        <f>ABS('actual # captures'!Z267-'expected # capture'!Z267)</f>
        <v>65.999445864604098</v>
      </c>
      <c r="AA267" s="19">
        <f>ABS('actual # captures'!AA267-'expected # capture'!AA267)</f>
        <v>774.73079643171093</v>
      </c>
      <c r="AB267" s="19">
        <f>ABS('actual # captures'!AB267-'expected # capture'!AB267)</f>
        <v>16.638122618066248</v>
      </c>
      <c r="AC267" s="19">
        <f>ABS('actual # captures'!AC267-'expected # capture'!AC267)</f>
        <v>82.995221271254081</v>
      </c>
    </row>
    <row r="268" spans="1:29">
      <c r="A268" s="9">
        <v>266</v>
      </c>
      <c r="B268" s="19">
        <f>ABS('actual # captures'!B268-'expected # capture'!B268)</f>
        <v>56.869446961174475</v>
      </c>
      <c r="C268" s="19">
        <f>ABS('actual # captures'!C268-'expected # capture'!C268)</f>
        <v>3.8856865812199266</v>
      </c>
      <c r="D268" s="19">
        <f>ABS('actual # captures'!D268-'expected # capture'!D268)</f>
        <v>83.982805511966717</v>
      </c>
      <c r="E268" s="19">
        <f>ABS('actual # captures'!E268-'expected # capture'!E268)</f>
        <v>92.303461519177333</v>
      </c>
      <c r="F268" s="19">
        <f>ABS('actual # captures'!F268-'expected # capture'!F268)</f>
        <v>21.996907170935273</v>
      </c>
      <c r="G268" s="19">
        <f>ABS('actual # captures'!G268-'expected # capture'!G268)</f>
        <v>63.99783736147171</v>
      </c>
      <c r="H268" s="19">
        <f>ABS('actual # captures'!H268-'expected # capture'!H268)</f>
        <v>32.996076438661206</v>
      </c>
      <c r="I268" s="19">
        <f>ABS('actual # captures'!I268-'expected # capture'!I268)</f>
        <v>70.026361309630786</v>
      </c>
      <c r="J268" s="19">
        <f>ABS('actual # captures'!J268-'expected # capture'!J268)</f>
        <v>98.986184654163878</v>
      </c>
      <c r="K268" s="19">
        <f>ABS('actual # captures'!K268-'expected # capture'!K268)</f>
        <v>66.711001488156086</v>
      </c>
      <c r="L268" s="19">
        <f>ABS('actual # captures'!L268-'expected # capture'!L268)</f>
        <v>11.026361309630786</v>
      </c>
      <c r="M268" s="19">
        <f>ABS('actual # captures'!M268-'expected # capture'!M268)</f>
        <v>60.026361309630786</v>
      </c>
      <c r="N268" s="19">
        <f>ABS('actual # captures'!N268-'expected # capture'!N268)</f>
        <v>74.847470763172154</v>
      </c>
      <c r="O268" s="19">
        <f>ABS('actual # captures'!O268-'expected # capture'!O268)</f>
        <v>12.708766759508721</v>
      </c>
      <c r="P268" s="19">
        <f>ABS('actual # captures'!P268-'expected # capture'!P268)</f>
        <v>61.196542037996934</v>
      </c>
      <c r="Q268" s="19">
        <f>ABS('actual # captures'!Q268-'expected # capture'!Q268)</f>
        <v>87.997779574191313</v>
      </c>
      <c r="R268" s="19">
        <f>ABS('actual # captures'!R268-'expected # capture'!R268)</f>
        <v>16.827859905176108</v>
      </c>
      <c r="S268" s="19">
        <f>ABS('actual # captures'!S268-'expected # capture'!S268)</f>
        <v>44.98703192075768</v>
      </c>
      <c r="T268" s="19">
        <f>ABS('actual # captures'!T268-'expected # capture'!T268)</f>
        <v>12.996862165937152</v>
      </c>
      <c r="U268" s="19">
        <f>ABS('actual # captures'!U268-'expected # capture'!U268)</f>
        <v>0.56605062581982046</v>
      </c>
      <c r="V268" s="19">
        <f>ABS('actual # captures'!V268-'expected # capture'!V268)</f>
        <v>63.975515312212387</v>
      </c>
      <c r="W268" s="19">
        <f>ABS('actual # captures'!W268-'expected # capture'!W268)</f>
        <v>46.995025916599822</v>
      </c>
      <c r="X268" s="19">
        <f>ABS('actual # captures'!X268-'expected # capture'!X268)</f>
        <v>65.954752409588195</v>
      </c>
      <c r="Y268" s="19">
        <f>ABS('actual # captures'!Y268-'expected # capture'!Y268)</f>
        <v>1421.7565839121207</v>
      </c>
      <c r="Z268" s="19">
        <f>ABS('actual # captures'!Z268-'expected # capture'!Z268)</f>
        <v>93.997315414974864</v>
      </c>
      <c r="AA268" s="19">
        <f>ABS('actual # captures'!AA268-'expected # capture'!AA268)</f>
        <v>81.187495488506926</v>
      </c>
      <c r="AB268" s="19">
        <f>ABS('actual # captures'!AB268-'expected # capture'!AB268)</f>
        <v>94.956038672279476</v>
      </c>
      <c r="AC268" s="19">
        <f>ABS('actual # captures'!AC268-'expected # capture'!AC268)</f>
        <v>0.88568658121992661</v>
      </c>
    </row>
    <row r="269" spans="1:29">
      <c r="A269" s="9">
        <v>267</v>
      </c>
      <c r="B269" s="19">
        <f>ABS('actual # captures'!B269-'expected # capture'!B269)</f>
        <v>96.999957464224536</v>
      </c>
      <c r="C269" s="19">
        <f>ABS('actual # captures'!C269-'expected # capture'!C269)</f>
        <v>47.995385569237406</v>
      </c>
      <c r="D269" s="19">
        <f>ABS('actual # captures'!D269-'expected # capture'!D269)</f>
        <v>50.999829035545076</v>
      </c>
      <c r="E269" s="19">
        <f>ABS('actual # captures'!E269-'expected # capture'!E269)</f>
        <v>62.995385569237406</v>
      </c>
      <c r="F269" s="19">
        <f>ABS('actual # captures'!F269-'expected # capture'!F269)</f>
        <v>83.999721340971703</v>
      </c>
      <c r="G269" s="19">
        <f>ABS('actual # captures'!G269-'expected # capture'!G269)</f>
        <v>35.999883039290957</v>
      </c>
      <c r="H269" s="19">
        <f>ABS('actual # captures'!H269-'expected # capture'!H269)</f>
        <v>37.458599248361907</v>
      </c>
      <c r="I269" s="19">
        <f>ABS('actual # captures'!I269-'expected # capture'!I269)</f>
        <v>90.999442825361726</v>
      </c>
      <c r="J269" s="19">
        <f>ABS('actual # captures'!J269-'expected # capture'!J269)</f>
        <v>64.99988303929095</v>
      </c>
      <c r="K269" s="19">
        <f>ABS('actual # captures'!K269-'expected # capture'!K269)</f>
        <v>49.890216559321551</v>
      </c>
      <c r="L269" s="19">
        <f>ABS('actual # captures'!L269-'expected # capture'!L269)</f>
        <v>7.8274366114895722E-4</v>
      </c>
      <c r="M269" s="19">
        <f>ABS('actual # captures'!M269-'expected # capture'!M269)</f>
        <v>59.999427457299717</v>
      </c>
      <c r="N269" s="19">
        <f>ABS('actual # captures'!N269-'expected # capture'!N269)</f>
        <v>80.999928449560358</v>
      </c>
      <c r="O269" s="19">
        <f>ABS('actual # captures'!O269-'expected # capture'!O269)</f>
        <v>20.999708350839267</v>
      </c>
      <c r="P269" s="19">
        <f>ABS('actual # captures'!P269-'expected # capture'!P269)</f>
        <v>26.998510845947145</v>
      </c>
      <c r="Q269" s="19">
        <f>ABS('actual # captures'!Q269-'expected # capture'!Q269)</f>
        <v>62.978526387535467</v>
      </c>
      <c r="R269" s="19">
        <f>ABS('actual # captures'!R269-'expected # capture'!R269)</f>
        <v>38.999943237836433</v>
      </c>
      <c r="S269" s="19">
        <f>ABS('actual # captures'!S269-'expected # capture'!S269)</f>
        <v>14.999848044255923</v>
      </c>
      <c r="T269" s="19">
        <f>ABS('actual # captures'!T269-'expected # capture'!T269)</f>
        <v>53.99996434920871</v>
      </c>
      <c r="U269" s="19">
        <f>ABS('actual # captures'!U269-'expected # capture'!U269)</f>
        <v>79.999485915325678</v>
      </c>
      <c r="V269" s="19">
        <f>ABS('actual # captures'!V269-'expected # capture'!V269)</f>
        <v>90.99992957654753</v>
      </c>
      <c r="W269" s="19">
        <f>ABS('actual # captures'!W269-'expected # capture'!W269)</f>
        <v>66.997850678091041</v>
      </c>
      <c r="X269" s="19">
        <f>ABS('actual # captures'!X269-'expected # capture'!X269)</f>
        <v>60.890216559321551</v>
      </c>
      <c r="Y269" s="19">
        <f>ABS('actual # captures'!Y269-'expected # capture'!Y269)</f>
        <v>67.987269649817222</v>
      </c>
      <c r="Z269" s="19">
        <f>ABS('actual # captures'!Z269-'expected # capture'!Z269)</f>
        <v>52.999721340971711</v>
      </c>
      <c r="AA269" s="19">
        <f>ABS('actual # captures'!AA269-'expected # capture'!AA269)</f>
        <v>32.997931458794021</v>
      </c>
      <c r="AB269" s="19">
        <f>ABS('actual # captures'!AB269-'expected # capture'!AB269)</f>
        <v>55.953502105516236</v>
      </c>
      <c r="AC269" s="19">
        <f>ABS('actual # captures'!AC269-'expected # capture'!AC269)</f>
        <v>1491.1392853540501</v>
      </c>
    </row>
    <row r="270" spans="1:29">
      <c r="A270" s="9">
        <v>268</v>
      </c>
      <c r="B270" s="19">
        <f>ABS('actual # captures'!B270-'expected # capture'!B270)</f>
        <v>99.999999389042117</v>
      </c>
      <c r="C270" s="19">
        <f>ABS('actual # captures'!C270-'expected # capture'!C270)</f>
        <v>34.999999150179569</v>
      </c>
      <c r="D270" s="19">
        <f>ABS('actual # captures'!D270-'expected # capture'!D270)</f>
        <v>9.9997198107300083</v>
      </c>
      <c r="E270" s="19">
        <f>ABS('actual # captures'!E270-'expected # capture'!E270)</f>
        <v>77.999629227431001</v>
      </c>
      <c r="F270" s="19">
        <f>ABS('actual # captures'!F270-'expected # capture'!F270)</f>
        <v>71.999996428319363</v>
      </c>
      <c r="G270" s="19">
        <f>ABS('actual # captures'!G270-'expected # capture'!G270)</f>
        <v>14.999996858529407</v>
      </c>
      <c r="H270" s="19">
        <f>ABS('actual # captures'!H270-'expected # capture'!H270)</f>
        <v>56.999971282516583</v>
      </c>
      <c r="I270" s="19">
        <f>ABS('actual # captures'!I270-'expected # capture'!I270)</f>
        <v>31.999999480188702</v>
      </c>
      <c r="J270" s="19">
        <f>ABS('actual # captures'!J270-'expected # capture'!J270)</f>
        <v>71.999999025165877</v>
      </c>
      <c r="K270" s="19">
        <f>ABS('actual # captures'!K270-'expected # capture'!K270)</f>
        <v>13.772191620860141</v>
      </c>
      <c r="L270" s="19">
        <f>ABS('actual # captures'!L270-'expected # capture'!L270)</f>
        <v>74.999849622900555</v>
      </c>
      <c r="M270" s="19">
        <f>ABS('actual # captures'!M270-'expected # capture'!M270)</f>
        <v>91.999998480644365</v>
      </c>
      <c r="N270" s="19">
        <f>ABS('actual # captures'!N270-'expected # capture'!N270)</f>
        <v>65.999457011126879</v>
      </c>
      <c r="O270" s="19">
        <f>ABS('actual # captures'!O270-'expected # capture'!O270)</f>
        <v>41.999998280205062</v>
      </c>
      <c r="P270" s="19">
        <f>ABS('actual # captures'!P270-'expected # capture'!P270)</f>
        <v>24.999999345154539</v>
      </c>
      <c r="Q270" s="19">
        <f>ABS('actual # captures'!Q270-'expected # capture'!Q270)</f>
        <v>34.990776037569745</v>
      </c>
      <c r="R270" s="19">
        <f>ABS('actual # captures'!R270-'expected # capture'!R270)</f>
        <v>5.9999994936713854</v>
      </c>
      <c r="S270" s="19">
        <f>ABS('actual # captures'!S270-'expected # capture'!S270)</f>
        <v>81.999784200800548</v>
      </c>
      <c r="T270" s="19">
        <f>ABS('actual # captures'!T270-'expected # capture'!T270)</f>
        <v>68.999995094905074</v>
      </c>
      <c r="U270" s="19">
        <f>ABS('actual # captures'!U270-'expected # capture'!U270)</f>
        <v>49.999999413602758</v>
      </c>
      <c r="V270" s="19">
        <f>ABS('actual # captures'!V270-'expected # capture'!V270)</f>
        <v>71.999999083404731</v>
      </c>
      <c r="W270" s="19">
        <f>ABS('actual # captures'!W270-'expected # capture'!W270)</f>
        <v>97.999998739795714</v>
      </c>
      <c r="X270" s="19">
        <f>ABS('actual # captures'!X270-'expected # capture'!X270)</f>
        <v>60.999999444448413</v>
      </c>
      <c r="Y270" s="19">
        <f>ABS('actual # captures'!Y270-'expected # capture'!Y270)</f>
        <v>1557.7598165944589</v>
      </c>
      <c r="Z270" s="19">
        <f>ABS('actual # captures'!Z270-'expected # capture'!Z270)</f>
        <v>71.999974287629769</v>
      </c>
      <c r="AA270" s="19">
        <f>ABS('actual # captures'!AA270-'expected # capture'!AA270)</f>
        <v>79.999967821211143</v>
      </c>
      <c r="AB270" s="19">
        <f>ABS('actual # captures'!AB270-'expected # capture'!AB270)</f>
        <v>52.999997049165458</v>
      </c>
      <c r="AC270" s="19">
        <f>ABS('actual # captures'!AC270-'expected # capture'!AC270)</f>
        <v>94.998520915259988</v>
      </c>
    </row>
    <row r="271" spans="1:29">
      <c r="A271" s="9">
        <v>269</v>
      </c>
      <c r="B271" s="19">
        <f>ABS('actual # captures'!B271-'expected # capture'!B271)</f>
        <v>4.155657326754012</v>
      </c>
      <c r="C271" s="19">
        <f>ABS('actual # captures'!C271-'expected # capture'!C271)</f>
        <v>2.2538810339608375</v>
      </c>
      <c r="D271" s="19">
        <f>ABS('actual # captures'!D271-'expected # capture'!D271)</f>
        <v>34.646385918718565</v>
      </c>
      <c r="E271" s="19">
        <f>ABS('actual # captures'!E271-'expected # capture'!E271)</f>
        <v>10.592074904455536</v>
      </c>
      <c r="F271" s="19">
        <f>ABS('actual # captures'!F271-'expected # capture'!F271)</f>
        <v>26.847309358487447</v>
      </c>
      <c r="G271" s="19">
        <f>ABS('actual # captures'!G271-'expected # capture'!G271)</f>
        <v>14.371241149255521</v>
      </c>
      <c r="H271" s="19">
        <f>ABS('actual # captures'!H271-'expected # capture'!H271)</f>
        <v>80.913537809246279</v>
      </c>
      <c r="I271" s="19">
        <f>ABS('actual # captures'!I271-'expected # capture'!I271)</f>
        <v>16.190478787450843</v>
      </c>
      <c r="J271" s="19">
        <f>ABS('actual # captures'!J271-'expected # capture'!J271)</f>
        <v>33.834694020247767</v>
      </c>
      <c r="K271" s="19">
        <f>ABS('actual # captures'!K271-'expected # capture'!K271)</f>
        <v>83.231184338352222</v>
      </c>
      <c r="L271" s="19">
        <f>ABS('actual # captures'!L271-'expected # capture'!L271)</f>
        <v>46.173444424458324</v>
      </c>
      <c r="M271" s="19">
        <f>ABS('actual # captures'!M271-'expected # capture'!M271)</f>
        <v>18.70234509327382</v>
      </c>
      <c r="N271" s="19">
        <f>ABS('actual # captures'!N271-'expected # capture'!N271)</f>
        <v>52.849685221162666</v>
      </c>
      <c r="O271" s="19">
        <f>ABS('actual # captures'!O271-'expected # capture'!O271)</f>
        <v>20.568709920934975</v>
      </c>
      <c r="P271" s="19">
        <f>ABS('actual # captures'!P271-'expected # capture'!P271)</f>
        <v>13.795165882860672</v>
      </c>
      <c r="Q271" s="19">
        <f>ABS('actual # captures'!Q271-'expected # capture'!Q271)</f>
        <v>54.760643985869756</v>
      </c>
      <c r="R271" s="19">
        <f>ABS('actual # captures'!R271-'expected # capture'!R271)</f>
        <v>39.084995228646804</v>
      </c>
      <c r="S271" s="19">
        <f>ABS('actual # captures'!S271-'expected # capture'!S271)</f>
        <v>97.718825574421103</v>
      </c>
      <c r="T271" s="19">
        <f>ABS('actual # captures'!T271-'expected # capture'!T271)</f>
        <v>82.481922839443882</v>
      </c>
      <c r="U271" s="19">
        <f>ABS('actual # captures'!U271-'expected # capture'!U271)</f>
        <v>90.964059740792692</v>
      </c>
      <c r="V271" s="19">
        <f>ABS('actual # captures'!V271-'expected # capture'!V271)</f>
        <v>1076.276714990817</v>
      </c>
      <c r="W271" s="19">
        <f>ABS('actual # captures'!W271-'expected # capture'!W271)</f>
        <v>79.231184338352222</v>
      </c>
      <c r="X271" s="19">
        <f>ABS('actual # captures'!X271-'expected # capture'!X271)</f>
        <v>72.747527678244424</v>
      </c>
      <c r="Y271" s="19">
        <f>ABS('actual # captures'!Y271-'expected # capture'!Y271)</f>
        <v>44.703821091007654</v>
      </c>
      <c r="Z271" s="19">
        <f>ABS('actual # captures'!Z271-'expected # capture'!Z271)</f>
        <v>77.640214142589016</v>
      </c>
      <c r="AA271" s="19">
        <f>ABS('actual # captures'!AA271-'expected # capture'!AA271)</f>
        <v>4.6445226694291417</v>
      </c>
      <c r="AB271" s="19">
        <f>ABS('actual # captures'!AB271-'expected # capture'!AB271)</f>
        <v>66.488768417784343</v>
      </c>
      <c r="AC271" s="19">
        <f>ABS('actual # captures'!AC271-'expected # capture'!AC271)</f>
        <v>8.9111529980614748</v>
      </c>
    </row>
    <row r="272" spans="1:29">
      <c r="A272" s="9">
        <v>270</v>
      </c>
      <c r="B272" s="19">
        <f>ABS('actual # captures'!B272-'expected # capture'!B272)</f>
        <v>71.919663081838493</v>
      </c>
      <c r="C272" s="19">
        <f>ABS('actual # captures'!C272-'expected # capture'!C272)</f>
        <v>26.505075779071536</v>
      </c>
      <c r="D272" s="19">
        <f>ABS('actual # captures'!D272-'expected # capture'!D272)</f>
        <v>29.812318439207502</v>
      </c>
      <c r="E272" s="19">
        <f>ABS('actual # captures'!E272-'expected # capture'!E272)</f>
        <v>56.484410733885113</v>
      </c>
      <c r="F272" s="19">
        <f>ABS('actual # captures'!F272-'expected # capture'!F272)</f>
        <v>23.951563536045537</v>
      </c>
      <c r="G272" s="19">
        <f>ABS('actual # captures'!G272-'expected # capture'!G272)</f>
        <v>29.943454386196468</v>
      </c>
      <c r="H272" s="19">
        <f>ABS('actual # captures'!H272-'expected # capture'!H272)</f>
        <v>63.942323949128003</v>
      </c>
      <c r="I272" s="19">
        <f>ABS('actual # captures'!I272-'expected # capture'!I272)</f>
        <v>73.963189249151554</v>
      </c>
      <c r="J272" s="19">
        <f>ABS('actual # captures'!J272-'expected # capture'!J272)</f>
        <v>214.945526308382</v>
      </c>
      <c r="K272" s="19">
        <f>ABS('actual # captures'!K272-'expected # capture'!K272)</f>
        <v>32.339901324496168</v>
      </c>
      <c r="L272" s="19">
        <f>ABS('actual # captures'!L272-'expected # capture'!L272)</f>
        <v>665.89690555524282</v>
      </c>
      <c r="M272" s="19">
        <f>ABS('actual # captures'!M272-'expected # capture'!M272)</f>
        <v>24.95335771574338</v>
      </c>
      <c r="N272" s="19">
        <f>ABS('actual # captures'!N272-'expected # capture'!N272)</f>
        <v>29.975376883639317</v>
      </c>
      <c r="O272" s="19">
        <f>ABS('actual # captures'!O272-'expected # capture'!O272)</f>
        <v>81.859693625960617</v>
      </c>
      <c r="P272" s="19">
        <f>ABS('actual # captures'!P272-'expected # capture'!P272)</f>
        <v>49.97793699364248</v>
      </c>
      <c r="Q272" s="19">
        <f>ABS('actual # captures'!Q272-'expected # capture'!Q272)</f>
        <v>16.964461028488362</v>
      </c>
      <c r="R272" s="19">
        <f>ABS('actual # captures'!R272-'expected # capture'!R272)</f>
        <v>16.23504839729878</v>
      </c>
      <c r="S272" s="19">
        <f>ABS('actual # captures'!S272-'expected # capture'!S272)</f>
        <v>3.9684983990117124</v>
      </c>
      <c r="T272" s="19">
        <f>ABS('actual # captures'!T272-'expected # capture'!T272)</f>
        <v>92.987230118298825</v>
      </c>
      <c r="U272" s="19">
        <f>ABS('actual # captures'!U272-'expected # capture'!U272)</f>
        <v>11.534911592867347</v>
      </c>
      <c r="V272" s="19">
        <f>ABS('actual # captures'!V272-'expected # capture'!V272)</f>
        <v>252.945526308382</v>
      </c>
      <c r="W272" s="19">
        <f>ABS('actual # captures'!W272-'expected # capture'!W272)</f>
        <v>28.130001953301818</v>
      </c>
      <c r="X272" s="19">
        <f>ABS('actual # captures'!X272-'expected # capture'!X272)</f>
        <v>94.974577462544531</v>
      </c>
      <c r="Y272" s="19">
        <f>ABS('actual # captures'!Y272-'expected # capture'!Y272)</f>
        <v>73.989232488462662</v>
      </c>
      <c r="Z272" s="19">
        <f>ABS('actual # captures'!Z272-'expected # capture'!Z272)</f>
        <v>54.976882971197831</v>
      </c>
      <c r="AA272" s="19">
        <f>ABS('actual # captures'!AA272-'expected # capture'!AA272)</f>
        <v>89.916091027044601</v>
      </c>
      <c r="AB272" s="19">
        <f>ABS('actual # captures'!AB272-'expected # capture'!AB272)</f>
        <v>75.619022113273232</v>
      </c>
      <c r="AC272" s="19">
        <f>ABS('actual # captures'!AC272-'expected # capture'!AC272)</f>
        <v>1.9335581079456865</v>
      </c>
    </row>
    <row r="273" spans="1:29">
      <c r="A273" s="9">
        <v>271</v>
      </c>
      <c r="B273" s="19">
        <f>ABS('actual # captures'!B273-'expected # capture'!B273)</f>
        <v>90.867632570102401</v>
      </c>
      <c r="C273" s="19">
        <f>ABS('actual # captures'!C273-'expected # capture'!C273)</f>
        <v>3.1923321491908466E-6</v>
      </c>
      <c r="D273" s="19">
        <f>ABS('actual # captures'!D273-'expected # capture'!D273)</f>
        <v>97.999864559701479</v>
      </c>
      <c r="E273" s="19">
        <f>ABS('actual # captures'!E273-'expected # capture'!E273)</f>
        <v>38.999997459444117</v>
      </c>
      <c r="F273" s="19">
        <f>ABS('actual # captures'!F273-'expected # capture'!F273)</f>
        <v>41.989562898785493</v>
      </c>
      <c r="G273" s="19">
        <f>ABS('actual # captures'!G273-'expected # capture'!G273)</f>
        <v>45.999999320231652</v>
      </c>
      <c r="H273" s="19">
        <f>ABS('actual # captures'!H273-'expected # capture'!H273)</f>
        <v>49.999997830683739</v>
      </c>
      <c r="I273" s="19">
        <f>ABS('actual # captures'!I273-'expected # capture'!I273)</f>
        <v>55.999996280969675</v>
      </c>
      <c r="J273" s="19">
        <f>ABS('actual # captures'!J273-'expected # capture'!J273)</f>
        <v>51.97183700299766</v>
      </c>
      <c r="K273" s="19">
        <f>ABS('actual # captures'!K273-'expected # capture'!K273)</f>
        <v>1451.8260602456264</v>
      </c>
      <c r="L273" s="19">
        <f>ABS('actual # captures'!L273-'expected # capture'!L273)</f>
        <v>30.999980165656559</v>
      </c>
      <c r="M273" s="19">
        <f>ABS('actual # captures'!M273-'expected # capture'!M273)</f>
        <v>4.9999794688276875</v>
      </c>
      <c r="N273" s="19">
        <f>ABS('actual # captures'!N273-'expected # capture'!N273)</f>
        <v>87.999991826395259</v>
      </c>
      <c r="O273" s="19">
        <f>ABS('actual # captures'!O273-'expected # capture'!O273)</f>
        <v>11.999999320231653</v>
      </c>
      <c r="P273" s="19">
        <f>ABS('actual # captures'!P273-'expected # capture'!P273)</f>
        <v>65.999987004180639</v>
      </c>
      <c r="Q273" s="19">
        <f>ABS('actual # captures'!Q273-'expected # capture'!Q273)</f>
        <v>68.999209223668174</v>
      </c>
      <c r="R273" s="19">
        <f>ABS('actual # captures'!R273-'expected # capture'!R273)</f>
        <v>24.999999455805053</v>
      </c>
      <c r="S273" s="19">
        <f>ABS('actual # captures'!S273-'expected # capture'!S273)</f>
        <v>45.99999833027195</v>
      </c>
      <c r="T273" s="19">
        <f>ABS('actual # captures'!T273-'expected # capture'!T273)</f>
        <v>72.999998945385016</v>
      </c>
      <c r="U273" s="19">
        <f>ABS('actual # captures'!U273-'expected # capture'!U273)</f>
        <v>66.999996875038278</v>
      </c>
      <c r="V273" s="19">
        <f>ABS('actual # captures'!V273-'expected # capture'!V273)</f>
        <v>66.999998389283363</v>
      </c>
      <c r="W273" s="19">
        <f>ABS('actual # captures'!W273-'expected # capture'!W273)</f>
        <v>49.998046949892768</v>
      </c>
      <c r="X273" s="19">
        <f>ABS('actual # captures'!X273-'expected # capture'!X273)</f>
        <v>60.999998360111995</v>
      </c>
      <c r="Y273" s="19">
        <f>ABS('actual # captures'!Y273-'expected # capture'!Y273)</f>
        <v>67.999998715133358</v>
      </c>
      <c r="Z273" s="19">
        <f>ABS('actual # captures'!Z273-'expected # capture'!Z273)</f>
        <v>98.99999869320439</v>
      </c>
      <c r="AA273" s="19">
        <f>ABS('actual # captures'!AA273-'expected # capture'!AA273)</f>
        <v>52.99999521067388</v>
      </c>
      <c r="AB273" s="19">
        <f>ABS('actual # captures'!AB273-'expected # capture'!AB273)</f>
        <v>35.999999070459651</v>
      </c>
      <c r="AC273" s="19">
        <f>ABS('actual # captures'!AC273-'expected # capture'!AC273)</f>
        <v>61.999999510822043</v>
      </c>
    </row>
    <row r="274" spans="1:29">
      <c r="A274" s="9">
        <v>272</v>
      </c>
      <c r="B274" s="19">
        <f>ABS('actual # captures'!B274-'expected # capture'!B274)</f>
        <v>26.303682703420925</v>
      </c>
      <c r="C274" s="19">
        <f>ABS('actual # captures'!C274-'expected # capture'!C274)</f>
        <v>69.998924142839726</v>
      </c>
      <c r="D274" s="19">
        <f>ABS('actual # captures'!D274-'expected # capture'!D274)</f>
        <v>46.998941887133512</v>
      </c>
      <c r="E274" s="19">
        <f>ABS('actual # captures'!E274-'expected # capture'!E274)</f>
        <v>85.913877105765835</v>
      </c>
      <c r="F274" s="19">
        <f>ABS('actual # captures'!F274-'expected # capture'!F274)</f>
        <v>13.998014061631583</v>
      </c>
      <c r="G274" s="19">
        <f>ABS('actual # captures'!G274-'expected # capture'!G274)</f>
        <v>35.998746276444749</v>
      </c>
      <c r="H274" s="19">
        <f>ABS('actual # captures'!H274-'expected # capture'!H274)</f>
        <v>85.998701824477735</v>
      </c>
      <c r="I274" s="19">
        <f>ABS('actual # captures'!I274-'expected # capture'!I274)</f>
        <v>79.998746276444749</v>
      </c>
      <c r="J274" s="19">
        <f>ABS('actual # captures'!J274-'expected # capture'!J274)</f>
        <v>32.215521258655549</v>
      </c>
      <c r="K274" s="19">
        <f>ABS('actual # captures'!K274-'expected # capture'!K274)</f>
        <v>44.999580389858856</v>
      </c>
      <c r="L274" s="19">
        <f>ABS('actual # captures'!L274-'expected # capture'!L274)</f>
        <v>75.998052400050128</v>
      </c>
      <c r="M274" s="19">
        <f>ABS('actual # captures'!M274-'expected # capture'!M274)</f>
        <v>71.735366533349577</v>
      </c>
      <c r="N274" s="19">
        <f>ABS('actual # captures'!N274-'expected # capture'!N274)</f>
        <v>57.985713856470205</v>
      </c>
      <c r="O274" s="19">
        <f>ABS('actual # captures'!O274-'expected # capture'!O274)</f>
        <v>36.544087002769103</v>
      </c>
      <c r="P274" s="19">
        <f>ABS('actual # captures'!P274-'expected # capture'!P274)</f>
        <v>1336.0311891793058</v>
      </c>
      <c r="Q274" s="19">
        <f>ABS('actual # captures'!Q274-'expected # capture'!Q274)</f>
        <v>83.999606681923566</v>
      </c>
      <c r="R274" s="19">
        <f>ABS('actual # captures'!R274-'expected # capture'!R274)</f>
        <v>14.999574868274825</v>
      </c>
      <c r="S274" s="19">
        <f>ABS('actual # captures'!S274-'expected # capture'!S274)</f>
        <v>36.610393476057162</v>
      </c>
      <c r="T274" s="19">
        <f>ABS('actual # captures'!T274-'expected # capture'!T274)</f>
        <v>38.997470413220327</v>
      </c>
      <c r="U274" s="19">
        <f>ABS('actual # captures'!U274-'expected # capture'!U274)</f>
        <v>96.987030087042882</v>
      </c>
      <c r="V274" s="19">
        <f>ABS('actual # captures'!V274-'expected # capture'!V274)</f>
        <v>21.545753298707929</v>
      </c>
      <c r="W274" s="19">
        <f>ABS('actual # captures'!W274-'expected # capture'!W274)</f>
        <v>17.997417073080168</v>
      </c>
      <c r="X274" s="19">
        <f>ABS('actual # captures'!X274-'expected # capture'!X274)</f>
        <v>39.764743006353179</v>
      </c>
      <c r="Y274" s="19">
        <f>ABS('actual # captures'!Y274-'expected # capture'!Y274)</f>
        <v>60.809621116239526</v>
      </c>
      <c r="Z274" s="19">
        <f>ABS('actual # captures'!Z274-'expected # capture'!Z274)</f>
        <v>54.710302490333945</v>
      </c>
      <c r="AA274" s="19">
        <f>ABS('actual # captures'!AA274-'expected # capture'!AA274)</f>
        <v>57.92228078472337</v>
      </c>
      <c r="AB274" s="19">
        <f>ABS('actual # captures'!AB274-'expected # capture'!AB274)</f>
        <v>40.999574868274827</v>
      </c>
      <c r="AC274" s="19">
        <f>ABS('actual # captures'!AC274-'expected # capture'!AC274)</f>
        <v>5.9994652957619694</v>
      </c>
    </row>
    <row r="275" spans="1:29">
      <c r="A275" s="9">
        <v>273</v>
      </c>
      <c r="B275" s="19">
        <f>ABS('actual # captures'!B275-'expected # capture'!B275)</f>
        <v>18.199143168852309</v>
      </c>
      <c r="C275" s="19">
        <f>ABS('actual # captures'!C275-'expected # capture'!C275)</f>
        <v>44.98479464851453</v>
      </c>
      <c r="D275" s="19">
        <f>ABS('actual # captures'!D275-'expected # capture'!D275)</f>
        <v>89.916678757090992</v>
      </c>
      <c r="E275" s="19">
        <f>ABS('actual # captures'!E275-'expected # capture'!E275)</f>
        <v>0.95340631206244464</v>
      </c>
      <c r="F275" s="19">
        <f>ABS('actual # captures'!F275-'expected # capture'!F275)</f>
        <v>46.344343385383333</v>
      </c>
      <c r="G275" s="19">
        <f>ABS('actual # captures'!G275-'expected # capture'!G275)</f>
        <v>1262.7137629150673</v>
      </c>
      <c r="H275" s="19">
        <f>ABS('actual # captures'!H275-'expected # capture'!H275)</f>
        <v>63.84551748821076</v>
      </c>
      <c r="I275" s="19">
        <f>ABS('actual # captures'!I275-'expected # capture'!I275)</f>
        <v>94.962405474349609</v>
      </c>
      <c r="J275" s="19">
        <f>ABS('actual # captures'!J275-'expected # capture'!J275)</f>
        <v>40.980928723358495</v>
      </c>
      <c r="K275" s="19">
        <f>ABS('actual # captures'!K275-'expected # capture'!K275)</f>
        <v>66.992385697671764</v>
      </c>
      <c r="L275" s="19">
        <f>ABS('actual # captures'!L275-'expected # capture'!L275)</f>
        <v>64.735429907944976</v>
      </c>
      <c r="M275" s="19">
        <f>ABS('actual # captures'!M275-'expected # capture'!M275)</f>
        <v>73.585629124603798</v>
      </c>
      <c r="N275" s="19">
        <f>ABS('actual # captures'!N275-'expected # capture'!N275)</f>
        <v>14.965698556154024</v>
      </c>
      <c r="O275" s="19">
        <f>ABS('actual # captures'!O275-'expected # capture'!O275)</f>
        <v>53.464949921969151</v>
      </c>
      <c r="P275" s="19">
        <f>ABS('actual # captures'!P275-'expected # capture'!P275)</f>
        <v>28.933242970402087</v>
      </c>
      <c r="Q275" s="19">
        <f>ABS('actual # captures'!Q275-'expected # capture'!Q275)</f>
        <v>3.8413222956602686</v>
      </c>
      <c r="R275" s="19">
        <f>ABS('actual # captures'!R275-'expected # capture'!R275)</f>
        <v>90.995726174653726</v>
      </c>
      <c r="S275" s="19">
        <f>ABS('actual # captures'!S275-'expected # capture'!S275)</f>
        <v>40.992385697671764</v>
      </c>
      <c r="T275" s="19">
        <f>ABS('actual # captures'!T275-'expected # capture'!T275)</f>
        <v>6.9947640723416713</v>
      </c>
      <c r="U275" s="19">
        <f>ABS('actual # captures'!U275-'expected # capture'!U275)</f>
        <v>10.81669305877088</v>
      </c>
      <c r="V275" s="19">
        <f>ABS('actual # captures'!V275-'expected # capture'!V275)</f>
        <v>32.993012879653847</v>
      </c>
      <c r="W275" s="19">
        <f>ABS('actual # captures'!W275-'expected # capture'!W275)</f>
        <v>71.991192521546395</v>
      </c>
      <c r="X275" s="19">
        <f>ABS('actual # captures'!X275-'expected # capture'!X275)</f>
        <v>47.911750565583858</v>
      </c>
      <c r="Y275" s="19">
        <f>ABS('actual # captures'!Y275-'expected # capture'!Y275)</f>
        <v>42.938371406872776</v>
      </c>
      <c r="Z275" s="19">
        <f>ABS('actual # captures'!Z275-'expected # capture'!Z275)</f>
        <v>51.735429907944969</v>
      </c>
      <c r="AA275" s="19">
        <f>ABS('actual # captures'!AA275-'expected # capture'!AA275)</f>
        <v>10.276356569639013</v>
      </c>
      <c r="AB275" s="19">
        <f>ABS('actual # captures'!AB275-'expected # capture'!AB275)</f>
        <v>65.062846703524528</v>
      </c>
      <c r="AC275" s="19">
        <f>ABS('actual # captures'!AC275-'expected # capture'!AC275)</f>
        <v>90.982001515956625</v>
      </c>
    </row>
    <row r="276" spans="1:29">
      <c r="A276" s="9">
        <v>274</v>
      </c>
      <c r="B276" s="19">
        <f>ABS('actual # captures'!B276-'expected # capture'!B276)</f>
        <v>62.907757186012525</v>
      </c>
      <c r="C276" s="19">
        <f>ABS('actual # captures'!C276-'expected # capture'!C276)</f>
        <v>76.122574377509466</v>
      </c>
      <c r="D276" s="19">
        <f>ABS('actual # captures'!D276-'expected # capture'!D276)</f>
        <v>86.701089638686881</v>
      </c>
      <c r="E276" s="19">
        <f>ABS('actual # captures'!E276-'expected # capture'!E276)</f>
        <v>168.20301317062297</v>
      </c>
      <c r="F276" s="19">
        <f>ABS('actual # captures'!F276-'expected # capture'!F276)</f>
        <v>49.997810098425347</v>
      </c>
      <c r="G276" s="19">
        <f>ABS('actual # captures'!G276-'expected # capture'!G276)</f>
        <v>48.913873049840646</v>
      </c>
      <c r="H276" s="19">
        <f>ABS('actual # captures'!H276-'expected # capture'!H276)</f>
        <v>53.996095895069772</v>
      </c>
      <c r="I276" s="19">
        <f>ABS('actual # captures'!I276-'expected # capture'!I276)</f>
        <v>1.4588893152310758</v>
      </c>
      <c r="J276" s="19">
        <f>ABS('actual # captures'!J276-'expected # capture'!J276)</f>
        <v>87.978691079820024</v>
      </c>
      <c r="K276" s="19">
        <f>ABS('actual # captures'!K276-'expected # capture'!K276)</f>
        <v>9.9981434422967101</v>
      </c>
      <c r="L276" s="19">
        <f>ABS('actual # captures'!L276-'expected # capture'!L276)</f>
        <v>6.9962978110397334</v>
      </c>
      <c r="M276" s="19">
        <f>ABS('actual # captures'!M276-'expected # capture'!M276)</f>
        <v>33.998501622259425</v>
      </c>
      <c r="N276" s="19">
        <f>ABS('actual # captures'!N276-'expected # capture'!N276)</f>
        <v>62.99889782236837</v>
      </c>
      <c r="O276" s="19">
        <f>ABS('actual # captures'!O276-'expected # capture'!O276)</f>
        <v>56.994434893846474</v>
      </c>
      <c r="P276" s="19">
        <f>ABS('actual # captures'!P276-'expected # capture'!P276)</f>
        <v>64.98760328861259</v>
      </c>
      <c r="Q276" s="19">
        <f>ABS('actual # captures'!Q276-'expected # capture'!Q276)</f>
        <v>60.24621282681381</v>
      </c>
      <c r="R276" s="19">
        <f>ABS('actual # captures'!R276-'expected # capture'!R276)</f>
        <v>8.9348986391038014</v>
      </c>
      <c r="S276" s="19">
        <f>ABS('actual # captures'!S276-'expected # capture'!S276)</f>
        <v>70.997876000466405</v>
      </c>
      <c r="T276" s="19">
        <f>ABS('actual # captures'!T276-'expected # capture'!T276)</f>
        <v>89.99102459989416</v>
      </c>
      <c r="U276" s="19">
        <f>ABS('actual # captures'!U276-'expected # capture'!U276)</f>
        <v>77.819914387648765</v>
      </c>
      <c r="V276" s="19">
        <f>ABS('actual # captures'!V276-'expected # capture'!V276)</f>
        <v>22.985273266934929</v>
      </c>
      <c r="W276" s="19">
        <f>ABS('actual # captures'!W276-'expected # capture'!W276)</f>
        <v>1239.5286271475743</v>
      </c>
      <c r="X276" s="19">
        <f>ABS('actual # captures'!X276-'expected # capture'!X276)</f>
        <v>91.995314244483481</v>
      </c>
      <c r="Y276" s="19">
        <f>ABS('actual # captures'!Y276-'expected # capture'!Y276)</f>
        <v>78.996882533347289</v>
      </c>
      <c r="Z276" s="19">
        <f>ABS('actual # captures'!Z276-'expected # capture'!Z276)</f>
        <v>70.837450704380203</v>
      </c>
      <c r="AA276" s="19">
        <f>ABS('actual # captures'!AA276-'expected # capture'!AA276)</f>
        <v>35.986334084850228</v>
      </c>
      <c r="AB276" s="19">
        <f>ABS('actual # captures'!AB276-'expected # capture'!AB276)</f>
        <v>55.998657186457478</v>
      </c>
      <c r="AC276" s="19">
        <f>ABS('actual # captures'!AC276-'expected # capture'!AC276)</f>
        <v>38.891142322797471</v>
      </c>
    </row>
    <row r="277" spans="1:29">
      <c r="A277" s="9">
        <v>275</v>
      </c>
      <c r="B277" s="19">
        <f>ABS('actual # captures'!B277-'expected # capture'!B277)</f>
        <v>19.945222506308664</v>
      </c>
      <c r="C277" s="19">
        <f>ABS('actual # captures'!C277-'expected # capture'!C277)</f>
        <v>274.83244048243995</v>
      </c>
      <c r="D277" s="19">
        <f>ABS('actual # captures'!D277-'expected # capture'!D277)</f>
        <v>107.31423793093848</v>
      </c>
      <c r="E277" s="19">
        <f>ABS('actual # captures'!E277-'expected # capture'!E277)</f>
        <v>338.87587750880624</v>
      </c>
      <c r="F277" s="19">
        <f>ABS('actual # captures'!F277-'expected # capture'!F277)</f>
        <v>11.761652984107318</v>
      </c>
      <c r="G277" s="19">
        <f>ABS('actual # captures'!G277-'expected # capture'!G277)</f>
        <v>61.994701077731513</v>
      </c>
      <c r="H277" s="19">
        <f>ABS('actual # captures'!H277-'expected # capture'!H277)</f>
        <v>66.233786298445708</v>
      </c>
      <c r="I277" s="19">
        <f>ABS('actual # captures'!I277-'expected # capture'!I277)</f>
        <v>16.189855740664669</v>
      </c>
      <c r="J277" s="19">
        <f>ABS('actual # captures'!J277-'expected # capture'!J277)</f>
        <v>44.256038638856353</v>
      </c>
      <c r="K277" s="19">
        <f>ABS('actual # captures'!K277-'expected # capture'!K277)</f>
        <v>52.942637674018073</v>
      </c>
      <c r="L277" s="19">
        <f>ABS('actual # captures'!L277-'expected # capture'!L277)</f>
        <v>83.837522631771265</v>
      </c>
      <c r="M277" s="19">
        <f>ABS('actual # captures'!M277-'expected # capture'!M277)</f>
        <v>6.9484450496354011</v>
      </c>
      <c r="N277" s="19">
        <f>ABS('actual # captures'!N277-'expected # capture'!N277)</f>
        <v>87.932832014852508</v>
      </c>
      <c r="O277" s="19">
        <f>ABS('actual # captures'!O277-'expected # capture'!O277)</f>
        <v>2.7999239545515042</v>
      </c>
      <c r="P277" s="19">
        <f>ABS('actual # captures'!P277-'expected # capture'!P277)</f>
        <v>43.570076574782057</v>
      </c>
      <c r="Q277" s="19">
        <f>ABS('actual # captures'!Q277-'expected # capture'!Q277)</f>
        <v>22.924687771663031</v>
      </c>
      <c r="R277" s="19">
        <f>ABS('actual # captures'!R277-'expected # capture'!R277)</f>
        <v>95.855852085067411</v>
      </c>
      <c r="S277" s="19">
        <f>ABS('actual # captures'!S277-'expected # capture'!S277)</f>
        <v>422.93007465686628</v>
      </c>
      <c r="T277" s="19">
        <f>ABS('actual # captures'!T277-'expected # capture'!T277)</f>
        <v>79.744947005535508</v>
      </c>
      <c r="U277" s="19">
        <f>ABS('actual # captures'!U277-'expected # capture'!U277)</f>
        <v>56.913793627848577</v>
      </c>
      <c r="V277" s="19">
        <f>ABS('actual # captures'!V277-'expected # capture'!V277)</f>
        <v>64.726738718580648</v>
      </c>
      <c r="W277" s="19">
        <f>ABS('actual # captures'!W277-'expected # capture'!W277)</f>
        <v>74.540465411687137</v>
      </c>
      <c r="X277" s="19">
        <f>ABS('actual # captures'!X277-'expected # capture'!X277)</f>
        <v>70.96398570580881</v>
      </c>
      <c r="Y277" s="19">
        <f>ABS('actual # captures'!Y277-'expected # capture'!Y277)</f>
        <v>61.278520733849163</v>
      </c>
      <c r="Z277" s="19">
        <f>ABS('actual # captures'!Z277-'expected # capture'!Z277)</f>
        <v>10.767759260104867</v>
      </c>
      <c r="AA277" s="19">
        <f>ABS('actual # captures'!AA277-'expected # capture'!AA277)</f>
        <v>57.514766814154953</v>
      </c>
      <c r="AB277" s="19">
        <f>ABS('actual # captures'!AB277-'expected # capture'!AB277)</f>
        <v>10.671604699499822</v>
      </c>
      <c r="AC277" s="19">
        <f>ABS('actual # captures'!AC277-'expected # capture'!AC277)</f>
        <v>93.552043601065108</v>
      </c>
    </row>
    <row r="278" spans="1:29">
      <c r="A278" s="9">
        <v>276</v>
      </c>
      <c r="B278" s="19">
        <f>ABS('actual # captures'!B278-'expected # capture'!B278)</f>
        <v>8.9811566275178656</v>
      </c>
      <c r="C278" s="19">
        <f>ABS('actual # captures'!C278-'expected # capture'!C278)</f>
        <v>30.647733633121518</v>
      </c>
      <c r="D278" s="19">
        <f>ABS('actual # captures'!D278-'expected # capture'!D278)</f>
        <v>41.966719644520488</v>
      </c>
      <c r="E278" s="19">
        <f>ABS('actual # captures'!E278-'expected # capture'!E278)</f>
        <v>671.2822062411683</v>
      </c>
      <c r="F278" s="19">
        <f>ABS('actual # captures'!F278-'expected # capture'!F278)</f>
        <v>49.711827957241447</v>
      </c>
      <c r="G278" s="19">
        <f>ABS('actual # captures'!G278-'expected # capture'!G278)</f>
        <v>2.979102649515085</v>
      </c>
      <c r="H278" s="19">
        <f>ABS('actual # captures'!H278-'expected # capture'!H278)</f>
        <v>5.9344828062139072</v>
      </c>
      <c r="I278" s="19">
        <f>ABS('actual # captures'!I278-'expected # capture'!I278)</f>
        <v>33.924354145529442</v>
      </c>
      <c r="J278" s="19">
        <f>ABS('actual # captures'!J278-'expected # capture'!J278)</f>
        <v>58.965721937937708</v>
      </c>
      <c r="K278" s="19">
        <f>ABS('actual # captures'!K278-'expected # capture'!K278)</f>
        <v>70.838090435587759</v>
      </c>
      <c r="L278" s="19">
        <f>ABS('actual # captures'!L278-'expected # capture'!L278)</f>
        <v>13.873510601094877</v>
      </c>
      <c r="M278" s="19">
        <f>ABS('actual # captures'!M278-'expected # capture'!M278)</f>
        <v>96.974073159369894</v>
      </c>
      <c r="N278" s="19">
        <f>ABS('actual # captures'!N278-'expected # capture'!N278)</f>
        <v>20.970985002328938</v>
      </c>
      <c r="O278" s="19">
        <f>ABS('actual # captures'!O278-'expected # capture'!O278)</f>
        <v>324.47964497934095</v>
      </c>
      <c r="P278" s="19">
        <f>ABS('actual # captures'!P278-'expected # capture'!P278)</f>
        <v>8.9561529189789635</v>
      </c>
      <c r="Q278" s="19">
        <f>ABS('actual # captures'!Q278-'expected # capture'!Q278)</f>
        <v>26.921103287408339</v>
      </c>
      <c r="R278" s="19">
        <f>ABS('actual # captures'!R278-'expected # capture'!R278)</f>
        <v>1.5562901550338513</v>
      </c>
      <c r="S278" s="19">
        <f>ABS('actual # captures'!S278-'expected # capture'!S278)</f>
        <v>76.867274361630123</v>
      </c>
      <c r="T278" s="19">
        <f>ABS('actual # captures'!T278-'expected # capture'!T278)</f>
        <v>40.90918621862108</v>
      </c>
      <c r="U278" s="19">
        <f>ABS('actual # captures'!U278-'expected # capture'!U278)</f>
        <v>72.208713508914585</v>
      </c>
      <c r="V278" s="19">
        <f>ABS('actual # captures'!V278-'expected # capture'!V278)</f>
        <v>64.805626006777587</v>
      </c>
      <c r="W278" s="19">
        <f>ABS('actual # captures'!W278-'expected # capture'!W278)</f>
        <v>49.964528554983168</v>
      </c>
      <c r="X278" s="19">
        <f>ABS('actual # captures'!X278-'expected # capture'!X278)</f>
        <v>54.620151797359405</v>
      </c>
      <c r="Y278" s="19">
        <f>ABS('actual # captures'!Y278-'expected # capture'!Y278)</f>
        <v>85.411627599096704</v>
      </c>
      <c r="Z278" s="19">
        <f>ABS('actual # captures'!Z278-'expected # capture'!Z278)</f>
        <v>46.51566562397543</v>
      </c>
      <c r="AA278" s="19">
        <f>ABS('actual # captures'!AA278-'expected # capture'!AA278)</f>
        <v>0.31324084845636246</v>
      </c>
      <c r="AB278" s="19">
        <f>ABS('actual # captures'!AB278-'expected # capture'!AB278)</f>
        <v>22.967418794847852</v>
      </c>
      <c r="AC278" s="19">
        <f>ABS('actual # captures'!AC278-'expected # capture'!AC278)</f>
        <v>7.9771129444465245</v>
      </c>
    </row>
    <row r="279" spans="1:29">
      <c r="A279" s="9">
        <v>277</v>
      </c>
      <c r="B279" s="19">
        <f>ABS('actual # captures'!B279-'expected # capture'!B279)</f>
        <v>31.994188614592137</v>
      </c>
      <c r="C279" s="19">
        <f>ABS('actual # captures'!C279-'expected # capture'!C279)</f>
        <v>51.849131012928666</v>
      </c>
      <c r="D279" s="19">
        <f>ABS('actual # captures'!D279-'expected # capture'!D279)</f>
        <v>4.9976569302723775</v>
      </c>
      <c r="E279" s="19">
        <f>ABS('actual # captures'!E279-'expected # capture'!E279)</f>
        <v>10.983254315713129</v>
      </c>
      <c r="F279" s="19">
        <f>ABS('actual # captures'!F279-'expected # capture'!F279)</f>
        <v>23.384071320505342</v>
      </c>
      <c r="G279" s="19">
        <f>ABS('actual # captures'!G279-'expected # capture'!G279)</f>
        <v>3.0276105406156846E-3</v>
      </c>
      <c r="H279" s="19">
        <f>ABS('actual # captures'!H279-'expected # capture'!H279)</f>
        <v>67.997746449172254</v>
      </c>
      <c r="I279" s="19">
        <f>ABS('actual # captures'!I279-'expected # capture'!I279)</f>
        <v>23.988910677756138</v>
      </c>
      <c r="J279" s="19">
        <f>ABS('actual # captures'!J279-'expected # capture'!J279)</f>
        <v>0.99749753689837906</v>
      </c>
      <c r="K279" s="19">
        <f>ABS('actual # captures'!K279-'expected # capture'!K279)</f>
        <v>43.979528048694512</v>
      </c>
      <c r="L279" s="19">
        <f>ABS('actual # captures'!L279-'expected # capture'!L279)</f>
        <v>98.997095818250401</v>
      </c>
      <c r="M279" s="19">
        <f>ABS('actual # captures'!M279-'expected # capture'!M279)</f>
        <v>61.995056713051603</v>
      </c>
      <c r="N279" s="19">
        <f>ABS('actual # captures'!N279-'expected # capture'!N279)</f>
        <v>9.2077111365720405</v>
      </c>
      <c r="O279" s="19">
        <f>ABS('actual # captures'!O279-'expected # capture'!O279)</f>
        <v>36.97856202127668</v>
      </c>
      <c r="P279" s="19">
        <f>ABS('actual # captures'!P279-'expected # capture'!P279)</f>
        <v>27.990835386703488</v>
      </c>
      <c r="Q279" s="19">
        <f>ABS('actual # captures'!Q279-'expected # capture'!Q279)</f>
        <v>37.995357876348947</v>
      </c>
      <c r="R279" s="19">
        <f>ABS('actual # captures'!R279-'expected # capture'!R279)</f>
        <v>88.948192773927317</v>
      </c>
      <c r="S279" s="19">
        <f>ABS('actual # captures'!S279-'expected # capture'!S279)</f>
        <v>64.997014253969311</v>
      </c>
      <c r="T279" s="19">
        <f>ABS('actual # captures'!T279-'expected # capture'!T279)</f>
        <v>1026.070633914537</v>
      </c>
      <c r="U279" s="19">
        <f>ABS('actual # captures'!U279-'expected # capture'!U279)</f>
        <v>19.99100386146036</v>
      </c>
      <c r="V279" s="19">
        <f>ABS('actual # captures'!V279-'expected # capture'!V279)</f>
        <v>2.9446081530444959E-3</v>
      </c>
      <c r="W279" s="19">
        <f>ABS('actual # captures'!W279-'expected # capture'!W279)</f>
        <v>46.993682419077288</v>
      </c>
      <c r="X279" s="19">
        <f>ABS('actual # captures'!X279-'expected # capture'!X279)</f>
        <v>40.607322737996022</v>
      </c>
      <c r="Y279" s="19">
        <f>ABS('actual # captures'!Y279-'expected # capture'!Y279)</f>
        <v>31.911912701886202</v>
      </c>
      <c r="Z279" s="19">
        <f>ABS('actual # captures'!Z279-'expected # capture'!Z279)</f>
        <v>45.997095818250401</v>
      </c>
      <c r="AA279" s="19">
        <f>ABS('actual # captures'!AA279-'expected # capture'!AA279)</f>
        <v>35.293887470584195</v>
      </c>
      <c r="AB279" s="19">
        <f>ABS('actual # captures'!AB279-'expected # capture'!AB279)</f>
        <v>90.771423513172721</v>
      </c>
      <c r="AC279" s="19">
        <f>ABS('actual # captures'!AC279-'expected # capture'!AC279)</f>
        <v>73.996609365181357</v>
      </c>
    </row>
    <row r="280" spans="1:29">
      <c r="A280" s="9">
        <v>278</v>
      </c>
      <c r="B280" s="19">
        <f>ABS('actual # captures'!B280-'expected # capture'!B280)</f>
        <v>9.3565106422700453</v>
      </c>
      <c r="C280" s="19">
        <f>ABS('actual # captures'!C280-'expected # capture'!C280)</f>
        <v>40.170088745864419</v>
      </c>
      <c r="D280" s="19">
        <f>ABS('actual # captures'!D280-'expected # capture'!D280)</f>
        <v>96.810098467840561</v>
      </c>
      <c r="E280" s="19">
        <f>ABS('actual # captures'!E280-'expected # capture'!E280)</f>
        <v>99.889923720990851</v>
      </c>
      <c r="F280" s="19">
        <f>ABS('actual # captures'!F280-'expected # capture'!F280)</f>
        <v>49.905857753200529</v>
      </c>
      <c r="G280" s="19">
        <f>ABS('actual # captures'!G280-'expected # capture'!G280)</f>
        <v>40.835950551714205</v>
      </c>
      <c r="H280" s="19">
        <f>ABS('actual # captures'!H280-'expected # capture'!H280)</f>
        <v>99.13555498812282</v>
      </c>
      <c r="I280" s="19">
        <f>ABS('actual # captures'!I280-'expected # capture'!I280)</f>
        <v>29.950440079534609</v>
      </c>
      <c r="J280" s="19">
        <f>ABS('actual # captures'!J280-'expected # capture'!J280)</f>
        <v>90.816462180727285</v>
      </c>
      <c r="K280" s="19">
        <f>ABS('actual # captures'!K280-'expected # capture'!K280)</f>
        <v>91.961763373304194</v>
      </c>
      <c r="L280" s="19">
        <f>ABS('actual # captures'!L280-'expected # capture'!L280)</f>
        <v>96.962900717231335</v>
      </c>
      <c r="M280" s="19">
        <f>ABS('actual # captures'!M280-'expected # capture'!M280)</f>
        <v>65.793965207292075</v>
      </c>
      <c r="N280" s="19">
        <f>ABS('actual # captures'!N280-'expected # capture'!N280)</f>
        <v>54.969342050675159</v>
      </c>
      <c r="O280" s="19">
        <f>ABS('actual # captures'!O280-'expected # capture'!O280)</f>
        <v>41.953724699037686</v>
      </c>
      <c r="P280" s="19">
        <f>ABS('actual # captures'!P280-'expected # capture'!P280)</f>
        <v>10.135554988122822</v>
      </c>
      <c r="Q280" s="19">
        <f>ABS('actual # captures'!Q280-'expected # capture'!Q280)</f>
        <v>2.9537246990376858</v>
      </c>
      <c r="R280" s="19">
        <f>ABS('actual # captures'!R280-'expected # capture'!R280)</f>
        <v>2.9076394293232743</v>
      </c>
      <c r="S280" s="19">
        <f>ABS('actual # captures'!S280-'expected # capture'!S280)</f>
        <v>31.974083876049459</v>
      </c>
      <c r="T280" s="19">
        <f>ABS('actual # captures'!T280-'expected # capture'!T280)</f>
        <v>9.443969149947506</v>
      </c>
      <c r="U280" s="19">
        <f>ABS('actual # captures'!U280-'expected # capture'!U280)</f>
        <v>13.979594121099366</v>
      </c>
      <c r="V280" s="19">
        <f>ABS('actual # captures'!V280-'expected # capture'!V280)</f>
        <v>30.564182794802292</v>
      </c>
      <c r="W280" s="19">
        <f>ABS('actual # captures'!W280-'expected # capture'!W280)</f>
        <v>24.967989306799925</v>
      </c>
      <c r="X280" s="19">
        <f>ABS('actual # captures'!X280-'expected # capture'!X280)</f>
        <v>56.824589997386255</v>
      </c>
      <c r="Y280" s="19">
        <f>ABS('actual # captures'!Y280-'expected # capture'!Y280)</f>
        <v>7.9710176595162014</v>
      </c>
      <c r="Z280" s="19">
        <f>ABS('actual # captures'!Z280-'expected # capture'!Z280)</f>
        <v>39.621124569647797</v>
      </c>
      <c r="AA280" s="19">
        <f>ABS('actual # captures'!AA280-'expected # capture'!AA280)</f>
        <v>18.634405741462047</v>
      </c>
      <c r="AB280" s="19">
        <f>ABS('actual # captures'!AB280-'expected # capture'!AB280)</f>
        <v>22.677147403332111</v>
      </c>
      <c r="AC280" s="19">
        <f>ABS('actual # captures'!AC280-'expected # capture'!AC280)</f>
        <v>1181.1676069143325</v>
      </c>
    </row>
    <row r="281" spans="1:29">
      <c r="A281" s="9">
        <v>279</v>
      </c>
      <c r="B281" s="19">
        <f>ABS('actual # captures'!B281-'expected # capture'!B281)</f>
        <v>2.6874350216213969</v>
      </c>
      <c r="C281" s="19">
        <f>ABS('actual # captures'!C281-'expected # capture'!C281)</f>
        <v>53.97722412390786</v>
      </c>
      <c r="D281" s="19">
        <f>ABS('actual # captures'!D281-'expected # capture'!D281)</f>
        <v>58.975977522426298</v>
      </c>
      <c r="E281" s="19">
        <f>ABS('actual # captures'!E281-'expected # capture'!E281)</f>
        <v>43.585915556078426</v>
      </c>
      <c r="F281" s="19">
        <f>ABS('actual # captures'!F281-'expected # capture'!F281)</f>
        <v>831.26519957161838</v>
      </c>
      <c r="G281" s="19">
        <f>ABS('actual # captures'!G281-'expected # capture'!G281)</f>
        <v>17.63929432664392</v>
      </c>
      <c r="H281" s="19">
        <f>ABS('actual # captures'!H281-'expected # capture'!H281)</f>
        <v>80.965378163200086</v>
      </c>
      <c r="I281" s="19">
        <f>ABS('actual # captures'!I281-'expected # capture'!I281)</f>
        <v>16.760870412731407</v>
      </c>
      <c r="J281" s="19">
        <f>ABS('actual # captures'!J281-'expected # capture'!J281)</f>
        <v>20.223306071239342</v>
      </c>
      <c r="K281" s="19">
        <f>ABS('actual # captures'!K281-'expected # capture'!K281)</f>
        <v>73.64890927642594</v>
      </c>
      <c r="L281" s="19">
        <f>ABS('actual # captures'!L281-'expected # capture'!L281)</f>
        <v>93.608564437106708</v>
      </c>
      <c r="M281" s="19">
        <f>ABS('actual # captures'!M281-'expected # capture'!M281)</f>
        <v>34.030023324596428</v>
      </c>
      <c r="N281" s="19">
        <f>ABS('actual # captures'!N281-'expected # capture'!N281)</f>
        <v>78.877550961474114</v>
      </c>
      <c r="O281" s="19">
        <f>ABS('actual # captures'!O281-'expected # capture'!O281)</f>
        <v>82.815456273419713</v>
      </c>
      <c r="P281" s="19">
        <f>ABS('actual # captures'!P281-'expected # capture'!P281)</f>
        <v>37.915476539556124</v>
      </c>
      <c r="Q281" s="19">
        <f>ABS('actual # captures'!Q281-'expected # capture'!Q281)</f>
        <v>43.875010677531812</v>
      </c>
      <c r="R281" s="19">
        <f>ABS('actual # captures'!R281-'expected # capture'!R281)</f>
        <v>72.493264660722502</v>
      </c>
      <c r="S281" s="19">
        <f>ABS('actual # captures'!S281-'expected # capture'!S281)</f>
        <v>59.549069485188625</v>
      </c>
      <c r="T281" s="19">
        <f>ABS('actual # captures'!T281-'expected # capture'!T281)</f>
        <v>13.933144709864301</v>
      </c>
      <c r="U281" s="19">
        <f>ABS('actual # captures'!U281-'expected # capture'!U281)</f>
        <v>19.714763425898205</v>
      </c>
      <c r="V281" s="19">
        <f>ABS('actual # captures'!V281-'expected # capture'!V281)</f>
        <v>73.895701701302144</v>
      </c>
      <c r="W281" s="19">
        <f>ABS('actual # captures'!W281-'expected # capture'!W281)</f>
        <v>508.13344789109442</v>
      </c>
      <c r="X281" s="19">
        <f>ABS('actual # captures'!X281-'expected # capture'!X281)</f>
        <v>69.098337376815749</v>
      </c>
      <c r="Y281" s="19">
        <f>ABS('actual # captures'!Y281-'expected # capture'!Y281)</f>
        <v>65.880026548559457</v>
      </c>
      <c r="Z281" s="19">
        <f>ABS('actual # captures'!Z281-'expected # capture'!Z281)</f>
        <v>89.675880914950639</v>
      </c>
      <c r="AA281" s="19">
        <f>ABS('actual # captures'!AA281-'expected # capture'!AA281)</f>
        <v>91.506670558120391</v>
      </c>
      <c r="AB281" s="19">
        <f>ABS('actual # captures'!AB281-'expected # capture'!AB281)</f>
        <v>33.979744346072806</v>
      </c>
      <c r="AC281" s="19">
        <f>ABS('actual # captures'!AC281-'expected # capture'!AC281)</f>
        <v>55.907133232979959</v>
      </c>
    </row>
    <row r="282" spans="1:29">
      <c r="A282" s="9">
        <v>280</v>
      </c>
      <c r="B282" s="19">
        <f>ABS('actual # captures'!B282-'expected # capture'!B282)</f>
        <v>99.714563679748252</v>
      </c>
      <c r="C282" s="19">
        <f>ABS('actual # captures'!C282-'expected # capture'!C282)</f>
        <v>95.530141062500306</v>
      </c>
      <c r="D282" s="19">
        <f>ABS('actual # captures'!D282-'expected # capture'!D282)</f>
        <v>30.972466612531836</v>
      </c>
      <c r="E282" s="19">
        <f>ABS('actual # captures'!E282-'expected # capture'!E282)</f>
        <v>83.825126805867768</v>
      </c>
      <c r="F282" s="19">
        <f>ABS('actual # captures'!F282-'expected # capture'!F282)</f>
        <v>907.91601718158529</v>
      </c>
      <c r="G282" s="19">
        <f>ABS('actual # captures'!G282-'expected # capture'!G282)</f>
        <v>1.7524493582241684E-2</v>
      </c>
      <c r="H282" s="19">
        <f>ABS('actual # captures'!H282-'expected # capture'!H282)</f>
        <v>338.18751958827352</v>
      </c>
      <c r="I282" s="19">
        <f>ABS('actual # captures'!I282-'expected # capture'!I282)</f>
        <v>31.976569410555332</v>
      </c>
      <c r="J282" s="19">
        <f>ABS('actual # captures'!J282-'expected # capture'!J282)</f>
        <v>90.621385571816674</v>
      </c>
      <c r="K282" s="19">
        <f>ABS('actual # captures'!K282-'expected # capture'!K282)</f>
        <v>64.127922579335745</v>
      </c>
      <c r="L282" s="19">
        <f>ABS('actual # captures'!L282-'expected # capture'!L282)</f>
        <v>65.978483952000886</v>
      </c>
      <c r="M282" s="19">
        <f>ABS('actual # captures'!M282-'expected # capture'!M282)</f>
        <v>68.816393306541286</v>
      </c>
      <c r="N282" s="19">
        <f>ABS('actual # captures'!N282-'expected # capture'!N282)</f>
        <v>21.95405910236444</v>
      </c>
      <c r="O282" s="19">
        <f>ABS('actual # captures'!O282-'expected # capture'!O282)</f>
        <v>2.9063490933625284</v>
      </c>
      <c r="P282" s="19">
        <f>ABS('actual # captures'!P282-'expected # capture'!P282)</f>
        <v>96.97327620819911</v>
      </c>
      <c r="Q282" s="19">
        <f>ABS('actual # captures'!Q282-'expected # capture'!Q282)</f>
        <v>57.972875215071895</v>
      </c>
      <c r="R282" s="19">
        <f>ABS('actual # captures'!R282-'expected # capture'!R282)</f>
        <v>18.820827073790657</v>
      </c>
      <c r="S282" s="19">
        <f>ABS('actual # captures'!S282-'expected # capture'!S282)</f>
        <v>9.9452714299989236</v>
      </c>
      <c r="T282" s="19">
        <f>ABS('actual # captures'!T282-'expected # capture'!T282)</f>
        <v>27.911915233454657</v>
      </c>
      <c r="U282" s="19">
        <f>ABS('actual # captures'!U282-'expected # capture'!U282)</f>
        <v>3.944280251958924</v>
      </c>
      <c r="V282" s="19">
        <f>ABS('actual # captures'!V282-'expected # capture'!V282)</f>
        <v>28.982000648055134</v>
      </c>
      <c r="W282" s="19">
        <f>ABS('actual # captures'!W282-'expected # capture'!W282)</f>
        <v>25.781147846734733</v>
      </c>
      <c r="X282" s="19">
        <f>ABS('actual # captures'!X282-'expected # capture'!X282)</f>
        <v>15.950774298071547</v>
      </c>
      <c r="Y282" s="19">
        <f>ABS('actual # captures'!Y282-'expected # capture'!Y282)</f>
        <v>1.5775743683241097E-2</v>
      </c>
      <c r="Z282" s="19">
        <f>ABS('actual # captures'!Z282-'expected # capture'!Z282)</f>
        <v>68.867850006439127</v>
      </c>
      <c r="AA282" s="19">
        <f>ABS('actual # captures'!AA282-'expected # capture'!AA282)</f>
        <v>53.802235927823013</v>
      </c>
      <c r="AB282" s="19">
        <f>ABS('actual # captures'!AB282-'expected # capture'!AB282)</f>
        <v>82.858530950153721</v>
      </c>
      <c r="AC282" s="19">
        <f>ABS('actual # captures'!AC282-'expected # capture'!AC282)</f>
        <v>97.902390740747649</v>
      </c>
    </row>
    <row r="283" spans="1:29">
      <c r="A283" s="9">
        <v>281</v>
      </c>
      <c r="B283" s="19">
        <f>ABS('actual # captures'!B283-'expected # capture'!B283)</f>
        <v>81.992998167806192</v>
      </c>
      <c r="C283" s="19">
        <f>ABS('actual # captures'!C283-'expected # capture'!C283)</f>
        <v>50.869753769257478</v>
      </c>
      <c r="D283" s="19">
        <f>ABS('actual # captures'!D283-'expected # capture'!D283)</f>
        <v>53.939849812233803</v>
      </c>
      <c r="E283" s="19">
        <f>ABS('actual # captures'!E283-'expected # capture'!E283)</f>
        <v>85.972956869709591</v>
      </c>
      <c r="F283" s="19">
        <f>ABS('actual # captures'!F283-'expected # capture'!F283)</f>
        <v>30.964507882008327</v>
      </c>
      <c r="G283" s="19">
        <f>ABS('actual # captures'!G283-'expected # capture'!G283)</f>
        <v>84.731953861758498</v>
      </c>
      <c r="H283" s="19">
        <f>ABS('actual # captures'!H283-'expected # capture'!H283)</f>
        <v>47.80951834738093</v>
      </c>
      <c r="I283" s="19">
        <f>ABS('actual # captures'!I283-'expected # capture'!I283)</f>
        <v>1.2401312038646233</v>
      </c>
      <c r="J283" s="19">
        <f>ABS('actual # captures'!J283-'expected # capture'!J283)</f>
        <v>66.992889285442189</v>
      </c>
      <c r="K283" s="19">
        <f>ABS('actual # captures'!K283-'expected # capture'!K283)</f>
        <v>68.99514879239571</v>
      </c>
      <c r="L283" s="19">
        <f>ABS('actual # captures'!L283-'expected # capture'!L283)</f>
        <v>90.95363196165134</v>
      </c>
      <c r="M283" s="19">
        <f>ABS('actual # captures'!M283-'expected # capture'!M283)</f>
        <v>50.883855604811473</v>
      </c>
      <c r="N283" s="19">
        <f>ABS('actual # captures'!N283-'expected # capture'!N283)</f>
        <v>37.99553561746999</v>
      </c>
      <c r="O283" s="19">
        <f>ABS('actual # captures'!O283-'expected # capture'!O283)</f>
        <v>12.777934647754465</v>
      </c>
      <c r="P283" s="19">
        <f>ABS('actual # captures'!P283-'expected # capture'!P283)</f>
        <v>0.89903352793931945</v>
      </c>
      <c r="Q283" s="19">
        <f>ABS('actual # captures'!Q283-'expected # capture'!Q283)</f>
        <v>4.7177358500769739E-3</v>
      </c>
      <c r="R283" s="19">
        <f>ABS('actual # captures'!R283-'expected # capture'!R283)</f>
        <v>25.995080272312247</v>
      </c>
      <c r="S283" s="19">
        <f>ABS('actual # captures'!S283-'expected # capture'!S283)</f>
        <v>1148.2810027089838</v>
      </c>
      <c r="T283" s="19">
        <f>ABS('actual # captures'!T283-'expected # capture'!T283)</f>
        <v>38.995216114619012</v>
      </c>
      <c r="U283" s="19">
        <f>ABS('actual # captures'!U283-'expected # capture'!U283)</f>
        <v>37.988546099384543</v>
      </c>
      <c r="V283" s="19">
        <f>ABS('actual # captures'!V283-'expected # capture'!V283)</f>
        <v>13.787255952999677</v>
      </c>
      <c r="W283" s="19">
        <f>ABS('actual # captures'!W283-'expected # capture'!W283)</f>
        <v>48.637816019157462</v>
      </c>
      <c r="X283" s="19">
        <f>ABS('actual # captures'!X283-'expected # capture'!X283)</f>
        <v>30.573948896657289</v>
      </c>
      <c r="Y283" s="19">
        <f>ABS('actual # captures'!Y283-'expected # capture'!Y283)</f>
        <v>23.994939534701437</v>
      </c>
      <c r="Z283" s="19">
        <f>ABS('actual # captures'!Z283-'expected # capture'!Z283)</f>
        <v>27.977681264917024</v>
      </c>
      <c r="AA283" s="19">
        <f>ABS('actual # captures'!AA283-'expected # capture'!AA283)</f>
        <v>27.376743069861298</v>
      </c>
      <c r="AB283" s="19">
        <f>ABS('actual # captures'!AB283-'expected # capture'!AB283)</f>
        <v>34.944470695135827</v>
      </c>
      <c r="AC283" s="19">
        <f>ABS('actual # captures'!AC283-'expected # capture'!AC283)</f>
        <v>70.994323173604286</v>
      </c>
    </row>
    <row r="284" spans="1:29">
      <c r="A284" s="9">
        <v>282</v>
      </c>
      <c r="B284" s="19">
        <f>ABS('actual # captures'!B284-'expected # capture'!B284)</f>
        <v>61.940681301639984</v>
      </c>
      <c r="C284" s="19">
        <f>ABS('actual # captures'!C284-'expected # capture'!C284)</f>
        <v>80.890565778848995</v>
      </c>
      <c r="D284" s="19">
        <f>ABS('actual # captures'!D284-'expected # capture'!D284)</f>
        <v>25.995201379563927</v>
      </c>
      <c r="E284" s="19">
        <f>ABS('actual # captures'!E284-'expected # capture'!E284)</f>
        <v>32.760691771775349</v>
      </c>
      <c r="F284" s="19">
        <f>ABS('actual # captures'!F284-'expected # capture'!F284)</f>
        <v>4.9976138870145963</v>
      </c>
      <c r="G284" s="19">
        <f>ABS('actual # captures'!G284-'expected # capture'!G284)</f>
        <v>79.994591200157515</v>
      </c>
      <c r="H284" s="19">
        <f>ABS('actual # captures'!H284-'expected # capture'!H284)</f>
        <v>83.442578032835002</v>
      </c>
      <c r="I284" s="19">
        <f>ABS('actual # captures'!I284-'expected # capture'!I284)</f>
        <v>80.998283758467707</v>
      </c>
      <c r="J284" s="19">
        <f>ABS('actual # captures'!J284-'expected # capture'!J284)</f>
        <v>116.05183899432109</v>
      </c>
      <c r="K284" s="19">
        <f>ABS('actual # captures'!K284-'expected # capture'!K284)</f>
        <v>31.998030214192912</v>
      </c>
      <c r="L284" s="19">
        <f>ABS('actual # captures'!L284-'expected # capture'!L284)</f>
        <v>85.995560472089707</v>
      </c>
      <c r="M284" s="19">
        <f>ABS('actual # captures'!M284-'expected # capture'!M284)</f>
        <v>1019.0543184140799</v>
      </c>
      <c r="N284" s="19">
        <f>ABS('actual # captures'!N284-'expected # capture'!N284)</f>
        <v>46.993339556795483</v>
      </c>
      <c r="O284" s="19">
        <f>ABS('actual # captures'!O284-'expected # capture'!O284)</f>
        <v>87.402408177248461</v>
      </c>
      <c r="P284" s="19">
        <f>ABS('actual # captures'!P284-'expected # capture'!P284)</f>
        <v>28.935981974673226</v>
      </c>
      <c r="Q284" s="19">
        <f>ABS('actual # captures'!Q284-'expected # capture'!Q284)</f>
        <v>45.97370484862752</v>
      </c>
      <c r="R284" s="19">
        <f>ABS('actual # captures'!R284-'expected # capture'!R284)</f>
        <v>13.97983875880537</v>
      </c>
      <c r="S284" s="19">
        <f>ABS('actual # captures'!S284-'expected # capture'!S284)</f>
        <v>74.984687875015894</v>
      </c>
      <c r="T284" s="19">
        <f>ABS('actual # captures'!T284-'expected # capture'!T284)</f>
        <v>5.5174401998734233</v>
      </c>
      <c r="U284" s="19">
        <f>ABS('actual # captures'!U284-'expected # capture'!U284)</f>
        <v>2.241063511960391</v>
      </c>
      <c r="V284" s="19">
        <f>ABS('actual # captures'!V284-'expected # capture'!V284)</f>
        <v>45.980948547582564</v>
      </c>
      <c r="W284" s="19">
        <f>ABS('actual # captures'!W284-'expected # capture'!W284)</f>
        <v>15.997935326220073</v>
      </c>
      <c r="X284" s="19">
        <f>ABS('actual # captures'!X284-'expected # capture'!X284)</f>
        <v>26.942868061656508</v>
      </c>
      <c r="Y284" s="19">
        <f>ABS('actual # captures'!Y284-'expected # capture'!Y284)</f>
        <v>38.998430207310072</v>
      </c>
      <c r="Z284" s="19">
        <f>ABS('actual # captures'!Z284-'expected # capture'!Z284)</f>
        <v>52.993046791297367</v>
      </c>
      <c r="AA284" s="19">
        <f>ABS('actual # captures'!AA284-'expected # capture'!AA284)</f>
        <v>14.997727619837615</v>
      </c>
      <c r="AB284" s="19">
        <f>ABS('actual # captures'!AB284-'expected # capture'!AB284)</f>
        <v>34.193689086373858</v>
      </c>
      <c r="AC284" s="19">
        <f>ABS('actual # captures'!AC284-'expected # capture'!AC284)</f>
        <v>40.994129468283916</v>
      </c>
    </row>
    <row r="285" spans="1:29">
      <c r="A285" s="9">
        <v>283</v>
      </c>
      <c r="B285" s="19">
        <f>ABS('actual # captures'!B285-'expected # capture'!B285)</f>
        <v>438.28490206593767</v>
      </c>
      <c r="C285" s="19">
        <f>ABS('actual # captures'!C285-'expected # capture'!C285)</f>
        <v>75.983203066714523</v>
      </c>
      <c r="D285" s="19">
        <f>ABS('actual # captures'!D285-'expected # capture'!D285)</f>
        <v>65.986743622529545</v>
      </c>
      <c r="E285" s="19">
        <f>ABS('actual # captures'!E285-'expected # capture'!E285)</f>
        <v>79.973995670108138</v>
      </c>
      <c r="F285" s="19">
        <f>ABS('actual # captures'!F285-'expected # capture'!F285)</f>
        <v>9.9943455276881554</v>
      </c>
      <c r="G285" s="19">
        <f>ABS('actual # captures'!G285-'expected # capture'!G285)</f>
        <v>8.9507160708705023</v>
      </c>
      <c r="H285" s="19">
        <f>ABS('actual # captures'!H285-'expected # capture'!H285)</f>
        <v>31.969112278351183</v>
      </c>
      <c r="I285" s="19">
        <f>ABS('actual # captures'!I285-'expected # capture'!I285)</f>
        <v>80.995211419935615</v>
      </c>
      <c r="J285" s="19">
        <f>ABS('actual # captures'!J285-'expected # capture'!J285)</f>
        <v>97.990232775931858</v>
      </c>
      <c r="K285" s="19">
        <f>ABS('actual # captures'!K285-'expected # capture'!K285)</f>
        <v>58.992054616282822</v>
      </c>
      <c r="L285" s="19">
        <f>ABS('actual # captures'!L285-'expected # capture'!L285)</f>
        <v>78.835768997024985</v>
      </c>
      <c r="M285" s="19">
        <f>ABS('actual # captures'!M285-'expected # capture'!M285)</f>
        <v>59.143946180553861</v>
      </c>
      <c r="N285" s="19">
        <f>ABS('actual # captures'!N285-'expected # capture'!N285)</f>
        <v>17.125774591153252</v>
      </c>
      <c r="O285" s="19">
        <f>ABS('actual # captures'!O285-'expected # capture'!O285)</f>
        <v>56.995401279023596</v>
      </c>
      <c r="P285" s="19">
        <f>ABS('actual # captures'!P285-'expected # capture'!P285)</f>
        <v>91.681019999345196</v>
      </c>
      <c r="Q285" s="19">
        <f>ABS('actual # captures'!Q285-'expected # capture'!Q285)</f>
        <v>18.451465335517319</v>
      </c>
      <c r="R285" s="19">
        <f>ABS('actual # captures'!R285-'expected # capture'!R285)</f>
        <v>43.338747957368589</v>
      </c>
      <c r="S285" s="19">
        <f>ABS('actual # captures'!S285-'expected # capture'!S285)</f>
        <v>54.964672040846573</v>
      </c>
      <c r="T285" s="19">
        <f>ABS('actual # captures'!T285-'expected # capture'!T285)</f>
        <v>56.990232775931858</v>
      </c>
      <c r="U285" s="19">
        <f>ABS('actual # captures'!U285-'expected # capture'!U285)</f>
        <v>67.932789269126545</v>
      </c>
      <c r="V285" s="19">
        <f>ABS('actual # captures'!V285-'expected # capture'!V285)</f>
        <v>0.30670488206629176</v>
      </c>
      <c r="W285" s="19">
        <f>ABS('actual # captures'!W285-'expected # capture'!W285)</f>
        <v>4.0832810646655717E-3</v>
      </c>
      <c r="X285" s="19">
        <f>ABS('actual # captures'!X285-'expected # capture'!X285)</f>
        <v>885.61891272518267</v>
      </c>
      <c r="Y285" s="19">
        <f>ABS('actual # captures'!Y285-'expected # capture'!Y285)</f>
        <v>61.73363180834469</v>
      </c>
      <c r="Z285" s="19">
        <f>ABS('actual # captures'!Z285-'expected # capture'!Z285)</f>
        <v>81.992750589914507</v>
      </c>
      <c r="AA285" s="19">
        <f>ABS('actual # captures'!AA285-'expected # capture'!AA285)</f>
        <v>28.981167931805608</v>
      </c>
      <c r="AB285" s="19">
        <f>ABS('actual # captures'!AB285-'expected # capture'!AB285)</f>
        <v>54.661981767897892</v>
      </c>
      <c r="AC285" s="19">
        <f>ABS('actual # captures'!AC285-'expected # capture'!AC285)</f>
        <v>76.839158288886452</v>
      </c>
    </row>
    <row r="286" spans="1:29">
      <c r="A286" s="9">
        <v>284</v>
      </c>
      <c r="B286" s="19">
        <f>ABS('actual # captures'!B286-'expected # capture'!B286)</f>
        <v>47.999999294084326</v>
      </c>
      <c r="C286" s="19">
        <f>ABS('actual # captures'!C286-'expected # capture'!C286)</f>
        <v>33.999976996960946</v>
      </c>
      <c r="D286" s="19">
        <f>ABS('actual # captures'!D286-'expected # capture'!D286)</f>
        <v>51.999978594206112</v>
      </c>
      <c r="E286" s="19">
        <f>ABS('actual # captures'!E286-'expected # capture'!E286)</f>
        <v>68.999997883989451</v>
      </c>
      <c r="F286" s="19">
        <f>ABS('actual # captures'!F286-'expected # capture'!F286)</f>
        <v>49.999917190441785</v>
      </c>
      <c r="G286" s="19">
        <f>ABS('actual # captures'!G286-'expected # capture'!G286)</f>
        <v>56.99982948928222</v>
      </c>
      <c r="H286" s="19">
        <f>ABS('actual # captures'!H286-'expected # capture'!H286)</f>
        <v>40.999991187725826</v>
      </c>
      <c r="I286" s="19">
        <f>ABS('actual # captures'!I286-'expected # capture'!I286)</f>
        <v>54.999998114819007</v>
      </c>
      <c r="J286" s="19">
        <f>ABS('actual # captures'!J286-'expected # capture'!J286)</f>
        <v>43.999978594206112</v>
      </c>
      <c r="K286" s="19">
        <f>ABS('actual # captures'!K286-'expected # capture'!K286)</f>
        <v>9.9999082363505796</v>
      </c>
      <c r="L286" s="19">
        <f>ABS('actual # captures'!L286-'expected # capture'!L286)</f>
        <v>70.999995611758493</v>
      </c>
      <c r="M286" s="19">
        <f>ABS('actual # captures'!M286-'expected # capture'!M286)</f>
        <v>16.999999294084322</v>
      </c>
      <c r="N286" s="19">
        <f>ABS('actual # captures'!N286-'expected # capture'!N286)</f>
        <v>97.966630410453007</v>
      </c>
      <c r="O286" s="19">
        <f>ABS('actual # captures'!O286-'expected # capture'!O286)</f>
        <v>81.998805885557573</v>
      </c>
      <c r="P286" s="19">
        <f>ABS('actual # captures'!P286-'expected # capture'!P286)</f>
        <v>27.999994539177973</v>
      </c>
      <c r="Q286" s="19">
        <f>ABS('actual # captures'!Q286-'expected # capture'!Q286)</f>
        <v>80.99987292694118</v>
      </c>
      <c r="R286" s="19">
        <f>ABS('actual # captures'!R286-'expected # capture'!R286)</f>
        <v>12.999994930103</v>
      </c>
      <c r="S286" s="19">
        <f>ABS('actual # captures'!S286-'expected # capture'!S286)</f>
        <v>57.999996350967152</v>
      </c>
      <c r="T286" s="19">
        <f>ABS('actual # captures'!T286-'expected # capture'!T286)</f>
        <v>1413.8221402809113</v>
      </c>
      <c r="U286" s="19">
        <f>ABS('actual # captures'!U286-'expected # capture'!U286)</f>
        <v>71.999999430274457</v>
      </c>
      <c r="V286" s="19">
        <f>ABS('actual # captures'!V286-'expected # capture'!V286)</f>
        <v>36.061144172163914</v>
      </c>
      <c r="W286" s="19">
        <f>ABS('actual # captures'!W286-'expected # capture'!W286)</f>
        <v>3.999987424093201</v>
      </c>
      <c r="X286" s="19">
        <f>ABS('actual # captures'!X286-'expected # capture'!X286)</f>
        <v>62.999997710096622</v>
      </c>
      <c r="Y286" s="19">
        <f>ABS('actual # captures'!Y286-'expected # capture'!Y286)</f>
        <v>31.999993799229401</v>
      </c>
      <c r="Z286" s="19">
        <f>ABS('actual # captures'!Z286-'expected # capture'!Z286)</f>
        <v>93.796195955664032</v>
      </c>
      <c r="AA286" s="19">
        <f>ABS('actual # captures'!AA286-'expected # capture'!AA286)</f>
        <v>56.999999154441298</v>
      </c>
      <c r="AB286" s="19">
        <f>ABS('actual # captures'!AB286-'expected # capture'!AB286)</f>
        <v>74.999995171259471</v>
      </c>
      <c r="AC286" s="19">
        <f>ABS('actual # captures'!AC286-'expected # capture'!AC286)</f>
        <v>72.999961932579794</v>
      </c>
    </row>
    <row r="287" spans="1:29">
      <c r="A287" s="9">
        <v>285</v>
      </c>
      <c r="B287" s="19">
        <f>ABS('actual # captures'!B287-'expected # capture'!B287)</f>
        <v>7.3242443382960829</v>
      </c>
      <c r="C287" s="19">
        <f>ABS('actual # captures'!C287-'expected # capture'!C287)</f>
        <v>40.999507899384703</v>
      </c>
      <c r="D287" s="19">
        <f>ABS('actual # captures'!D287-'expected # capture'!D287)</f>
        <v>53.999125382898448</v>
      </c>
      <c r="E287" s="19">
        <f>ABS('actual # captures'!E287-'expected # capture'!E287)</f>
        <v>31.999720148299279</v>
      </c>
      <c r="F287" s="19">
        <f>ABS('actual # captures'!F287-'expected # capture'!F287)</f>
        <v>92.998832763940825</v>
      </c>
      <c r="G287" s="19">
        <f>ABS('actual # captures'!G287-'expected # capture'!G287)</f>
        <v>4.2938671948480653</v>
      </c>
      <c r="H287" s="19">
        <f>ABS('actual # captures'!H287-'expected # capture'!H287)</f>
        <v>41.999289742634858</v>
      </c>
      <c r="I287" s="19">
        <f>ABS('actual # captures'!I287-'expected # capture'!I287)</f>
        <v>789.18830701002639</v>
      </c>
      <c r="J287" s="19">
        <f>ABS('actual # captures'!J287-'expected # capture'!J287)</f>
        <v>90.966811344775834</v>
      </c>
      <c r="K287" s="19">
        <f>ABS('actual # captures'!K287-'expected # capture'!K287)</f>
        <v>24.999871132316439</v>
      </c>
      <c r="L287" s="19">
        <f>ABS('actual # captures'!L287-'expected # capture'!L287)</f>
        <v>84.979166952305789</v>
      </c>
      <c r="M287" s="19">
        <f>ABS('actual # captures'!M287-'expected # capture'!M287)</f>
        <v>56.996211367935409</v>
      </c>
      <c r="N287" s="19">
        <f>ABS('actual # captures'!N287-'expected # capture'!N287)</f>
        <v>35.999733112837241</v>
      </c>
      <c r="O287" s="19">
        <f>ABS('actual # captures'!O287-'expected # capture'!O287)</f>
        <v>92.998910094705536</v>
      </c>
      <c r="P287" s="19">
        <f>ABS('actual # captures'!P287-'expected # capture'!P287)</f>
        <v>63.57963207710096</v>
      </c>
      <c r="Q287" s="19">
        <f>ABS('actual # captures'!Q287-'expected # capture'!Q287)</f>
        <v>27.99249771092019</v>
      </c>
      <c r="R287" s="19">
        <f>ABS('actual # captures'!R287-'expected # capture'!R287)</f>
        <v>49.999737265595016</v>
      </c>
      <c r="S287" s="19">
        <f>ABS('actual # captures'!S287-'expected # capture'!S287)</f>
        <v>88.999728877051936</v>
      </c>
      <c r="T287" s="19">
        <f>ABS('actual # captures'!T287-'expected # capture'!T287)</f>
        <v>22.997352523579007</v>
      </c>
      <c r="U287" s="19">
        <f>ABS('actual # captures'!U287-'expected # capture'!U287)</f>
        <v>38.999623155449832</v>
      </c>
      <c r="V287" s="19">
        <f>ABS('actual # captures'!V287-'expected # capture'!V287)</f>
        <v>18.999753084657613</v>
      </c>
      <c r="W287" s="19">
        <f>ABS('actual # captures'!W287-'expected # capture'!W287)</f>
        <v>10.999331315171334</v>
      </c>
      <c r="X287" s="19">
        <f>ABS('actual # captures'!X287-'expected # capture'!X287)</f>
        <v>42.998555267891774</v>
      </c>
      <c r="Y287" s="19">
        <f>ABS('actual # captures'!Y287-'expected # capture'!Y287)</f>
        <v>54.999828925122245</v>
      </c>
      <c r="Z287" s="19">
        <f>ABS('actual # captures'!Z287-'expected # capture'!Z287)</f>
        <v>11.993749199316692</v>
      </c>
      <c r="AA287" s="19">
        <f>ABS('actual # captures'!AA287-'expected # capture'!AA287)</f>
        <v>83.999771209801608</v>
      </c>
      <c r="AB287" s="19">
        <f>ABS('actual # captures'!AB287-'expected # capture'!AB287)</f>
        <v>18.999787690357081</v>
      </c>
      <c r="AC287" s="19">
        <f>ABS('actual # captures'!AC287-'expected # capture'!AC287)</f>
        <v>398.33859837747133</v>
      </c>
    </row>
    <row r="288" spans="1:29">
      <c r="A288" s="9">
        <v>286</v>
      </c>
      <c r="B288" s="19">
        <f>ABS('actual # captures'!B288-'expected # capture'!B288)</f>
        <v>30.990679782882317</v>
      </c>
      <c r="C288" s="19">
        <f>ABS('actual # captures'!C288-'expected # capture'!C288)</f>
        <v>57.980597406617782</v>
      </c>
      <c r="D288" s="19">
        <f>ABS('actual # captures'!D288-'expected # capture'!D288)</f>
        <v>80.849537499416414</v>
      </c>
      <c r="E288" s="19">
        <f>ABS('actual # captures'!E288-'expected # capture'!E288)</f>
        <v>61.998296440728161</v>
      </c>
      <c r="F288" s="19">
        <f>ABS('actual # captures'!F288-'expected # capture'!F288)</f>
        <v>1262.3076032990055</v>
      </c>
      <c r="G288" s="19">
        <f>ABS('actual # captures'!G288-'expected # capture'!G288)</f>
        <v>97.996493048144288</v>
      </c>
      <c r="H288" s="19">
        <f>ABS('actual # captures'!H288-'expected # capture'!H288)</f>
        <v>98.998390550569837</v>
      </c>
      <c r="I288" s="19">
        <f>ABS('actual # captures'!I288-'expected # capture'!I288)</f>
        <v>17.99819529213131</v>
      </c>
      <c r="J288" s="19">
        <f>ABS('actual # captures'!J288-'expected # capture'!J288)</f>
        <v>88.993503160126892</v>
      </c>
      <c r="K288" s="19">
        <f>ABS('actual # captures'!K288-'expected # capture'!K288)</f>
        <v>0.99643183790848211</v>
      </c>
      <c r="L288" s="19">
        <f>ABS('actual # captures'!L288-'expected # capture'!L288)</f>
        <v>76.072294665146927</v>
      </c>
      <c r="M288" s="19">
        <f>ABS('actual # captures'!M288-'expected # capture'!M288)</f>
        <v>12.997558739626312</v>
      </c>
      <c r="N288" s="19">
        <f>ABS('actual # captures'!N288-'expected # capture'!N288)</f>
        <v>31.997670490127277</v>
      </c>
      <c r="O288" s="19">
        <f>ABS('actual # captures'!O288-'expected # capture'!O288)</f>
        <v>31.989323101536392</v>
      </c>
      <c r="P288" s="19">
        <f>ABS('actual # captures'!P288-'expected # capture'!P288)</f>
        <v>47.99731421274938</v>
      </c>
      <c r="Q288" s="19">
        <f>ABS('actual # captures'!Q288-'expected # capture'!Q288)</f>
        <v>98.042658723982811</v>
      </c>
      <c r="R288" s="19">
        <f>ABS('actual # captures'!R288-'expected # capture'!R288)</f>
        <v>95.971150842021558</v>
      </c>
      <c r="S288" s="19">
        <f>ABS('actual # captures'!S288-'expected # capture'!S288)</f>
        <v>22.998296440728165</v>
      </c>
      <c r="T288" s="19">
        <f>ABS('actual # captures'!T288-'expected # capture'!T288)</f>
        <v>24.996104766009893</v>
      </c>
      <c r="U288" s="19">
        <f>ABS('actual # captures'!U288-'expected # capture'!U288)</f>
        <v>20.856239139857166</v>
      </c>
      <c r="V288" s="19">
        <f>ABS('actual # captures'!V288-'expected # capture'!V288)</f>
        <v>20.916884286931573</v>
      </c>
      <c r="W288" s="19">
        <f>ABS('actual # captures'!W288-'expected # capture'!W288)</f>
        <v>84.9467227636366</v>
      </c>
      <c r="X288" s="19">
        <f>ABS('actual # captures'!X288-'expected # capture'!X288)</f>
        <v>75.983858191927908</v>
      </c>
      <c r="Y288" s="19">
        <f>ABS('actual # captures'!Y288-'expected # capture'!Y288)</f>
        <v>71.998367650141105</v>
      </c>
      <c r="Z288" s="19">
        <f>ABS('actual # captures'!Z288-'expected # capture'!Z288)</f>
        <v>55.966408450392805</v>
      </c>
      <c r="AA288" s="19">
        <f>ABS('actual # captures'!AA288-'expected # capture'!AA288)</f>
        <v>77.879565198554062</v>
      </c>
      <c r="AB288" s="19">
        <f>ABS('actual # captures'!AB288-'expected # capture'!AB288)</f>
        <v>2.994964486314931</v>
      </c>
      <c r="AC288" s="19">
        <f>ABS('actual # captures'!AC288-'expected # capture'!AC288)</f>
        <v>66.985413578760785</v>
      </c>
    </row>
    <row r="289" spans="1:29">
      <c r="A289" s="9">
        <v>287</v>
      </c>
      <c r="B289" s="19">
        <f>ABS('actual # captures'!B289-'expected # capture'!B289)</f>
        <v>52.67116337451592</v>
      </c>
      <c r="C289" s="19">
        <f>ABS('actual # captures'!C289-'expected # capture'!C289)</f>
        <v>54.983011953124269</v>
      </c>
      <c r="D289" s="19">
        <f>ABS('actual # captures'!D289-'expected # capture'!D289)</f>
        <v>66.921959368017497</v>
      </c>
      <c r="E289" s="19">
        <f>ABS('actual # captures'!E289-'expected # capture'!E289)</f>
        <v>60.798563839344261</v>
      </c>
      <c r="F289" s="19">
        <f>ABS('actual # captures'!F289-'expected # capture'!F289)</f>
        <v>77.993518147654598</v>
      </c>
      <c r="G289" s="19">
        <f>ABS('actual # captures'!G289-'expected # capture'!G289)</f>
        <v>561.49611153769706</v>
      </c>
      <c r="H289" s="19">
        <f>ABS('actual # captures'!H289-'expected # capture'!H289)</f>
        <v>12.86849041244882</v>
      </c>
      <c r="I289" s="19">
        <f>ABS('actual # captures'!I289-'expected # capture'!I289)</f>
        <v>60.861652956945747</v>
      </c>
      <c r="J289" s="19">
        <f>ABS('actual # captures'!J289-'expected # capture'!J289)</f>
        <v>17.989652924381939</v>
      </c>
      <c r="K289" s="19">
        <f>ABS('actual # captures'!K289-'expected # capture'!K289)</f>
        <v>89.992283385372303</v>
      </c>
      <c r="L289" s="19">
        <f>ABS('actual # captures'!L289-'expected # capture'!L289)</f>
        <v>27.953010794974112</v>
      </c>
      <c r="M289" s="19">
        <f>ABS('actual # captures'!M289-'expected # capture'!M289)</f>
        <v>55.977434496470906</v>
      </c>
      <c r="N289" s="19">
        <f>ABS('actual # captures'!N289-'expected # capture'!N289)</f>
        <v>90.972957881073157</v>
      </c>
      <c r="O289" s="19">
        <f>ABS('actual # captures'!O289-'expected # capture'!O289)</f>
        <v>54.980286163169744</v>
      </c>
      <c r="P289" s="19">
        <f>ABS('actual # captures'!P289-'expected # capture'!P289)</f>
        <v>11.983011953124267</v>
      </c>
      <c r="Q289" s="19">
        <f>ABS('actual # captures'!Q289-'expected # capture'!Q289)</f>
        <v>84.509312012614743</v>
      </c>
      <c r="R289" s="19">
        <f>ABS('actual # captures'!R289-'expected # capture'!R289)</f>
        <v>8.8935522673597873</v>
      </c>
      <c r="S289" s="19">
        <f>ABS('actual # captures'!S289-'expected # capture'!S289)</f>
        <v>566.49611153769706</v>
      </c>
      <c r="T289" s="19">
        <f>ABS('actual # captures'!T289-'expected # capture'!T289)</f>
        <v>18.674605272085721</v>
      </c>
      <c r="U289" s="19">
        <f>ABS('actual # captures'!U289-'expected # capture'!U289)</f>
        <v>22.623189026727562</v>
      </c>
      <c r="V289" s="19">
        <f>ABS('actual # captures'!V289-'expected # capture'!V289)</f>
        <v>8.82493498259619</v>
      </c>
      <c r="W289" s="19">
        <f>ABS('actual # captures'!W289-'expected # capture'!W289)</f>
        <v>38.176541699403458</v>
      </c>
      <c r="X289" s="19">
        <f>ABS('actual # captures'!X289-'expected # capture'!X289)</f>
        <v>54.910410581022759</v>
      </c>
      <c r="Y289" s="19">
        <f>ABS('actual # captures'!Y289-'expected # capture'!Y289)</f>
        <v>92.400854906031029</v>
      </c>
      <c r="Z289" s="19">
        <f>ABS('actual # captures'!Z289-'expected # capture'!Z289)</f>
        <v>80.088734266917641</v>
      </c>
      <c r="AA289" s="19">
        <f>ABS('actual # captures'!AA289-'expected # capture'!AA289)</f>
        <v>84.96509124050651</v>
      </c>
      <c r="AB289" s="19">
        <f>ABS('actual # captures'!AB289-'expected # capture'!AB289)</f>
        <v>48.437181920915634</v>
      </c>
      <c r="AC289" s="19">
        <f>ABS('actual # captures'!AC289-'expected # capture'!AC289)</f>
        <v>50.992397025850018</v>
      </c>
    </row>
    <row r="290" spans="1:29">
      <c r="A290" s="9">
        <v>288</v>
      </c>
      <c r="B290" s="19">
        <f>ABS('actual # captures'!B290-'expected # capture'!B290)</f>
        <v>20.954617652752955</v>
      </c>
      <c r="C290" s="19">
        <f>ABS('actual # captures'!C290-'expected # capture'!C290)</f>
        <v>66.938790476391048</v>
      </c>
      <c r="D290" s="19">
        <f>ABS('actual # captures'!D290-'expected # capture'!D290)</f>
        <v>19.671737253530114</v>
      </c>
      <c r="E290" s="19">
        <f>ABS('actual # captures'!E290-'expected # capture'!E290)</f>
        <v>51.999048759088168</v>
      </c>
      <c r="F290" s="19">
        <f>ABS('actual # captures'!F290-'expected # capture'!F290)</f>
        <v>72.960597749265929</v>
      </c>
      <c r="G290" s="19">
        <f>ABS('actual # captures'!G290-'expected # capture'!G290)</f>
        <v>0.95621422510579779</v>
      </c>
      <c r="H290" s="19">
        <f>ABS('actual # captures'!H290-'expected # capture'!H290)</f>
        <v>896.27861323445472</v>
      </c>
      <c r="I290" s="19">
        <f>ABS('actual # captures'!I290-'expected # capture'!I290)</f>
        <v>46.975812671672543</v>
      </c>
      <c r="J290" s="19">
        <f>ABS('actual # captures'!J290-'expected # capture'!J290)</f>
        <v>3.999048759088172</v>
      </c>
      <c r="K290" s="19">
        <f>ABS('actual # captures'!K290-'expected # capture'!K290)</f>
        <v>55.956214225105796</v>
      </c>
      <c r="L290" s="19">
        <f>ABS('actual # captures'!L290-'expected # capture'!L290)</f>
        <v>37.996615689402397</v>
      </c>
      <c r="M290" s="19">
        <f>ABS('actual # captures'!M290-'expected # capture'!M290)</f>
        <v>73.671737253530111</v>
      </c>
      <c r="N290" s="19">
        <f>ABS('actual # captures'!N290-'expected # capture'!N290)</f>
        <v>62.997943244913749</v>
      </c>
      <c r="O290" s="19">
        <f>ABS('actual # captures'!O290-'expected # capture'!O290)</f>
        <v>22.933786991430001</v>
      </c>
      <c r="P290" s="19">
        <f>ABS('actual # captures'!P290-'expected # capture'!P290)</f>
        <v>55.998556042113641</v>
      </c>
      <c r="Q290" s="19">
        <f>ABS('actual # captures'!Q290-'expected # capture'!Q290)</f>
        <v>44.983426756254779</v>
      </c>
      <c r="R290" s="19">
        <f>ABS('actual # captures'!R290-'expected # capture'!R290)</f>
        <v>349.88330059583706</v>
      </c>
      <c r="S290" s="19">
        <f>ABS('actual # captures'!S290-'expected # capture'!S290)</f>
        <v>96.993740634247615</v>
      </c>
      <c r="T290" s="19">
        <f>ABS('actual # captures'!T290-'expected # capture'!T290)</f>
        <v>37.998850677167951</v>
      </c>
      <c r="U290" s="19">
        <f>ABS('actual # captures'!U290-'expected # capture'!U290)</f>
        <v>85.998713931779747</v>
      </c>
      <c r="V290" s="19">
        <f>ABS('actual # captures'!V290-'expected # capture'!V290)</f>
        <v>15.990808599448094</v>
      </c>
      <c r="W290" s="19">
        <f>ABS('actual # captures'!W290-'expected # capture'!W290)</f>
        <v>81.997534157476849</v>
      </c>
      <c r="X290" s="19">
        <f>ABS('actual # captures'!X290-'expected # capture'!X290)</f>
        <v>58.994002752316412</v>
      </c>
      <c r="Y290" s="19">
        <f>ABS('actual # captures'!Y290-'expected # capture'!Y290)</f>
        <v>87.996286682079045</v>
      </c>
      <c r="Z290" s="19">
        <f>ABS('actual # captures'!Z290-'expected # capture'!Z290)</f>
        <v>43.998637864857812</v>
      </c>
      <c r="AA290" s="19">
        <f>ABS('actual # captures'!AA290-'expected # capture'!AA290)</f>
        <v>42.993463919038142</v>
      </c>
      <c r="AB290" s="19">
        <f>ABS('actual # captures'!AB290-'expected # capture'!AB290)</f>
        <v>53.213190997027588</v>
      </c>
      <c r="AC290" s="19">
        <f>ABS('actual # captures'!AC290-'expected # capture'!AC290)</f>
        <v>0.99253586520734094</v>
      </c>
    </row>
    <row r="291" spans="1:29">
      <c r="A291" s="9">
        <v>289</v>
      </c>
      <c r="B291" s="19">
        <f>ABS('actual # captures'!B291-'expected # capture'!B291)</f>
        <v>58.956733236134248</v>
      </c>
      <c r="C291" s="19">
        <f>ABS('actual # captures'!C291-'expected # capture'!C291)</f>
        <v>108.45583448480517</v>
      </c>
      <c r="D291" s="19">
        <f>ABS('actual # captures'!D291-'expected # capture'!D291)</f>
        <v>65.993248406432315</v>
      </c>
      <c r="E291" s="19">
        <f>ABS('actual # captures'!E291-'expected # capture'!E291)</f>
        <v>26.560034936899008</v>
      </c>
      <c r="F291" s="19">
        <f>ABS('actual # captures'!F291-'expected # capture'!F291)</f>
        <v>5.9300466048011131</v>
      </c>
      <c r="G291" s="19">
        <f>ABS('actual # captures'!G291-'expected # capture'!G291)</f>
        <v>29.942160777851665</v>
      </c>
      <c r="H291" s="19">
        <f>ABS('actual # captures'!H291-'expected # capture'!H291)</f>
        <v>95.974332343563177</v>
      </c>
      <c r="I291" s="19">
        <f>ABS('actual # captures'!I291-'expected # capture'!I291)</f>
        <v>41.461755958548572</v>
      </c>
      <c r="J291" s="19">
        <f>ABS('actual # captures'!J291-'expected # capture'!J291)</f>
        <v>50.897294231059519</v>
      </c>
      <c r="K291" s="19">
        <f>ABS('actual # captures'!K291-'expected # capture'!K291)</f>
        <v>55.984446033782625</v>
      </c>
      <c r="L291" s="19">
        <f>ABS('actual # captures'!L291-'expected # capture'!L291)</f>
        <v>65.685326109101766</v>
      </c>
      <c r="M291" s="19">
        <f>ABS('actual # captures'!M291-'expected # capture'!M291)</f>
        <v>10.994074544349088</v>
      </c>
      <c r="N291" s="19">
        <f>ABS('actual # captures'!N291-'expected # capture'!N291)</f>
        <v>4.9393976078041533</v>
      </c>
      <c r="O291" s="19">
        <f>ABS('actual # captures'!O291-'expected # capture'!O291)</f>
        <v>77.89157111322794</v>
      </c>
      <c r="P291" s="19">
        <f>ABS('actual # captures'!P291-'expected # capture'!P291)</f>
        <v>92.985783042537079</v>
      </c>
      <c r="Q291" s="19">
        <f>ABS('actual # captures'!Q291-'expected # capture'!Q291)</f>
        <v>7.589109602027456</v>
      </c>
      <c r="R291" s="19">
        <f>ABS('actual # captures'!R291-'expected # capture'!R291)</f>
        <v>7.2234953903024604</v>
      </c>
      <c r="S291" s="19">
        <f>ABS('actual # captures'!S291-'expected # capture'!S291)</f>
        <v>66.509769555375399</v>
      </c>
      <c r="T291" s="19">
        <f>ABS('actual # captures'!T291-'expected # capture'!T291)</f>
        <v>29.976172669920345</v>
      </c>
      <c r="U291" s="19">
        <f>ABS('actual # captures'!U291-'expected # capture'!U291)</f>
        <v>8.9641795643878091</v>
      </c>
      <c r="V291" s="19">
        <f>ABS('actual # captures'!V291-'expected # capture'!V291)</f>
        <v>18.902641970780135</v>
      </c>
      <c r="W291" s="19">
        <f>ABS('actual # captures'!W291-'expected # capture'!W291)</f>
        <v>42.962673802692692</v>
      </c>
      <c r="X291" s="19">
        <f>ABS('actual # captures'!X291-'expected # capture'!X291)</f>
        <v>74.697338539083532</v>
      </c>
      <c r="Y291" s="19">
        <f>ABS('actual # captures'!Y291-'expected # capture'!Y291)</f>
        <v>1043.4377351470248</v>
      </c>
      <c r="Z291" s="19">
        <f>ABS('actual # captures'!Z291-'expected # capture'!Z291)</f>
        <v>89.878866462815324</v>
      </c>
      <c r="AA291" s="19">
        <f>ABS('actual # captures'!AA291-'expected # capture'!AA291)</f>
        <v>14.990018895304614</v>
      </c>
      <c r="AB291" s="19">
        <f>ABS('actual # captures'!AB291-'expected # capture'!AB291)</f>
        <v>80.722937843360484</v>
      </c>
      <c r="AC291" s="19">
        <f>ABS('actual # captures'!AC291-'expected # capture'!AC291)</f>
        <v>25.280160389687488</v>
      </c>
    </row>
    <row r="292" spans="1:29">
      <c r="A292" s="9">
        <v>290</v>
      </c>
      <c r="B292" s="19">
        <f>ABS('actual # captures'!B292-'expected # capture'!B292)</f>
        <v>15.932186658539402</v>
      </c>
      <c r="C292" s="19">
        <f>ABS('actual # captures'!C292-'expected # capture'!C292)</f>
        <v>8.9928667667135134</v>
      </c>
      <c r="D292" s="19">
        <f>ABS('actual # captures'!D292-'expected # capture'!D292)</f>
        <v>86.787831166015323</v>
      </c>
      <c r="E292" s="19">
        <f>ABS('actual # captures'!E292-'expected # capture'!E292)</f>
        <v>6.9384847327756942</v>
      </c>
      <c r="F292" s="19">
        <f>ABS('actual # captures'!F292-'expected # capture'!F292)</f>
        <v>97.993599944055333</v>
      </c>
      <c r="G292" s="19">
        <f>ABS('actual # captures'!G292-'expected # capture'!G292)</f>
        <v>15.624296839759863</v>
      </c>
      <c r="H292" s="19">
        <f>ABS('actual # captures'!H292-'expected # capture'!H292)</f>
        <v>59.987883030443008</v>
      </c>
      <c r="I292" s="19">
        <f>ABS('actual # captures'!I292-'expected # capture'!I292)</f>
        <v>96.991225015297232</v>
      </c>
      <c r="J292" s="19">
        <f>ABS('actual # captures'!J292-'expected # capture'!J292)</f>
        <v>2.4907534828451936E-3</v>
      </c>
      <c r="K292" s="19">
        <f>ABS('actual # captures'!K292-'expected # capture'!K292)</f>
        <v>39.910928514545958</v>
      </c>
      <c r="L292" s="19">
        <f>ABS('actual # captures'!L292-'expected # capture'!L292)</f>
        <v>51.99573403358886</v>
      </c>
      <c r="M292" s="19">
        <f>ABS('actual # captures'!M292-'expected # capture'!M292)</f>
        <v>46.989723333846598</v>
      </c>
      <c r="N292" s="19">
        <f>ABS('actual # captures'!N292-'expected # capture'!N292)</f>
        <v>2.9770356755434806</v>
      </c>
      <c r="O292" s="19">
        <f>ABS('actual # captures'!O292-'expected # capture'!O292)</f>
        <v>118.86951481513663</v>
      </c>
      <c r="P292" s="19">
        <f>ABS('actual # captures'!P292-'expected # capture'!P292)</f>
        <v>43.137585799411326</v>
      </c>
      <c r="Q292" s="19">
        <f>ABS('actual # captures'!Q292-'expected # capture'!Q292)</f>
        <v>48.706955036065573</v>
      </c>
      <c r="R292" s="19">
        <f>ABS('actual # captures'!R292-'expected # capture'!R292)</f>
        <v>38.981948324124673</v>
      </c>
      <c r="S292" s="19">
        <f>ABS('actual # captures'!S292-'expected # capture'!S292)</f>
        <v>48.96408331634138</v>
      </c>
      <c r="T292" s="19">
        <f>ABS('actual # captures'!T292-'expected # capture'!T292)</f>
        <v>32.994436144508768</v>
      </c>
      <c r="U292" s="19">
        <f>ABS('actual # captures'!U292-'expected # capture'!U292)</f>
        <v>29.996722156704006</v>
      </c>
      <c r="V292" s="19">
        <f>ABS('actual # captures'!V292-'expected # capture'!V292)</f>
        <v>70.991556434219419</v>
      </c>
      <c r="W292" s="19">
        <f>ABS('actual # captures'!W292-'expected # capture'!W292)</f>
        <v>75.532750553331141</v>
      </c>
      <c r="X292" s="19">
        <f>ABS('actual # captures'!X292-'expected # capture'!X292)</f>
        <v>36.994974508490941</v>
      </c>
      <c r="Y292" s="19">
        <f>ABS('actual # captures'!Y292-'expected # capture'!Y292)</f>
        <v>513.79191242660033</v>
      </c>
      <c r="Z292" s="19">
        <f>ABS('actual # captures'!Z292-'expected # capture'!Z292)</f>
        <v>12.971838293145986</v>
      </c>
      <c r="AA292" s="19">
        <f>ABS('actual # captures'!AA292-'expected # capture'!AA292)</f>
        <v>413.49474106710744</v>
      </c>
      <c r="AB292" s="19">
        <f>ABS('actual # captures'!AB292-'expected # capture'!AB292)</f>
        <v>34.989723333846598</v>
      </c>
      <c r="AC292" s="19">
        <f>ABS('actual # captures'!AC292-'expected # capture'!AC292)</f>
        <v>40.774289451013161</v>
      </c>
    </row>
    <row r="293" spans="1:29">
      <c r="A293" s="9">
        <v>291</v>
      </c>
      <c r="B293" s="19">
        <f>ABS('actual # captures'!B293-'expected # capture'!B293)</f>
        <v>55.948516919153874</v>
      </c>
      <c r="C293" s="19">
        <f>ABS('actual # captures'!C293-'expected # capture'!C293)</f>
        <v>48.951742762288681</v>
      </c>
      <c r="D293" s="19">
        <f>ABS('actual # captures'!D293-'expected # capture'!D293)</f>
        <v>64.998618396178657</v>
      </c>
      <c r="E293" s="19">
        <f>ABS('actual # captures'!E293-'expected # capture'!E293)</f>
        <v>58.98153048543837</v>
      </c>
      <c r="F293" s="19">
        <f>ABS('actual # captures'!F293-'expected # capture'!F293)</f>
        <v>62.99945205743002</v>
      </c>
      <c r="G293" s="19">
        <f>ABS('actual # captures'!G293-'expected # capture'!G293)</f>
        <v>26.985503557369448</v>
      </c>
      <c r="H293" s="19">
        <f>ABS('actual # captures'!H293-'expected # capture'!H293)</f>
        <v>87.999340813844753</v>
      </c>
      <c r="I293" s="19">
        <f>ABS('actual # captures'!I293-'expected # capture'!I293)</f>
        <v>19.999778761543705</v>
      </c>
      <c r="J293" s="19">
        <f>ABS('actual # captures'!J293-'expected # capture'!J293)</f>
        <v>86.999540653986358</v>
      </c>
      <c r="K293" s="19">
        <f>ABS('actual # captures'!K293-'expected # capture'!K293)</f>
        <v>56.966565054393264</v>
      </c>
      <c r="L293" s="19">
        <f>ABS('actual # captures'!L293-'expected # capture'!L293)</f>
        <v>34.999807667493755</v>
      </c>
      <c r="M293" s="19">
        <f>ABS('actual # captures'!M293-'expected # capture'!M293)</f>
        <v>74.999712428910598</v>
      </c>
      <c r="N293" s="19">
        <f>ABS('actual # captures'!N293-'expected # capture'!N293)</f>
        <v>80.999266622192209</v>
      </c>
      <c r="O293" s="19">
        <f>ABS('actual # captures'!O293-'expected # capture'!O293)</f>
        <v>49.999417807204587</v>
      </c>
      <c r="P293" s="19">
        <f>ABS('actual # captures'!P293-'expected # capture'!P293)</f>
        <v>78.999199557449785</v>
      </c>
      <c r="Q293" s="19">
        <f>ABS('actual # captures'!Q293-'expected # capture'!Q293)</f>
        <v>96.989869961136804</v>
      </c>
      <c r="R293" s="19">
        <f>ABS('actual # captures'!R293-'expected # capture'!R293)</f>
        <v>43.853924764612522</v>
      </c>
      <c r="S293" s="19">
        <f>ABS('actual # captures'!S293-'expected # capture'!S293)</f>
        <v>78.99968118810321</v>
      </c>
      <c r="T293" s="19">
        <f>ABS('actual # captures'!T293-'expected # capture'!T293)</f>
        <v>60.999726603717995</v>
      </c>
      <c r="U293" s="19">
        <f>ABS('actual # captures'!U293-'expected # capture'!U293)</f>
        <v>66.998618396178657</v>
      </c>
      <c r="V293" s="19">
        <f>ABS('actual # captures'!V293-'expected # capture'!V293)</f>
        <v>10.999836839457309</v>
      </c>
      <c r="W293" s="19">
        <f>ABS('actual # captures'!W293-'expected # capture'!W293)</f>
        <v>94.964540847635433</v>
      </c>
      <c r="X293" s="19">
        <f>ABS('actual # captures'!X293-'expected # capture'!X293)</f>
        <v>7.9879322658116996</v>
      </c>
      <c r="Y293" s="19">
        <f>ABS('actual # captures'!Y293-'expected # capture'!Y293)</f>
        <v>72.026688885081697</v>
      </c>
      <c r="Z293" s="19">
        <f>ABS('actual # captures'!Z293-'expected # capture'!Z293)</f>
        <v>37.99974832880973</v>
      </c>
      <c r="AA293" s="19">
        <f>ABS('actual # captures'!AA293-'expected # capture'!AA293)</f>
        <v>44.825983183682077</v>
      </c>
      <c r="AB293" s="19">
        <f>ABS('actual # captures'!AB293-'expected # capture'!AB293)</f>
        <v>1585.47305223065</v>
      </c>
      <c r="AC293" s="19">
        <f>ABS('actual # captures'!AC293-'expected # capture'!AC293)</f>
        <v>77.998507421544389</v>
      </c>
    </row>
    <row r="294" spans="1:29">
      <c r="A294" s="9">
        <v>292</v>
      </c>
      <c r="B294" s="19">
        <f>ABS('actual # captures'!B294-'expected # capture'!B294)</f>
        <v>18.168807044934688</v>
      </c>
      <c r="C294" s="19">
        <f>ABS('actual # captures'!C294-'expected # capture'!C294)</f>
        <v>49.072874306491101</v>
      </c>
      <c r="D294" s="19">
        <f>ABS('actual # captures'!D294-'expected # capture'!D294)</f>
        <v>41.153964835408289</v>
      </c>
      <c r="E294" s="19">
        <f>ABS('actual # captures'!E294-'expected # capture'!E294)</f>
        <v>45.923800644715691</v>
      </c>
      <c r="F294" s="19">
        <f>ABS('actual # captures'!F294-'expected # capture'!F294)</f>
        <v>2.8597037549082671</v>
      </c>
      <c r="G294" s="19">
        <f>ABS('actual # captures'!G294-'expected # capture'!G294)</f>
        <v>49.253991803951536</v>
      </c>
      <c r="H294" s="19">
        <f>ABS('actual # captures'!H294-'expected # capture'!H294)</f>
        <v>83.950794575691958</v>
      </c>
      <c r="I294" s="19">
        <f>ABS('actual # captures'!I294-'expected # capture'!I294)</f>
        <v>85.542609453794341</v>
      </c>
      <c r="J294" s="19">
        <f>ABS('actual # captures'!J294-'expected # capture'!J294)</f>
        <v>52.84172282991716</v>
      </c>
      <c r="K294" s="19">
        <f>ABS('actual # captures'!K294-'expected # capture'!K294)</f>
        <v>0.35306605601486796</v>
      </c>
      <c r="L294" s="19">
        <f>ABS('actual # captures'!L294-'expected # capture'!L294)</f>
        <v>78.433870464414596</v>
      </c>
      <c r="M294" s="19">
        <f>ABS('actual # captures'!M294-'expected # capture'!M294)</f>
        <v>26.715967751534144</v>
      </c>
      <c r="N294" s="19">
        <f>ABS('actual # captures'!N294-'expected # capture'!N294)</f>
        <v>36.498089050363745</v>
      </c>
      <c r="O294" s="19">
        <f>ABS('actual # captures'!O294-'expected # capture'!O294)</f>
        <v>5.9220216214772553E-2</v>
      </c>
      <c r="P294" s="19">
        <f>ABS('actual # captures'!P294-'expected # capture'!P294)</f>
        <v>57.927674083997644</v>
      </c>
      <c r="Q294" s="19">
        <f>ABS('actual # captures'!Q294-'expected # capture'!Q294)</f>
        <v>45.947645742708133</v>
      </c>
      <c r="R294" s="19">
        <f>ABS('actual # captures'!R294-'expected # capture'!R294)</f>
        <v>28.795794257344852</v>
      </c>
      <c r="S294" s="19">
        <f>ABS('actual # captures'!S294-'expected # capture'!S294)</f>
        <v>776.55313540771965</v>
      </c>
      <c r="T294" s="19">
        <f>ABS('actual # captures'!T294-'expected # capture'!T294)</f>
        <v>22.82549982221779</v>
      </c>
      <c r="U294" s="19">
        <f>ABS('actual # captures'!U294-'expected # capture'!U294)</f>
        <v>62.799894158001393</v>
      </c>
      <c r="V294" s="19">
        <f>ABS('actual # captures'!V294-'expected # capture'!V294)</f>
        <v>4.2001760353966935</v>
      </c>
      <c r="W294" s="19">
        <f>ABS('actual # captures'!W294-'expected # capture'!W294)</f>
        <v>15.200176035396694</v>
      </c>
      <c r="X294" s="19">
        <f>ABS('actual # captures'!X294-'expected # capture'!X294)</f>
        <v>74.946079043158662</v>
      </c>
      <c r="Y294" s="19">
        <f>ABS('actual # captures'!Y294-'expected # capture'!Y294)</f>
        <v>12.911618736197745</v>
      </c>
      <c r="Z294" s="19">
        <f>ABS('actual # captures'!Z294-'expected # capture'!Z294)</f>
        <v>30.26518548348588</v>
      </c>
      <c r="AA294" s="19">
        <f>ABS('actual # captures'!AA294-'expected # capture'!AA294)</f>
        <v>1.6685122531423318</v>
      </c>
      <c r="AB294" s="19">
        <f>ABS('actual # captures'!AB294-'expected # capture'!AB294)</f>
        <v>16.868808943762723</v>
      </c>
      <c r="AC294" s="19">
        <f>ABS('actual # captures'!AC294-'expected # capture'!AC294)</f>
        <v>49.84172282991716</v>
      </c>
    </row>
    <row r="295" spans="1:29">
      <c r="A295" s="9">
        <v>293</v>
      </c>
      <c r="B295" s="19">
        <f>ABS('actual # captures'!B295-'expected # capture'!B295)</f>
        <v>24.842926636087981</v>
      </c>
      <c r="C295" s="19">
        <f>ABS('actual # captures'!C295-'expected # capture'!C295)</f>
        <v>88.992117095434608</v>
      </c>
      <c r="D295" s="19">
        <f>ABS('actual # captures'!D295-'expected # capture'!D295)</f>
        <v>69.670179783997199</v>
      </c>
      <c r="E295" s="19">
        <f>ABS('actual # captures'!E295-'expected # capture'!E295)</f>
        <v>60.972133918169796</v>
      </c>
      <c r="F295" s="19">
        <f>ABS('actual # captures'!F295-'expected # capture'!F295)</f>
        <v>43.996574580623111</v>
      </c>
      <c r="G295" s="19">
        <f>ABS('actual # captures'!G295-'expected # capture'!G295)</f>
        <v>29.875333316369254</v>
      </c>
      <c r="H295" s="19">
        <f>ABS('actual # captures'!H295-'expected # capture'!H295)</f>
        <v>54.96568546428643</v>
      </c>
      <c r="I295" s="19">
        <f>ABS('actual # captures'!I295-'expected # capture'!I295)</f>
        <v>82.9779228743798</v>
      </c>
      <c r="J295" s="19">
        <f>ABS('actual # captures'!J295-'expected # capture'!J295)</f>
        <v>2.8367762437017134</v>
      </c>
      <c r="K295" s="19">
        <f>ABS('actual # captures'!K295-'expected # capture'!K295)</f>
        <v>28.216930109953012</v>
      </c>
      <c r="L295" s="19">
        <f>ABS('actual # captures'!L295-'expected # capture'!L295)</f>
        <v>59.997743425149551</v>
      </c>
      <c r="M295" s="19">
        <f>ABS('actual # captures'!M295-'expected # capture'!M295)</f>
        <v>5.997913390861906</v>
      </c>
      <c r="N295" s="19">
        <f>ABS('actual # captures'!N295-'expected # capture'!N295)</f>
        <v>45.996472018232829</v>
      </c>
      <c r="O295" s="19">
        <f>ABS('actual # captures'!O295-'expected # capture'!O295)</f>
        <v>48.994793301237742</v>
      </c>
      <c r="P295" s="19">
        <f>ABS('actual # captures'!P295-'expected # capture'!P295)</f>
        <v>42.983801409214578</v>
      </c>
      <c r="Q295" s="19">
        <f>ABS('actual # captures'!Q295-'expected # capture'!Q295)</f>
        <v>610.19136913823888</v>
      </c>
      <c r="R295" s="19">
        <f>ABS('actual # captures'!R295-'expected # capture'!R295)</f>
        <v>237.75768010162909</v>
      </c>
      <c r="S295" s="19">
        <f>ABS('actual # captures'!S295-'expected # capture'!S295)</f>
        <v>12.996472018232827</v>
      </c>
      <c r="T295" s="19">
        <f>ABS('actual # captures'!T295-'expected # capture'!T295)</f>
        <v>41.973501643022701</v>
      </c>
      <c r="U295" s="19">
        <f>ABS('actual # captures'!U295-'expected # capture'!U295)</f>
        <v>5.9647523654160475</v>
      </c>
      <c r="V295" s="19">
        <f>ABS('actual # captures'!V295-'expected # capture'!V295)</f>
        <v>58.781212656012869</v>
      </c>
      <c r="W295" s="19">
        <f>ABS('actual # captures'!W295-'expected # capture'!W295)</f>
        <v>43.997682917859549</v>
      </c>
      <c r="X295" s="19">
        <f>ABS('actual # captures'!X295-'expected # capture'!X295)</f>
        <v>5.996523775881462</v>
      </c>
      <c r="Y295" s="19">
        <f>ABS('actual # captures'!Y295-'expected # capture'!Y295)</f>
        <v>73.99745436610516</v>
      </c>
      <c r="Z295" s="19">
        <f>ABS('actual # captures'!Z295-'expected # capture'!Z295)</f>
        <v>7.6891111160454777</v>
      </c>
      <c r="AA295" s="19">
        <f>ABS('actual # captures'!AA295-'expected # capture'!AA295)</f>
        <v>53.399853550311548</v>
      </c>
      <c r="AB295" s="19">
        <f>ABS('actual # captures'!AB295-'expected # capture'!AB295)</f>
        <v>158.59762195325882</v>
      </c>
      <c r="AC295" s="19">
        <f>ABS('actual # captures'!AC295-'expected # capture'!AC295)</f>
        <v>87.91843815594008</v>
      </c>
    </row>
    <row r="296" spans="1:29">
      <c r="A296" s="9">
        <v>294</v>
      </c>
      <c r="B296" s="19">
        <f>ABS('actual # captures'!B296-'expected # capture'!B296)</f>
        <v>26.833973670659201</v>
      </c>
      <c r="C296" s="19">
        <f>ABS('actual # captures'!C296-'expected # capture'!C296)</f>
        <v>12.994338746080631</v>
      </c>
      <c r="D296" s="19">
        <f>ABS('actual # captures'!D296-'expected # capture'!D296)</f>
        <v>29.956160497509348</v>
      </c>
      <c r="E296" s="19">
        <f>ABS('actual # captures'!E296-'expected # capture'!E296)</f>
        <v>26.768576651255998</v>
      </c>
      <c r="F296" s="19">
        <f>ABS('actual # captures'!F296-'expected # capture'!F296)</f>
        <v>173.74255321308127</v>
      </c>
      <c r="G296" s="19">
        <f>ABS('actual # captures'!G296-'expected # capture'!G296)</f>
        <v>19.988502911617299</v>
      </c>
      <c r="H296" s="19">
        <f>ABS('actual # captures'!H296-'expected # capture'!H296)</f>
        <v>52.804684197018325</v>
      </c>
      <c r="I296" s="19">
        <f>ABS('actual # captures'!I296-'expected # capture'!I296)</f>
        <v>90.993697354720609</v>
      </c>
      <c r="J296" s="19">
        <f>ABS('actual # captures'!J296-'expected # capture'!J296)</f>
        <v>16.979376764439831</v>
      </c>
      <c r="K296" s="19">
        <f>ABS('actual # captures'!K296-'expected # capture'!K296)</f>
        <v>890.69993621093386</v>
      </c>
      <c r="L296" s="19">
        <f>ABS('actual # captures'!L296-'expected # capture'!L296)</f>
        <v>165.7990118978199</v>
      </c>
      <c r="M296" s="19">
        <f>ABS('actual # captures'!M296-'expected # capture'!M296)</f>
        <v>36.993249620678355</v>
      </c>
      <c r="N296" s="19">
        <f>ABS('actual # captures'!N296-'expected # capture'!N296)</f>
        <v>41.881234307107668</v>
      </c>
      <c r="O296" s="19">
        <f>ABS('actual # captures'!O296-'expected # capture'!O296)</f>
        <v>42.874044036156434</v>
      </c>
      <c r="P296" s="19">
        <f>ABS('actual # captures'!P296-'expected # capture'!P296)</f>
        <v>48.84412876984905</v>
      </c>
      <c r="Q296" s="19">
        <f>ABS('actual # captures'!Q296-'expected # capture'!Q296)</f>
        <v>49.671163314862021</v>
      </c>
      <c r="R296" s="19">
        <f>ABS('actual # captures'!R296-'expected # capture'!R296)</f>
        <v>87.985517235093099</v>
      </c>
      <c r="S296" s="19">
        <f>ABS('actual # captures'!S296-'expected # capture'!S296)</f>
        <v>62.959894479738963</v>
      </c>
      <c r="T296" s="19">
        <f>ABS('actual # captures'!T296-'expected # capture'!T296)</f>
        <v>23.992658067938887</v>
      </c>
      <c r="U296" s="19">
        <f>ABS('actual # captures'!U296-'expected # capture'!U296)</f>
        <v>78.981844317837471</v>
      </c>
      <c r="V296" s="19">
        <f>ABS('actual # captures'!V296-'expected # capture'!V296)</f>
        <v>94.992553214025946</v>
      </c>
      <c r="W296" s="19">
        <f>ABS('actual # captures'!W296-'expected # capture'!W296)</f>
        <v>49.994628619966917</v>
      </c>
      <c r="X296" s="19">
        <f>ABS('actual # captures'!X296-'expected # capture'!X296)</f>
        <v>44.853513672244709</v>
      </c>
      <c r="Y296" s="19">
        <f>ABS('actual # captures'!Y296-'expected # capture'!Y296)</f>
        <v>73.528171541748932</v>
      </c>
      <c r="Z296" s="19">
        <f>ABS('actual # captures'!Z296-'expected # capture'!Z296)</f>
        <v>36.304264023883334</v>
      </c>
      <c r="AA296" s="19">
        <f>ABS('actual # captures'!AA296-'expected # capture'!AA296)</f>
        <v>56.18354467532091</v>
      </c>
      <c r="AB296" s="19">
        <f>ABS('actual # captures'!AB296-'expected # capture'!AB296)</f>
        <v>32.976471414391753</v>
      </c>
      <c r="AC296" s="19">
        <f>ABS('actual # captures'!AC296-'expected # capture'!AC296)</f>
        <v>89.905309217689563</v>
      </c>
    </row>
    <row r="297" spans="1:29">
      <c r="A297" s="9">
        <v>295</v>
      </c>
      <c r="B297" s="19">
        <f>ABS('actual # captures'!B297-'expected # capture'!B297)</f>
        <v>281.36338813922964</v>
      </c>
      <c r="C297" s="19">
        <f>ABS('actual # captures'!C297-'expected # capture'!C297)</f>
        <v>20.842839663182573</v>
      </c>
      <c r="D297" s="19">
        <f>ABS('actual # captures'!D297-'expected # capture'!D297)</f>
        <v>23.42989158264384</v>
      </c>
      <c r="E297" s="19">
        <f>ABS('actual # captures'!E297-'expected # capture'!E297)</f>
        <v>86.123171841889587</v>
      </c>
      <c r="F297" s="19">
        <f>ABS('actual # captures'!F297-'expected # capture'!F297)</f>
        <v>4.2676321044545231</v>
      </c>
      <c r="G297" s="19">
        <f>ABS('actual # captures'!G297-'expected # capture'!G297)</f>
        <v>97.136723310280289</v>
      </c>
      <c r="H297" s="19">
        <f>ABS('actual # captures'!H297-'expected # capture'!H297)</f>
        <v>61.12923228719751</v>
      </c>
      <c r="I297" s="19">
        <f>ABS('actual # captures'!I297-'expected # capture'!I297)</f>
        <v>12.307199617121764</v>
      </c>
      <c r="J297" s="19">
        <f>ABS('actual # captures'!J297-'expected # capture'!J297)</f>
        <v>64.619387538714989</v>
      </c>
      <c r="K297" s="19">
        <f>ABS('actual # captures'!K297-'expected # capture'!K297)</f>
        <v>14.903206805793683</v>
      </c>
      <c r="L297" s="19">
        <f>ABS('actual # captures'!L297-'expected # capture'!L297)</f>
        <v>33.021035265333289</v>
      </c>
      <c r="M297" s="19">
        <f>ABS('actual # captures'!M297-'expected # capture'!M297)</f>
        <v>55.753300795291224</v>
      </c>
      <c r="N297" s="19">
        <f>ABS('actual # captures'!N297-'expected # capture'!N297)</f>
        <v>81.752193355820253</v>
      </c>
      <c r="O297" s="19">
        <f>ABS('actual # captures'!O297-'expected # capture'!O297)</f>
        <v>1.1109688890692855</v>
      </c>
      <c r="P297" s="19">
        <f>ABS('actual # captures'!P297-'expected # capture'!P297)</f>
        <v>10.651894078680549</v>
      </c>
      <c r="Q297" s="19">
        <f>ABS('actual # captures'!Q297-'expected # capture'!Q297)</f>
        <v>97.344092170694125</v>
      </c>
      <c r="R297" s="19">
        <f>ABS('actual # captures'!R297-'expected # capture'!R297)</f>
        <v>4.9536701822951823</v>
      </c>
      <c r="S297" s="19">
        <f>ABS('actual # captures'!S297-'expected # capture'!S297)</f>
        <v>6.0104153079432292</v>
      </c>
      <c r="T297" s="19">
        <f>ABS('actual # captures'!T297-'expected # capture'!T297)</f>
        <v>62.21483469927486</v>
      </c>
      <c r="U297" s="19">
        <f>ABS('actual # captures'!U297-'expected # capture'!U297)</f>
        <v>22.92566286073842</v>
      </c>
      <c r="V297" s="19">
        <f>ABS('actual # captures'!V297-'expected # capture'!V297)</f>
        <v>46.732969568839167</v>
      </c>
      <c r="W297" s="19">
        <f>ABS('actual # captures'!W297-'expected # capture'!W297)</f>
        <v>5.6193875387149905</v>
      </c>
      <c r="X297" s="19">
        <f>ABS('actual # captures'!X297-'expected # capture'!X297)</f>
        <v>72.374374421784992</v>
      </c>
      <c r="Y297" s="19">
        <f>ABS('actual # captures'!Y297-'expected # capture'!Y297)</f>
        <v>18.953670182295184</v>
      </c>
      <c r="Z297" s="19">
        <f>ABS('actual # captures'!Z297-'expected # capture'!Z297)</f>
        <v>4.1776991117194404</v>
      </c>
      <c r="AA297" s="19">
        <f>ABS('actual # captures'!AA297-'expected # capture'!AA297)</f>
        <v>2.840138104847199</v>
      </c>
      <c r="AB297" s="19">
        <f>ABS('actual # captures'!AB297-'expected # capture'!AB297)</f>
        <v>40.480989803408782</v>
      </c>
      <c r="AC297" s="19">
        <f>ABS('actual # captures'!AC297-'expected # capture'!AC297)</f>
        <v>66.12312536107126</v>
      </c>
    </row>
    <row r="298" spans="1:29">
      <c r="A298" s="9">
        <v>296</v>
      </c>
      <c r="B298" s="19">
        <f>ABS('actual # captures'!B298-'expected # capture'!B298)</f>
        <v>11.994534548434251</v>
      </c>
      <c r="C298" s="19">
        <f>ABS('actual # captures'!C298-'expected # capture'!C298)</f>
        <v>93.981407298939558</v>
      </c>
      <c r="D298" s="19">
        <f>ABS('actual # captures'!D298-'expected # capture'!D298)</f>
        <v>29.993432381287935</v>
      </c>
      <c r="E298" s="19">
        <f>ABS('actual # captures'!E298-'expected # capture'!E298)</f>
        <v>96.896600050605898</v>
      </c>
      <c r="F298" s="19">
        <f>ABS('actual # captures'!F298-'expected # capture'!F298)</f>
        <v>88.980310406534272</v>
      </c>
      <c r="G298" s="19">
        <f>ABS('actual # captures'!G298-'expected # capture'!G298)</f>
        <v>43.867956543451058</v>
      </c>
      <c r="H298" s="19">
        <f>ABS('actual # captures'!H298-'expected # capture'!H298)</f>
        <v>62.966342052653097</v>
      </c>
      <c r="I298" s="19">
        <f>ABS('actual # captures'!I298-'expected # capture'!I298)</f>
        <v>91.986825222757403</v>
      </c>
      <c r="J298" s="19">
        <f>ABS('actual # captures'!J298-'expected # capture'!J298)</f>
        <v>60.995590519046111</v>
      </c>
      <c r="K298" s="19">
        <f>ABS('actual # captures'!K298-'expected # capture'!K298)</f>
        <v>24.989063409863739</v>
      </c>
      <c r="L298" s="19">
        <f>ABS('actual # captures'!L298-'expected # capture'!L298)</f>
        <v>28.980684879961466</v>
      </c>
      <c r="M298" s="19">
        <f>ABS('actual # captures'!M298-'expected # capture'!M298)</f>
        <v>18.993432381287935</v>
      </c>
      <c r="N298" s="19">
        <f>ABS('actual # captures'!N298-'expected # capture'!N298)</f>
        <v>79.969162069615606</v>
      </c>
      <c r="O298" s="19">
        <f>ABS('actual # captures'!O298-'expected # capture'!O298)</f>
        <v>87.993432381287931</v>
      </c>
      <c r="P298" s="19">
        <f>ABS('actual # captures'!P298-'expected # capture'!P298)</f>
        <v>85.704874501685268</v>
      </c>
      <c r="Q298" s="19">
        <f>ABS('actual # captures'!Q298-'expected # capture'!Q298)</f>
        <v>50.763883983919627</v>
      </c>
      <c r="R298" s="19">
        <f>ABS('actual # captures'!R298-'expected # capture'!R298)</f>
        <v>59.977415702145009</v>
      </c>
      <c r="S298" s="19">
        <f>ABS('actual # captures'!S298-'expected # capture'!S298)</f>
        <v>47.926397577827586</v>
      </c>
      <c r="T298" s="19">
        <f>ABS('actual # captures'!T298-'expected # capture'!T298)</f>
        <v>64.955708344481536</v>
      </c>
      <c r="U298" s="19">
        <f>ABS('actual # captures'!U298-'expected # capture'!U298)</f>
        <v>88.980310406534272</v>
      </c>
      <c r="V298" s="19">
        <f>ABS('actual # captures'!V298-'expected # capture'!V298)</f>
        <v>1.9803104065342783</v>
      </c>
      <c r="W298" s="19">
        <f>ABS('actual # captures'!W298-'expected # capture'!W298)</f>
        <v>87.983379693401091</v>
      </c>
      <c r="X298" s="19">
        <f>ABS('actual # captures'!X298-'expected # capture'!X298)</f>
        <v>54.98454956329055</v>
      </c>
      <c r="Y298" s="19">
        <f>ABS('actual # captures'!Y298-'expected # capture'!Y298)</f>
        <v>51.991126354592517</v>
      </c>
      <c r="Z298" s="19">
        <f>ABS('actual # captures'!Z298-'expected # capture'!Z298)</f>
        <v>1375.6449053131262</v>
      </c>
      <c r="AA298" s="19">
        <f>ABS('actual # captures'!AA298-'expected # capture'!AA298)</f>
        <v>33.810019614645135</v>
      </c>
      <c r="AB298" s="19">
        <f>ABS('actual # captures'!AB298-'expected # capture'!AB298)</f>
        <v>15.223372185203852</v>
      </c>
      <c r="AC298" s="19">
        <f>ABS('actual # captures'!AC298-'expected # capture'!AC298)</f>
        <v>10.302550800978457</v>
      </c>
    </row>
    <row r="299" spans="1:29">
      <c r="A299" s="9">
        <v>297</v>
      </c>
      <c r="B299" s="19">
        <f>ABS('actual # captures'!B299-'expected # capture'!B299)</f>
        <v>46.99652983661867</v>
      </c>
      <c r="C299" s="19">
        <f>ABS('actual # captures'!C299-'expected # capture'!C299)</f>
        <v>32.997333274865255</v>
      </c>
      <c r="D299" s="19">
        <f>ABS('actual # captures'!D299-'expected # capture'!D299)</f>
        <v>49.995223348313019</v>
      </c>
      <c r="E299" s="19">
        <f>ABS('actual # captures'!E299-'expected # capture'!E299)</f>
        <v>42.916733192449108</v>
      </c>
      <c r="F299" s="19">
        <f>ABS('actual # captures'!F299-'expected # capture'!F299)</f>
        <v>80.998346791054914</v>
      </c>
      <c r="G299" s="19">
        <f>ABS('actual # captures'!G299-'expected # capture'!G299)</f>
        <v>38.986233053377724</v>
      </c>
      <c r="H299" s="19">
        <f>ABS('actual # captures'!H299-'expected # capture'!H299)</f>
        <v>48.819698188281279</v>
      </c>
      <c r="I299" s="19">
        <f>ABS('actual # captures'!I299-'expected # capture'!I299)</f>
        <v>47.997535186049966</v>
      </c>
      <c r="J299" s="19">
        <f>ABS('actual # captures'!J299-'expected # capture'!J299)</f>
        <v>3.9961510692958244</v>
      </c>
      <c r="K299" s="19">
        <f>ABS('actual # captures'!K299-'expected # capture'!K299)</f>
        <v>29.942512238744232</v>
      </c>
      <c r="L299" s="19">
        <f>ABS('actual # captures'!L299-'expected # capture'!L299)</f>
        <v>68.990290655374878</v>
      </c>
      <c r="M299" s="19">
        <f>ABS('actual # captures'!M299-'expected # capture'!M299)</f>
        <v>85.648274055871056</v>
      </c>
      <c r="N299" s="19">
        <f>ABS('actual # captures'!N299-'expected # capture'!N299)</f>
        <v>27.744656214613599</v>
      </c>
      <c r="O299" s="19">
        <f>ABS('actual # captures'!O299-'expected # capture'!O299)</f>
        <v>87.998119943942982</v>
      </c>
      <c r="P299" s="19">
        <f>ABS('actual # captures'!P299-'expected # capture'!P299)</f>
        <v>94.991841601775988</v>
      </c>
      <c r="Q299" s="19">
        <f>ABS('actual # captures'!Q299-'expected # capture'!Q299)</f>
        <v>54.965005972767571</v>
      </c>
      <c r="R299" s="19">
        <f>ABS('actual # captures'!R299-'expected # capture'!R299)</f>
        <v>1338.970360041599</v>
      </c>
      <c r="S299" s="19">
        <f>ABS('actual # captures'!S299-'expected # capture'!S299)</f>
        <v>72.74436311662204</v>
      </c>
      <c r="T299" s="19">
        <f>ABS('actual # captures'!T299-'expected # capture'!T299)</f>
        <v>60.961545803818467</v>
      </c>
      <c r="U299" s="19">
        <f>ABS('actual # captures'!U299-'expected # capture'!U299)</f>
        <v>99.99681021588647</v>
      </c>
      <c r="V299" s="19">
        <f>ABS('actual # captures'!V299-'expected # capture'!V299)</f>
        <v>88.874536936496995</v>
      </c>
      <c r="W299" s="19">
        <f>ABS('actual # captures'!W299-'expected # capture'!W299)</f>
        <v>11.992341939469744</v>
      </c>
      <c r="X299" s="19">
        <f>ABS('actual # captures'!X299-'expected # capture'!X299)</f>
        <v>97.99881877307358</v>
      </c>
      <c r="Y299" s="19">
        <f>ABS('actual # captures'!Y299-'expected # capture'!Y299)</f>
        <v>73.996756489974388</v>
      </c>
      <c r="Z299" s="19">
        <f>ABS('actual # captures'!Z299-'expected # capture'!Z299)</f>
        <v>75.987496413372398</v>
      </c>
      <c r="AA299" s="19">
        <f>ABS('actual # captures'!AA299-'expected # capture'!AA299)</f>
        <v>2.8325196088023061E-2</v>
      </c>
      <c r="AB299" s="19">
        <f>ABS('actual # captures'!AB299-'expected # capture'!AB299)</f>
        <v>166.53112321559152</v>
      </c>
      <c r="AC299" s="19">
        <f>ABS('actual # captures'!AC299-'expected # capture'!AC299)</f>
        <v>78.992654141168117</v>
      </c>
    </row>
    <row r="300" spans="1:29">
      <c r="A300" s="9">
        <v>298</v>
      </c>
      <c r="B300" s="19">
        <f>ABS('actual # captures'!B300-'expected # capture'!B300)</f>
        <v>56.928360355160315</v>
      </c>
      <c r="C300" s="19">
        <f>ABS('actual # captures'!C300-'expected # capture'!C300)</f>
        <v>57.614353257973725</v>
      </c>
      <c r="D300" s="19">
        <f>ABS('actual # captures'!D300-'expected # capture'!D300)</f>
        <v>68.584214929532095</v>
      </c>
      <c r="E300" s="19">
        <f>ABS('actual # captures'!E300-'expected # capture'!E300)</f>
        <v>57.783029588207377</v>
      </c>
      <c r="F300" s="19">
        <f>ABS('actual # captures'!F300-'expected # capture'!F300)</f>
        <v>85.834205138975605</v>
      </c>
      <c r="G300" s="19">
        <f>ABS('actual # captures'!G300-'expected # capture'!G300)</f>
        <v>13.921584643537866</v>
      </c>
      <c r="H300" s="19">
        <f>ABS('actual # captures'!H300-'expected # capture'!H300)</f>
        <v>9.5250996043340734</v>
      </c>
      <c r="I300" s="19">
        <f>ABS('actual # captures'!I300-'expected # capture'!I300)</f>
        <v>25.846795425145434</v>
      </c>
      <c r="J300" s="19">
        <f>ABS('actual # captures'!J300-'expected # capture'!J300)</f>
        <v>33.651379060565915</v>
      </c>
      <c r="K300" s="19">
        <f>ABS('actual # captures'!K300-'expected # capture'!K300)</f>
        <v>6.9338275400279032</v>
      </c>
      <c r="L300" s="19">
        <f>ABS('actual # captures'!L300-'expected # capture'!L300)</f>
        <v>40.799585562757699</v>
      </c>
      <c r="M300" s="19">
        <f>ABS('actual # captures'!M300-'expected # capture'!M300)</f>
        <v>67.849753030078091</v>
      </c>
      <c r="N300" s="19">
        <f>ABS('actual # captures'!N300-'expected # capture'!N300)</f>
        <v>83.956374490348296</v>
      </c>
      <c r="O300" s="19">
        <f>ABS('actual # captures'!O300-'expected # capture'!O300)</f>
        <v>40.026596738597114</v>
      </c>
      <c r="P300" s="19">
        <f>ABS('actual # captures'!P300-'expected # capture'!P300)</f>
        <v>42.820283166225998</v>
      </c>
      <c r="Q300" s="19">
        <f>ABS('actual # captures'!Q300-'expected # capture'!Q300)</f>
        <v>90.45016577892423</v>
      </c>
      <c r="R300" s="19">
        <f>ABS('actual # captures'!R300-'expected # capture'!R300)</f>
        <v>12.103238365767931</v>
      </c>
      <c r="S300" s="19">
        <f>ABS('actual # captures'!S300-'expected # capture'!S300)</f>
        <v>18.117198312543465</v>
      </c>
      <c r="T300" s="19">
        <f>ABS('actual # captures'!T300-'expected # capture'!T300)</f>
        <v>37.90494105676003</v>
      </c>
      <c r="U300" s="19">
        <f>ABS('actual # captures'!U300-'expected # capture'!U300)</f>
        <v>99.487998645210496</v>
      </c>
      <c r="V300" s="19">
        <f>ABS('actual # captures'!V300-'expected # capture'!V300)</f>
        <v>770.05187753534233</v>
      </c>
      <c r="W300" s="19">
        <f>ABS('actual # captures'!W300-'expected # capture'!W300)</f>
        <v>96.652659646104908</v>
      </c>
      <c r="X300" s="19">
        <f>ABS('actual # captures'!X300-'expected # capture'!X300)</f>
        <v>61.717169676628558</v>
      </c>
      <c r="Y300" s="19">
        <f>ABS('actual # captures'!Y300-'expected # capture'!Y300)</f>
        <v>8.9551218511327662</v>
      </c>
      <c r="Z300" s="19">
        <f>ABS('actual # captures'!Z300-'expected # capture'!Z300)</f>
        <v>23.117198312543465</v>
      </c>
      <c r="AA300" s="19">
        <f>ABS('actual # captures'!AA300-'expected # capture'!AA300)</f>
        <v>40.966770304139686</v>
      </c>
      <c r="AB300" s="19">
        <f>ABS('actual # captures'!AB300-'expected # capture'!AB300)</f>
        <v>8.7280563959574411E-2</v>
      </c>
      <c r="AC300" s="19">
        <f>ABS('actual # captures'!AC300-'expected # capture'!AC300)</f>
        <v>411.40874638192111</v>
      </c>
    </row>
    <row r="301" spans="1:29">
      <c r="A301" s="9">
        <v>299</v>
      </c>
      <c r="B301" s="19">
        <f>ABS('actual # captures'!B301-'expected # capture'!B301)</f>
        <v>45.997272566415873</v>
      </c>
      <c r="C301" s="19">
        <f>ABS('actual # captures'!C301-'expected # capture'!C301)</f>
        <v>17.995920109283773</v>
      </c>
      <c r="D301" s="19">
        <f>ABS('actual # captures'!D301-'expected # capture'!D301)</f>
        <v>60.932728077947552</v>
      </c>
      <c r="E301" s="19">
        <f>ABS('actual # captures'!E301-'expected # capture'!E301)</f>
        <v>39.904651272065657</v>
      </c>
      <c r="F301" s="19">
        <f>ABS('actual # captures'!F301-'expected # capture'!F301)</f>
        <v>32.995190653366862</v>
      </c>
      <c r="G301" s="19">
        <f>ABS('actual # captures'!G301-'expected # capture'!G301)</f>
        <v>39.648644079898709</v>
      </c>
      <c r="H301" s="19">
        <f>ABS('actual # captures'!H301-'expected # capture'!H301)</f>
        <v>34.994288994899613</v>
      </c>
      <c r="I301" s="19">
        <f>ABS('actual # captures'!I301-'expected # capture'!I301)</f>
        <v>52.236036845409821</v>
      </c>
      <c r="J301" s="19">
        <f>ABS('actual # captures'!J301-'expected # capture'!J301)</f>
        <v>16.951141100655924</v>
      </c>
      <c r="K301" s="19">
        <f>ABS('actual # captures'!K301-'expected # capture'!K301)</f>
        <v>1128.3034195311543</v>
      </c>
      <c r="L301" s="19">
        <f>ABS('actual # captures'!L301-'expected # capture'!L301)</f>
        <v>32.601359230928772</v>
      </c>
      <c r="M301" s="19">
        <f>ABS('actual # captures'!M301-'expected # capture'!M301)</f>
        <v>0.91357838844900918</v>
      </c>
      <c r="N301" s="19">
        <f>ABS('actual # captures'!N301-'expected # capture'!N301)</f>
        <v>78.98280446673273</v>
      </c>
      <c r="O301" s="19">
        <f>ABS('actual # captures'!O301-'expected # capture'!O301)</f>
        <v>73.31312925128077</v>
      </c>
      <c r="P301" s="19">
        <f>ABS('actual # captures'!P301-'expected # capture'!P301)</f>
        <v>40.962677514527194</v>
      </c>
      <c r="Q301" s="19">
        <f>ABS('actual # captures'!Q301-'expected # capture'!Q301)</f>
        <v>9.347333816737347</v>
      </c>
      <c r="R301" s="19">
        <f>ABS('actual # captures'!R301-'expected # capture'!R301)</f>
        <v>61.936655665571493</v>
      </c>
      <c r="S301" s="19">
        <f>ABS('actual # captures'!S301-'expected # capture'!S301)</f>
        <v>44.984833408946194</v>
      </c>
      <c r="T301" s="19">
        <f>ABS('actual # captures'!T301-'expected # capture'!T301)</f>
        <v>14.958525365506819</v>
      </c>
      <c r="U301" s="19">
        <f>ABS('actual # captures'!U301-'expected # capture'!U301)</f>
        <v>99.93851116630151</v>
      </c>
      <c r="V301" s="19">
        <f>ABS('actual # captures'!V301-'expected # capture'!V301)</f>
        <v>6.9483163276362712</v>
      </c>
      <c r="W301" s="19">
        <f>ABS('actual # captures'!W301-'expected # capture'!W301)</f>
        <v>74.997123813231326</v>
      </c>
      <c r="X301" s="19">
        <f>ABS('actual # captures'!X301-'expected # capture'!X301)</f>
        <v>49.59951588870311</v>
      </c>
      <c r="Y301" s="19">
        <f>ABS('actual # captures'!Y301-'expected # capture'!Y301)</f>
        <v>83.017228805082738</v>
      </c>
      <c r="Z301" s="19">
        <f>ABS('actual # captures'!Z301-'expected # capture'!Z301)</f>
        <v>3.1896514995145773</v>
      </c>
      <c r="AA301" s="19">
        <f>ABS('actual # captures'!AA301-'expected # capture'!AA301)</f>
        <v>43.98894348101512</v>
      </c>
      <c r="AB301" s="19">
        <f>ABS('actual # captures'!AB301-'expected # capture'!AB301)</f>
        <v>34.984192361064096</v>
      </c>
      <c r="AC301" s="19">
        <f>ABS('actual # captures'!AC301-'expected # capture'!AC301)</f>
        <v>31.983165379981113</v>
      </c>
    </row>
    <row r="302" spans="1:29">
      <c r="A302" s="9">
        <v>300</v>
      </c>
      <c r="B302" s="19">
        <f>ABS('actual # captures'!B302-'expected # capture'!B302)</f>
        <v>163.54803346671795</v>
      </c>
      <c r="C302" s="19">
        <f>ABS('actual # captures'!C302-'expected # capture'!C302)</f>
        <v>92.850891454684671</v>
      </c>
      <c r="D302" s="19">
        <f>ABS('actual # captures'!D302-'expected # capture'!D302)</f>
        <v>15.299687808630715</v>
      </c>
      <c r="E302" s="19">
        <f>ABS('actual # captures'!E302-'expected # capture'!E302)</f>
        <v>36.777346994398876</v>
      </c>
      <c r="F302" s="19">
        <f>ABS('actual # captures'!F302-'expected # capture'!F302)</f>
        <v>55.819259811525185</v>
      </c>
      <c r="G302" s="19">
        <f>ABS('actual # captures'!G302-'expected # capture'!G302)</f>
        <v>77.725584632578204</v>
      </c>
      <c r="H302" s="19">
        <f>ABS('actual # captures'!H302-'expected # capture'!H302)</f>
        <v>27.887903642080683</v>
      </c>
      <c r="I302" s="19">
        <f>ABS('actual # captures'!I302-'expected # capture'!I302)</f>
        <v>51.143674372588947</v>
      </c>
      <c r="J302" s="19">
        <f>ABS('actual # captures'!J302-'expected # capture'!J302)</f>
        <v>53.855023419117806</v>
      </c>
      <c r="K302" s="19">
        <f>ABS('actual # captures'!K302-'expected # capture'!K302)</f>
        <v>50.582971704600965</v>
      </c>
      <c r="L302" s="19">
        <f>ABS('actual # captures'!L302-'expected # capture'!L302)</f>
        <v>120.61559208187089</v>
      </c>
      <c r="M302" s="19">
        <f>ABS('actual # captures'!M302-'expected # capture'!M302)</f>
        <v>149.55193685447233</v>
      </c>
      <c r="N302" s="19">
        <f>ABS('actual # captures'!N302-'expected # capture'!N302)</f>
        <v>83.102266864503562</v>
      </c>
      <c r="O302" s="19">
        <f>ABS('actual # captures'!O302-'expected # capture'!O302)</f>
        <v>44.345134109082224</v>
      </c>
      <c r="P302" s="19">
        <f>ABS('actual # captures'!P302-'expected # capture'!P302)</f>
        <v>449.6863170587207</v>
      </c>
      <c r="Q302" s="19">
        <f>ABS('actual # captures'!Q302-'expected # capture'!Q302)</f>
        <v>51.250019820475103</v>
      </c>
      <c r="R302" s="19">
        <f>ABS('actual # captures'!R302-'expected # capture'!R302)</f>
        <v>46.31894826158544</v>
      </c>
      <c r="S302" s="19">
        <f>ABS('actual # captures'!S302-'expected # capture'!S302)</f>
        <v>91.832801602848818</v>
      </c>
      <c r="T302" s="19">
        <f>ABS('actual # captures'!T302-'expected # capture'!T302)</f>
        <v>3.3315500246928309</v>
      </c>
      <c r="U302" s="19">
        <f>ABS('actual # captures'!U302-'expected # capture'!U302)</f>
        <v>45.542302270485763</v>
      </c>
      <c r="V302" s="19">
        <f>ABS('actual # captures'!V302-'expected # capture'!V302)</f>
        <v>59.860954717073554</v>
      </c>
      <c r="W302" s="19">
        <f>ABS('actual # captures'!W302-'expected # capture'!W302)</f>
        <v>90.844411235416317</v>
      </c>
      <c r="X302" s="19">
        <f>ABS('actual # captures'!X302-'expected # capture'!X302)</f>
        <v>49.821898151957193</v>
      </c>
      <c r="Y302" s="19">
        <f>ABS('actual # captures'!Y302-'expected # capture'!Y302)</f>
        <v>24.819259811525189</v>
      </c>
      <c r="Z302" s="19">
        <f>ABS('actual # captures'!Z302-'expected # capture'!Z302)</f>
        <v>44.915077649222319</v>
      </c>
      <c r="AA302" s="19">
        <f>ABS('actual # captures'!AA302-'expected # capture'!AA302)</f>
        <v>63.209263749725928</v>
      </c>
      <c r="AB302" s="19">
        <f>ABS('actual # captures'!AB302-'expected # capture'!AB302)</f>
        <v>92.120548649593985</v>
      </c>
      <c r="AC302" s="19">
        <f>ABS('actual # captures'!AC302-'expected # capture'!AC302)</f>
        <v>89.120548649593985</v>
      </c>
    </row>
    <row r="303" spans="1:29">
      <c r="A303" s="9">
        <v>301</v>
      </c>
      <c r="B303" s="19">
        <f>ABS('actual # captures'!B303-'expected # capture'!B303)</f>
        <v>0.1756062980894546</v>
      </c>
      <c r="C303" s="19">
        <f>ABS('actual # captures'!C303-'expected # capture'!C303)</f>
        <v>51.882593854631665</v>
      </c>
      <c r="D303" s="19">
        <f>ABS('actual # captures'!D303-'expected # capture'!D303)</f>
        <v>21.564173754990072</v>
      </c>
      <c r="E303" s="19">
        <f>ABS('actual # captures'!E303-'expected # capture'!E303)</f>
        <v>43.872458966820531</v>
      </c>
      <c r="F303" s="19">
        <f>ABS('actual # captures'!F303-'expected # capture'!F303)</f>
        <v>34.827030232337215</v>
      </c>
      <c r="G303" s="19">
        <f>ABS('actual # captures'!G303-'expected # capture'!G303)</f>
        <v>6.8631584052305232</v>
      </c>
      <c r="H303" s="19">
        <f>ABS('actual # captures'!H303-'expected # capture'!H303)</f>
        <v>84.766955592544463</v>
      </c>
      <c r="I303" s="19">
        <f>ABS('actual # captures'!I303-'expected # capture'!I303)</f>
        <v>22.144988317099873</v>
      </c>
      <c r="J303" s="19">
        <f>ABS('actual # captures'!J303-'expected # capture'!J303)</f>
        <v>40.465097963171509</v>
      </c>
      <c r="K303" s="19">
        <f>ABS('actual # captures'!K303-'expected # capture'!K303)</f>
        <v>77.865085193070797</v>
      </c>
      <c r="L303" s="19">
        <f>ABS('actual # captures'!L303-'expected # capture'!L303)</f>
        <v>21.870664119069684</v>
      </c>
      <c r="M303" s="19">
        <f>ABS('actual # captures'!M303-'expected # capture'!M303)</f>
        <v>30.718258389085502</v>
      </c>
      <c r="N303" s="19">
        <f>ABS('actual # captures'!N303-'expected # capture'!N303)</f>
        <v>54.243537943170878</v>
      </c>
      <c r="O303" s="19">
        <f>ABS('actual # captures'!O303-'expected # capture'!O303)</f>
        <v>90.631065201844848</v>
      </c>
      <c r="P303" s="19">
        <f>ABS('actual # captures'!P303-'expected # capture'!P303)</f>
        <v>43.631065201844848</v>
      </c>
      <c r="Q303" s="19">
        <f>ABS('actual # captures'!Q303-'expected # capture'!Q303)</f>
        <v>10.117547205356558</v>
      </c>
      <c r="R303" s="19">
        <f>ABS('actual # captures'!R303-'expected # capture'!R303)</f>
        <v>8.6310652018448497</v>
      </c>
      <c r="S303" s="19">
        <f>ABS('actual # captures'!S303-'expected # capture'!S303)</f>
        <v>27.824093316490185</v>
      </c>
      <c r="T303" s="19">
        <f>ABS('actual # captures'!T303-'expected # capture'!T303)</f>
        <v>46.053760481725931</v>
      </c>
      <c r="U303" s="19">
        <f>ABS('actual # captures'!U303-'expected # capture'!U303)</f>
        <v>652.98758176023171</v>
      </c>
      <c r="V303" s="19">
        <f>ABS('actual # captures'!V303-'expected # capture'!V303)</f>
        <v>65.299626809841243</v>
      </c>
      <c r="W303" s="19">
        <f>ABS('actual # captures'!W303-'expected # capture'!W303)</f>
        <v>18.378372227051784</v>
      </c>
      <c r="X303" s="19">
        <f>ABS('actual # captures'!X303-'expected # capture'!X303)</f>
        <v>267.81613157973754</v>
      </c>
      <c r="Y303" s="19">
        <f>ABS('actual # captures'!Y303-'expected # capture'!Y303)</f>
        <v>54.738312312310043</v>
      </c>
      <c r="Z303" s="19">
        <f>ABS('actual # captures'!Z303-'expected # capture'!Z303)</f>
        <v>76.875955522974365</v>
      </c>
      <c r="AA303" s="19">
        <f>ABS('actual # captures'!AA303-'expected # capture'!AA303)</f>
        <v>21.045983159758386</v>
      </c>
      <c r="AB303" s="19">
        <f>ABS('actual # captures'!AB303-'expected # capture'!AB303)</f>
        <v>97.683704949220399</v>
      </c>
      <c r="AC303" s="19">
        <f>ABS('actual # captures'!AC303-'expected # capture'!AC303)</f>
        <v>21.761817837114215</v>
      </c>
    </row>
    <row r="304" spans="1:29">
      <c r="A304" s="9">
        <v>302</v>
      </c>
      <c r="B304" s="19">
        <f>ABS('actual # captures'!B304-'expected # capture'!B304)</f>
        <v>40.999637646641311</v>
      </c>
      <c r="C304" s="19">
        <f>ABS('actual # captures'!C304-'expected # capture'!C304)</f>
        <v>81.904845425432882</v>
      </c>
      <c r="D304" s="19">
        <f>ABS('actual # captures'!D304-'expected # capture'!D304)</f>
        <v>61.998930320530143</v>
      </c>
      <c r="E304" s="19">
        <f>ABS('actual # captures'!E304-'expected # capture'!E304)</f>
        <v>55.988965994796239</v>
      </c>
      <c r="F304" s="19">
        <f>ABS('actual # captures'!F304-'expected # capture'!F304)</f>
        <v>66.999881972761855</v>
      </c>
      <c r="G304" s="19">
        <f>ABS('actual # captures'!G304-'expected # capture'!G304)</f>
        <v>44.998614798857076</v>
      </c>
      <c r="H304" s="19">
        <f>ABS('actual # captures'!H304-'expected # capture'!H304)</f>
        <v>39.128117534205501</v>
      </c>
      <c r="I304" s="19">
        <f>ABS('actual # captures'!I304-'expected # capture'!I304)</f>
        <v>97.999873267069091</v>
      </c>
      <c r="J304" s="19">
        <f>ABS('actual # captures'!J304-'expected # capture'!J304)</f>
        <v>91.999657451077496</v>
      </c>
      <c r="K304" s="19">
        <f>ABS('actual # captures'!K304-'expected # capture'!K304)</f>
        <v>33.924653469716255</v>
      </c>
      <c r="L304" s="19">
        <f>ABS('actual # captures'!L304-'expected # capture'!L304)</f>
        <v>15.999910098259987</v>
      </c>
      <c r="M304" s="19">
        <f>ABS('actual # captures'!M304-'expected # capture'!M304)</f>
        <v>61.999076692204028</v>
      </c>
      <c r="N304" s="19">
        <f>ABS('actual # captures'!N304-'expected # capture'!N304)</f>
        <v>35.999523561254868</v>
      </c>
      <c r="O304" s="19">
        <f>ABS('actual # captures'!O304-'expected # capture'!O304)</f>
        <v>17.788354178471135</v>
      </c>
      <c r="P304" s="19">
        <f>ABS('actual # captures'!P304-'expected # capture'!P304)</f>
        <v>31.896811408916012</v>
      </c>
      <c r="Q304" s="19">
        <f>ABS('actual # captures'!Q304-'expected # capture'!Q304)</f>
        <v>32.999742821467976</v>
      </c>
      <c r="R304" s="19">
        <f>ABS('actual # captures'!R304-'expected # capture'!R304)</f>
        <v>21.975108611579639</v>
      </c>
      <c r="S304" s="19">
        <f>ABS('actual # captures'!S304-'expected # capture'!S304)</f>
        <v>24.982930430361929</v>
      </c>
      <c r="T304" s="19">
        <f>ABS('actual # captures'!T304-'expected # capture'!T304)</f>
        <v>91.985322766096303</v>
      </c>
      <c r="U304" s="19">
        <f>ABS('actual # captures'!U304-'expected # capture'!U304)</f>
        <v>59.999751511816648</v>
      </c>
      <c r="V304" s="19">
        <f>ABS('actual # captures'!V304-'expected # capture'!V304)</f>
        <v>9.6410659947379624</v>
      </c>
      <c r="W304" s="19">
        <f>ABS('actual # captures'!W304-'expected # capture'!W304)</f>
        <v>18.999905212353294</v>
      </c>
      <c r="X304" s="19">
        <f>ABS('actual # captures'!X304-'expected # capture'!X304)</f>
        <v>21.99991790974493</v>
      </c>
      <c r="Y304" s="19">
        <f>ABS('actual # captures'!Y304-'expected # capture'!Y304)</f>
        <v>89.983779056727371</v>
      </c>
      <c r="Z304" s="19">
        <f>ABS('actual # captures'!Z304-'expected # capture'!Z304)</f>
        <v>44.993401211808298</v>
      </c>
      <c r="AA304" s="19">
        <f>ABS('actual # captures'!AA304-'expected # capture'!AA304)</f>
        <v>85.995151246797192</v>
      </c>
      <c r="AB304" s="19">
        <f>ABS('actual # captures'!AB304-'expected # capture'!AB304)</f>
        <v>1310.1815453925426</v>
      </c>
      <c r="AC304" s="19">
        <f>ABS('actual # captures'!AC304-'expected # capture'!AC304)</f>
        <v>26.99861479885708</v>
      </c>
    </row>
    <row r="305" spans="1:29">
      <c r="A305" s="9">
        <v>303</v>
      </c>
      <c r="B305" s="19">
        <f>ABS('actual # captures'!B305-'expected # capture'!B305)</f>
        <v>81.862629594331096</v>
      </c>
      <c r="C305" s="19">
        <f>ABS('actual # captures'!C305-'expected # capture'!C305)</f>
        <v>43.999987573831689</v>
      </c>
      <c r="D305" s="19">
        <f>ABS('actual # captures'!D305-'expected # capture'!D305)</f>
        <v>80.995965180162742</v>
      </c>
      <c r="E305" s="19">
        <f>ABS('actual # captures'!E305-'expected # capture'!E305)</f>
        <v>1347.6376815887638</v>
      </c>
      <c r="F305" s="19">
        <f>ABS('actual # captures'!F305-'expected # capture'!F305)</f>
        <v>32.999910728486533</v>
      </c>
      <c r="G305" s="19">
        <f>ABS('actual # captures'!G305-'expected # capture'!G305)</f>
        <v>83.983248501802009</v>
      </c>
      <c r="H305" s="19">
        <f>ABS('actual # captures'!H305-'expected # capture'!H305)</f>
        <v>11.999779349490701</v>
      </c>
      <c r="I305" s="19">
        <f>ABS('actual # captures'!I305-'expected # capture'!I305)</f>
        <v>33.999913013197222</v>
      </c>
      <c r="J305" s="19">
        <f>ABS('actual # captures'!J305-'expected # capture'!J305)</f>
        <v>50.9999719937463</v>
      </c>
      <c r="K305" s="19">
        <f>ABS('actual # captures'!K305-'expected # capture'!K305)</f>
        <v>66.999992837447948</v>
      </c>
      <c r="L305" s="19">
        <f>ABS('actual # captures'!L305-'expected # capture'!L305)</f>
        <v>70.9999697284522</v>
      </c>
      <c r="M305" s="19">
        <f>ABS('actual # captures'!M305-'expected # capture'!M305)</f>
        <v>93.992610011732879</v>
      </c>
      <c r="N305" s="19">
        <f>ABS('actual # captures'!N305-'expected # capture'!N305)</f>
        <v>12.999580216849404</v>
      </c>
      <c r="O305" s="19">
        <f>ABS('actual # captures'!O305-'expected # capture'!O305)</f>
        <v>37.999981896371402</v>
      </c>
      <c r="P305" s="19">
        <f>ABS('actual # captures'!P305-'expected # capture'!P305)</f>
        <v>96.862629594331096</v>
      </c>
      <c r="Q305" s="19">
        <f>ABS('actual # captures'!Q305-'expected # capture'!Q305)</f>
        <v>90.999927106165188</v>
      </c>
      <c r="R305" s="19">
        <f>ABS('actual # captures'!R305-'expected # capture'!R305)</f>
        <v>35.999949946323625</v>
      </c>
      <c r="S305" s="19">
        <f>ABS('actual # captures'!S305-'expected # capture'!S305)</f>
        <v>25.999988670610826</v>
      </c>
      <c r="T305" s="19">
        <f>ABS('actual # captures'!T305-'expected # capture'!T305)</f>
        <v>22.95878936458092</v>
      </c>
      <c r="U305" s="19">
        <f>ABS('actual # captures'!U305-'expected # capture'!U305)</f>
        <v>28.999975918881084</v>
      </c>
      <c r="V305" s="19">
        <f>ABS('actual # captures'!V305-'expected # capture'!V305)</f>
        <v>7.9937054368663301</v>
      </c>
      <c r="W305" s="19">
        <f>ABS('actual # captures'!W305-'expected # capture'!W305)</f>
        <v>72.989592008042848</v>
      </c>
      <c r="X305" s="19">
        <f>ABS('actual # captures'!X305-'expected # capture'!X305)</f>
        <v>45.999839092541151</v>
      </c>
      <c r="Y305" s="19">
        <f>ABS('actual # captures'!Y305-'expected # capture'!Y305)</f>
        <v>36.999987765632248</v>
      </c>
      <c r="Z305" s="19">
        <f>ABS('actual # captures'!Z305-'expected # capture'!Z305)</f>
        <v>68.999903405212081</v>
      </c>
      <c r="AA305" s="19">
        <f>ABS('actual # captures'!AA305-'expected # capture'!AA305)</f>
        <v>57.999992332353521</v>
      </c>
      <c r="AB305" s="19">
        <f>ABS('actual # captures'!AB305-'expected # capture'!AB305)</f>
        <v>27.999970888839449</v>
      </c>
      <c r="AC305" s="19">
        <f>ABS('actual # captures'!AC305-'expected # capture'!AC305)</f>
        <v>22.999889432481023</v>
      </c>
    </row>
    <row r="306" spans="1:29">
      <c r="A306" s="9">
        <v>304</v>
      </c>
      <c r="B306" s="19">
        <f>ABS('actual # captures'!B306-'expected # capture'!B306)</f>
        <v>44.999823781264418</v>
      </c>
      <c r="C306" s="19">
        <f>ABS('actual # captures'!C306-'expected # capture'!C306)</f>
        <v>67.99995441296079</v>
      </c>
      <c r="D306" s="19">
        <f>ABS('actual # captures'!D306-'expected # capture'!D306)</f>
        <v>27.99993991035792</v>
      </c>
      <c r="E306" s="19">
        <f>ABS('actual # captures'!E306-'expected # capture'!E306)</f>
        <v>34.999532072412741</v>
      </c>
      <c r="F306" s="19">
        <f>ABS('actual # captures'!F306-'expected # capture'!F306)</f>
        <v>79.999969658846922</v>
      </c>
      <c r="G306" s="19">
        <f>ABS('actual # captures'!G306-'expected # capture'!G306)</f>
        <v>14.998389111574363</v>
      </c>
      <c r="H306" s="19">
        <f>ABS('actual # captures'!H306-'expected # capture'!H306)</f>
        <v>5.9998772040749406</v>
      </c>
      <c r="I306" s="19">
        <f>ABS('actual # captures'!I306-'expected # capture'!I306)</f>
        <v>1227.9580628476626</v>
      </c>
      <c r="J306" s="19">
        <f>ABS('actual # captures'!J306-'expected # capture'!J306)</f>
        <v>46.999958845207161</v>
      </c>
      <c r="K306" s="19">
        <f>ABS('actual # captures'!K306-'expected # capture'!K306)</f>
        <v>27.999808131090628</v>
      </c>
      <c r="L306" s="19">
        <f>ABS('actual # captures'!L306-'expected # capture'!L306)</f>
        <v>10.999666026707404</v>
      </c>
      <c r="M306" s="19">
        <f>ABS('actual # captures'!M306-'expected # capture'!M306)</f>
        <v>98.999874823359164</v>
      </c>
      <c r="N306" s="19">
        <f>ABS('actual # captures'!N306-'expected # capture'!N306)</f>
        <v>77.998749375482745</v>
      </c>
      <c r="O306" s="19">
        <f>ABS('actual # captures'!O306-'expected # capture'!O306)</f>
        <v>79.999920459909376</v>
      </c>
      <c r="P306" s="19">
        <f>ABS('actual # captures'!P306-'expected # capture'!P306)</f>
        <v>23.995301875127105</v>
      </c>
      <c r="Q306" s="19">
        <f>ABS('actual # captures'!Q306-'expected # capture'!Q306)</f>
        <v>51.998048950065218</v>
      </c>
      <c r="R306" s="19">
        <f>ABS('actual # captures'!R306-'expected # capture'!R306)</f>
        <v>94.999771201195344</v>
      </c>
      <c r="S306" s="19">
        <f>ABS('actual # captures'!S306-'expected # capture'!S306)</f>
        <v>88.999888287961255</v>
      </c>
      <c r="T306" s="19">
        <f>ABS('actual # captures'!T306-'expected # capture'!T306)</f>
        <v>49.999856420268607</v>
      </c>
      <c r="U306" s="19">
        <f>ABS('actual # captures'!U306-'expected # capture'!U306)</f>
        <v>20.998389111574365</v>
      </c>
      <c r="V306" s="19">
        <f>ABS('actual # captures'!V306-'expected # capture'!V306)</f>
        <v>19.999970059676791</v>
      </c>
      <c r="W306" s="19">
        <f>ABS('actual # captures'!W306-'expected # capture'!W306)</f>
        <v>23.999648903283788</v>
      </c>
      <c r="X306" s="19">
        <f>ABS('actual # captures'!X306-'expected # capture'!X306)</f>
        <v>67.993936885571074</v>
      </c>
      <c r="Y306" s="19">
        <f>ABS('actual # captures'!Y306-'expected # capture'!Y306)</f>
        <v>26.999045572271744</v>
      </c>
      <c r="Z306" s="19">
        <f>ABS('actual # captures'!Z306-'expected # capture'!Z306)</f>
        <v>51.999971597827937</v>
      </c>
      <c r="AA306" s="19">
        <f>ABS('actual # captures'!AA306-'expected # capture'!AA306)</f>
        <v>16.980645908011784</v>
      </c>
      <c r="AB306" s="19">
        <f>ABS('actual # captures'!AB306-'expected # capture'!AB306)</f>
        <v>52.99992930966588</v>
      </c>
      <c r="AC306" s="19">
        <f>ABS('actual # captures'!AC306-'expected # capture'!AC306)</f>
        <v>15.998194951912694</v>
      </c>
    </row>
    <row r="307" spans="1:29">
      <c r="A307" s="9">
        <v>305</v>
      </c>
      <c r="B307" s="19">
        <f>ABS('actual # captures'!B307-'expected # capture'!B307)</f>
        <v>91.842433036113974</v>
      </c>
      <c r="C307" s="19">
        <f>ABS('actual # captures'!C307-'expected # capture'!C307)</f>
        <v>40.866482360143806</v>
      </c>
      <c r="D307" s="19">
        <f>ABS('actual # captures'!D307-'expected # capture'!D307)</f>
        <v>46.997947632184442</v>
      </c>
      <c r="E307" s="19">
        <f>ABS('actual # captures'!E307-'expected # capture'!E307)</f>
        <v>17.988838771124822</v>
      </c>
      <c r="F307" s="19">
        <f>ABS('actual # captures'!F307-'expected # capture'!F307)</f>
        <v>58.99786104295557</v>
      </c>
      <c r="G307" s="19">
        <f>ABS('actual # captures'!G307-'expected # capture'!G307)</f>
        <v>0.99334284456497401</v>
      </c>
      <c r="H307" s="19">
        <f>ABS('actual # captures'!H307-'expected # capture'!H307)</f>
        <v>24.992544621341363</v>
      </c>
      <c r="I307" s="19">
        <f>ABS('actual # captures'!I307-'expected # capture'!I307)</f>
        <v>75.99829799917714</v>
      </c>
      <c r="J307" s="19">
        <f>ABS('actual # captures'!J307-'expected # capture'!J307)</f>
        <v>13.974472044598022</v>
      </c>
      <c r="K307" s="19">
        <f>ABS('actual # captures'!K307-'expected # capture'!K307)</f>
        <v>51.998082367861265</v>
      </c>
      <c r="L307" s="19">
        <f>ABS('actual # captures'!L307-'expected # capture'!L307)</f>
        <v>18.970806851025877</v>
      </c>
      <c r="M307" s="19">
        <f>ABS('actual # captures'!M307-'expected # capture'!M307)</f>
        <v>74.542695444279573</v>
      </c>
      <c r="N307" s="19">
        <f>ABS('actual # captures'!N307-'expected # capture'!N307)</f>
        <v>58.045762822419782</v>
      </c>
      <c r="O307" s="19">
        <f>ABS('actual # captures'!O307-'expected # capture'!O307)</f>
        <v>45.995562663557145</v>
      </c>
      <c r="P307" s="19">
        <f>ABS('actual # captures'!P307-'expected # capture'!P307)</f>
        <v>13.842433036113977</v>
      </c>
      <c r="Q307" s="19">
        <f>ABS('actual # captures'!Q307-'expected # capture'!Q307)</f>
        <v>116.86328105346249</v>
      </c>
      <c r="R307" s="19">
        <f>ABS('actual # captures'!R307-'expected # capture'!R307)</f>
        <v>67.997232248227647</v>
      </c>
      <c r="S307" s="19">
        <f>ABS('actual # captures'!S307-'expected # capture'!S307)</f>
        <v>78.965486459043007</v>
      </c>
      <c r="T307" s="19">
        <f>ABS('actual # captures'!T307-'expected # capture'!T307)</f>
        <v>37.969995831905884</v>
      </c>
      <c r="U307" s="19">
        <f>ABS('actual # captures'!U307-'expected # capture'!U307)</f>
        <v>85.588001576487386</v>
      </c>
      <c r="V307" s="19">
        <f>ABS('actual # captures'!V307-'expected # capture'!V307)</f>
        <v>12.79511429275275</v>
      </c>
      <c r="W307" s="19">
        <f>ABS('actual # captures'!W307-'expected # capture'!W307)</f>
        <v>1090.9675312662459</v>
      </c>
      <c r="X307" s="19">
        <f>ABS('actual # captures'!X307-'expected # capture'!X307)</f>
        <v>69.994641235334129</v>
      </c>
      <c r="Y307" s="19">
        <f>ABS('actual # captures'!Y307-'expected # capture'!Y307)</f>
        <v>96.942053287899952</v>
      </c>
      <c r="Z307" s="19">
        <f>ABS('actual # captures'!Z307-'expected # capture'!Z307)</f>
        <v>18.912431694492689</v>
      </c>
      <c r="AA307" s="19">
        <f>ABS('actual # captures'!AA307-'expected # capture'!AA307)</f>
        <v>80.984060990040135</v>
      </c>
      <c r="AB307" s="19">
        <f>ABS('actual # captures'!AB307-'expected # capture'!AB307)</f>
        <v>94.997572114232611</v>
      </c>
      <c r="AC307" s="19">
        <f>ABS('actual # captures'!AC307-'expected # capture'!AC307)</f>
        <v>97.812662204805235</v>
      </c>
    </row>
    <row r="308" spans="1:29">
      <c r="A308" s="9">
        <v>306</v>
      </c>
      <c r="B308" s="19">
        <f>ABS('actual # captures'!B308-'expected # capture'!B308)</f>
        <v>65.570068161339819</v>
      </c>
      <c r="C308" s="19">
        <f>ABS('actual # captures'!C308-'expected # capture'!C308)</f>
        <v>4.2558000810377864E-3</v>
      </c>
      <c r="D308" s="19">
        <f>ABS('actual # captures'!D308-'expected # capture'!D308)</f>
        <v>59.928628461581042</v>
      </c>
      <c r="E308" s="19">
        <f>ABS('actual # captures'!E308-'expected # capture'!E308)</f>
        <v>0.79469821383737249</v>
      </c>
      <c r="F308" s="19">
        <f>ABS('actual # captures'!F308-'expected # capture'!F308)</f>
        <v>80.68495996706983</v>
      </c>
      <c r="G308" s="19">
        <f>ABS('actual # captures'!G308-'expected # capture'!G308)</f>
        <v>0.99720490665431982</v>
      </c>
      <c r="H308" s="19">
        <f>ABS('actual # captures'!H308-'expected # capture'!H308)</f>
        <v>15.81423630637808</v>
      </c>
      <c r="I308" s="19">
        <f>ABS('actual # captures'!I308-'expected # capture'!I308)</f>
        <v>14.99780395220424</v>
      </c>
      <c r="J308" s="19">
        <f>ABS('actual # captures'!J308-'expected # capture'!J308)</f>
        <v>96.998716932664095</v>
      </c>
      <c r="K308" s="19">
        <f>ABS('actual # captures'!K308-'expected # capture'!K308)</f>
        <v>51.994954075896629</v>
      </c>
      <c r="L308" s="19">
        <f>ABS('actual # captures'!L308-'expected # capture'!L308)</f>
        <v>59.996185549084807</v>
      </c>
      <c r="M308" s="19">
        <f>ABS('actual # captures'!M308-'expected # capture'!M308)</f>
        <v>6.0653942863184795</v>
      </c>
      <c r="N308" s="19">
        <f>ABS('actual # captures'!N308-'expected # capture'!N308)</f>
        <v>77.995144653405802</v>
      </c>
      <c r="O308" s="19">
        <f>ABS('actual # captures'!O308-'expected # capture'!O308)</f>
        <v>46.998418829219609</v>
      </c>
      <c r="P308" s="19">
        <f>ABS('actual # captures'!P308-'expected # capture'!P308)</f>
        <v>6.9988769791071368</v>
      </c>
      <c r="Q308" s="19">
        <f>ABS('actual # captures'!Q308-'expected # capture'!Q308)</f>
        <v>47.959694733266645</v>
      </c>
      <c r="R308" s="19">
        <f>ABS('actual # captures'!R308-'expected # capture'!R308)</f>
        <v>1121.9674885664272</v>
      </c>
      <c r="S308" s="19">
        <f>ABS('actual # captures'!S308-'expected # capture'!S308)</f>
        <v>2.9649433733300352</v>
      </c>
      <c r="T308" s="19">
        <f>ABS('actual # captures'!T308-'expected # capture'!T308)</f>
        <v>34.990315341227685</v>
      </c>
      <c r="U308" s="19">
        <f>ABS('actual # captures'!U308-'expected # capture'!U308)</f>
        <v>78.998767804110528</v>
      </c>
      <c r="V308" s="19">
        <f>ABS('actual # captures'!V308-'expected # capture'!V308)</f>
        <v>78.997011344224589</v>
      </c>
      <c r="W308" s="19">
        <f>ABS('actual # captures'!W308-'expected # capture'!W308)</f>
        <v>47.965738893695821</v>
      </c>
      <c r="X308" s="19">
        <f>ABS('actual # captures'!X308-'expected # capture'!X308)</f>
        <v>60.455965926407671</v>
      </c>
      <c r="Y308" s="19">
        <f>ABS('actual # captures'!Y308-'expected # capture'!Y308)</f>
        <v>61.998275372025162</v>
      </c>
      <c r="Z308" s="19">
        <f>ABS('actual # captures'!Z308-'expected # capture'!Z308)</f>
        <v>11.991349373504649</v>
      </c>
      <c r="AA308" s="19">
        <f>ABS('actual # captures'!AA308-'expected # capture'!AA308)</f>
        <v>37.948780770497066</v>
      </c>
      <c r="AB308" s="19">
        <f>ABS('actual # captures'!AB308-'expected # capture'!AB308)</f>
        <v>73.997507167262555</v>
      </c>
      <c r="AC308" s="19">
        <f>ABS('actual # captures'!AC308-'expected # capture'!AC308)</f>
        <v>9.9988915648316485</v>
      </c>
    </row>
    <row r="309" spans="1:29">
      <c r="A309" s="9">
        <v>307</v>
      </c>
      <c r="B309" s="19">
        <f>ABS('actual # captures'!B309-'expected # capture'!B309)</f>
        <v>55.982370135164793</v>
      </c>
      <c r="C309" s="19">
        <f>ABS('actual # captures'!C309-'expected # capture'!C309)</f>
        <v>5.9866104129600251</v>
      </c>
      <c r="D309" s="19">
        <f>ABS('actual # captures'!D309-'expected # capture'!D309)</f>
        <v>86.988096754259615</v>
      </c>
      <c r="E309" s="19">
        <f>ABS('actual # captures'!E309-'expected # capture'!E309)</f>
        <v>42.044499122325192</v>
      </c>
      <c r="F309" s="19">
        <f>ABS('actual # captures'!F309-'expected # capture'!F309)</f>
        <v>20.192765946192814</v>
      </c>
      <c r="G309" s="19">
        <f>ABS('actual # captures'!G309-'expected # capture'!G309)</f>
        <v>25.975162023913246</v>
      </c>
      <c r="H309" s="19">
        <f>ABS('actual # captures'!H309-'expected # capture'!H309)</f>
        <v>29.975545403380725</v>
      </c>
      <c r="I309" s="19">
        <f>ABS('actual # captures'!I309-'expected # capture'!I309)</f>
        <v>95.986960062897722</v>
      </c>
      <c r="J309" s="19">
        <f>ABS('actual # captures'!J309-'expected # capture'!J309)</f>
        <v>9.9802057293979427</v>
      </c>
      <c r="K309" s="19">
        <f>ABS('actual # captures'!K309-'expected # capture'!K309)</f>
        <v>95.722802161458219</v>
      </c>
      <c r="L309" s="19">
        <f>ABS('actual # captures'!L309-'expected # capture'!L309)</f>
        <v>1165.6322356932728</v>
      </c>
      <c r="M309" s="19">
        <f>ABS('actual # captures'!M309-'expected # capture'!M309)</f>
        <v>55.857837250977575</v>
      </c>
      <c r="N309" s="19">
        <f>ABS('actual # captures'!N309-'expected # capture'!N309)</f>
        <v>84.899950492743741</v>
      </c>
      <c r="O309" s="19">
        <f>ABS('actual # captures'!O309-'expected # capture'!O309)</f>
        <v>50.966762154277632</v>
      </c>
      <c r="P309" s="19">
        <f>ABS('actual # captures'!P309-'expected # capture'!P309)</f>
        <v>33.984024577093187</v>
      </c>
      <c r="Q309" s="19">
        <f>ABS('actual # captures'!Q309-'expected # capture'!Q309)</f>
        <v>8.4635003259407142</v>
      </c>
      <c r="R309" s="19">
        <f>ABS('actual # captures'!R309-'expected # capture'!R309)</f>
        <v>84.885294739454466</v>
      </c>
      <c r="S309" s="19">
        <f>ABS('actual # captures'!S309-'expected # capture'!S309)</f>
        <v>15.97700637773028</v>
      </c>
      <c r="T309" s="19">
        <f>ABS('actual # captures'!T309-'expected # capture'!T309)</f>
        <v>3.6815080287431939E-2</v>
      </c>
      <c r="U309" s="19">
        <f>ABS('actual # captures'!U309-'expected # capture'!U309)</f>
        <v>55.987130575205995</v>
      </c>
      <c r="V309" s="19">
        <f>ABS('actual # captures'!V309-'expected # capture'!V309)</f>
        <v>46.973965535852564</v>
      </c>
      <c r="W309" s="19">
        <f>ABS('actual # captures'!W309-'expected # capture'!W309)</f>
        <v>45.987298288254138</v>
      </c>
      <c r="X309" s="19">
        <f>ABS('actual # captures'!X309-'expected # capture'!X309)</f>
        <v>42.956857386802525</v>
      </c>
      <c r="Y309" s="19">
        <f>ABS('actual # captures'!Y309-'expected # capture'!Y309)</f>
        <v>86.969414300055703</v>
      </c>
      <c r="Z309" s="19">
        <f>ABS('actual # captures'!Z309-'expected # capture'!Z309)</f>
        <v>27.898955483173559</v>
      </c>
      <c r="AA309" s="19">
        <f>ABS('actual # captures'!AA309-'expected # capture'!AA309)</f>
        <v>3.9325682345202857</v>
      </c>
      <c r="AB309" s="19">
        <f>ABS('actual # captures'!AB309-'expected # capture'!AB309)</f>
        <v>34.714566471405639</v>
      </c>
      <c r="AC309" s="19">
        <f>ABS('actual # captures'!AC309-'expected # capture'!AC309)</f>
        <v>33.305901480003762</v>
      </c>
    </row>
    <row r="310" spans="1:29">
      <c r="A310" s="9">
        <v>308</v>
      </c>
      <c r="B310" s="19">
        <f>ABS('actual # captures'!B310-'expected # capture'!B310)</f>
        <v>7.972373183218421</v>
      </c>
      <c r="C310" s="19">
        <f>ABS('actual # captures'!C310-'expected # capture'!C310)</f>
        <v>75.203773598796701</v>
      </c>
      <c r="D310" s="19">
        <f>ABS('actual # captures'!D310-'expected # capture'!D310)</f>
        <v>99.964776106566973</v>
      </c>
      <c r="E310" s="19">
        <f>ABS('actual # captures'!E310-'expected # capture'!E310)</f>
        <v>58.610454511256783</v>
      </c>
      <c r="F310" s="19">
        <f>ABS('actual # captures'!F310-'expected # capture'!F310)</f>
        <v>45.880408049777969</v>
      </c>
      <c r="G310" s="19">
        <f>ABS('actual # captures'!G310-'expected # capture'!G310)</f>
        <v>90.929555707546726</v>
      </c>
      <c r="H310" s="19">
        <f>ABS('actual # captures'!H310-'expected # capture'!H310)</f>
        <v>66.93078607633332</v>
      </c>
      <c r="I310" s="19">
        <f>ABS('actual # captures'!I310-'expected # capture'!I310)</f>
        <v>56.877953489797179</v>
      </c>
      <c r="J310" s="19">
        <f>ABS('actual # captures'!J310-'expected # capture'!J310)</f>
        <v>50.986128485596794</v>
      </c>
      <c r="K310" s="19">
        <f>ABS('actual # captures'!K310-'expected # capture'!K310)</f>
        <v>21.909123043981289</v>
      </c>
      <c r="L310" s="19">
        <f>ABS('actual # captures'!L310-'expected # capture'!L310)</f>
        <v>52.978016919499268</v>
      </c>
      <c r="M310" s="19">
        <f>ABS('actual # captures'!M310-'expected # capture'!M310)</f>
        <v>50.928344912700048</v>
      </c>
      <c r="N310" s="19">
        <f>ABS('actual # captures'!N310-'expected # capture'!N310)</f>
        <v>56.94363659920861</v>
      </c>
      <c r="O310" s="19">
        <f>ABS('actual # captures'!O310-'expected # capture'!O310)</f>
        <v>11.97588750037427</v>
      </c>
      <c r="P310" s="19">
        <f>ABS('actual # captures'!P310-'expected # capture'!P310)</f>
        <v>369.74310008894241</v>
      </c>
      <c r="Q310" s="19">
        <f>ABS('actual # captures'!Q310-'expected # capture'!Q310)</f>
        <v>324.42132344841622</v>
      </c>
      <c r="R310" s="19">
        <f>ABS('actual # captures'!R310-'expected # capture'!R310)</f>
        <v>57.652297576921725</v>
      </c>
      <c r="S310" s="19">
        <f>ABS('actual # captures'!S310-'expected # capture'!S310)</f>
        <v>349.74310008894241</v>
      </c>
      <c r="T310" s="19">
        <f>ABS('actual # captures'!T310-'expected # capture'!T310)</f>
        <v>68.468953039894942</v>
      </c>
      <c r="U310" s="19">
        <f>ABS('actual # captures'!U310-'expected # capture'!U310)</f>
        <v>31.858867034183728</v>
      </c>
      <c r="V310" s="19">
        <f>ABS('actual # captures'!V310-'expected # capture'!V310)</f>
        <v>61.941717696949048</v>
      </c>
      <c r="W310" s="19">
        <f>ABS('actual # captures'!W310-'expected # capture'!W310)</f>
        <v>89.751957171151162</v>
      </c>
      <c r="X310" s="19">
        <f>ABS('actual # captures'!X310-'expected # capture'!X310)</f>
        <v>54.343623483592268</v>
      </c>
      <c r="Y310" s="19">
        <f>ABS('actual # captures'!Y310-'expected # capture'!Y310)</f>
        <v>59.905528559089333</v>
      </c>
      <c r="Z310" s="19">
        <f>ABS('actual # captures'!Z310-'expected # capture'!Z310)</f>
        <v>28.528677716240448</v>
      </c>
      <c r="AA310" s="19">
        <f>ABS('actual # captures'!AA310-'expected # capture'!AA310)</f>
        <v>276.42132344841622</v>
      </c>
      <c r="AB310" s="19">
        <f>ABS('actual # captures'!AB310-'expected # capture'!AB310)</f>
        <v>57.96952304723721</v>
      </c>
      <c r="AC310" s="19">
        <f>ABS('actual # captures'!AC310-'expected # capture'!AC310)</f>
        <v>61.816483564803058</v>
      </c>
    </row>
    <row r="311" spans="1:29">
      <c r="A311" s="9">
        <v>309</v>
      </c>
      <c r="B311" s="19">
        <f>ABS('actual # captures'!B311-'expected # capture'!B311)</f>
        <v>88.938205697360431</v>
      </c>
      <c r="C311" s="19">
        <f>ABS('actual # captures'!C311-'expected # capture'!C311)</f>
        <v>26.875774109873348</v>
      </c>
      <c r="D311" s="19">
        <f>ABS('actual # captures'!D311-'expected # capture'!D311)</f>
        <v>53.02273448657904</v>
      </c>
      <c r="E311" s="19">
        <f>ABS('actual # captures'!E311-'expected # capture'!E311)</f>
        <v>87.979770887885181</v>
      </c>
      <c r="F311" s="19">
        <f>ABS('actual # captures'!F311-'expected # capture'!F311)</f>
        <v>47.969742985079918</v>
      </c>
      <c r="G311" s="19">
        <f>ABS('actual # captures'!G311-'expected # capture'!G311)</f>
        <v>90.978627101459608</v>
      </c>
      <c r="H311" s="19">
        <f>ABS('actual # captures'!H311-'expected # capture'!H311)</f>
        <v>87.925504323676805</v>
      </c>
      <c r="I311" s="19">
        <f>ABS('actual # captures'!I311-'expected # capture'!I311)</f>
        <v>86.981094394731969</v>
      </c>
      <c r="J311" s="19">
        <f>ABS('actual # captures'!J311-'expected # capture'!J311)</f>
        <v>71.284920077886269</v>
      </c>
      <c r="K311" s="19">
        <f>ABS('actual # captures'!K311-'expected # capture'!K311)</f>
        <v>90.338770515421103</v>
      </c>
      <c r="L311" s="19">
        <f>ABS('actual # captures'!L311-'expected # capture'!L311)</f>
        <v>47.976084173375156</v>
      </c>
      <c r="M311" s="19">
        <f>ABS('actual # captures'!M311-'expected # capture'!M311)</f>
        <v>73.972749784874111</v>
      </c>
      <c r="N311" s="19">
        <f>ABS('actual # captures'!N311-'expected # capture'!N311)</f>
        <v>17.368437377023298</v>
      </c>
      <c r="O311" s="19">
        <f>ABS('actual # captures'!O311-'expected # capture'!O311)</f>
        <v>1.4480265887282877</v>
      </c>
      <c r="P311" s="19">
        <f>ABS('actual # captures'!P311-'expected # capture'!P311)</f>
        <v>1542.3633876716701</v>
      </c>
      <c r="Q311" s="19">
        <f>ABS('actual # captures'!Q311-'expected # capture'!Q311)</f>
        <v>50.983852629384231</v>
      </c>
      <c r="R311" s="19">
        <f>ABS('actual # captures'!R311-'expected # capture'!R311)</f>
        <v>31.577597689276253</v>
      </c>
      <c r="S311" s="19">
        <f>ABS('actual # captures'!S311-'expected # capture'!S311)</f>
        <v>79.973922811282208</v>
      </c>
      <c r="T311" s="19">
        <f>ABS('actual # captures'!T311-'expected # capture'!T311)</f>
        <v>88.964120057775844</v>
      </c>
      <c r="U311" s="19">
        <f>ABS('actual # captures'!U311-'expected # capture'!U311)</f>
        <v>12.701489315166285</v>
      </c>
      <c r="V311" s="19">
        <f>ABS('actual # captures'!V311-'expected # capture'!V311)</f>
        <v>68.664794534483647</v>
      </c>
      <c r="W311" s="19">
        <f>ABS('actual # captures'!W311-'expected # capture'!W311)</f>
        <v>25.401698184497072</v>
      </c>
      <c r="X311" s="19">
        <f>ABS('actual # captures'!X311-'expected # capture'!X311)</f>
        <v>50.972749784874111</v>
      </c>
      <c r="Y311" s="19">
        <f>ABS('actual # captures'!Y311-'expected # capture'!Y311)</f>
        <v>13.981094394731969</v>
      </c>
      <c r="Z311" s="19">
        <f>ABS('actual # captures'!Z311-'expected # capture'!Z311)</f>
        <v>84.888474706419998</v>
      </c>
      <c r="AA311" s="19">
        <f>ABS('actual # captures'!AA311-'expected # capture'!AA311)</f>
        <v>87.977400635775922</v>
      </c>
      <c r="AB311" s="19">
        <f>ABS('actual # captures'!AB311-'expected # capture'!AB311)</f>
        <v>87.623966745671922</v>
      </c>
      <c r="AC311" s="19">
        <f>ABS('actual # captures'!AC311-'expected # capture'!AC311)</f>
        <v>13.89081548616538</v>
      </c>
    </row>
    <row r="312" spans="1:29">
      <c r="A312" s="9">
        <v>310</v>
      </c>
      <c r="B312" s="19">
        <f>ABS('actual # captures'!B312-'expected # capture'!B312)</f>
        <v>58.977261920673335</v>
      </c>
      <c r="C312" s="19">
        <f>ABS('actual # captures'!C312-'expected # capture'!C312)</f>
        <v>93.422439426128761</v>
      </c>
      <c r="D312" s="19">
        <f>ABS('actual # captures'!D312-'expected # capture'!D312)</f>
        <v>54.968497373973953</v>
      </c>
      <c r="E312" s="19">
        <f>ABS('actual # captures'!E312-'expected # capture'!E312)</f>
        <v>78.966135288867051</v>
      </c>
      <c r="F312" s="19">
        <f>ABS('actual # captures'!F312-'expected # capture'!F312)</f>
        <v>4.931921330856186</v>
      </c>
      <c r="G312" s="19">
        <f>ABS('actual # captures'!G312-'expected # capture'!G312)</f>
        <v>63.991263891933912</v>
      </c>
      <c r="H312" s="19">
        <f>ABS('actual # captures'!H312-'expected # capture'!H312)</f>
        <v>95.989639289807513</v>
      </c>
      <c r="I312" s="19">
        <f>ABS('actual # captures'!I312-'expected # capture'!I312)</f>
        <v>358.94959250552404</v>
      </c>
      <c r="J312" s="19">
        <f>ABS('actual # captures'!J312-'expected # capture'!J312)</f>
        <v>20.816299629981962</v>
      </c>
      <c r="K312" s="19">
        <f>ABS('actual # captures'!K312-'expected # capture'!K312)</f>
        <v>69.983667407231763</v>
      </c>
      <c r="L312" s="19">
        <f>ABS('actual # captures'!L312-'expected # capture'!L312)</f>
        <v>4.9772619206733353</v>
      </c>
      <c r="M312" s="19">
        <f>ABS('actual # captures'!M312-'expected # capture'!M312)</f>
        <v>3.9274543371512802</v>
      </c>
      <c r="N312" s="19">
        <f>ABS('actual # captures'!N312-'expected # capture'!N312)</f>
        <v>809.83288228487459</v>
      </c>
      <c r="O312" s="19">
        <f>ABS('actual # captures'!O312-'expected # capture'!O312)</f>
        <v>9.8735770075964613</v>
      </c>
      <c r="P312" s="19">
        <f>ABS('actual # captures'!P312-'expected # capture'!P312)</f>
        <v>72.41593988306478</v>
      </c>
      <c r="Q312" s="19">
        <f>ABS('actual # captures'!Q312-'expected # capture'!Q312)</f>
        <v>66.979701253758961</v>
      </c>
      <c r="R312" s="19">
        <f>ABS('actual # captures'!R312-'expected # capture'!R312)</f>
        <v>85.982099410143775</v>
      </c>
      <c r="S312" s="19">
        <f>ABS('actual # captures'!S312-'expected # capture'!S312)</f>
        <v>56.756685385018358</v>
      </c>
      <c r="T312" s="19">
        <f>ABS('actual # captures'!T312-'expected # capture'!T312)</f>
        <v>84.502656980333029</v>
      </c>
      <c r="U312" s="19">
        <f>ABS('actual # captures'!U312-'expected # capture'!U312)</f>
        <v>37.97166491142211</v>
      </c>
      <c r="V312" s="19">
        <f>ABS('actual # captures'!V312-'expected # capture'!V312)</f>
        <v>95.821408557650813</v>
      </c>
      <c r="W312" s="19">
        <f>ABS('actual # captures'!W312-'expected # capture'!W312)</f>
        <v>68.770342472662719</v>
      </c>
      <c r="X312" s="19">
        <f>ABS('actual # captures'!X312-'expected # capture'!X312)</f>
        <v>2.9326550190091787</v>
      </c>
      <c r="Y312" s="19">
        <f>ABS('actual # captures'!Y312-'expected # capture'!Y312)</f>
        <v>88.984843900818987</v>
      </c>
      <c r="Z312" s="19">
        <f>ABS('actual # captures'!Z312-'expected # capture'!Z312)</f>
        <v>203.13031565818343</v>
      </c>
      <c r="AA312" s="19">
        <f>ABS('actual # captures'!AA312-'expected # capture'!AA312)</f>
        <v>56.974145646773515</v>
      </c>
      <c r="AB312" s="19">
        <f>ABS('actual # captures'!AB312-'expected # capture'!AB312)</f>
        <v>3.986512984044154</v>
      </c>
      <c r="AC312" s="19">
        <f>ABS('actual # captures'!AC312-'expected # capture'!AC312)</f>
        <v>94.874025257024343</v>
      </c>
    </row>
    <row r="313" spans="1:29">
      <c r="A313" s="9">
        <v>311</v>
      </c>
      <c r="B313" s="19">
        <f>ABS('actual # captures'!B313-'expected # capture'!B313)</f>
        <v>1.9999988081953912</v>
      </c>
      <c r="C313" s="19">
        <f>ABS('actual # captures'!C313-'expected # capture'!C313)</f>
        <v>58.999998262906303</v>
      </c>
      <c r="D313" s="19">
        <f>ABS('actual # captures'!D313-'expected # capture'!D313)</f>
        <v>99.990683257266355</v>
      </c>
      <c r="E313" s="19">
        <f>ABS('actual # captures'!E313-'expected # capture'!E313)</f>
        <v>86.998149648224185</v>
      </c>
      <c r="F313" s="19">
        <f>ABS('actual # captures'!F313-'expected # capture'!F313)</f>
        <v>19.99999898418152</v>
      </c>
      <c r="G313" s="19">
        <f>ABS('actual # captures'!G313-'expected # capture'!G313)</f>
        <v>70.999998353558524</v>
      </c>
      <c r="H313" s="19">
        <f>ABS('actual # captures'!H313-'expected # capture'!H313)</f>
        <v>73.994188759057209</v>
      </c>
      <c r="I313" s="19">
        <f>ABS('actual # captures'!I313-'expected # capture'!I313)</f>
        <v>79.999992815299521</v>
      </c>
      <c r="J313" s="19">
        <f>ABS('actual # captures'!J313-'expected # capture'!J313)</f>
        <v>10.999996060521134</v>
      </c>
      <c r="K313" s="19">
        <f>ABS('actual # captures'!K313-'expected # capture'!K313)</f>
        <v>35.999992815299521</v>
      </c>
      <c r="L313" s="19">
        <f>ABS('actual # captures'!L313-'expected # capture'!L313)</f>
        <v>72.999998999924003</v>
      </c>
      <c r="M313" s="19">
        <f>ABS('actual # captures'!M313-'expected # capture'!M313)</f>
        <v>95.999996826930555</v>
      </c>
      <c r="N313" s="19">
        <f>ABS('actual # captures'!N313-'expected # capture'!N313)</f>
        <v>57.999997746016206</v>
      </c>
      <c r="O313" s="19">
        <f>ABS('actual # captures'!O313-'expected # capture'!O313)</f>
        <v>78.999939235013187</v>
      </c>
      <c r="P313" s="19">
        <f>ABS('actual # captures'!P313-'expected # capture'!P313)</f>
        <v>37.999999214607698</v>
      </c>
      <c r="Q313" s="19">
        <f>ABS('actual # captures'!Q313-'expected # capture'!Q313)</f>
        <v>89.999998638971846</v>
      </c>
      <c r="R313" s="19">
        <f>ABS('actual # captures'!R313-'expected # capture'!R313)</f>
        <v>1628.9819495665784</v>
      </c>
      <c r="S313" s="19">
        <f>ABS('actual # captures'!S313-'expected # capture'!S313)</f>
        <v>62.999999154369959</v>
      </c>
      <c r="T313" s="19">
        <f>ABS('actual # captures'!T313-'expected # capture'!T313)</f>
        <v>61.99962549797182</v>
      </c>
      <c r="U313" s="19">
        <f>ABS('actual # captures'!U313-'expected # capture'!U313)</f>
        <v>4.9998716816348105</v>
      </c>
      <c r="V313" s="19">
        <f>ABS('actual # captures'!V313-'expected # capture'!V313)</f>
        <v>21.999936402356976</v>
      </c>
      <c r="W313" s="19">
        <f>ABS('actual # captures'!W313-'expected # capture'!W313)</f>
        <v>72.999999074185055</v>
      </c>
      <c r="X313" s="19">
        <f>ABS('actual # captures'!X313-'expected # capture'!X313)</f>
        <v>91.99999946088181</v>
      </c>
      <c r="Y313" s="19">
        <f>ABS('actual # captures'!Y313-'expected # capture'!Y313)</f>
        <v>38.999987806008519</v>
      </c>
      <c r="Z313" s="19">
        <f>ABS('actual # captures'!Z313-'expected # capture'!Z313)</f>
        <v>78.999989158547933</v>
      </c>
      <c r="AA313" s="19">
        <f>ABS('actual # captures'!AA313-'expected # capture'!AA313)</f>
        <v>25.99962549797182</v>
      </c>
      <c r="AB313" s="19">
        <f>ABS('actual # captures'!AB313-'expected # capture'!AB313)</f>
        <v>96.999998567767321</v>
      </c>
      <c r="AC313" s="19">
        <f>ABS('actual # captures'!AC313-'expected # capture'!AC313)</f>
        <v>96.999988838909317</v>
      </c>
    </row>
    <row r="314" spans="1:29">
      <c r="A314" s="9">
        <v>312</v>
      </c>
      <c r="B314" s="19">
        <f>ABS('actual # captures'!B314-'expected # capture'!B314)</f>
        <v>60.999729950777045</v>
      </c>
      <c r="C314" s="19">
        <f>ABS('actual # captures'!C314-'expected # capture'!C314)</f>
        <v>44.944686679941661</v>
      </c>
      <c r="D314" s="19">
        <f>ABS('actual # captures'!D314-'expected # capture'!D314)</f>
        <v>478.04230246318627</v>
      </c>
      <c r="E314" s="19">
        <f>ABS('actual # captures'!E314-'expected # capture'!E314)</f>
        <v>45.981449323043144</v>
      </c>
      <c r="F314" s="19">
        <f>ABS('actual # captures'!F314-'expected # capture'!F314)</f>
        <v>15.933456940962859</v>
      </c>
      <c r="G314" s="19">
        <f>ABS('actual # captures'!G314-'expected # capture'!G314)</f>
        <v>72.998849395311922</v>
      </c>
      <c r="H314" s="19">
        <f>ABS('actual # captures'!H314-'expected # capture'!H314)</f>
        <v>14.856916976084232</v>
      </c>
      <c r="I314" s="19">
        <f>ABS('actual # captures'!I314-'expected # capture'!I314)</f>
        <v>60.997496319640817</v>
      </c>
      <c r="J314" s="19">
        <f>ABS('actual # captures'!J314-'expected # capture'!J314)</f>
        <v>79.997562598735641</v>
      </c>
      <c r="K314" s="19">
        <f>ABS('actual # captures'!K314-'expected # capture'!K314)</f>
        <v>98.999385907450645</v>
      </c>
      <c r="L314" s="19">
        <f>ABS('actual # captures'!L314-'expected # capture'!L314)</f>
        <v>63.997626682628628</v>
      </c>
      <c r="M314" s="19">
        <f>ABS('actual # captures'!M314-'expected # capture'!M314)</f>
        <v>51.97657248758351</v>
      </c>
      <c r="N314" s="19">
        <f>ABS('actual # captures'!N314-'expected # capture'!N314)</f>
        <v>93.999385907450645</v>
      </c>
      <c r="O314" s="19">
        <f>ABS('actual # captures'!O314-'expected # capture'!O314)</f>
        <v>50.876970359875031</v>
      </c>
      <c r="P314" s="19">
        <f>ABS('actual # captures'!P314-'expected # capture'!P314)</f>
        <v>50.417633276325539</v>
      </c>
      <c r="Q314" s="19">
        <f>ABS('actual # captures'!Q314-'expected # capture'!Q314)</f>
        <v>23.999539569934239</v>
      </c>
      <c r="R314" s="19">
        <f>ABS('actual # captures'!R314-'expected # capture'!R314)</f>
        <v>84.999611407973745</v>
      </c>
      <c r="S314" s="19">
        <f>ABS('actual # captures'!S314-'expected # capture'!S314)</f>
        <v>921.95023598102364</v>
      </c>
      <c r="T314" s="19">
        <f>ABS('actual # captures'!T314-'expected # capture'!T314)</f>
        <v>6.9786970722240547</v>
      </c>
      <c r="U314" s="19">
        <f>ABS('actual # captures'!U314-'expected # capture'!U314)</f>
        <v>94.996277349693074</v>
      </c>
      <c r="V314" s="19">
        <f>ABS('actual # captures'!V314-'expected # capture'!V314)</f>
        <v>1.5819118825852427E-4</v>
      </c>
      <c r="W314" s="19">
        <f>ABS('actual # captures'!W314-'expected # capture'!W314)</f>
        <v>92.465834773990778</v>
      </c>
      <c r="X314" s="19">
        <f>ABS('actual # captures'!X314-'expected # capture'!X314)</f>
        <v>51.999679983924295</v>
      </c>
      <c r="Y314" s="19">
        <f>ABS('actual # captures'!Y314-'expected # capture'!Y314)</f>
        <v>60.998487482703744</v>
      </c>
      <c r="Z314" s="19">
        <f>ABS('actual # captures'!Z314-'expected # capture'!Z314)</f>
        <v>19.999604891380578</v>
      </c>
      <c r="AA314" s="19">
        <f>ABS('actual # captures'!AA314-'expected # capture'!AA314)</f>
        <v>96.995236798534464</v>
      </c>
      <c r="AB314" s="19">
        <f>ABS('actual # captures'!AB314-'expected # capture'!AB314)</f>
        <v>52.993585936733602</v>
      </c>
      <c r="AC314" s="19">
        <f>ABS('actual # captures'!AC314-'expected # capture'!AC314)</f>
        <v>6.5884185624944518</v>
      </c>
    </row>
    <row r="315" spans="1:29">
      <c r="A315" s="9">
        <v>313</v>
      </c>
      <c r="B315" s="19">
        <f>ABS('actual # captures'!B315-'expected # capture'!B315)</f>
        <v>0.14752008240486703</v>
      </c>
      <c r="C315" s="19">
        <f>ABS('actual # captures'!C315-'expected # capture'!C315)</f>
        <v>90.64987209274922</v>
      </c>
      <c r="D315" s="19">
        <f>ABS('actual # captures'!D315-'expected # capture'!D315)</f>
        <v>43.949953649803362</v>
      </c>
      <c r="E315" s="19">
        <f>ABS('actual # captures'!E315-'expected # capture'!E315)</f>
        <v>98.94446519348179</v>
      </c>
      <c r="F315" s="19">
        <f>ABS('actual # captures'!F315-'expected # capture'!F315)</f>
        <v>628.85870133912624</v>
      </c>
      <c r="G315" s="19">
        <f>ABS('actual # captures'!G315-'expected # capture'!G315)</f>
        <v>60.941436346374005</v>
      </c>
      <c r="H315" s="19">
        <f>ABS('actual # captures'!H315-'expected # capture'!H315)</f>
        <v>73.937351386421895</v>
      </c>
      <c r="I315" s="19">
        <f>ABS('actual # captures'!I315-'expected # capture'!I315)</f>
        <v>25.29655848719699</v>
      </c>
      <c r="J315" s="19">
        <f>ABS('actual # captures'!J315-'expected # capture'!J315)</f>
        <v>26.931009502731019</v>
      </c>
      <c r="K315" s="19">
        <f>ABS('actual # captures'!K315-'expected # capture'!K315)</f>
        <v>52.296110432176881</v>
      </c>
      <c r="L315" s="19">
        <f>ABS('actual # captures'!L315-'expected # capture'!L315)</f>
        <v>6.9290504615861179</v>
      </c>
      <c r="M315" s="19">
        <f>ABS('actual # captures'!M315-'expected # capture'!M315)</f>
        <v>35.612034009595604</v>
      </c>
      <c r="N315" s="19">
        <f>ABS('actual # captures'!N315-'expected # capture'!N315)</f>
        <v>93.883715018719172</v>
      </c>
      <c r="O315" s="19">
        <f>ABS('actual # captures'!O315-'expected # capture'!O315)</f>
        <v>32.618078725779789</v>
      </c>
      <c r="P315" s="19">
        <f>ABS('actual # captures'!P315-'expected # capture'!P315)</f>
        <v>61.918132010957706</v>
      </c>
      <c r="Q315" s="19">
        <f>ABS('actual # captures'!Q315-'expected # capture'!Q315)</f>
        <v>39.657220850033561</v>
      </c>
      <c r="R315" s="19">
        <f>ABS('actual # captures'!R315-'expected # capture'!R315)</f>
        <v>38.499993032728923</v>
      </c>
      <c r="S315" s="19">
        <f>ABS('actual # captures'!S315-'expected # capture'!S315)</f>
        <v>71.945905635991664</v>
      </c>
      <c r="T315" s="19">
        <f>ABS('actual # captures'!T315-'expected # capture'!T315)</f>
        <v>50.931009502731023</v>
      </c>
      <c r="U315" s="19">
        <f>ABS('actual # captures'!U315-'expected # capture'!U315)</f>
        <v>246.35149902156792</v>
      </c>
      <c r="V315" s="19">
        <f>ABS('actual # captures'!V315-'expected # capture'!V315)</f>
        <v>277.30102645522413</v>
      </c>
      <c r="W315" s="19">
        <f>ABS('actual # captures'!W315-'expected # capture'!W315)</f>
        <v>73.83767740106984</v>
      </c>
      <c r="X315" s="19">
        <f>ABS('actual # captures'!X315-'expected # capture'!X315)</f>
        <v>4.6155950401801649</v>
      </c>
      <c r="Y315" s="19">
        <f>ABS('actual # captures'!Y315-'expected # capture'!Y315)</f>
        <v>68.664376358042773</v>
      </c>
      <c r="Z315" s="19">
        <f>ABS('actual # captures'!Z315-'expected # capture'!Z315)</f>
        <v>26.914449355048617</v>
      </c>
      <c r="AA315" s="19">
        <f>ABS('actual # captures'!AA315-'expected # capture'!AA315)</f>
        <v>73.043956062806487</v>
      </c>
      <c r="AB315" s="19">
        <f>ABS('actual # captures'!AB315-'expected # capture'!AB315)</f>
        <v>24.932900887344804</v>
      </c>
      <c r="AC315" s="19">
        <f>ABS('actual # captures'!AC315-'expected # capture'!AC315)</f>
        <v>46.931963473963251</v>
      </c>
    </row>
    <row r="316" spans="1:29">
      <c r="A316" s="9">
        <v>314</v>
      </c>
      <c r="B316" s="19">
        <f>ABS('actual # captures'!B316-'expected # capture'!B316)</f>
        <v>26.990762450767424</v>
      </c>
      <c r="C316" s="19">
        <f>ABS('actual # captures'!C316-'expected # capture'!C316)</f>
        <v>17.999201707443024</v>
      </c>
      <c r="D316" s="19">
        <f>ABS('actual # captures'!D316-'expected # capture'!D316)</f>
        <v>66.999969977856338</v>
      </c>
      <c r="E316" s="19">
        <f>ABS('actual # captures'!E316-'expected # capture'!E316)</f>
        <v>50.997212602898252</v>
      </c>
      <c r="F316" s="19">
        <f>ABS('actual # captures'!F316-'expected # capture'!F316)</f>
        <v>58.999859903367508</v>
      </c>
      <c r="G316" s="19">
        <f>ABS('actual # captures'!G316-'expected # capture'!G316)</f>
        <v>375.91262768793973</v>
      </c>
      <c r="H316" s="19">
        <f>ABS('actual # captures'!H316-'expected # capture'!H316)</f>
        <v>48.966259640674615</v>
      </c>
      <c r="I316" s="19">
        <f>ABS('actual # captures'!I316-'expected # capture'!I316)</f>
        <v>90.941464525338958</v>
      </c>
      <c r="J316" s="19">
        <f>ABS('actual # captures'!J316-'expected # capture'!J316)</f>
        <v>72.998707474618925</v>
      </c>
      <c r="K316" s="19">
        <f>ABS('actual # captures'!K316-'expected # capture'!K316)</f>
        <v>20.999606473360277</v>
      </c>
      <c r="L316" s="19">
        <f>ABS('actual # captures'!L316-'expected # capture'!L316)</f>
        <v>93.928312861738476</v>
      </c>
      <c r="M316" s="19">
        <f>ABS('actual # captures'!M316-'expected # capture'!M316)</f>
        <v>39.999783449362035</v>
      </c>
      <c r="N316" s="19">
        <f>ABS('actual # captures'!N316-'expected # capture'!N316)</f>
        <v>59.99997157895092</v>
      </c>
      <c r="O316" s="19">
        <f>ABS('actual # captures'!O316-'expected # capture'!O316)</f>
        <v>24.999913577899665</v>
      </c>
      <c r="P316" s="19">
        <f>ABS('actual # captures'!P316-'expected # capture'!P316)</f>
        <v>1107.8920174240525</v>
      </c>
      <c r="Q316" s="19">
        <f>ABS('actual # captures'!Q316-'expected # capture'!Q316)</f>
        <v>72.998378853054973</v>
      </c>
      <c r="R316" s="19">
        <f>ABS('actual # captures'!R316-'expected # capture'!R316)</f>
        <v>81.993842698393863</v>
      </c>
      <c r="S316" s="19">
        <f>ABS('actual # captures'!S316-'expected # capture'!S316)</f>
        <v>2.9986589668145105</v>
      </c>
      <c r="T316" s="19">
        <f>ABS('actual # captures'!T316-'expected # capture'!T316)</f>
        <v>49.999974806186891</v>
      </c>
      <c r="U316" s="19">
        <f>ABS('actual # captures'!U316-'expected # capture'!U316)</f>
        <v>41.999977002331669</v>
      </c>
      <c r="V316" s="19">
        <f>ABS('actual # captures'!V316-'expected # capture'!V316)</f>
        <v>83.9998306048887</v>
      </c>
      <c r="W316" s="19">
        <f>ABS('actual # captures'!W316-'expected # capture'!W316)</f>
        <v>82.999089392556371</v>
      </c>
      <c r="X316" s="19">
        <f>ABS('actual # captures'!X316-'expected # capture'!X316)</f>
        <v>92.998991842247378</v>
      </c>
      <c r="Y316" s="19">
        <f>ABS('actual # captures'!Y316-'expected # capture'!Y316)</f>
        <v>92.9997883700415</v>
      </c>
      <c r="Z316" s="19">
        <f>ABS('actual # captures'!Z316-'expected # capture'!Z316)</f>
        <v>24.996317680807557</v>
      </c>
      <c r="AA316" s="19">
        <f>ABS('actual # captures'!AA316-'expected # capture'!AA316)</f>
        <v>85.999964949120127</v>
      </c>
      <c r="AB316" s="19">
        <f>ABS('actual # captures'!AB316-'expected # capture'!AB316)</f>
        <v>7.9999633966135733</v>
      </c>
      <c r="AC316" s="19">
        <f>ABS('actual # captures'!AC316-'expected # capture'!AC316)</f>
        <v>86.998840324658318</v>
      </c>
    </row>
    <row r="317" spans="1:29">
      <c r="A317" s="9">
        <v>315</v>
      </c>
      <c r="B317" s="19">
        <f>ABS('actual # captures'!B317-'expected # capture'!B317)</f>
        <v>6.9132120705572166</v>
      </c>
      <c r="C317" s="19">
        <f>ABS('actual # captures'!C317-'expected # capture'!C317)</f>
        <v>20.876501484367346</v>
      </c>
      <c r="D317" s="19">
        <f>ABS('actual # captures'!D317-'expected # capture'!D317)</f>
        <v>32.448541400783348</v>
      </c>
      <c r="E317" s="19">
        <f>ABS('actual # captures'!E317-'expected # capture'!E317)</f>
        <v>12.202065331316742</v>
      </c>
      <c r="F317" s="19">
        <f>ABS('actual # captures'!F317-'expected # capture'!F317)</f>
        <v>1170.3669159234116</v>
      </c>
      <c r="G317" s="19">
        <f>ABS('actual # captures'!G317-'expected # capture'!G317)</f>
        <v>19.92355794703554</v>
      </c>
      <c r="H317" s="19">
        <f>ABS('actual # captures'!H317-'expected # capture'!H317)</f>
        <v>44.96339936451912</v>
      </c>
      <c r="I317" s="19">
        <f>ABS('actual # captures'!I317-'expected # capture'!I317)</f>
        <v>11.044569173849291</v>
      </c>
      <c r="J317" s="19">
        <f>ABS('actual # captures'!J317-'expected # capture'!J317)</f>
        <v>37.856775376803832</v>
      </c>
      <c r="K317" s="19">
        <f>ABS('actual # captures'!K317-'expected # capture'!K317)</f>
        <v>49.506985356498021</v>
      </c>
      <c r="L317" s="19">
        <f>ABS('actual # captures'!L317-'expected # capture'!L317)</f>
        <v>7.9168464139332624</v>
      </c>
      <c r="M317" s="19">
        <f>ABS('actual # captures'!M317-'expected # capture'!M317)</f>
        <v>57.907376811889279</v>
      </c>
      <c r="N317" s="19">
        <f>ABS('actual # captures'!N317-'expected # capture'!N317)</f>
        <v>97.933742695164412</v>
      </c>
      <c r="O317" s="19">
        <f>ABS('actual # captures'!O317-'expected # capture'!O317)</f>
        <v>75.926657904996048</v>
      </c>
      <c r="P317" s="19">
        <f>ABS('actual # captures'!P317-'expected # capture'!P317)</f>
        <v>12.721231378669094</v>
      </c>
      <c r="Q317" s="19">
        <f>ABS('actual # captures'!Q317-'expected # capture'!Q317)</f>
        <v>94.905322450427491</v>
      </c>
      <c r="R317" s="19">
        <f>ABS('actual # captures'!R317-'expected # capture'!R317)</f>
        <v>1.9680246906600769</v>
      </c>
      <c r="S317" s="19">
        <f>ABS('actual # captures'!S317-'expected # capture'!S317)</f>
        <v>86.874461483854716</v>
      </c>
      <c r="T317" s="19">
        <f>ABS('actual # captures'!T317-'expected # capture'!T317)</f>
        <v>60.986275807471031</v>
      </c>
      <c r="U317" s="19">
        <f>ABS('actual # captures'!U317-'expected # capture'!U317)</f>
        <v>13.072266269068287</v>
      </c>
      <c r="V317" s="19">
        <f>ABS('actual # captures'!V317-'expected # capture'!V317)</f>
        <v>36.183523862435777</v>
      </c>
      <c r="W317" s="19">
        <f>ABS('actual # captures'!W317-'expected # capture'!W317)</f>
        <v>6.7005002830016949</v>
      </c>
      <c r="X317" s="19">
        <f>ABS('actual # captures'!X317-'expected # capture'!X317)</f>
        <v>91.92034712747585</v>
      </c>
      <c r="Y317" s="19">
        <f>ABS('actual # captures'!Y317-'expected # capture'!Y317)</f>
        <v>34.133006099855585</v>
      </c>
      <c r="Z317" s="19">
        <f>ABS('actual # captures'!Z317-'expected # capture'!Z317)</f>
        <v>30.966940877036546</v>
      </c>
      <c r="AA317" s="19">
        <f>ABS('actual # captures'!AA317-'expected # capture'!AA317)</f>
        <v>75.763729764667048</v>
      </c>
      <c r="AB317" s="19">
        <f>ABS('actual # captures'!AB317-'expected # capture'!AB317)</f>
        <v>62.968549815281349</v>
      </c>
      <c r="AC317" s="19">
        <f>ABS('actual # captures'!AC317-'expected # capture'!AC317)</f>
        <v>85.782504681793824</v>
      </c>
    </row>
    <row r="318" spans="1:29">
      <c r="A318" s="9">
        <v>316</v>
      </c>
      <c r="B318" s="19">
        <f>ABS('actual # captures'!B318-'expected # capture'!B318)</f>
        <v>41.996357014911887</v>
      </c>
      <c r="C318" s="19">
        <f>ABS('actual # captures'!C318-'expected # capture'!C318)</f>
        <v>83.988718996929975</v>
      </c>
      <c r="D318" s="19">
        <f>ABS('actual # captures'!D318-'expected # capture'!D318)</f>
        <v>49.993848912566584</v>
      </c>
      <c r="E318" s="19">
        <f>ABS('actual # captures'!E318-'expected # capture'!E318)</f>
        <v>73.69658032372898</v>
      </c>
      <c r="F318" s="19">
        <f>ABS('actual # captures'!F318-'expected # capture'!F318)</f>
        <v>0.99587432034504231</v>
      </c>
      <c r="G318" s="19">
        <f>ABS('actual # captures'!G318-'expected # capture'!G318)</f>
        <v>91.341876046159527</v>
      </c>
      <c r="H318" s="19">
        <f>ABS('actual # captures'!H318-'expected # capture'!H318)</f>
        <v>92.989691672012029</v>
      </c>
      <c r="I318" s="19">
        <f>ABS('actual # captures'!I318-'expected # capture'!I318)</f>
        <v>45.997052179089202</v>
      </c>
      <c r="J318" s="19">
        <f>ABS('actual # captures'!J318-'expected # capture'!J318)</f>
        <v>40.942150356403971</v>
      </c>
      <c r="K318" s="19">
        <f>ABS('actual # captures'!K318-'expected # capture'!K318)</f>
        <v>42.995874320345045</v>
      </c>
      <c r="L318" s="19">
        <f>ABS('actual # captures'!L318-'expected # capture'!L318)</f>
        <v>340.47370276017671</v>
      </c>
      <c r="M318" s="19">
        <f>ABS('actual # captures'!M318-'expected # capture'!M318)</f>
        <v>26.993752086504401</v>
      </c>
      <c r="N318" s="19">
        <f>ABS('actual # captures'!N318-'expected # capture'!N318)</f>
        <v>53.80008970026973</v>
      </c>
      <c r="O318" s="19">
        <f>ABS('actual # captures'!O318-'expected # capture'!O318)</f>
        <v>32.963012231366903</v>
      </c>
      <c r="P318" s="19">
        <f>ABS('actual # captures'!P318-'expected # capture'!P318)</f>
        <v>39.993848912566584</v>
      </c>
      <c r="Q318" s="19">
        <f>ABS('actual # captures'!Q318-'expected # capture'!Q318)</f>
        <v>28.995633990480471</v>
      </c>
      <c r="R318" s="19">
        <f>ABS('actual # captures'!R318-'expected # capture'!R318)</f>
        <v>953.55810198866857</v>
      </c>
      <c r="S318" s="19">
        <f>ABS('actual # captures'!S318-'expected # capture'!S318)</f>
        <v>96.792202809652409</v>
      </c>
      <c r="T318" s="19">
        <f>ABS('actual # captures'!T318-'expected # capture'!T318)</f>
        <v>57.992170997558873</v>
      </c>
      <c r="U318" s="19">
        <f>ABS('actual # captures'!U318-'expected # capture'!U318)</f>
        <v>47.995239417981637</v>
      </c>
      <c r="V318" s="19">
        <f>ABS('actual # captures'!V318-'expected # capture'!V318)</f>
        <v>37.992170997558873</v>
      </c>
      <c r="W318" s="19">
        <f>ABS('actual # captures'!W318-'expected # capture'!W318)</f>
        <v>5.6868995839381578</v>
      </c>
      <c r="X318" s="19">
        <f>ABS('actual # captures'!X318-'expected # capture'!X318)</f>
        <v>41.994391830078875</v>
      </c>
      <c r="Y318" s="19">
        <f>ABS('actual # captures'!Y318-'expected # capture'!Y318)</f>
        <v>89.626257654899391</v>
      </c>
      <c r="Z318" s="19">
        <f>ABS('actual # captures'!Z318-'expected # capture'!Z318)</f>
        <v>36.983109838327991</v>
      </c>
      <c r="AA318" s="19">
        <f>ABS('actual # captures'!AA318-'expected # capture'!AA318)</f>
        <v>4.8942964818672872</v>
      </c>
      <c r="AB318" s="19">
        <f>ABS('actual # captures'!AB318-'expected # capture'!AB318)</f>
        <v>60.993128969288406</v>
      </c>
      <c r="AC318" s="19">
        <f>ABS('actual # captures'!AC318-'expected # capture'!AC318)</f>
        <v>65.397575104012901</v>
      </c>
    </row>
    <row r="319" spans="1:29">
      <c r="A319" s="9">
        <v>317</v>
      </c>
      <c r="B319" s="19">
        <f>ABS('actual # captures'!B319-'expected # capture'!B319)</f>
        <v>3.9999914930994116</v>
      </c>
      <c r="C319" s="19">
        <f>ABS('actual # captures'!C319-'expected # capture'!C319)</f>
        <v>56.959282013234514</v>
      </c>
      <c r="D319" s="19">
        <f>ABS('actual # captures'!D319-'expected # capture'!D319)</f>
        <v>74.998351328508733</v>
      </c>
      <c r="E319" s="19">
        <f>ABS('actual # captures'!E319-'expected # capture'!E319)</f>
        <v>1.9963171907645159</v>
      </c>
      <c r="F319" s="19">
        <f>ABS('actual # captures'!F319-'expected # capture'!F319)</f>
        <v>30.999978499841859</v>
      </c>
      <c r="G319" s="19">
        <f>ABS('actual # captures'!G319-'expected # capture'!G319)</f>
        <v>76.998043594046649</v>
      </c>
      <c r="H319" s="19">
        <f>ABS('actual # captures'!H319-'expected # capture'!H319)</f>
        <v>28.992146098042014</v>
      </c>
      <c r="I319" s="19">
        <f>ABS('actual # captures'!I319-'expected # capture'!I319)</f>
        <v>85.999978106758732</v>
      </c>
      <c r="J319" s="19">
        <f>ABS('actual # captures'!J319-'expected # capture'!J319)</f>
        <v>83.999905499018553</v>
      </c>
      <c r="K319" s="19">
        <f>ABS('actual # captures'!K319-'expected # capture'!K319)</f>
        <v>16.999633906122163</v>
      </c>
      <c r="L319" s="19">
        <f>ABS('actual # captures'!L319-'expected # capture'!L319)</f>
        <v>74.412846329456414</v>
      </c>
      <c r="M319" s="19">
        <f>ABS('actual # captures'!M319-'expected # capture'!M319)</f>
        <v>53.20293133766269</v>
      </c>
      <c r="N319" s="19">
        <f>ABS('actual # captures'!N319-'expected # capture'!N319)</f>
        <v>52.999963009349116</v>
      </c>
      <c r="O319" s="19">
        <f>ABS('actual # captures'!O319-'expected # capture'!O319)</f>
        <v>83.999982589933381</v>
      </c>
      <c r="P319" s="19">
        <f>ABS('actual # captures'!P319-'expected # capture'!P319)</f>
        <v>83.999978499841859</v>
      </c>
      <c r="Q319" s="19">
        <f>ABS('actual # captures'!Q319-'expected # capture'!Q319)</f>
        <v>80.992146098042014</v>
      </c>
      <c r="R319" s="19">
        <f>ABS('actual # captures'!R319-'expected # capture'!R319)</f>
        <v>6.9999679377942288</v>
      </c>
      <c r="S319" s="19">
        <f>ABS('actual # captures'!S319-'expected # capture'!S319)</f>
        <v>1370.2121717851337</v>
      </c>
      <c r="T319" s="19">
        <f>ABS('actual # captures'!T319-'expected # capture'!T319)</f>
        <v>24.999976440867869</v>
      </c>
      <c r="U319" s="19">
        <f>ABS('actual # captures'!U319-'expected # capture'!U319)</f>
        <v>51.999990021718823</v>
      </c>
      <c r="V319" s="19">
        <f>ABS('actual # captures'!V319-'expected # capture'!V319)</f>
        <v>78.999879057670242</v>
      </c>
      <c r="W319" s="19">
        <f>ABS('actual # captures'!W319-'expected # capture'!W319)</f>
        <v>83.994720923571862</v>
      </c>
      <c r="X319" s="19">
        <f>ABS('actual # captures'!X319-'expected # capture'!X319)</f>
        <v>13.999985512551135</v>
      </c>
      <c r="Y319" s="19">
        <f>ABS('actual # captures'!Y319-'expected # capture'!Y319)</f>
        <v>75.999989720611993</v>
      </c>
      <c r="Z319" s="19">
        <f>ABS('actual # captures'!Z319-'expected # capture'!Z319)</f>
        <v>39.999972066922687</v>
      </c>
      <c r="AA319" s="19">
        <f>ABS('actual # captures'!AA319-'expected # capture'!AA319)</f>
        <v>16.666249185827859</v>
      </c>
      <c r="AB319" s="19">
        <f>ABS('actual # captures'!AB319-'expected # capture'!AB319)</f>
        <v>42.999977293047955</v>
      </c>
      <c r="AC319" s="19">
        <f>ABS('actual # captures'!AC319-'expected # capture'!AC319)</f>
        <v>41.999988030826664</v>
      </c>
    </row>
    <row r="320" spans="1:29">
      <c r="A320" s="9">
        <v>318</v>
      </c>
      <c r="B320" s="19">
        <f>ABS('actual # captures'!B320-'expected # capture'!B320)</f>
        <v>24.512721048698655</v>
      </c>
      <c r="C320" s="19">
        <f>ABS('actual # captures'!C320-'expected # capture'!C320)</f>
        <v>41.049657458647694</v>
      </c>
      <c r="D320" s="19">
        <f>ABS('actual # captures'!D320-'expected # capture'!D320)</f>
        <v>99.219817847570752</v>
      </c>
      <c r="E320" s="19">
        <f>ABS('actual # captures'!E320-'expected # capture'!E320)</f>
        <v>21.984106571598986</v>
      </c>
      <c r="F320" s="19">
        <f>ABS('actual # captures'!F320-'expected # capture'!F320)</f>
        <v>30.470990008204339</v>
      </c>
      <c r="G320" s="19">
        <f>ABS('actual # captures'!G320-'expected # capture'!G320)</f>
        <v>70.67871214491467</v>
      </c>
      <c r="H320" s="19">
        <f>ABS('actual # captures'!H320-'expected # capture'!H320)</f>
        <v>155.91232388067078</v>
      </c>
      <c r="I320" s="19">
        <f>ABS('actual # captures'!I320-'expected # capture'!I320)</f>
        <v>22.719984722918365</v>
      </c>
      <c r="J320" s="19">
        <f>ABS('actual # captures'!J320-'expected # capture'!J320)</f>
        <v>47.670698619603655</v>
      </c>
      <c r="K320" s="19">
        <f>ABS('actual # captures'!K320-'expected # capture'!K320)</f>
        <v>83.741144495869335</v>
      </c>
      <c r="L320" s="19">
        <f>ABS('actual # captures'!L320-'expected # capture'!L320)</f>
        <v>28.569175556085209</v>
      </c>
      <c r="M320" s="19">
        <f>ABS('actual # captures'!M320-'expected # capture'!M320)</f>
        <v>24.315296045490371</v>
      </c>
      <c r="N320" s="19">
        <f>ABS('actual # captures'!N320-'expected # capture'!N320)</f>
        <v>3.7928065412044489</v>
      </c>
      <c r="O320" s="19">
        <f>ABS('actual # captures'!O320-'expected # capture'!O320)</f>
        <v>47.117889905676606</v>
      </c>
      <c r="P320" s="19">
        <f>ABS('actual # captures'!P320-'expected # capture'!P320)</f>
        <v>48.220202513170392</v>
      </c>
      <c r="Q320" s="19">
        <f>ABS('actual # captures'!Q320-'expected # capture'!Q320)</f>
        <v>13.453047070177126</v>
      </c>
      <c r="R320" s="19">
        <f>ABS('actual # captures'!R320-'expected # capture'!R320)</f>
        <v>56.456088866191593</v>
      </c>
      <c r="S320" s="19">
        <f>ABS('actual # captures'!S320-'expected # capture'!S320)</f>
        <v>66.26542328712064</v>
      </c>
      <c r="T320" s="19">
        <f>ABS('actual # captures'!T320-'expected # capture'!T320)</f>
        <v>43.233142157723712</v>
      </c>
      <c r="U320" s="19">
        <f>ABS('actual # captures'!U320-'expected # capture'!U320)</f>
        <v>59.678712144914677</v>
      </c>
      <c r="V320" s="19">
        <f>ABS('actual # captures'!V320-'expected # capture'!V320)</f>
        <v>32.260852541408383</v>
      </c>
      <c r="W320" s="19">
        <f>ABS('actual # captures'!W320-'expected # capture'!W320)</f>
        <v>48.893162348243656</v>
      </c>
      <c r="X320" s="19">
        <f>ABS('actual # captures'!X320-'expected # capture'!X320)</f>
        <v>99.439487140904305</v>
      </c>
      <c r="Y320" s="19">
        <f>ABS('actual # captures'!Y320-'expected # capture'!Y320)</f>
        <v>703.5824847143441</v>
      </c>
      <c r="Z320" s="19">
        <f>ABS('actual # captures'!Z320-'expected # capture'!Z320)</f>
        <v>23.574299872174844</v>
      </c>
      <c r="AA320" s="19">
        <f>ABS('actual # captures'!AA320-'expected # capture'!AA320)</f>
        <v>104.42298571883637</v>
      </c>
      <c r="AB320" s="19">
        <f>ABS('actual # captures'!AB320-'expected # capture'!AB320)</f>
        <v>2.5439111338084048</v>
      </c>
      <c r="AC320" s="19">
        <f>ABS('actual # captures'!AC320-'expected # capture'!AC320)</f>
        <v>45.219817847570759</v>
      </c>
    </row>
    <row r="321" spans="1:29">
      <c r="A321" s="9">
        <v>319</v>
      </c>
      <c r="B321" s="19">
        <f>ABS('actual # captures'!B321-'expected # capture'!B321)</f>
        <v>95.943227812484594</v>
      </c>
      <c r="C321" s="19">
        <f>ABS('actual # captures'!C321-'expected # capture'!C321)</f>
        <v>79.994254913329414</v>
      </c>
      <c r="D321" s="19">
        <f>ABS('actual # captures'!D321-'expected # capture'!D321)</f>
        <v>3.9970001800492274</v>
      </c>
      <c r="E321" s="19">
        <f>ABS('actual # captures'!E321-'expected # capture'!E321)</f>
        <v>48.972866665165085</v>
      </c>
      <c r="F321" s="19">
        <f>ABS('actual # captures'!F321-'expected # capture'!F321)</f>
        <v>70.998166193630269</v>
      </c>
      <c r="G321" s="19">
        <f>ABS('actual # captures'!G321-'expected # capture'!G321)</f>
        <v>25.209798601051975</v>
      </c>
      <c r="H321" s="19">
        <f>ABS('actual # captures'!H321-'expected # capture'!H321)</f>
        <v>94.97417676330258</v>
      </c>
      <c r="I321" s="19">
        <f>ABS('actual # captures'!I321-'expected # capture'!I321)</f>
        <v>3.9981661936302642</v>
      </c>
      <c r="J321" s="19">
        <f>ABS('actual # captures'!J321-'expected # capture'!J321)</f>
        <v>59.995670307762474</v>
      </c>
      <c r="K321" s="19">
        <f>ABS('actual # captures'!K321-'expected # capture'!K321)</f>
        <v>89.828527509084765</v>
      </c>
      <c r="L321" s="19">
        <f>ABS('actual # captures'!L321-'expected # capture'!L321)</f>
        <v>73.96905612393256</v>
      </c>
      <c r="M321" s="19">
        <f>ABS('actual # captures'!M321-'expected # capture'!M321)</f>
        <v>49.825788299495713</v>
      </c>
      <c r="N321" s="19">
        <f>ABS('actual # captures'!N321-'expected # capture'!N321)</f>
        <v>52.909597947572088</v>
      </c>
      <c r="O321" s="19">
        <f>ABS('actual # captures'!O321-'expected # capture'!O321)</f>
        <v>12.274776473094342</v>
      </c>
      <c r="P321" s="19">
        <f>ABS('actual # captures'!P321-'expected # capture'!P321)</f>
        <v>92.783587998642602</v>
      </c>
      <c r="Q321" s="19">
        <f>ABS('actual # captures'!Q321-'expected # capture'!Q321)</f>
        <v>21.996356435349945</v>
      </c>
      <c r="R321" s="19">
        <f>ABS('actual # captures'!R321-'expected # capture'!R321)</f>
        <v>67.99552854336828</v>
      </c>
      <c r="S321" s="19">
        <f>ABS('actual # captures'!S321-'expected # capture'!S321)</f>
        <v>85.99175082415104</v>
      </c>
      <c r="T321" s="19">
        <f>ABS('actual # captures'!T321-'expected # capture'!T321)</f>
        <v>26.969056123932553</v>
      </c>
      <c r="U321" s="19">
        <f>ABS('actual # captures'!U321-'expected # capture'!U321)</f>
        <v>36.997882547810931</v>
      </c>
      <c r="V321" s="19">
        <f>ABS('actual # captures'!V321-'expected # capture'!V321)</f>
        <v>51.985392569786882</v>
      </c>
      <c r="W321" s="19">
        <f>ABS('actual # captures'!W321-'expected # capture'!W321)</f>
        <v>94.921310225605339</v>
      </c>
      <c r="X321" s="19">
        <f>ABS('actual # captures'!X321-'expected # capture'!X321)</f>
        <v>1.7645111687308201E-2</v>
      </c>
      <c r="Y321" s="19">
        <f>ABS('actual # captures'!Y321-'expected # capture'!Y321)</f>
        <v>1277.9400257035081</v>
      </c>
      <c r="Z321" s="19">
        <f>ABS('actual # captures'!Z321-'expected # capture'!Z321)</f>
        <v>62.988448311418949</v>
      </c>
      <c r="AA321" s="19">
        <f>ABS('actual # captures'!AA321-'expected # capture'!AA321)</f>
        <v>40.994543014285483</v>
      </c>
      <c r="AB321" s="19">
        <f>ABS('actual # captures'!AB321-'expected # capture'!AB321)</f>
        <v>26.977262610371735</v>
      </c>
      <c r="AC321" s="19">
        <f>ABS('actual # captures'!AC321-'expected # capture'!AC321)</f>
        <v>89.997363400796871</v>
      </c>
    </row>
    <row r="322" spans="1:29">
      <c r="A322" s="9">
        <v>320</v>
      </c>
      <c r="B322" s="19">
        <f>ABS('actual # captures'!B322-'expected # capture'!B322)</f>
        <v>48.995859388558223</v>
      </c>
      <c r="C322" s="19">
        <f>ABS('actual # captures'!C322-'expected # capture'!C322)</f>
        <v>64.930815113544867</v>
      </c>
      <c r="D322" s="19">
        <f>ABS('actual # captures'!D322-'expected # capture'!D322)</f>
        <v>88.960410270055363</v>
      </c>
      <c r="E322" s="19">
        <f>ABS('actual # captures'!E322-'expected # capture'!E322)</f>
        <v>20.951946195378049</v>
      </c>
      <c r="F322" s="19">
        <f>ABS('actual # captures'!F322-'expected # capture'!F322)</f>
        <v>11.991490174338738</v>
      </c>
      <c r="G322" s="19">
        <f>ABS('actual # captures'!G322-'expected # capture'!G322)</f>
        <v>1222.9224125909557</v>
      </c>
      <c r="H322" s="19">
        <f>ABS('actual # captures'!H322-'expected # capture'!H322)</f>
        <v>18.75004172021913</v>
      </c>
      <c r="I322" s="19">
        <f>ABS('actual # captures'!I322-'expected # capture'!I322)</f>
        <v>66.405172680726253</v>
      </c>
      <c r="J322" s="19">
        <f>ABS('actual # captures'!J322-'expected # capture'!J322)</f>
        <v>83.958483073659551</v>
      </c>
      <c r="K322" s="19">
        <f>ABS('actual # captures'!K322-'expected # capture'!K322)</f>
        <v>19.994078435556688</v>
      </c>
      <c r="L322" s="19">
        <f>ABS('actual # captures'!L322-'expected # capture'!L322)</f>
        <v>19.792471744690449</v>
      </c>
      <c r="M322" s="19">
        <f>ABS('actual # captures'!M322-'expected # capture'!M322)</f>
        <v>88.969883234402246</v>
      </c>
      <c r="N322" s="19">
        <f>ABS('actual # captures'!N322-'expected # capture'!N322)</f>
        <v>80.995859388558216</v>
      </c>
      <c r="O322" s="19">
        <f>ABS('actual # captures'!O322-'expected # capture'!O322)</f>
        <v>16.873506010561591</v>
      </c>
      <c r="P322" s="19">
        <f>ABS('actual # captures'!P322-'expected # capture'!P322)</f>
        <v>38.363949097829519</v>
      </c>
      <c r="Q322" s="19">
        <f>ABS('actual # captures'!Q322-'expected # capture'!Q322)</f>
        <v>63.324009494961366</v>
      </c>
      <c r="R322" s="19">
        <f>ABS('actual # captures'!R322-'expected # capture'!R322)</f>
        <v>4.9574751409290512</v>
      </c>
      <c r="S322" s="19">
        <f>ABS('actual # captures'!S322-'expected # capture'!S322)</f>
        <v>32.980532107406809</v>
      </c>
      <c r="T322" s="19">
        <f>ABS('actual # captures'!T322-'expected # capture'!T322)</f>
        <v>26.867062038512177</v>
      </c>
      <c r="U322" s="19">
        <f>ABS('actual # captures'!U322-'expected # capture'!U322)</f>
        <v>23.989828709122129</v>
      </c>
      <c r="V322" s="19">
        <f>ABS('actual # captures'!V322-'expected # capture'!V322)</f>
        <v>58.899597059286087</v>
      </c>
      <c r="W322" s="19">
        <f>ABS('actual # captures'!W322-'expected # capture'!W322)</f>
        <v>84.972392908989036</v>
      </c>
      <c r="X322" s="19">
        <f>ABS('actual # captures'!X322-'expected # capture'!X322)</f>
        <v>27.575139331157001</v>
      </c>
      <c r="Y322" s="19">
        <f>ABS('actual # captures'!Y322-'expected # capture'!Y322)</f>
        <v>70.896519030106901</v>
      </c>
      <c r="Z322" s="19">
        <f>ABS('actual # captures'!Z322-'expected # capture'!Z322)</f>
        <v>28.005225379713082</v>
      </c>
      <c r="AA322" s="19">
        <f>ABS('actual # captures'!AA322-'expected # capture'!AA322)</f>
        <v>13.995000476275054</v>
      </c>
      <c r="AB322" s="19">
        <f>ABS('actual # captures'!AB322-'expected # capture'!AB322)</f>
        <v>87.983926294098978</v>
      </c>
      <c r="AC322" s="19">
        <f>ABS('actual # captures'!AC322-'expected # capture'!AC322)</f>
        <v>84.552188851745584</v>
      </c>
    </row>
    <row r="323" spans="1:29">
      <c r="A323" s="9">
        <v>321</v>
      </c>
      <c r="B323" s="19">
        <f>ABS('actual # captures'!B323-'expected # capture'!B323)</f>
        <v>90.936898858091993</v>
      </c>
      <c r="C323" s="19">
        <f>ABS('actual # captures'!C323-'expected # capture'!C323)</f>
        <v>92.999791103141362</v>
      </c>
      <c r="D323" s="19">
        <f>ABS('actual # captures'!D323-'expected # capture'!D323)</f>
        <v>5.9999164923113266</v>
      </c>
      <c r="E323" s="19">
        <f>ABS('actual # captures'!E323-'expected # capture'!E323)</f>
        <v>13.66325471517608</v>
      </c>
      <c r="F323" s="19">
        <f>ABS('actual # captures'!F323-'expected # capture'!F323)</f>
        <v>70.999992034459567</v>
      </c>
      <c r="G323" s="19">
        <f>ABS('actual # captures'!G323-'expected # capture'!G323)</f>
        <v>84.999974742002721</v>
      </c>
      <c r="H323" s="19">
        <f>ABS('actual # captures'!H323-'expected # capture'!H323)</f>
        <v>16.999993743742394</v>
      </c>
      <c r="I323" s="19">
        <f>ABS('actual # captures'!I323-'expected # capture'!I323)</f>
        <v>25.999991086726794</v>
      </c>
      <c r="J323" s="19">
        <f>ABS('actual # captures'!J323-'expected # capture'!J323)</f>
        <v>65.999972761390211</v>
      </c>
      <c r="K323" s="19">
        <f>ABS('actual # captures'!K323-'expected # capture'!K323)</f>
        <v>95.99817608787518</v>
      </c>
      <c r="L323" s="19">
        <f>ABS('actual # captures'!L323-'expected # capture'!L323)</f>
        <v>50.999990559534503</v>
      </c>
      <c r="M323" s="19">
        <f>ABS('actual # captures'!M323-'expected # capture'!M323)</f>
        <v>1.9999526749345693</v>
      </c>
      <c r="N323" s="19">
        <f>ABS('actual # captures'!N323-'expected # capture'!N323)</f>
        <v>29.999123797720184</v>
      </c>
      <c r="O323" s="19">
        <f>ABS('actual # captures'!O323-'expected # capture'!O323)</f>
        <v>21.999875071100785</v>
      </c>
      <c r="P323" s="19">
        <f>ABS('actual # captures'!P323-'expected # capture'!P323)</f>
        <v>97.999993319642527</v>
      </c>
      <c r="Q323" s="19">
        <f>ABS('actual # captures'!Q323-'expected # capture'!Q323)</f>
        <v>4.0811984263704339E-4</v>
      </c>
      <c r="R323" s="19">
        <f>ABS('actual # captures'!R323-'expected # capture'!R323)</f>
        <v>98.99995370181783</v>
      </c>
      <c r="S323" s="19">
        <f>ABS('actual # captures'!S323-'expected # capture'!S323)</f>
        <v>17.999947087368206</v>
      </c>
      <c r="T323" s="19">
        <f>ABS('actual # captures'!T323-'expected # capture'!T323)</f>
        <v>19.999950533610424</v>
      </c>
      <c r="U323" s="19">
        <f>ABS('actual # captures'!U323-'expected # capture'!U323)</f>
        <v>61.208966687510141</v>
      </c>
      <c r="V323" s="19">
        <f>ABS('actual # captures'!V323-'expected # capture'!V323)</f>
        <v>86.999867738258487</v>
      </c>
      <c r="W323" s="19">
        <f>ABS('actual # captures'!W323-'expected # capture'!W323)</f>
        <v>66.999989692809066</v>
      </c>
      <c r="X323" s="19">
        <f>ABS('actual # captures'!X323-'expected # capture'!X323)</f>
        <v>1347.4767678725607</v>
      </c>
      <c r="Y323" s="19">
        <f>ABS('actual # captures'!Y323-'expected # capture'!Y323)</f>
        <v>86.99998641378285</v>
      </c>
      <c r="Z323" s="19">
        <f>ABS('actual # captures'!Z323-'expected # capture'!Z323)</f>
        <v>79.999992562791903</v>
      </c>
      <c r="AA323" s="19">
        <f>ABS('actual # captures'!AA323-'expected # capture'!AA323)</f>
        <v>37.999989692809073</v>
      </c>
      <c r="AB323" s="19">
        <f>ABS('actual # captures'!AB323-'expected # capture'!AB323)</f>
        <v>12.99817608787518</v>
      </c>
      <c r="AC323" s="19">
        <f>ABS('actual # captures'!AC323-'expected # capture'!AC323)</f>
        <v>36.999968176272262</v>
      </c>
    </row>
    <row r="324" spans="1:29">
      <c r="A324" s="9">
        <v>322</v>
      </c>
      <c r="B324" s="19">
        <f>ABS('actual # captures'!B324-'expected # capture'!B324)</f>
        <v>48.880080462735592</v>
      </c>
      <c r="C324" s="19">
        <f>ABS('actual # captures'!C324-'expected # capture'!C324)</f>
        <v>99.901932517634805</v>
      </c>
      <c r="D324" s="19">
        <f>ABS('actual # captures'!D324-'expected # capture'!D324)</f>
        <v>12.784059978632582</v>
      </c>
      <c r="E324" s="19">
        <f>ABS('actual # captures'!E324-'expected # capture'!E324)</f>
        <v>35.913367611538625</v>
      </c>
      <c r="F324" s="19">
        <f>ABS('actual # captures'!F324-'expected # capture'!F324)</f>
        <v>53.764361605449942</v>
      </c>
      <c r="G324" s="19">
        <f>ABS('actual # captures'!G324-'expected # capture'!G324)</f>
        <v>54.181837494693568</v>
      </c>
      <c r="H324" s="19">
        <f>ABS('actual # captures'!H324-'expected # capture'!H324)</f>
        <v>18.929848159990332</v>
      </c>
      <c r="I324" s="19">
        <f>ABS('actual # captures'!I324-'expected # capture'!I324)</f>
        <v>149.06839539164713</v>
      </c>
      <c r="J324" s="19">
        <f>ABS('actual # captures'!J324-'expected # capture'!J324)</f>
        <v>11.605490700949199</v>
      </c>
      <c r="K324" s="19">
        <f>ABS('actual # captures'!K324-'expected # capture'!K324)</f>
        <v>0.67216820154974743</v>
      </c>
      <c r="L324" s="19">
        <f>ABS('actual # captures'!L324-'expected # capture'!L324)</f>
        <v>61.534755584471021</v>
      </c>
      <c r="M324" s="19">
        <f>ABS('actual # captures'!M324-'expected # capture'!M324)</f>
        <v>16.186870260446209</v>
      </c>
      <c r="N324" s="19">
        <f>ABS('actual # captures'!N324-'expected # capture'!N324)</f>
        <v>24.750703676585324</v>
      </c>
      <c r="O324" s="19">
        <f>ABS('actual # captures'!O324-'expected # capture'!O324)</f>
        <v>59.831684551514719</v>
      </c>
      <c r="P324" s="19">
        <f>ABS('actual # captures'!P324-'expected # capture'!P324)</f>
        <v>48.929848159990328</v>
      </c>
      <c r="Q324" s="19">
        <f>ABS('actual # captures'!Q324-'expected # capture'!Q324)</f>
        <v>405.63699401635773</v>
      </c>
      <c r="R324" s="19">
        <f>ABS('actual # captures'!R324-'expected # capture'!R324)</f>
        <v>61.489851018474354</v>
      </c>
      <c r="S324" s="19">
        <f>ABS('actual # captures'!S324-'expected # capture'!S324)</f>
        <v>26.138074290464957</v>
      </c>
      <c r="T324" s="19">
        <f>ABS('actual # captures'!T324-'expected # capture'!T324)</f>
        <v>40.24781773170551</v>
      </c>
      <c r="U324" s="19">
        <f>ABS('actual # captures'!U324-'expected # capture'!U324)</f>
        <v>116.86609424969251</v>
      </c>
      <c r="V324" s="19">
        <f>ABS('actual # captures'!V324-'expected # capture'!V324)</f>
        <v>67.920067461529641</v>
      </c>
      <c r="W324" s="19">
        <f>ABS('actual # captures'!W324-'expected # capture'!W324)</f>
        <v>43.090139162206093</v>
      </c>
      <c r="X324" s="19">
        <f>ABS('actual # captures'!X324-'expected # capture'!X324)</f>
        <v>17.079954273907706</v>
      </c>
      <c r="Y324" s="19">
        <f>ABS('actual # captures'!Y324-'expected # capture'!Y324)</f>
        <v>87.451936955605191</v>
      </c>
      <c r="Z324" s="19">
        <f>ABS('actual # captures'!Z324-'expected # capture'!Z324)</f>
        <v>84.330890057311834</v>
      </c>
      <c r="AA324" s="19">
        <f>ABS('actual # captures'!AA324-'expected # capture'!AA324)</f>
        <v>79.189428019825584</v>
      </c>
      <c r="AB324" s="19">
        <f>ABS('actual # captures'!AB324-'expected # capture'!AB324)</f>
        <v>45.645789911430313</v>
      </c>
      <c r="AC324" s="19">
        <f>ABS('actual # captures'!AC324-'expected # capture'!AC324)</f>
        <v>42.717906749104102</v>
      </c>
    </row>
    <row r="325" spans="1:29">
      <c r="A325" s="9">
        <v>323</v>
      </c>
      <c r="B325" s="19">
        <f>ABS('actual # captures'!B325-'expected # capture'!B325)</f>
        <v>48.999985207189425</v>
      </c>
      <c r="C325" s="19">
        <f>ABS('actual # captures'!C325-'expected # capture'!C325)</f>
        <v>76.999989533345683</v>
      </c>
      <c r="D325" s="19">
        <f>ABS('actual # captures'!D325-'expected # capture'!D325)</f>
        <v>31.999764251971524</v>
      </c>
      <c r="E325" s="19">
        <f>ABS('actual # captures'!E325-'expected # capture'!E325)</f>
        <v>31.999990139831027</v>
      </c>
      <c r="F325" s="19">
        <f>ABS('actual # captures'!F325-'expected # capture'!F325)</f>
        <v>72.999986581052099</v>
      </c>
      <c r="G325" s="19">
        <f>ABS('actual # captures'!G325-'expected # capture'!G325)</f>
        <v>62.99999237992435</v>
      </c>
      <c r="H325" s="19">
        <f>ABS('actual # captures'!H325-'expected # capture'!H325)</f>
        <v>9.9988769491604366</v>
      </c>
      <c r="I325" s="19">
        <f>ABS('actual # captures'!I325-'expected # capture'!I325)</f>
        <v>93.968616286492136</v>
      </c>
      <c r="J325" s="19">
        <f>ABS('actual # captures'!J325-'expected # capture'!J325)</f>
        <v>70.99968803622582</v>
      </c>
      <c r="K325" s="19">
        <f>ABS('actual # captures'!K325-'expected # capture'!K325)</f>
        <v>94.999999284970869</v>
      </c>
      <c r="L325" s="19">
        <f>ABS('actual # captures'!L325-'expected # capture'!L325)</f>
        <v>38.999998846900688</v>
      </c>
      <c r="M325" s="19">
        <f>ABS('actual # captures'!M325-'expected # capture'!M325)</f>
        <v>13.999999590311349</v>
      </c>
      <c r="N325" s="19">
        <f>ABS('actual # captures'!N325-'expected # capture'!N325)</f>
        <v>16.99999936456717</v>
      </c>
      <c r="O325" s="19">
        <f>ABS('actual # captures'!O325-'expected # capture'!O325)</f>
        <v>53.999997300449721</v>
      </c>
      <c r="P325" s="19">
        <f>ABS('actual # captures'!P325-'expected # capture'!P325)</f>
        <v>35.999999038952218</v>
      </c>
      <c r="Q325" s="19">
        <f>ABS('actual # captures'!Q325-'expected # capture'!Q325)</f>
        <v>53.999994168246879</v>
      </c>
      <c r="R325" s="19">
        <f>ABS('actual # captures'!R325-'expected # capture'!R325)</f>
        <v>67.99999556693264</v>
      </c>
      <c r="S325" s="19">
        <f>ABS('actual # captures'!S325-'expected # capture'!S325)</f>
        <v>50.999997183127959</v>
      </c>
      <c r="T325" s="19">
        <f>ABS('actual # captures'!T325-'expected # capture'!T325)</f>
        <v>8.9907904387061794</v>
      </c>
      <c r="U325" s="19">
        <f>ABS('actual # captures'!U325-'expected # capture'!U325)</f>
        <v>18.999999532565287</v>
      </c>
      <c r="V325" s="19">
        <f>ABS('actual # captures'!V325-'expected # capture'!V325)</f>
        <v>17.999962676434194</v>
      </c>
      <c r="W325" s="19">
        <f>ABS('actual # captures'!W325-'expected # capture'!W325)</f>
        <v>1298.9575565083455</v>
      </c>
      <c r="X325" s="19">
        <f>ABS('actual # captures'!X325-'expected # capture'!X325)</f>
        <v>60.999998652562084</v>
      </c>
      <c r="Y325" s="19">
        <f>ABS('actual # captures'!Y325-'expected # capture'!Y325)</f>
        <v>25.999992165130248</v>
      </c>
      <c r="Z325" s="19">
        <f>ABS('actual # captures'!Z325-'expected # capture'!Z325)</f>
        <v>28.999998939678612</v>
      </c>
      <c r="AA325" s="19">
        <f>ABS('actual # captures'!AA325-'expected # capture'!AA325)</f>
        <v>63.999987003015889</v>
      </c>
      <c r="AB325" s="19">
        <f>ABS('actual # captures'!AB325-'expected # capture'!AB325)</f>
        <v>43.999959380684324</v>
      </c>
      <c r="AC325" s="19">
        <f>ABS('actual # captures'!AC325-'expected # capture'!AC325)</f>
        <v>99.999998009916524</v>
      </c>
    </row>
    <row r="326" spans="1:29">
      <c r="A326" s="9">
        <v>324</v>
      </c>
      <c r="B326" s="19">
        <f>ABS('actual # captures'!B326-'expected # capture'!B326)</f>
        <v>77.999779036616118</v>
      </c>
      <c r="C326" s="19">
        <f>ABS('actual # captures'!C326-'expected # capture'!C326)</f>
        <v>94.985749630036324</v>
      </c>
      <c r="D326" s="19">
        <f>ABS('actual # captures'!D326-'expected # capture'!D326)</f>
        <v>29.999986888514293</v>
      </c>
      <c r="E326" s="19">
        <f>ABS('actual # captures'!E326-'expected # capture'!E326)</f>
        <v>33.999482425571856</v>
      </c>
      <c r="F326" s="19">
        <f>ABS('actual # captures'!F326-'expected # capture'!F326)</f>
        <v>16.99974005544227</v>
      </c>
      <c r="G326" s="19">
        <f>ABS('actual # captures'!G326-'expected # capture'!G326)</f>
        <v>1.999942949498386</v>
      </c>
      <c r="H326" s="19">
        <f>ABS('actual # captures'!H326-'expected # capture'!H326)</f>
        <v>99.999968685955324</v>
      </c>
      <c r="I326" s="19">
        <f>ABS('actual # captures'!I326-'expected # capture'!I326)</f>
        <v>56.868055339740046</v>
      </c>
      <c r="J326" s="19">
        <f>ABS('actual # captures'!J326-'expected # capture'!J326)</f>
        <v>70.999955995674412</v>
      </c>
      <c r="K326" s="19">
        <f>ABS('actual # captures'!K326-'expected # capture'!K326)</f>
        <v>2.9979681826057885</v>
      </c>
      <c r="L326" s="19">
        <f>ABS('actual # captures'!L326-'expected # capture'!L326)</f>
        <v>8.9999753991019915</v>
      </c>
      <c r="M326" s="19">
        <f>ABS('actual # captures'!M326-'expected # capture'!M326)</f>
        <v>50.998369526004481</v>
      </c>
      <c r="N326" s="19">
        <f>ABS('actual # captures'!N326-'expected # capture'!N326)</f>
        <v>1546.8471963962752</v>
      </c>
      <c r="O326" s="19">
        <f>ABS('actual # captures'!O326-'expected # capture'!O326)</f>
        <v>99.999947782002053</v>
      </c>
      <c r="P326" s="19">
        <f>ABS('actual # captures'!P326-'expected # capture'!P326)</f>
        <v>94.999792551972931</v>
      </c>
      <c r="Q326" s="19">
        <f>ABS('actual # captures'!Q326-'expected # capture'!Q326)</f>
        <v>80.999922791509931</v>
      </c>
      <c r="R326" s="19">
        <f>ABS('actual # captures'!R326-'expected # capture'!R326)</f>
        <v>24.999986888514293</v>
      </c>
      <c r="S326" s="19">
        <f>ABS('actual # captures'!S326-'expected # capture'!S326)</f>
        <v>71.99993753981687</v>
      </c>
      <c r="T326" s="19">
        <f>ABS('actual # captures'!T326-'expected # capture'!T326)</f>
        <v>41.999439199867567</v>
      </c>
      <c r="U326" s="19">
        <f>ABS('actual # captures'!U326-'expected # capture'!U326)</f>
        <v>85.999991496750525</v>
      </c>
      <c r="V326" s="19">
        <f>ABS('actual # captures'!V326-'expected # capture'!V326)</f>
        <v>23.999827307449671</v>
      </c>
      <c r="W326" s="19">
        <f>ABS('actual # captures'!W326-'expected # capture'!W326)</f>
        <v>50.999981973340894</v>
      </c>
      <c r="X326" s="19">
        <f>ABS('actual # captures'!X326-'expected # capture'!X326)</f>
        <v>83.99998820114412</v>
      </c>
      <c r="Y326" s="19">
        <f>ABS('actual # captures'!Y326-'expected # capture'!Y326)</f>
        <v>60.999798919248335</v>
      </c>
      <c r="Z326" s="19">
        <f>ABS('actual # captures'!Z326-'expected # capture'!Z326)</f>
        <v>70.99976439300157</v>
      </c>
      <c r="AA326" s="19">
        <f>ABS('actual # captures'!AA326-'expected # capture'!AA326)</f>
        <v>89.999974951454391</v>
      </c>
      <c r="AB326" s="19">
        <f>ABS('actual # captures'!AB326-'expected # capture'!AB326)</f>
        <v>39.999883855073456</v>
      </c>
      <c r="AC326" s="19">
        <f>ABS('actual # captures'!AC326-'expected # capture'!AC326)</f>
        <v>77.999984430367064</v>
      </c>
    </row>
    <row r="327" spans="1:29">
      <c r="A327" s="9">
        <v>325</v>
      </c>
      <c r="B327" s="19">
        <f>ABS('actual # captures'!B327-'expected # capture'!B327)</f>
        <v>16.833931323419357</v>
      </c>
      <c r="C327" s="19">
        <f>ABS('actual # captures'!C327-'expected # capture'!C327)</f>
        <v>94.984613020979509</v>
      </c>
      <c r="D327" s="19">
        <f>ABS('actual # captures'!D327-'expected # capture'!D327)</f>
        <v>67.121661874245348</v>
      </c>
      <c r="E327" s="19">
        <f>ABS('actual # captures'!E327-'expected # capture'!E327)</f>
        <v>23.979174516589747</v>
      </c>
      <c r="F327" s="19">
        <f>ABS('actual # captures'!F327-'expected # capture'!F327)</f>
        <v>29.348352514039792</v>
      </c>
      <c r="G327" s="19">
        <f>ABS('actual # captures'!G327-'expected # capture'!G327)</f>
        <v>58.812481743818921</v>
      </c>
      <c r="H327" s="19">
        <f>ABS('actual # captures'!H327-'expected # capture'!H327)</f>
        <v>469.26364744372711</v>
      </c>
      <c r="I327" s="19">
        <f>ABS('actual # captures'!I327-'expected # capture'!I327)</f>
        <v>95.963790621277795</v>
      </c>
      <c r="J327" s="19">
        <f>ABS('actual # captures'!J327-'expected # capture'!J327)</f>
        <v>60.451148716844237</v>
      </c>
      <c r="K327" s="19">
        <f>ABS('actual # captures'!K327-'expected # capture'!K327)</f>
        <v>6.9094964577159176E-2</v>
      </c>
      <c r="L327" s="19">
        <f>ABS('actual # captures'!L327-'expected # capture'!L327)</f>
        <v>96.55332012978144</v>
      </c>
      <c r="M327" s="19">
        <f>ABS('actual # captures'!M327-'expected # capture'!M327)</f>
        <v>12.792205635548736</v>
      </c>
      <c r="N327" s="19">
        <f>ABS('actual # captures'!N327-'expected # capture'!N327)</f>
        <v>43.971960266415962</v>
      </c>
      <c r="O327" s="19">
        <f>ABS('actual # captures'!O327-'expected # capture'!O327)</f>
        <v>52.985958653631641</v>
      </c>
      <c r="P327" s="19">
        <f>ABS('actual # captures'!P327-'expected # capture'!P327)</f>
        <v>8.1051941662455648E-2</v>
      </c>
      <c r="Q327" s="19">
        <f>ABS('actual # captures'!Q327-'expected # capture'!Q327)</f>
        <v>428.50444247576581</v>
      </c>
      <c r="R327" s="19">
        <f>ABS('actual # captures'!R327-'expected # capture'!R327)</f>
        <v>8.9479107259741273</v>
      </c>
      <c r="S327" s="19">
        <f>ABS('actual # captures'!S327-'expected # capture'!S327)</f>
        <v>80.095301062698567</v>
      </c>
      <c r="T327" s="19">
        <f>ABS('actual # captures'!T327-'expected # capture'!T327)</f>
        <v>10.974799015757881</v>
      </c>
      <c r="U327" s="19">
        <f>ABS('actual # captures'!U327-'expected # capture'!U327)</f>
        <v>41.967690659843434</v>
      </c>
      <c r="V327" s="19">
        <f>ABS('actual # captures'!V327-'expected # capture'!V327)</f>
        <v>39.970620716036443</v>
      </c>
      <c r="W327" s="19">
        <f>ABS('actual # captures'!W327-'expected # capture'!W327)</f>
        <v>42.941822832754738</v>
      </c>
      <c r="X327" s="19">
        <f>ABS('actual # captures'!X327-'expected # capture'!X327)</f>
        <v>64.965530883029061</v>
      </c>
      <c r="Y327" s="19">
        <f>ABS('actual # captures'!Y327-'expected # capture'!Y327)</f>
        <v>12.979469908866033</v>
      </c>
      <c r="Z327" s="19">
        <f>ABS('actual # captures'!Z327-'expected # capture'!Z327)</f>
        <v>1.6576585680892939</v>
      </c>
      <c r="AA327" s="19">
        <f>ABS('actual # captures'!AA327-'expected # capture'!AA327)</f>
        <v>7.3847300950334649E-2</v>
      </c>
      <c r="AB327" s="19">
        <f>ABS('actual # captures'!AB327-'expected # capture'!AB327)</f>
        <v>22.502955078146545</v>
      </c>
      <c r="AC327" s="19">
        <f>ABS('actual # captures'!AC327-'expected # capture'!AC327)</f>
        <v>84.953217452322988</v>
      </c>
    </row>
    <row r="328" spans="1:29">
      <c r="A328" s="9">
        <v>326</v>
      </c>
      <c r="B328" s="19">
        <f>ABS('actual # captures'!B328-'expected # capture'!B328)</f>
        <v>12.014041418105393</v>
      </c>
      <c r="C328" s="19">
        <f>ABS('actual # captures'!C328-'expected # capture'!C328)</f>
        <v>52.961999842206758</v>
      </c>
      <c r="D328" s="19">
        <f>ABS('actual # captures'!D328-'expected # capture'!D328)</f>
        <v>30.901163548222513</v>
      </c>
      <c r="E328" s="19">
        <f>ABS('actual # captures'!E328-'expected # capture'!E328)</f>
        <v>27.945674723903672</v>
      </c>
      <c r="F328" s="19">
        <f>ABS('actual # captures'!F328-'expected # capture'!F328)</f>
        <v>92.14322463376071</v>
      </c>
      <c r="G328" s="19">
        <f>ABS('actual # captures'!G328-'expected # capture'!G328)</f>
        <v>20.323577378220616</v>
      </c>
      <c r="H328" s="19">
        <f>ABS('actual # captures'!H328-'expected # capture'!H328)</f>
        <v>58.98047784035802</v>
      </c>
      <c r="I328" s="19">
        <f>ABS('actual # captures'!I328-'expected # capture'!I328)</f>
        <v>45.014041418105393</v>
      </c>
      <c r="J328" s="19">
        <f>ABS('actual # captures'!J328-'expected # capture'!J328)</f>
        <v>22.942292739142491</v>
      </c>
      <c r="K328" s="19">
        <f>ABS('actual # captures'!K328-'expected # capture'!K328)</f>
        <v>74.687012476719261</v>
      </c>
      <c r="L328" s="19">
        <f>ABS('actual # captures'!L328-'expected # capture'!L328)</f>
        <v>21.923328634628753</v>
      </c>
      <c r="M328" s="19">
        <f>ABS('actual # captures'!M328-'expected # capture'!M328)</f>
        <v>96.948810779790719</v>
      </c>
      <c r="N328" s="19">
        <f>ABS('actual # captures'!N328-'expected # capture'!N328)</f>
        <v>34.807410186466413</v>
      </c>
      <c r="O328" s="19">
        <f>ABS('actual # captures'!O328-'expected # capture'!O328)</f>
        <v>87.568189578410653</v>
      </c>
      <c r="P328" s="19">
        <f>ABS('actual # captures'!P328-'expected # capture'!P328)</f>
        <v>1168.3908800122888</v>
      </c>
      <c r="Q328" s="19">
        <f>ABS('actual # captures'!Q328-'expected # capture'!Q328)</f>
        <v>19.913861896421636</v>
      </c>
      <c r="R328" s="19">
        <f>ABS('actual # captures'!R328-'expected # capture'!R328)</f>
        <v>16.951722157632933</v>
      </c>
      <c r="S328" s="19">
        <f>ABS('actual # captures'!S328-'expected # capture'!S328)</f>
        <v>1.9488107797907162</v>
      </c>
      <c r="T328" s="19">
        <f>ABS('actual # captures'!T328-'expected # capture'!T328)</f>
        <v>97.781344554467637</v>
      </c>
      <c r="U328" s="19">
        <f>ABS('actual # captures'!U328-'expected # capture'!U328)</f>
        <v>70.942292739142488</v>
      </c>
      <c r="V328" s="19">
        <f>ABS('actual # captures'!V328-'expected # capture'!V328)</f>
        <v>48.961476553406783</v>
      </c>
      <c r="W328" s="19">
        <f>ABS('actual # captures'!W328-'expected # capture'!W328)</f>
        <v>7.5053679986815567</v>
      </c>
      <c r="X328" s="19">
        <f>ABS('actual # captures'!X328-'expected # capture'!X328)</f>
        <v>46.95570928440241</v>
      </c>
      <c r="Y328" s="19">
        <f>ABS('actual # captures'!Y328-'expected # capture'!Y328)</f>
        <v>65.250860734838028</v>
      </c>
      <c r="Z328" s="19">
        <f>ABS('actual # captures'!Z328-'expected # capture'!Z328)</f>
        <v>17.940502236737043</v>
      </c>
      <c r="AA328" s="19">
        <f>ABS('actual # captures'!AA328-'expected # capture'!AA328)</f>
        <v>65.637731306152915</v>
      </c>
      <c r="AB328" s="19">
        <f>ABS('actual # captures'!AB328-'expected # capture'!AB328)</f>
        <v>73.785984453547854</v>
      </c>
      <c r="AC328" s="19">
        <f>ABS('actual # captures'!AC328-'expected # capture'!AC328)</f>
        <v>84.720871788810214</v>
      </c>
    </row>
    <row r="329" spans="1:29">
      <c r="A329" s="9">
        <v>327</v>
      </c>
      <c r="B329" s="19">
        <f>ABS('actual # captures'!B329-'expected # capture'!B329)</f>
        <v>14.999354827962227</v>
      </c>
      <c r="C329" s="19">
        <f>ABS('actual # captures'!C329-'expected # capture'!C329)</f>
        <v>20.999232177998028</v>
      </c>
      <c r="D329" s="19">
        <f>ABS('actual # captures'!D329-'expected # capture'!D329)</f>
        <v>50.999099835439452</v>
      </c>
      <c r="E329" s="19">
        <f>ABS('actual # captures'!E329-'expected # capture'!E329)</f>
        <v>72.999851323805956</v>
      </c>
      <c r="F329" s="19">
        <f>ABS('actual # captures'!F329-'expected # capture'!F329)</f>
        <v>75.999743500879063</v>
      </c>
      <c r="G329" s="19">
        <f>ABS('actual # captures'!G329-'expected # capture'!G329)</f>
        <v>39.998265616583311</v>
      </c>
      <c r="H329" s="19">
        <f>ABS('actual # captures'!H329-'expected # capture'!H329)</f>
        <v>68.944840559111952</v>
      </c>
      <c r="I329" s="19">
        <f>ABS('actual # captures'!I329-'expected # capture'!I329)</f>
        <v>22.957516705809486</v>
      </c>
      <c r="J329" s="19">
        <f>ABS('actual # captures'!J329-'expected # capture'!J329)</f>
        <v>67.210894599759641</v>
      </c>
      <c r="K329" s="19">
        <f>ABS('actual # captures'!K329-'expected # capture'!K329)</f>
        <v>47.974990178293844</v>
      </c>
      <c r="L329" s="19">
        <f>ABS('actual # captures'!L329-'expected # capture'!L329)</f>
        <v>30.990496044626305</v>
      </c>
      <c r="M329" s="19">
        <f>ABS('actual # captures'!M329-'expected # capture'!M329)</f>
        <v>71.998599669830938</v>
      </c>
      <c r="N329" s="19">
        <f>ABS('actual # captures'!N329-'expected # capture'!N329)</f>
        <v>80.999368369335571</v>
      </c>
      <c r="O329" s="19">
        <f>ABS('actual # captures'!O329-'expected # capture'!O329)</f>
        <v>96.99988455894875</v>
      </c>
      <c r="P329" s="19">
        <f>ABS('actual # captures'!P329-'expected # capture'!P329)</f>
        <v>63.998911299894623</v>
      </c>
      <c r="Q329" s="19">
        <f>ABS('actual # captures'!Q329-'expected # capture'!Q329)</f>
        <v>71.821257313248111</v>
      </c>
      <c r="R329" s="19">
        <f>ABS('actual # captures'!R329-'expected # capture'!R329)</f>
        <v>92.999782266742969</v>
      </c>
      <c r="S329" s="19">
        <f>ABS('actual # captures'!S329-'expected # capture'!S329)</f>
        <v>1463.8876525727649</v>
      </c>
      <c r="T329" s="19">
        <f>ABS('actual # captures'!T329-'expected # capture'!T329)</f>
        <v>62.999832700160276</v>
      </c>
      <c r="U329" s="19">
        <f>ABS('actual # captures'!U329-'expected # capture'!U329)</f>
        <v>15.999867409667829</v>
      </c>
      <c r="V329" s="19">
        <f>ABS('actual # captures'!V329-'expected # capture'!V329)</f>
        <v>35.999615184798571</v>
      </c>
      <c r="W329" s="19">
        <f>ABS('actual # captures'!W329-'expected # capture'!W329)</f>
        <v>96.999140398202258</v>
      </c>
      <c r="X329" s="19">
        <f>ABS('actual # captures'!X329-'expected # capture'!X329)</f>
        <v>13.999592936741143</v>
      </c>
      <c r="Y329" s="19">
        <f>ABS('actual # captures'!Y329-'expected # capture'!Y329)</f>
        <v>73.987019620374113</v>
      </c>
      <c r="Z329" s="19">
        <f>ABS('actual # captures'!Z329-'expected # capture'!Z329)</f>
        <v>8.8212573132481058</v>
      </c>
      <c r="AA329" s="19">
        <f>ABS('actual # captures'!AA329-'expected # capture'!AA329)</f>
        <v>41.999622258926571</v>
      </c>
      <c r="AB329" s="19">
        <f>ABS('actual # captures'!AB329-'expected # capture'!AB329)</f>
        <v>48.978721302616236</v>
      </c>
      <c r="AC329" s="19">
        <f>ABS('actual # captures'!AC329-'expected # capture'!AC329)</f>
        <v>71.210894599759641</v>
      </c>
    </row>
    <row r="330" spans="1:29">
      <c r="A330" s="9">
        <v>328</v>
      </c>
      <c r="B330" s="19">
        <f>ABS('actual # captures'!B330-'expected # capture'!B330)</f>
        <v>86.999999305974981</v>
      </c>
      <c r="C330" s="19">
        <f>ABS('actual # captures'!C330-'expected # capture'!C330)</f>
        <v>53.999999273358668</v>
      </c>
      <c r="D330" s="19">
        <f>ABS('actual # captures'!D330-'expected # capture'!D330)</f>
        <v>1141.9070520481853</v>
      </c>
      <c r="E330" s="19">
        <f>ABS('actual # captures'!E330-'expected # capture'!E330)</f>
        <v>0.99999841030801173</v>
      </c>
      <c r="F330" s="19">
        <f>ABS('actual # captures'!F330-'expected # capture'!F330)</f>
        <v>7.999999336768318</v>
      </c>
      <c r="G330" s="19">
        <f>ABS('actual # captures'!G330-'expected # capture'!G330)</f>
        <v>77.994855773329434</v>
      </c>
      <c r="H330" s="19">
        <f>ABS('actual # captures'!H330-'expected # capture'!H330)</f>
        <v>64.997752774735332</v>
      </c>
      <c r="I330" s="19">
        <f>ABS('actual # captures'!I330-'expected # capture'!I330)</f>
        <v>19.999999459695434</v>
      </c>
      <c r="J330" s="19">
        <f>ABS('actual # captures'!J330-'expected # capture'!J330)</f>
        <v>62.999986918926012</v>
      </c>
      <c r="K330" s="19">
        <f>ABS('actual # captures'!K330-'expected # capture'!K330)</f>
        <v>63.999834091259913</v>
      </c>
      <c r="L330" s="19">
        <f>ABS('actual # captures'!L330-'expected # capture'!L330)</f>
        <v>59.99995953022011</v>
      </c>
      <c r="M330" s="19">
        <f>ABS('actual # captures'!M330-'expected # capture'!M330)</f>
        <v>31.999999517145074</v>
      </c>
      <c r="N330" s="19">
        <f>ABS('actual # captures'!N330-'expected # capture'!N330)</f>
        <v>69.999999295311724</v>
      </c>
      <c r="O330" s="19">
        <f>ABS('actual # captures'!O330-'expected # capture'!O330)</f>
        <v>27.999464794026441</v>
      </c>
      <c r="P330" s="19">
        <f>ABS('actual # captures'!P330-'expected # capture'!P330)</f>
        <v>54.977292946521899</v>
      </c>
      <c r="Q330" s="19">
        <f>ABS('actual # captures'!Q330-'expected # capture'!Q330)</f>
        <v>38.995576747410837</v>
      </c>
      <c r="R330" s="19">
        <f>ABS('actual # captures'!R330-'expected # capture'!R330)</f>
        <v>11.995576747410839</v>
      </c>
      <c r="S330" s="19">
        <f>ABS('actual # captures'!S330-'expected # capture'!S330)</f>
        <v>29.950203934736535</v>
      </c>
      <c r="T330" s="19">
        <f>ABS('actual # captures'!T330-'expected # capture'!T330)</f>
        <v>43.999999482198938</v>
      </c>
      <c r="U330" s="19">
        <f>ABS('actual # captures'!U330-'expected # capture'!U330)</f>
        <v>41.999998964047201</v>
      </c>
      <c r="V330" s="19">
        <f>ABS('actual # captures'!V330-'expected # capture'!V330)</f>
        <v>39.999614402488938</v>
      </c>
      <c r="W330" s="19">
        <f>ABS('actual # captures'!W330-'expected # capture'!W330)</f>
        <v>17.999997951619342</v>
      </c>
      <c r="X330" s="19">
        <f>ABS('actual # captures'!X330-'expected # capture'!X330)</f>
        <v>14.999998790295523</v>
      </c>
      <c r="Y330" s="19">
        <f>ABS('actual # captures'!Y330-'expected # capture'!Y330)</f>
        <v>41.997094928417027</v>
      </c>
      <c r="Z330" s="19">
        <f>ABS('actual # captures'!Z330-'expected # capture'!Z330)</f>
        <v>13.999999517145074</v>
      </c>
      <c r="AA330" s="19">
        <f>ABS('actual # captures'!AA330-'expected # capture'!AA330)</f>
        <v>79.999877497492534</v>
      </c>
      <c r="AB330" s="19">
        <f>ABS('actual # captures'!AB330-'expected # capture'!AB330)</f>
        <v>59.999972182509197</v>
      </c>
      <c r="AC330" s="19">
        <f>ABS('actual # captures'!AC330-'expected # capture'!AC330)</f>
        <v>20.999999474831281</v>
      </c>
    </row>
    <row r="331" spans="1:29">
      <c r="A331" s="9">
        <v>329</v>
      </c>
      <c r="B331" s="19">
        <f>ABS('actual # captures'!B331-'expected # capture'!B331)</f>
        <v>73.999996597547423</v>
      </c>
      <c r="C331" s="19">
        <f>ABS('actual # captures'!C331-'expected # capture'!C331)</f>
        <v>42.999803225551609</v>
      </c>
      <c r="D331" s="19">
        <f>ABS('actual # captures'!D331-'expected # capture'!D331)</f>
        <v>63.999970658077316</v>
      </c>
      <c r="E331" s="19">
        <f>ABS('actual # captures'!E331-'expected # capture'!E331)</f>
        <v>18.999983968542772</v>
      </c>
      <c r="F331" s="19">
        <f>ABS('actual # captures'!F331-'expected # capture'!F331)</f>
        <v>50.999243802887939</v>
      </c>
      <c r="G331" s="19">
        <f>ABS('actual # captures'!G331-'expected # capture'!G331)</f>
        <v>73.99999948657225</v>
      </c>
      <c r="H331" s="19">
        <f>ABS('actual # captures'!H331-'expected # capture'!H331)</f>
        <v>69.999999290979261</v>
      </c>
      <c r="I331" s="19">
        <f>ABS('actual # captures'!I331-'expected # capture'!I331)</f>
        <v>10.992860376870084</v>
      </c>
      <c r="J331" s="19">
        <f>ABS('actual # captures'!J331-'expected # capture'!J331)</f>
        <v>66.999993840616838</v>
      </c>
      <c r="K331" s="19">
        <f>ABS('actual # captures'!K331-'expected # capture'!K331)</f>
        <v>77.998329576474873</v>
      </c>
      <c r="L331" s="19">
        <f>ABS('actual # captures'!L331-'expected # capture'!L331)</f>
        <v>66.999803225551602</v>
      </c>
      <c r="M331" s="19">
        <f>ABS('actual # captures'!M331-'expected # capture'!M331)</f>
        <v>78.999998539737049</v>
      </c>
      <c r="N331" s="19">
        <f>ABS('actual # captures'!N331-'expected # capture'!N331)</f>
        <v>24.999998869766248</v>
      </c>
      <c r="O331" s="19">
        <f>ABS('actual # captures'!O331-'expected # capture'!O331)</f>
        <v>63.999998403286142</v>
      </c>
      <c r="P331" s="19">
        <f>ABS('actual # captures'!P331-'expected # capture'!P331)</f>
        <v>90.999994957350495</v>
      </c>
      <c r="Q331" s="19">
        <f>ABS('actual # captures'!Q331-'expected # capture'!Q331)</f>
        <v>60.999999427314613</v>
      </c>
      <c r="R331" s="19">
        <f>ABS('actual # captures'!R331-'expected # capture'!R331)</f>
        <v>1413.5797060496282</v>
      </c>
      <c r="S331" s="19">
        <f>ABS('actual # captures'!S331-'expected # capture'!S331)</f>
        <v>65.592214837343036</v>
      </c>
      <c r="T331" s="19">
        <f>ABS('actual # captures'!T331-'expected # capture'!T331)</f>
        <v>60.999998906352666</v>
      </c>
      <c r="U331" s="19">
        <f>ABS('actual # captures'!U331-'expected # capture'!U331)</f>
        <v>34.999976554419661</v>
      </c>
      <c r="V331" s="19">
        <f>ABS('actual # captures'!V331-'expected # capture'!V331)</f>
        <v>56.999999280503644</v>
      </c>
      <c r="W331" s="19">
        <f>ABS('actual # captures'!W331-'expected # capture'!W331)</f>
        <v>35.998132353244074</v>
      </c>
      <c r="X331" s="19">
        <f>ABS('actual # captures'!X331-'expected # capture'!X331)</f>
        <v>4.9999992365990424</v>
      </c>
      <c r="Y331" s="19">
        <f>ABS('actual # captures'!Y331-'expected # capture'!Y331)</f>
        <v>59.999992596367996</v>
      </c>
      <c r="Z331" s="19">
        <f>ABS('actual # captures'!Z331-'expected # capture'!Z331)</f>
        <v>65.999504880758309</v>
      </c>
      <c r="AA331" s="19">
        <f>ABS('actual # captures'!AA331-'expected # capture'!AA331)</f>
        <v>52.999973814235766</v>
      </c>
      <c r="AB331" s="19">
        <f>ABS('actual # captures'!AB331-'expected # capture'!AB331)</f>
        <v>24.999939877377933</v>
      </c>
      <c r="AC331" s="19">
        <f>ABS('actual # captures'!AC331-'expected # capture'!AC331)</f>
        <v>11.999999465299252</v>
      </c>
    </row>
    <row r="332" spans="1:29">
      <c r="A332" s="9">
        <v>330</v>
      </c>
      <c r="B332" s="19">
        <f>ABS('actual # captures'!B332-'expected # capture'!B332)</f>
        <v>60.983762667753105</v>
      </c>
      <c r="C332" s="19">
        <f>ABS('actual # captures'!C332-'expected # capture'!C332)</f>
        <v>79.968505236551437</v>
      </c>
      <c r="D332" s="19">
        <f>ABS('actual # captures'!D332-'expected # capture'!D332)</f>
        <v>89.620897052965645</v>
      </c>
      <c r="E332" s="19">
        <f>ABS('actual # captures'!E332-'expected # capture'!E332)</f>
        <v>44.313211631615324</v>
      </c>
      <c r="F332" s="19">
        <f>ABS('actual # captures'!F332-'expected # capture'!F332)</f>
        <v>17.984650119746053</v>
      </c>
      <c r="G332" s="19">
        <f>ABS('actual # captures'!G332-'expected # capture'!G332)</f>
        <v>326.5255358441139</v>
      </c>
      <c r="H332" s="19">
        <f>ABS('actual # captures'!H332-'expected # capture'!H332)</f>
        <v>23.979182658670791</v>
      </c>
      <c r="I332" s="19">
        <f>ABS('actual # captures'!I332-'expected # capture'!I332)</f>
        <v>35.835245295546763</v>
      </c>
      <c r="J332" s="19">
        <f>ABS('actual # captures'!J332-'expected # capture'!J332)</f>
        <v>37.983294692825375</v>
      </c>
      <c r="K332" s="19">
        <f>ABS('actual # captures'!K332-'expected # capture'!K332)</f>
        <v>22.937928073116463</v>
      </c>
      <c r="L332" s="19">
        <f>ABS('actual # captures'!L332-'expected # capture'!L332)</f>
        <v>21.958376031467782</v>
      </c>
      <c r="M332" s="19">
        <f>ABS('actual # captures'!M332-'expected # capture'!M332)</f>
        <v>24.287059829221853</v>
      </c>
      <c r="N332" s="19">
        <f>ABS('actual # captures'!N332-'expected # capture'!N332)</f>
        <v>373.5255358441139</v>
      </c>
      <c r="O332" s="19">
        <f>ABS('actual # captures'!O332-'expected # capture'!O332)</f>
        <v>89.939157182355686</v>
      </c>
      <c r="P332" s="19">
        <f>ABS('actual # captures'!P332-'expected # capture'!P332)</f>
        <v>20.812646184230559</v>
      </c>
      <c r="Q332" s="19">
        <f>ABS('actual # captures'!Q332-'expected # capture'!Q332)</f>
        <v>41.73605044628551</v>
      </c>
      <c r="R332" s="19">
        <f>ABS('actual # captures'!R332-'expected # capture'!R332)</f>
        <v>25.928386680771101</v>
      </c>
      <c r="S332" s="19">
        <f>ABS('actual # captures'!S332-'expected # capture'!S332)</f>
        <v>31.752114294216842</v>
      </c>
      <c r="T332" s="19">
        <f>ABS('actual # captures'!T332-'expected # capture'!T332)</f>
        <v>67.181665424682734</v>
      </c>
      <c r="U332" s="19">
        <f>ABS('actual # captures'!U332-'expected # capture'!U332)</f>
        <v>165.25665749717709</v>
      </c>
      <c r="V332" s="19">
        <f>ABS('actual # captures'!V332-'expected # capture'!V332)</f>
        <v>5.9823066260363111</v>
      </c>
      <c r="W332" s="19">
        <f>ABS('actual # captures'!W332-'expected # capture'!W332)</f>
        <v>174.25665749717709</v>
      </c>
      <c r="X332" s="19">
        <f>ABS('actual # captures'!X332-'expected # capture'!X332)</f>
        <v>60.704303234047565</v>
      </c>
      <c r="Y332" s="19">
        <f>ABS('actual # captures'!Y332-'expected # capture'!Y332)</f>
        <v>59.986061142409937</v>
      </c>
      <c r="Z332" s="19">
        <f>ABS('actual # captures'!Z332-'expected # capture'!Z332)</f>
        <v>76.928386680771098</v>
      </c>
      <c r="AA332" s="19">
        <f>ABS('actual # captures'!AA332-'expected # capture'!AA332)</f>
        <v>46.98009926622791</v>
      </c>
      <c r="AB332" s="19">
        <f>ABS('actual # captures'!AB332-'expected # capture'!AB332)</f>
        <v>39.505557754019833</v>
      </c>
      <c r="AC332" s="19">
        <f>ABS('actual # captures'!AC332-'expected # capture'!AC332)</f>
        <v>53.900830845507272</v>
      </c>
    </row>
    <row r="333" spans="1:29">
      <c r="A333" s="9">
        <v>331</v>
      </c>
      <c r="B333" s="19">
        <f>ABS('actual # captures'!B333-'expected # capture'!B333)</f>
        <v>1.9959503314698315</v>
      </c>
      <c r="C333" s="19">
        <f>ABS('actual # captures'!C333-'expected # capture'!C333)</f>
        <v>25.744149472708688</v>
      </c>
      <c r="D333" s="19">
        <f>ABS('actual # captures'!D333-'expected # capture'!D333)</f>
        <v>41.957781886635658</v>
      </c>
      <c r="E333" s="19">
        <f>ABS('actual # captures'!E333-'expected # capture'!E333)</f>
        <v>59.997340288231271</v>
      </c>
      <c r="F333" s="19">
        <f>ABS('actual # captures'!F333-'expected # capture'!F333)</f>
        <v>5.6423902400113928</v>
      </c>
      <c r="G333" s="19">
        <f>ABS('actual # captures'!G333-'expected # capture'!G333)</f>
        <v>44.992099905027381</v>
      </c>
      <c r="H333" s="19">
        <f>ABS('actual # captures'!H333-'expected # capture'!H333)</f>
        <v>62.996832930012765</v>
      </c>
      <c r="I333" s="19">
        <f>ABS('actual # captures'!I333-'expected # capture'!I333)</f>
        <v>42.984298688207581</v>
      </c>
      <c r="J333" s="19">
        <f>ABS('actual # captures'!J333-'expected # capture'!J333)</f>
        <v>3.9974388090659496</v>
      </c>
      <c r="K333" s="19">
        <f>ABS('actual # captures'!K333-'expected # capture'!K333)</f>
        <v>59.962365715849245</v>
      </c>
      <c r="L333" s="19">
        <f>ABS('actual # captures'!L333-'expected # capture'!L333)</f>
        <v>19.995863511629381</v>
      </c>
      <c r="M333" s="19">
        <f>ABS('actual # captures'!M333-'expected # capture'!M333)</f>
        <v>3.6246911364320233E-2</v>
      </c>
      <c r="N333" s="19">
        <f>ABS('actual # captures'!N333-'expected # capture'!N333)</f>
        <v>24.996197377911518</v>
      </c>
      <c r="O333" s="19">
        <f>ABS('actual # captures'!O333-'expected # capture'!O333)</f>
        <v>20.988568918004972</v>
      </c>
      <c r="P333" s="19">
        <f>ABS('actual # captures'!P333-'expected # capture'!P333)</f>
        <v>52.997942573422819</v>
      </c>
      <c r="Q333" s="19">
        <f>ABS('actual # captures'!Q333-'expected # capture'!Q333)</f>
        <v>26.981695425332678</v>
      </c>
      <c r="R333" s="19">
        <f>ABS('actual # captures'!R333-'expected # capture'!R333)</f>
        <v>21.997708040875448</v>
      </c>
      <c r="S333" s="19">
        <f>ABS('actual # captures'!S333-'expected # capture'!S333)</f>
        <v>77.99937738262895</v>
      </c>
      <c r="T333" s="19">
        <f>ABS('actual # captures'!T333-'expected # capture'!T333)</f>
        <v>62.999308116070878</v>
      </c>
      <c r="U333" s="19">
        <f>ABS('actual # captures'!U333-'expected # capture'!U333)</f>
        <v>80.998240550402556</v>
      </c>
      <c r="V333" s="19">
        <f>ABS('actual # captures'!V333-'expected # capture'!V333)</f>
        <v>66.496404955448384</v>
      </c>
      <c r="W333" s="19">
        <f>ABS('actual # captures'!W333-'expected # capture'!W333)</f>
        <v>35.968698382737692</v>
      </c>
      <c r="X333" s="19">
        <f>ABS('actual # captures'!X333-'expected # capture'!X333)</f>
        <v>13.999184931038839</v>
      </c>
      <c r="Y333" s="19">
        <f>ABS('actual # captures'!Y333-'expected # capture'!Y333)</f>
        <v>60.941603749820239</v>
      </c>
      <c r="Z333" s="19">
        <f>ABS('actual # captures'!Z333-'expected # capture'!Z333)</f>
        <v>90.998240550402556</v>
      </c>
      <c r="AA333" s="19">
        <f>ABS('actual # captures'!AA333-'expected # capture'!AA333)</f>
        <v>1130.1855829617775</v>
      </c>
      <c r="AB333" s="19">
        <f>ABS('actual # captures'!AB333-'expected # capture'!AB333)</f>
        <v>67.97282304141217</v>
      </c>
      <c r="AC333" s="19">
        <f>ABS('actual # captures'!AC333-'expected # capture'!AC333)</f>
        <v>64.904104578806127</v>
      </c>
    </row>
    <row r="334" spans="1:29">
      <c r="A334" s="9">
        <v>332</v>
      </c>
      <c r="B334" s="19">
        <f>ABS('actual # captures'!B334-'expected # capture'!B334)</f>
        <v>72.999999415876232</v>
      </c>
      <c r="C334" s="19">
        <f>ABS('actual # captures'!C334-'expected # capture'!C334)</f>
        <v>77.999577154468994</v>
      </c>
      <c r="D334" s="19">
        <f>ABS('actual # captures'!D334-'expected # capture'!D334)</f>
        <v>26.999848767979941</v>
      </c>
      <c r="E334" s="19">
        <f>ABS('actual # captures'!E334-'expected # capture'!E334)</f>
        <v>19.999997612579421</v>
      </c>
      <c r="F334" s="19">
        <f>ABS('actual # captures'!F334-'expected # capture'!F334)</f>
        <v>92.997819233151361</v>
      </c>
      <c r="G334" s="19">
        <f>ABS('actual # captures'!G334-'expected # capture'!G334)</f>
        <v>14.999994723151271</v>
      </c>
      <c r="H334" s="19">
        <f>ABS('actual # captures'!H334-'expected # capture'!H334)</f>
        <v>51.980018066541007</v>
      </c>
      <c r="I334" s="19">
        <f>ABS('actual # captures'!I334-'expected # capture'!I334)</f>
        <v>21.99999822345216</v>
      </c>
      <c r="J334" s="19">
        <f>ABS('actual # captures'!J334-'expected # capture'!J334)</f>
        <v>37.999873220608592</v>
      </c>
      <c r="K334" s="19">
        <f>ABS('actual # captures'!K334-'expected # capture'!K334)</f>
        <v>88.999998954999839</v>
      </c>
      <c r="L334" s="19">
        <f>ABS('actual # captures'!L334-'expected # capture'!L334)</f>
        <v>71.999998352024221</v>
      </c>
      <c r="M334" s="19">
        <f>ABS('actual # captures'!M334-'expected # capture'!M334)</f>
        <v>70.999998882956604</v>
      </c>
      <c r="N334" s="19">
        <f>ABS('actual # captures'!N334-'expected # capture'!N334)</f>
        <v>34.999999561759331</v>
      </c>
      <c r="O334" s="19">
        <f>ABS('actual # captures'!O334-'expected # capture'!O334)</f>
        <v>54.291201501998728</v>
      </c>
      <c r="P334" s="19">
        <f>ABS('actual # captures'!P334-'expected # capture'!P334)</f>
        <v>69.999608797036231</v>
      </c>
      <c r="Q334" s="19">
        <f>ABS('actual # captures'!Q334-'expected # capture'!Q334)</f>
        <v>93.999999550008454</v>
      </c>
      <c r="R334" s="19">
        <f>ABS('actual # captures'!R334-'expected # capture'!R334)</f>
        <v>61.99999698880017</v>
      </c>
      <c r="S334" s="19">
        <f>ABS('actual # captures'!S334-'expected # capture'!S334)</f>
        <v>45.9999824633245</v>
      </c>
      <c r="T334" s="19">
        <f>ABS('actual # captures'!T334-'expected # capture'!T334)</f>
        <v>53.999988856796691</v>
      </c>
      <c r="U334" s="19">
        <f>ABS('actual # captures'!U334-'expected # capture'!U334)</f>
        <v>4.9999969223949776</v>
      </c>
      <c r="V334" s="19">
        <f>ABS('actual # captures'!V334-'expected # capture'!V334)</f>
        <v>69.999988148777135</v>
      </c>
      <c r="W334" s="19">
        <f>ABS('actual # captures'!W334-'expected # capture'!W334)</f>
        <v>93.999997660846574</v>
      </c>
      <c r="X334" s="19">
        <f>ABS('actual # captures'!X334-'expected # capture'!X334)</f>
        <v>23.99999705341045</v>
      </c>
      <c r="Y334" s="19">
        <f>ABS('actual # captures'!Y334-'expected # capture'!Y334)</f>
        <v>75.999999415876232</v>
      </c>
      <c r="Z334" s="19">
        <f>ABS('actual # captures'!Z334-'expected # capture'!Z334)</f>
        <v>1346.6798235809179</v>
      </c>
      <c r="AA334" s="19">
        <f>ABS('actual # captures'!AA334-'expected # capture'!AA334)</f>
        <v>60.999997798458267</v>
      </c>
      <c r="AB334" s="19">
        <f>ABS('actual # captures'!AB334-'expected # capture'!AB334)</f>
        <v>4.9999904072712384</v>
      </c>
      <c r="AC334" s="19">
        <f>ABS('actual # captures'!AC334-'expected # capture'!AC334)</f>
        <v>54.99435885036678</v>
      </c>
    </row>
    <row r="335" spans="1:29">
      <c r="A335" s="9">
        <v>333</v>
      </c>
      <c r="B335" s="19">
        <f>ABS('actual # captures'!B335-'expected # capture'!B335)</f>
        <v>4.9999995718034791</v>
      </c>
      <c r="C335" s="19">
        <f>ABS('actual # captures'!C335-'expected # capture'!C335)</f>
        <v>1.8927290337521934E-3</v>
      </c>
      <c r="D335" s="19">
        <f>ABS('actual # captures'!D335-'expected # capture'!D335)</f>
        <v>88.99999915845433</v>
      </c>
      <c r="E335" s="19">
        <f>ABS('actual # captures'!E335-'expected # capture'!E335)</f>
        <v>78.999999560321911</v>
      </c>
      <c r="F335" s="19">
        <f>ABS('actual # captures'!F335-'expected # capture'!F335)</f>
        <v>46.998490944745548</v>
      </c>
      <c r="G335" s="19">
        <f>ABS('actual # captures'!G335-'expected # capture'!G335)</f>
        <v>1241.5169893234508</v>
      </c>
      <c r="H335" s="19">
        <f>ABS('actual # captures'!H335-'expected # capture'!H335)</f>
        <v>38.556931716504401</v>
      </c>
      <c r="I335" s="19">
        <f>ABS('actual # captures'!I335-'expected # capture'!I335)</f>
        <v>56.9999430906296</v>
      </c>
      <c r="J335" s="19">
        <f>ABS('actual # captures'!J335-'expected # capture'!J335)</f>
        <v>65.999997300367795</v>
      </c>
      <c r="K335" s="19">
        <f>ABS('actual # captures'!K335-'expected # capture'!K335)</f>
        <v>51.998490944745548</v>
      </c>
      <c r="L335" s="19">
        <f>ABS('actual # captures'!L335-'expected # capture'!L335)</f>
        <v>37.999995959409524</v>
      </c>
      <c r="M335" s="19">
        <f>ABS('actual # captures'!M335-'expected # capture'!M335)</f>
        <v>2.9999996040553345</v>
      </c>
      <c r="N335" s="19">
        <f>ABS('actual # captures'!N335-'expected # capture'!N335)</f>
        <v>83.980476037358642</v>
      </c>
      <c r="O335" s="19">
        <f>ABS('actual # captures'!O335-'expected # capture'!O335)</f>
        <v>46.997592176818401</v>
      </c>
      <c r="P335" s="19">
        <f>ABS('actual # captures'!P335-'expected # capture'!P335)</f>
        <v>70.999998389794584</v>
      </c>
      <c r="Q335" s="19">
        <f>ABS('actual # captures'!Q335-'expected # capture'!Q335)</f>
        <v>20.999997848915939</v>
      </c>
      <c r="R335" s="19">
        <f>ABS('actual # captures'!R335-'expected # capture'!R335)</f>
        <v>21.999937414941474</v>
      </c>
      <c r="S335" s="19">
        <f>ABS('actual # captures'!S335-'expected # capture'!S335)</f>
        <v>37.999998726380234</v>
      </c>
      <c r="T335" s="19">
        <f>ABS('actual # captures'!T335-'expected # capture'!T335)</f>
        <v>97.999974488862492</v>
      </c>
      <c r="U335" s="19">
        <f>ABS('actual # captures'!U335-'expected # capture'!U335)</f>
        <v>26.999978819337926</v>
      </c>
      <c r="V335" s="19">
        <f>ABS('actual # captures'!V335-'expected # capture'!V335)</f>
        <v>68.999971348542388</v>
      </c>
      <c r="W335" s="19">
        <f>ABS('actual # captures'!W335-'expected # capture'!W335)</f>
        <v>35.999992111527263</v>
      </c>
      <c r="X335" s="19">
        <f>ABS('actual # captures'!X335-'expected # capture'!X335)</f>
        <v>3.9999985041788841</v>
      </c>
      <c r="Y335" s="19">
        <f>ABS('actual # captures'!Y335-'expected # capture'!Y335)</f>
        <v>84.989214933484661</v>
      </c>
      <c r="Z335" s="19">
        <f>ABS('actual # captures'!Z335-'expected # capture'!Z335)</f>
        <v>36.999998657243893</v>
      </c>
      <c r="AA335" s="19">
        <f>ABS('actual # captures'!AA335-'expected # capture'!AA335)</f>
        <v>96.99900512532561</v>
      </c>
      <c r="AB335" s="19">
        <f>ABS('actual # captures'!AB335-'expected # capture'!AB335)</f>
        <v>6.9989004872605793</v>
      </c>
      <c r="AC335" s="19">
        <f>ABS('actual # captures'!AC335-'expected # capture'!AC335)</f>
        <v>23.999999131473729</v>
      </c>
    </row>
    <row r="336" spans="1:29">
      <c r="A336" s="9">
        <v>334</v>
      </c>
      <c r="B336" s="19">
        <f>ABS('actual # captures'!B336-'expected # capture'!B336)</f>
        <v>97.99999790762584</v>
      </c>
      <c r="C336" s="19">
        <f>ABS('actual # captures'!C336-'expected # capture'!C336)</f>
        <v>78.999999324755834</v>
      </c>
      <c r="D336" s="19">
        <f>ABS('actual # captures'!D336-'expected # capture'!D336)</f>
        <v>50.999996472983078</v>
      </c>
      <c r="E336" s="19">
        <f>ABS('actual # captures'!E336-'expected # capture'!E336)</f>
        <v>58.999952292973056</v>
      </c>
      <c r="F336" s="19">
        <f>ABS('actual # captures'!F336-'expected # capture'!F336)</f>
        <v>37.999982455298451</v>
      </c>
      <c r="G336" s="19">
        <f>ABS('actual # captures'!G336-'expected # capture'!G336)</f>
        <v>82.999977797685787</v>
      </c>
      <c r="H336" s="19">
        <f>ABS('actual # captures'!H336-'expected # capture'!H336)</f>
        <v>46.999992270823618</v>
      </c>
      <c r="I336" s="19">
        <f>ABS('actual # captures'!I336-'expected # capture'!I336)</f>
        <v>74.999997946461193</v>
      </c>
      <c r="J336" s="19">
        <f>ABS('actual # captures'!J336-'expected # capture'!J336)</f>
        <v>9.9999991742933929</v>
      </c>
      <c r="K336" s="19">
        <f>ABS('actual # captures'!K336-'expected # capture'!K336)</f>
        <v>30.999990125445084</v>
      </c>
      <c r="L336" s="19">
        <f>ABS('actual # captures'!L336-'expected # capture'!L336)</f>
        <v>27.999996547826868</v>
      </c>
      <c r="M336" s="19">
        <f>ABS('actual # captures'!M336-'expected # capture'!M336)</f>
        <v>99.999998377510593</v>
      </c>
      <c r="N336" s="19">
        <f>ABS('actual # captures'!N336-'expected # capture'!N336)</f>
        <v>76.999644224745722</v>
      </c>
      <c r="O336" s="19">
        <f>ABS('actual # captures'!O336-'expected # capture'!O336)</f>
        <v>1625.9979468331414</v>
      </c>
      <c r="P336" s="19">
        <f>ABS('actual # captures'!P336-'expected # capture'!P336)</f>
        <v>81.999968065918893</v>
      </c>
      <c r="Q336" s="19">
        <f>ABS('actual # captures'!Q336-'expected # capture'!Q336)</f>
        <v>79.998754645552779</v>
      </c>
      <c r="R336" s="19">
        <f>ABS('actual # captures'!R336-'expected # capture'!R336)</f>
        <v>81.999952292973049</v>
      </c>
      <c r="S336" s="19">
        <f>ABS('actual # captures'!S336-'expected # capture'!S336)</f>
        <v>22.999997139026949</v>
      </c>
      <c r="T336" s="19">
        <f>ABS('actual # captures'!T336-'expected # capture'!T336)</f>
        <v>6.999996066518543</v>
      </c>
      <c r="U336" s="19">
        <f>ABS('actual # captures'!U336-'expected # capture'!U336)</f>
        <v>93.999996472983071</v>
      </c>
      <c r="V336" s="19">
        <f>ABS('actual # captures'!V336-'expected # capture'!V336)</f>
        <v>95.999981261774778</v>
      </c>
      <c r="W336" s="19">
        <f>ABS('actual # captures'!W336-'expected # capture'!W336)</f>
        <v>76.999996152352963</v>
      </c>
      <c r="X336" s="19">
        <f>ABS('actual # captures'!X336-'expected # capture'!X336)</f>
        <v>79.999980626636471</v>
      </c>
      <c r="Y336" s="19">
        <f>ABS('actual # captures'!Y336-'expected # capture'!Y336)</f>
        <v>3.9999978271388894</v>
      </c>
      <c r="Z336" s="19">
        <f>ABS('actual # captures'!Z336-'expected # capture'!Z336)</f>
        <v>77.999999285569572</v>
      </c>
      <c r="AA336" s="19">
        <f>ABS('actual # captures'!AA336-'expected # capture'!AA336)</f>
        <v>59.999803469211024</v>
      </c>
      <c r="AB336" s="19">
        <f>ABS('actual # captures'!AB336-'expected # capture'!AB336)</f>
        <v>43.999999174293393</v>
      </c>
      <c r="AC336" s="19">
        <f>ABS('actual # captures'!AC336-'expected # capture'!AC336)</f>
        <v>42.999999434762934</v>
      </c>
    </row>
    <row r="337" spans="1:29">
      <c r="A337" s="9">
        <v>335</v>
      </c>
      <c r="B337" s="19">
        <f>ABS('actual # captures'!B337-'expected # capture'!B337)</f>
        <v>53.99974525717051</v>
      </c>
      <c r="C337" s="19">
        <f>ABS('actual # captures'!C337-'expected # capture'!C337)</f>
        <v>39.995399689805865</v>
      </c>
      <c r="D337" s="19">
        <f>ABS('actual # captures'!D337-'expected # capture'!D337)</f>
        <v>60.999444251383593</v>
      </c>
      <c r="E337" s="19">
        <f>ABS('actual # captures'!E337-'expected # capture'!E337)</f>
        <v>55.99932802739756</v>
      </c>
      <c r="F337" s="19">
        <f>ABS('actual # captures'!F337-'expected # capture'!F337)</f>
        <v>40.789361570182336</v>
      </c>
      <c r="G337" s="19">
        <f>ABS('actual # captures'!G337-'expected # capture'!G337)</f>
        <v>10.999831620629847</v>
      </c>
      <c r="H337" s="19">
        <f>ABS('actual # captures'!H337-'expected # capture'!H337)</f>
        <v>25.999888777419727</v>
      </c>
      <c r="I337" s="19">
        <f>ABS('actual # captures'!I337-'expected # capture'!I337)</f>
        <v>4.9962641889902217</v>
      </c>
      <c r="J337" s="19">
        <f>ABS('actual # captures'!J337-'expected # capture'!J337)</f>
        <v>74.998962257396371</v>
      </c>
      <c r="K337" s="19">
        <f>ABS('actual # captures'!K337-'expected # capture'!K337)</f>
        <v>85.988433400149319</v>
      </c>
      <c r="L337" s="19">
        <f>ABS('actual # captures'!L337-'expected # capture'!L337)</f>
        <v>27.999818281333187</v>
      </c>
      <c r="M337" s="19">
        <f>ABS('actual # captures'!M337-'expected # capture'!M337)</f>
        <v>68.999455546422709</v>
      </c>
      <c r="N337" s="19">
        <f>ABS('actual # captures'!N337-'expected # capture'!N337)</f>
        <v>91.928713633783033</v>
      </c>
      <c r="O337" s="19">
        <f>ABS('actual # captures'!O337-'expected # capture'!O337)</f>
        <v>40.965511391254573</v>
      </c>
      <c r="P337" s="19">
        <f>ABS('actual # captures'!P337-'expected # capture'!P337)</f>
        <v>31.999862936348602</v>
      </c>
      <c r="Q337" s="19">
        <f>ABS('actual # captures'!Q337-'expected # capture'!Q337)</f>
        <v>1439.2058841871019</v>
      </c>
      <c r="R337" s="19">
        <f>ABS('actual # captures'!R337-'expected # capture'!R337)</f>
        <v>16.55823642202532</v>
      </c>
      <c r="S337" s="19">
        <f>ABS('actual # captures'!S337-'expected # capture'!S337)</f>
        <v>89.996728681368111</v>
      </c>
      <c r="T337" s="19">
        <f>ABS('actual # captures'!T337-'expected # capture'!T337)</f>
        <v>68.996264188990224</v>
      </c>
      <c r="U337" s="19">
        <f>ABS('actual # captures'!U337-'expected # capture'!U337)</f>
        <v>37.999545249060894</v>
      </c>
      <c r="V337" s="19">
        <f>ABS('actual # captures'!V337-'expected # capture'!V337)</f>
        <v>78.999843749582794</v>
      </c>
      <c r="W337" s="19">
        <f>ABS('actual # captures'!W337-'expected # capture'!W337)</f>
        <v>39.999266577938613</v>
      </c>
      <c r="X337" s="19">
        <f>ABS('actual # captures'!X337-'expected # capture'!X337)</f>
        <v>75.997534958418058</v>
      </c>
      <c r="Y337" s="19">
        <f>ABS('actual # captures'!Y337-'expected # capture'!Y337)</f>
        <v>70.999826438030851</v>
      </c>
      <c r="Z337" s="19">
        <f>ABS('actual # captures'!Z337-'expected # capture'!Z337)</f>
        <v>79.999850500774201</v>
      </c>
      <c r="AA337" s="19">
        <f>ABS('actual # captures'!AA337-'expected # capture'!AA337)</f>
        <v>73.999078872474342</v>
      </c>
      <c r="AB337" s="19">
        <f>ABS('actual # captures'!AB337-'expected # capture'!AB337)</f>
        <v>83.999803582965171</v>
      </c>
      <c r="AC337" s="19">
        <f>ABS('actual # captures'!AC337-'expected # capture'!AC337)</f>
        <v>4.9998841358063091</v>
      </c>
    </row>
    <row r="338" spans="1:29">
      <c r="A338" s="9">
        <v>336</v>
      </c>
      <c r="B338" s="19">
        <f>ABS('actual # captures'!B338-'expected # capture'!B338)</f>
        <v>30.99999862897165</v>
      </c>
      <c r="C338" s="19">
        <f>ABS('actual # captures'!C338-'expected # capture'!C338)</f>
        <v>58.999984229305156</v>
      </c>
      <c r="D338" s="19">
        <f>ABS('actual # captures'!D338-'expected # capture'!D338)</f>
        <v>19.999998745105589</v>
      </c>
      <c r="E338" s="19">
        <f>ABS('actual # captures'!E338-'expected # capture'!E338)</f>
        <v>15.9999970371427</v>
      </c>
      <c r="F338" s="19">
        <f>ABS('actual # captures'!F338-'expected # capture'!F338)</f>
        <v>48.999999572489784</v>
      </c>
      <c r="G338" s="19">
        <f>ABS('actual # captures'!G338-'expected # capture'!G338)</f>
        <v>1223.984506431259</v>
      </c>
      <c r="H338" s="19">
        <f>ABS('actual # captures'!H338-'expected # capture'!H338)</f>
        <v>29.999994919897237</v>
      </c>
      <c r="I338" s="19">
        <f>ABS('actual # captures'!I338-'expected # capture'!I338)</f>
        <v>43.999990488421432</v>
      </c>
      <c r="J338" s="19">
        <f>ABS('actual # captures'!J338-'expected # capture'!J338)</f>
        <v>52.999999566786265</v>
      </c>
      <c r="K338" s="19">
        <f>ABS('actual # captures'!K338-'expected # capture'!K338)</f>
        <v>50.99996244868538</v>
      </c>
      <c r="L338" s="19">
        <f>ABS('actual # captures'!L338-'expected # capture'!L338)</f>
        <v>60.99999953047481</v>
      </c>
      <c r="M338" s="19">
        <f>ABS('actual # captures'!M338-'expected # capture'!M338)</f>
        <v>67.999993584375872</v>
      </c>
      <c r="N338" s="19">
        <f>ABS('actual # captures'!N338-'expected # capture'!N338)</f>
        <v>61.999997793351582</v>
      </c>
      <c r="O338" s="19">
        <f>ABS('actual # captures'!O338-'expected # capture'!O338)</f>
        <v>83.999993753054781</v>
      </c>
      <c r="P338" s="19">
        <f>ABS('actual # captures'!P338-'expected # capture'!P338)</f>
        <v>18.999941214910539</v>
      </c>
      <c r="Q338" s="19">
        <f>ABS('actual # captures'!Q338-'expected # capture'!Q338)</f>
        <v>28.999997503187743</v>
      </c>
      <c r="R338" s="19">
        <f>ABS('actual # captures'!R338-'expected # capture'!R338)</f>
        <v>35.992513439518476</v>
      </c>
      <c r="S338" s="19">
        <f>ABS('actual # captures'!S338-'expected # capture'!S338)</f>
        <v>25.999996288765754</v>
      </c>
      <c r="T338" s="19">
        <f>ABS('actual # captures'!T338-'expected # capture'!T338)</f>
        <v>43.9999956191783</v>
      </c>
      <c r="U338" s="19">
        <f>ABS('actual # captures'!U338-'expected # capture'!U338)</f>
        <v>65.999997748061318</v>
      </c>
      <c r="V338" s="19">
        <f>ABS('actual # captures'!V338-'expected # capture'!V338)</f>
        <v>25.999988938068721</v>
      </c>
      <c r="W338" s="19">
        <f>ABS('actual # captures'!W338-'expected # capture'!W338)</f>
        <v>66.999985730165434</v>
      </c>
      <c r="X338" s="19">
        <f>ABS('actual # captures'!X338-'expected # capture'!X338)</f>
        <v>17.999994226663091</v>
      </c>
      <c r="Y338" s="19">
        <f>ABS('actual # captures'!Y338-'expected # capture'!Y338)</f>
        <v>10.999999232876172</v>
      </c>
      <c r="Z338" s="19">
        <f>ABS('actual # captures'!Z338-'expected # capture'!Z338)</f>
        <v>88.992513439518476</v>
      </c>
      <c r="AA338" s="19">
        <f>ABS('actual # captures'!AA338-'expected # capture'!AA338)</f>
        <v>27.999699065202872</v>
      </c>
      <c r="AB338" s="19">
        <f>ABS('actual # captures'!AB338-'expected # capture'!AB338)</f>
        <v>75.999986631622377</v>
      </c>
      <c r="AC338" s="19">
        <f>ABS('actual # captures'!AC338-'expected # capture'!AC338)</f>
        <v>60.99998705545741</v>
      </c>
    </row>
    <row r="339" spans="1:29">
      <c r="A339" s="9">
        <v>337</v>
      </c>
      <c r="B339" s="19">
        <f>ABS('actual # captures'!B339-'expected # capture'!B339)</f>
        <v>1185.679286795907</v>
      </c>
      <c r="C339" s="19">
        <f>ABS('actual # captures'!C339-'expected # capture'!C339)</f>
        <v>92.988501884337069</v>
      </c>
      <c r="D339" s="19">
        <f>ABS('actual # captures'!D339-'expected # capture'!D339)</f>
        <v>70.913211626853965</v>
      </c>
      <c r="E339" s="19">
        <f>ABS('actual # captures'!E339-'expected # capture'!E339)</f>
        <v>60.638807250596827</v>
      </c>
      <c r="F339" s="19">
        <f>ABS('actual # captures'!F339-'expected # capture'!F339)</f>
        <v>62.98966814496211</v>
      </c>
      <c r="G339" s="19">
        <f>ABS('actual # captures'!G339-'expected # capture'!G339)</f>
        <v>84.250503853231351</v>
      </c>
      <c r="H339" s="19">
        <f>ABS('actual # captures'!H339-'expected # capture'!H339)</f>
        <v>16.040447766039819</v>
      </c>
      <c r="I339" s="19">
        <f>ABS('actual # captures'!I339-'expected # capture'!I339)</f>
        <v>69.987342289127042</v>
      </c>
      <c r="J339" s="19">
        <f>ABS('actual # captures'!J339-'expected # capture'!J339)</f>
        <v>51.990195415481303</v>
      </c>
      <c r="K339" s="19">
        <f>ABS('actual # captures'!K339-'expected # capture'!K339)</f>
        <v>8.9893911089271992</v>
      </c>
      <c r="L339" s="19">
        <f>ABS('actual # captures'!L339-'expected # capture'!L339)</f>
        <v>89.748511016846379</v>
      </c>
      <c r="M339" s="19">
        <f>ABS('actual # captures'!M339-'expected # capture'!M339)</f>
        <v>81.98205728017534</v>
      </c>
      <c r="N339" s="19">
        <f>ABS('actual # captures'!N339-'expected # capture'!N339)</f>
        <v>38.804252674389808</v>
      </c>
      <c r="O339" s="19">
        <f>ABS('actual # captures'!O339-'expected # capture'!O339)</f>
        <v>43.952057971307781</v>
      </c>
      <c r="P339" s="19">
        <f>ABS('actual # captures'!P339-'expected # capture'!P339)</f>
        <v>88.65054865651183</v>
      </c>
      <c r="Q339" s="19">
        <f>ABS('actual # captures'!Q339-'expected # capture'!Q339)</f>
        <v>126.62845342329015</v>
      </c>
      <c r="R339" s="19">
        <f>ABS('actual # captures'!R339-'expected # capture'!R339)</f>
        <v>11.920728374878157</v>
      </c>
      <c r="S339" s="19">
        <f>ABS('actual # captures'!S339-'expected # capture'!S339)</f>
        <v>41.969393236473522</v>
      </c>
      <c r="T339" s="19">
        <f>ABS('actual # captures'!T339-'expected # capture'!T339)</f>
        <v>49.600469190883224</v>
      </c>
      <c r="U339" s="19">
        <f>ABS('actual # captures'!U339-'expected # capture'!U339)</f>
        <v>46.609925409416462</v>
      </c>
      <c r="V339" s="19">
        <f>ABS('actual # captures'!V339-'expected # capture'!V339)</f>
        <v>80.414968196407372</v>
      </c>
      <c r="W339" s="19">
        <f>ABS('actual # captures'!W339-'expected # capture'!W339)</f>
        <v>1.9852052380673217</v>
      </c>
      <c r="X339" s="19">
        <f>ABS('actual # captures'!X339-'expected # capture'!X339)</f>
        <v>2.5244230212311356</v>
      </c>
      <c r="Y339" s="19">
        <f>ABS('actual # captures'!Y339-'expected # capture'!Y339)</f>
        <v>81.630463329175413</v>
      </c>
      <c r="Z339" s="19">
        <f>ABS('actual # captures'!Z339-'expected # capture'!Z339)</f>
        <v>56.360409090920513</v>
      </c>
      <c r="AA339" s="19">
        <f>ABS('actual # captures'!AA339-'expected # capture'!AA339)</f>
        <v>73.969269122527137</v>
      </c>
      <c r="AB339" s="19">
        <f>ABS('actual # captures'!AB339-'expected # capture'!AB339)</f>
        <v>81.881661722298531</v>
      </c>
      <c r="AC339" s="19">
        <f>ABS('actual # captures'!AC339-'expected # capture'!AC339)</f>
        <v>5.4541138210777511</v>
      </c>
    </row>
    <row r="340" spans="1:29">
      <c r="A340" s="9">
        <v>338</v>
      </c>
      <c r="B340" s="19">
        <f>ABS('actual # captures'!B340-'expected # capture'!B340)</f>
        <v>46.999991353163388</v>
      </c>
      <c r="C340" s="19">
        <f>ABS('actual # captures'!C340-'expected # capture'!C340)</f>
        <v>40.999999488780524</v>
      </c>
      <c r="D340" s="19">
        <f>ABS('actual # captures'!D340-'expected # capture'!D340)</f>
        <v>56.99999925794004</v>
      </c>
      <c r="E340" s="19">
        <f>ABS('actual # captures'!E340-'expected # capture'!E340)</f>
        <v>14.999997476199686</v>
      </c>
      <c r="F340" s="19">
        <f>ABS('actual # captures'!F340-'expected # capture'!F340)</f>
        <v>61.999900923613247</v>
      </c>
      <c r="G340" s="19">
        <f>ABS('actual # captures'!G340-'expected # capture'!G340)</f>
        <v>30.999629929683962</v>
      </c>
      <c r="H340" s="19">
        <f>ABS('actual # captures'!H340-'expected # capture'!H340)</f>
        <v>18.999999611356731</v>
      </c>
      <c r="I340" s="19">
        <f>ABS('actual # captures'!I340-'expected # capture'!I340)</f>
        <v>1.7797265708372911E-6</v>
      </c>
      <c r="J340" s="19">
        <f>ABS('actual # captures'!J340-'expected # capture'!J340)</f>
        <v>58.999999054562039</v>
      </c>
      <c r="K340" s="19">
        <f>ABS('actual # captures'!K340-'expected # capture'!K340)</f>
        <v>26.999486345637358</v>
      </c>
      <c r="L340" s="19">
        <f>ABS('actual # captures'!L340-'expected # capture'!L340)</f>
        <v>42.99998170166328</v>
      </c>
      <c r="M340" s="19">
        <f>ABS('actual # captures'!M340-'expected # capture'!M340)</f>
        <v>20.999997421173347</v>
      </c>
      <c r="N340" s="19">
        <f>ABS('actual # captures'!N340-'expected # capture'!N340)</f>
        <v>53.999985663092559</v>
      </c>
      <c r="O340" s="19">
        <f>ABS('actual # captures'!O340-'expected # capture'!O340)</f>
        <v>1.999998660163804</v>
      </c>
      <c r="P340" s="19">
        <f>ABS('actual # captures'!P340-'expected # capture'!P340)</f>
        <v>41.99999957889883</v>
      </c>
      <c r="Q340" s="19">
        <f>ABS('actual # captures'!Q340-'expected # capture'!Q340)</f>
        <v>1171.9786213457592</v>
      </c>
      <c r="R340" s="19">
        <f>ABS('actual # captures'!R340-'expected # capture'!R340)</f>
        <v>16.999994612746395</v>
      </c>
      <c r="S340" s="19">
        <f>ABS('actual # captures'!S340-'expected # capture'!S340)</f>
        <v>70.985798383021077</v>
      </c>
      <c r="T340" s="19">
        <f>ABS('actual # captures'!T340-'expected # capture'!T340)</f>
        <v>90.999996380764173</v>
      </c>
      <c r="U340" s="19">
        <f>ABS('actual # captures'!U340-'expected # capture'!U340)</f>
        <v>75.999991353163395</v>
      </c>
      <c r="V340" s="19">
        <f>ABS('actual # captures'!V340-'expected # capture'!V340)</f>
        <v>69.999998635432974</v>
      </c>
      <c r="W340" s="19">
        <f>ABS('actual # captures'!W340-'expected # capture'!W340)</f>
        <v>98.999996778201137</v>
      </c>
      <c r="X340" s="19">
        <f>ABS('actual # captures'!X340-'expected # capture'!X340)</f>
        <v>37.99998823230613</v>
      </c>
      <c r="Y340" s="19">
        <f>ABS('actual # captures'!Y340-'expected # capture'!Y340)</f>
        <v>41.999999363475254</v>
      </c>
      <c r="Z340" s="19">
        <f>ABS('actual # captures'!Z340-'expected # capture'!Z340)</f>
        <v>16.999565527386817</v>
      </c>
      <c r="AA340" s="19">
        <f>ABS('actual # captures'!AA340-'expected # capture'!AA340)</f>
        <v>16.999999530114493</v>
      </c>
      <c r="AB340" s="19">
        <f>ABS('actual # captures'!AB340-'expected # capture'!AB340)</f>
        <v>97.999264942504126</v>
      </c>
      <c r="AC340" s="19">
        <f>ABS('actual # captures'!AC340-'expected # capture'!AC340)</f>
        <v>15.995062920441326</v>
      </c>
    </row>
    <row r="341" spans="1:29">
      <c r="A341" s="9">
        <v>339</v>
      </c>
      <c r="B341" s="19">
        <f>ABS('actual # captures'!B341-'expected # capture'!B341)</f>
        <v>28.987032721209925</v>
      </c>
      <c r="C341" s="19">
        <f>ABS('actual # captures'!C341-'expected # capture'!C341)</f>
        <v>44.999928100655005</v>
      </c>
      <c r="D341" s="19">
        <f>ABS('actual # captures'!D341-'expected # capture'!D341)</f>
        <v>72.967915007321864</v>
      </c>
      <c r="E341" s="19">
        <f>ABS('actual # captures'!E341-'expected # capture'!E341)</f>
        <v>25.768723788317832</v>
      </c>
      <c r="F341" s="19">
        <f>ABS('actual # captures'!F341-'expected # capture'!F341)</f>
        <v>36.999771513904037</v>
      </c>
      <c r="G341" s="19">
        <f>ABS('actual # captures'!G341-'expected # capture'!G341)</f>
        <v>21.999899342298185</v>
      </c>
      <c r="H341" s="19">
        <f>ABS('actual # captures'!H341-'expected # capture'!H341)</f>
        <v>67.999351706236268</v>
      </c>
      <c r="I341" s="19">
        <f>ABS('actual # captures'!I341-'expected # capture'!I341)</f>
        <v>83.77714235676396</v>
      </c>
      <c r="J341" s="19">
        <f>ABS('actual # captures'!J341-'expected # capture'!J341)</f>
        <v>45.974476279532681</v>
      </c>
      <c r="K341" s="19">
        <f>ABS('actual # captures'!K341-'expected # capture'!K341)</f>
        <v>13.681722190363478</v>
      </c>
      <c r="L341" s="19">
        <f>ABS('actual # captures'!L341-'expected # capture'!L341)</f>
        <v>44.999799035125058</v>
      </c>
      <c r="M341" s="19">
        <f>ABS('actual # captures'!M341-'expected # capture'!M341)</f>
        <v>96.999939537260701</v>
      </c>
      <c r="N341" s="19">
        <f>ABS('actual # captures'!N341-'expected # capture'!N341)</f>
        <v>32.99990611782772</v>
      </c>
      <c r="O341" s="19">
        <f>ABS('actual # captures'!O341-'expected # capture'!O341)</f>
        <v>73.999963979675158</v>
      </c>
      <c r="P341" s="19">
        <f>ABS('actual # captures'!P341-'expected # capture'!P341)</f>
        <v>32.758273334772781</v>
      </c>
      <c r="Q341" s="19">
        <f>ABS('actual # captures'!Q341-'expected # capture'!Q341)</f>
        <v>98.99915446760015</v>
      </c>
      <c r="R341" s="19">
        <f>ABS('actual # captures'!R341-'expected # capture'!R341)</f>
        <v>56.999766475160889</v>
      </c>
      <c r="S341" s="19">
        <f>ABS('actual # captures'!S341-'expected # capture'!S341)</f>
        <v>84.997685348159195</v>
      </c>
      <c r="T341" s="19">
        <f>ABS('actual # captures'!T341-'expected # capture'!T341)</f>
        <v>95.999881692420814</v>
      </c>
      <c r="U341" s="19">
        <f>ABS('actual # captures'!U341-'expected # capture'!U341)</f>
        <v>29.999845698205124</v>
      </c>
      <c r="V341" s="19">
        <f>ABS('actual # captures'!V341-'expected # capture'!V341)</f>
        <v>96.999924517610282</v>
      </c>
      <c r="W341" s="19">
        <f>ABS('actual # captures'!W341-'expected # capture'!W341)</f>
        <v>57.987032721209928</v>
      </c>
      <c r="X341" s="19">
        <f>ABS('actual # captures'!X341-'expected # capture'!X341)</f>
        <v>47.999901092430136</v>
      </c>
      <c r="Y341" s="19">
        <f>ABS('actual # captures'!Y341-'expected # capture'!Y341)</f>
        <v>1426.8965578901564</v>
      </c>
      <c r="Z341" s="19">
        <f>ABS('actual # captures'!Z341-'expected # capture'!Z341)</f>
        <v>26.999955677414878</v>
      </c>
      <c r="AA341" s="19">
        <f>ABS('actual # captures'!AA341-'expected # capture'!AA341)</f>
        <v>15.999901092430139</v>
      </c>
      <c r="AB341" s="19">
        <f>ABS('actual # captures'!AB341-'expected # capture'!AB341)</f>
        <v>30.999963490646586</v>
      </c>
      <c r="AC341" s="19">
        <f>ABS('actual # captures'!AC341-'expected # capture'!AC341)</f>
        <v>57.999700605603756</v>
      </c>
    </row>
    <row r="342" spans="1:29">
      <c r="A342" s="9">
        <v>340</v>
      </c>
      <c r="B342" s="19">
        <f>ABS('actual # captures'!B342-'expected # capture'!B342)</f>
        <v>48.94927664202487</v>
      </c>
      <c r="C342" s="19">
        <f>ABS('actual # captures'!C342-'expected # capture'!C342)</f>
        <v>73.924159615054862</v>
      </c>
      <c r="D342" s="19">
        <f>ABS('actual # captures'!D342-'expected # capture'!D342)</f>
        <v>96.763823726332731</v>
      </c>
      <c r="E342" s="19">
        <f>ABS('actual # captures'!E342-'expected # capture'!E342)</f>
        <v>22.351205343385114</v>
      </c>
      <c r="F342" s="19">
        <f>ABS('actual # captures'!F342-'expected # capture'!F342)</f>
        <v>1054.1204306977779</v>
      </c>
      <c r="G342" s="19">
        <f>ABS('actual # captures'!G342-'expected # capture'!G342)</f>
        <v>74.971610369471009</v>
      </c>
      <c r="H342" s="19">
        <f>ABS('actual # captures'!H342-'expected # capture'!H342)</f>
        <v>69.498820731500885</v>
      </c>
      <c r="I342" s="19">
        <f>ABS('actual # captures'!I342-'expected # capture'!I342)</f>
        <v>21.644776028656068</v>
      </c>
      <c r="J342" s="19">
        <f>ABS('actual # captures'!J342-'expected # capture'!J342)</f>
        <v>55.349979204998704</v>
      </c>
      <c r="K342" s="19">
        <f>ABS('actual # captures'!K342-'expected # capture'!K342)</f>
        <v>21.793507828476386</v>
      </c>
      <c r="L342" s="19">
        <f>ABS('actual # captures'!L342-'expected # capture'!L342)</f>
        <v>43.722067068356083</v>
      </c>
      <c r="M342" s="19">
        <f>ABS('actual # captures'!M342-'expected # capture'!M342)</f>
        <v>46.826154528021199</v>
      </c>
      <c r="N342" s="19">
        <f>ABS('actual # captures'!N342-'expected # capture'!N342)</f>
        <v>19.817407451607899</v>
      </c>
      <c r="O342" s="19">
        <f>ABS('actual # captures'!O342-'expected # capture'!O342)</f>
        <v>3.9704629045132123</v>
      </c>
      <c r="P342" s="19">
        <f>ABS('actual # captures'!P342-'expected # capture'!P342)</f>
        <v>2.8611443938397212</v>
      </c>
      <c r="Q342" s="19">
        <f>ABS('actual # captures'!Q342-'expected # capture'!Q342)</f>
        <v>17.779293279142095</v>
      </c>
      <c r="R342" s="19">
        <f>ABS('actual # captures'!R342-'expected # capture'!R342)</f>
        <v>6.439190876673015</v>
      </c>
      <c r="S342" s="19">
        <f>ABS('actual # captures'!S342-'expected # capture'!S342)</f>
        <v>38.953669796165435</v>
      </c>
      <c r="T342" s="19">
        <f>ABS('actual # captures'!T342-'expected # capture'!T342)</f>
        <v>0.92060312769086039</v>
      </c>
      <c r="U342" s="19">
        <f>ABS('actual # captures'!U342-'expected # capture'!U342)</f>
        <v>54.454901130080138</v>
      </c>
      <c r="V342" s="19">
        <f>ABS('actual # captures'!V342-'expected # capture'!V342)</f>
        <v>69.958207007959416</v>
      </c>
      <c r="W342" s="19">
        <f>ABS('actual # captures'!W342-'expected # capture'!W342)</f>
        <v>64.149007838229721</v>
      </c>
      <c r="X342" s="19">
        <f>ABS('actual # captures'!X342-'expected # capture'!X342)</f>
        <v>7.1822876537133311</v>
      </c>
      <c r="Y342" s="19">
        <f>ABS('actual # captures'!Y342-'expected # capture'!Y342)</f>
        <v>9.7220496195010355</v>
      </c>
      <c r="Z342" s="19">
        <f>ABS('actual # captures'!Z342-'expected # capture'!Z342)</f>
        <v>96.686392516811509</v>
      </c>
      <c r="AA342" s="19">
        <f>ABS('actual # captures'!AA342-'expected # capture'!AA342)</f>
        <v>1.6063661167369867</v>
      </c>
      <c r="AB342" s="19">
        <f>ABS('actual # captures'!AB342-'expected # capture'!AB342)</f>
        <v>8.9452080434457972</v>
      </c>
      <c r="AC342" s="19">
        <f>ABS('actual # captures'!AC342-'expected # capture'!AC342)</f>
        <v>74.878857855389867</v>
      </c>
    </row>
    <row r="343" spans="1:29">
      <c r="A343" s="9">
        <v>341</v>
      </c>
      <c r="B343" s="19">
        <f>ABS('actual # captures'!B343-'expected # capture'!B343)</f>
        <v>0.99456074628048707</v>
      </c>
      <c r="C343" s="19">
        <f>ABS('actual # captures'!C343-'expected # capture'!C343)</f>
        <v>34.997277117915253</v>
      </c>
      <c r="D343" s="19">
        <f>ABS('actual # captures'!D343-'expected # capture'!D343)</f>
        <v>59.928921302989416</v>
      </c>
      <c r="E343" s="19">
        <f>ABS('actual # captures'!E343-'expected # capture'!E343)</f>
        <v>78.793010129411442</v>
      </c>
      <c r="F343" s="19">
        <f>ABS('actual # captures'!F343-'expected # capture'!F343)</f>
        <v>84.989326615591622</v>
      </c>
      <c r="G343" s="19">
        <f>ABS('actual # captures'!G343-'expected # capture'!G343)</f>
        <v>23.998978584743693</v>
      </c>
      <c r="H343" s="19">
        <f>ABS('actual # captures'!H343-'expected # capture'!H343)</f>
        <v>21.989326615591626</v>
      </c>
      <c r="I343" s="19">
        <f>ABS('actual # captures'!I343-'expected # capture'!I343)</f>
        <v>53.994560746280484</v>
      </c>
      <c r="J343" s="19">
        <f>ABS('actual # captures'!J343-'expected # capture'!J343)</f>
        <v>1.6718873508532308</v>
      </c>
      <c r="K343" s="19">
        <f>ABS('actual # captures'!K343-'expected # capture'!K343)</f>
        <v>51.621034033148476</v>
      </c>
      <c r="L343" s="19">
        <f>ABS('actual # captures'!L343-'expected # capture'!L343)</f>
        <v>2.1778509857107302</v>
      </c>
      <c r="M343" s="19">
        <f>ABS('actual # captures'!M343-'expected # capture'!M343)</f>
        <v>46.997928447301284</v>
      </c>
      <c r="N343" s="19">
        <f>ABS('actual # captures'!N343-'expected # capture'!N343)</f>
        <v>83.883018276232804</v>
      </c>
      <c r="O343" s="19">
        <f>ABS('actual # captures'!O343-'expected # capture'!O343)</f>
        <v>71.985645647410479</v>
      </c>
      <c r="P343" s="19">
        <f>ABS('actual # captures'!P343-'expected # capture'!P343)</f>
        <v>46.974345439886051</v>
      </c>
      <c r="Q343" s="19">
        <f>ABS('actual # captures'!Q343-'expected # capture'!Q343)</f>
        <v>32.994667899863472</v>
      </c>
      <c r="R343" s="19">
        <f>ABS('actual # captures'!R343-'expected # capture'!R343)</f>
        <v>97.748709336698653</v>
      </c>
      <c r="S343" s="19">
        <f>ABS('actual # captures'!S343-'expected # capture'!S343)</f>
        <v>23.996881388799409</v>
      </c>
      <c r="T343" s="19">
        <f>ABS('actual # captures'!T343-'expected # capture'!T343)</f>
        <v>83.070587050401386</v>
      </c>
      <c r="U343" s="19">
        <f>ABS('actual # captures'!U343-'expected # capture'!U343)</f>
        <v>58.099031353570368</v>
      </c>
      <c r="V343" s="19">
        <f>ABS('actual # captures'!V343-'expected # capture'!V343)</f>
        <v>74.992885640411117</v>
      </c>
      <c r="W343" s="19">
        <f>ABS('actual # captures'!W343-'expected # capture'!W343)</f>
        <v>71.263459573215442</v>
      </c>
      <c r="X343" s="19">
        <f>ABS('actual # captures'!X343-'expected # capture'!X343)</f>
        <v>67.997409080581122</v>
      </c>
      <c r="Y343" s="19">
        <f>ABS('actual # captures'!Y343-'expected # capture'!Y343)</f>
        <v>71.998247206050678</v>
      </c>
      <c r="Z343" s="19">
        <f>ABS('actual # captures'!Z343-'expected # capture'!Z343)</f>
        <v>12.998273018968826</v>
      </c>
      <c r="AA343" s="19">
        <f>ABS('actual # captures'!AA343-'expected # capture'!AA343)</f>
        <v>89.986359284738455</v>
      </c>
      <c r="AB343" s="19">
        <f>ABS('actual # captures'!AB343-'expected # capture'!AB343)</f>
        <v>645.27533562619612</v>
      </c>
      <c r="AC343" s="19">
        <f>ABS('actual # captures'!AC343-'expected # capture'!AC343)</f>
        <v>459.09986003372205</v>
      </c>
    </row>
    <row r="344" spans="1:29">
      <c r="A344" s="9">
        <v>342</v>
      </c>
      <c r="B344" s="19">
        <f>ABS('actual # captures'!B344-'expected # capture'!B344)</f>
        <v>96.9692431598083</v>
      </c>
      <c r="C344" s="19">
        <f>ABS('actual # captures'!C344-'expected # capture'!C344)</f>
        <v>69.658856622114797</v>
      </c>
      <c r="D344" s="19">
        <f>ABS('actual # captures'!D344-'expected # capture'!D344)</f>
        <v>84.247537150239097</v>
      </c>
      <c r="E344" s="19">
        <f>ABS('actual # captures'!E344-'expected # capture'!E344)</f>
        <v>94.964974283021746</v>
      </c>
      <c r="F344" s="19">
        <f>ABS('actual # captures'!F344-'expected # capture'!F344)</f>
        <v>47.959931356924429</v>
      </c>
      <c r="G344" s="19">
        <f>ABS('actual # captures'!G344-'expected # capture'!G344)</f>
        <v>26.29922308648613</v>
      </c>
      <c r="H344" s="19">
        <f>ABS('actual # captures'!H344-'expected # capture'!H344)</f>
        <v>92.956310204805447</v>
      </c>
      <c r="I344" s="19">
        <f>ABS('actual # captures'!I344-'expected # capture'!I344)</f>
        <v>46.98491744081759</v>
      </c>
      <c r="J344" s="19">
        <f>ABS('actual # captures'!J344-'expected # capture'!J344)</f>
        <v>34.978659199035185</v>
      </c>
      <c r="K344" s="19">
        <f>ABS('actual # captures'!K344-'expected # capture'!K344)</f>
        <v>79.978966428167837</v>
      </c>
      <c r="L344" s="19">
        <f>ABS('actual # captures'!L344-'expected # capture'!L344)</f>
        <v>14.20564177061301</v>
      </c>
      <c r="M344" s="19">
        <f>ABS('actual # captures'!M344-'expected # capture'!M344)</f>
        <v>94.369992829912675</v>
      </c>
      <c r="N344" s="19">
        <f>ABS('actual # captures'!N344-'expected # capture'!N344)</f>
        <v>20.955537130441972</v>
      </c>
      <c r="O344" s="19">
        <f>ABS('actual # captures'!O344-'expected # capture'!O344)</f>
        <v>31.554600578947692</v>
      </c>
      <c r="P344" s="19">
        <f>ABS('actual # captures'!P344-'expected # capture'!P344)</f>
        <v>1280.3130866510869</v>
      </c>
      <c r="Q344" s="19">
        <f>ABS('actual # captures'!Q344-'expected # capture'!Q344)</f>
        <v>1.2992230864861303</v>
      </c>
      <c r="R344" s="19">
        <f>ABS('actual # captures'!R344-'expected # capture'!R344)</f>
        <v>21.445399421052308</v>
      </c>
      <c r="S344" s="19">
        <f>ABS('actual # captures'!S344-'expected # capture'!S344)</f>
        <v>74.953938576577102</v>
      </c>
      <c r="T344" s="19">
        <f>ABS('actual # captures'!T344-'expected # capture'!T344)</f>
        <v>25.982735702573329</v>
      </c>
      <c r="U344" s="19">
        <f>ABS('actual # captures'!U344-'expected # capture'!U344)</f>
        <v>46.788188841665217</v>
      </c>
      <c r="V344" s="19">
        <f>ABS('actual # captures'!V344-'expected # capture'!V344)</f>
        <v>87.887300287166553</v>
      </c>
      <c r="W344" s="19">
        <f>ABS('actual # captures'!W344-'expected # capture'!W344)</f>
        <v>3.9555371304419702</v>
      </c>
      <c r="X344" s="19">
        <f>ABS('actual # captures'!X344-'expected # capture'!X344)</f>
        <v>39.090699709090707</v>
      </c>
      <c r="Y344" s="19">
        <f>ABS('actual # captures'!Y344-'expected # capture'!Y344)</f>
        <v>60.961923399352116</v>
      </c>
      <c r="Z344" s="19">
        <f>ABS('actual # captures'!Z344-'expected # capture'!Z344)</f>
        <v>3.5345730482011439</v>
      </c>
      <c r="AA344" s="19">
        <f>ABS('actual # captures'!AA344-'expected # capture'!AA344)</f>
        <v>40.469090318990332</v>
      </c>
      <c r="AB344" s="19">
        <f>ABS('actual # captures'!AB344-'expected # capture'!AB344)</f>
        <v>65.93694175976654</v>
      </c>
      <c r="AC344" s="19">
        <f>ABS('actual # captures'!AC344-'expected # capture'!AC344)</f>
        <v>14.813942970492148</v>
      </c>
    </row>
    <row r="345" spans="1:29">
      <c r="A345" s="9">
        <v>343</v>
      </c>
      <c r="B345" s="19">
        <f>ABS('actual # captures'!B345-'expected # capture'!B345)</f>
        <v>20.99920303882578</v>
      </c>
      <c r="C345" s="19">
        <f>ABS('actual # captures'!C345-'expected # capture'!C345)</f>
        <v>93.999498758373448</v>
      </c>
      <c r="D345" s="19">
        <f>ABS('actual # captures'!D345-'expected # capture'!D345)</f>
        <v>51.999424008708743</v>
      </c>
      <c r="E345" s="19">
        <f>ABS('actual # captures'!E345-'expected # capture'!E345)</f>
        <v>10.989820280459494</v>
      </c>
      <c r="F345" s="19">
        <f>ABS('actual # captures'!F345-'expected # capture'!F345)</f>
        <v>89.99415561167838</v>
      </c>
      <c r="G345" s="19">
        <f>ABS('actual # captures'!G345-'expected # capture'!G345)</f>
        <v>87.999573057906247</v>
      </c>
      <c r="H345" s="19">
        <f>ABS('actual # captures'!H345-'expected # capture'!H345)</f>
        <v>91.397735530241448</v>
      </c>
      <c r="I345" s="19">
        <f>ABS('actual # captures'!I345-'expected # capture'!I345)</f>
        <v>48.999067405355696</v>
      </c>
      <c r="J345" s="19">
        <f>ABS('actual # captures'!J345-'expected # capture'!J345)</f>
        <v>43.998382060201422</v>
      </c>
      <c r="K345" s="19">
        <f>ABS('actual # captures'!K345-'expected # capture'!K345)</f>
        <v>1367.8525150563885</v>
      </c>
      <c r="L345" s="19">
        <f>ABS('actual # captures'!L345-'expected # capture'!L345)</f>
        <v>15.973886270052301</v>
      </c>
      <c r="M345" s="19">
        <f>ABS('actual # captures'!M345-'expected # capture'!M345)</f>
        <v>7.9963181553256737</v>
      </c>
      <c r="N345" s="19">
        <f>ABS('actual # captures'!N345-'expected # capture'!N345)</f>
        <v>79.503488348290304</v>
      </c>
      <c r="O345" s="19">
        <f>ABS('actual # captures'!O345-'expected # capture'!O345)</f>
        <v>30.979824479903936</v>
      </c>
      <c r="P345" s="19">
        <f>ABS('actual # captures'!P345-'expected # capture'!P345)</f>
        <v>78.982460516088366</v>
      </c>
      <c r="Q345" s="19">
        <f>ABS('actual # captures'!Q345-'expected # capture'!Q345)</f>
        <v>8.9757850887006523</v>
      </c>
      <c r="R345" s="19">
        <f>ABS('actual # captures'!R345-'expected # capture'!R345)</f>
        <v>29.977513213514722</v>
      </c>
      <c r="S345" s="19">
        <f>ABS('actual # captures'!S345-'expected # capture'!S345)</f>
        <v>20.998740937624806</v>
      </c>
      <c r="T345" s="19">
        <f>ABS('actual # captures'!T345-'expected # capture'!T345)</f>
        <v>18.998496466416618</v>
      </c>
      <c r="U345" s="19">
        <f>ABS('actual # captures'!U345-'expected # capture'!U345)</f>
        <v>68.999477687986428</v>
      </c>
      <c r="V345" s="19">
        <f>ABS('actual # captures'!V345-'expected # capture'!V345)</f>
        <v>97.996560691186289</v>
      </c>
      <c r="W345" s="19">
        <f>ABS('actual # captures'!W345-'expected # capture'!W345)</f>
        <v>34.999381360221889</v>
      </c>
      <c r="X345" s="19">
        <f>ABS('actual # captures'!X345-'expected # capture'!X345)</f>
        <v>57.678880803791515</v>
      </c>
      <c r="Y345" s="19">
        <f>ABS('actual # captures'!Y345-'expected # capture'!Y345)</f>
        <v>32.818883912081482</v>
      </c>
      <c r="Z345" s="19">
        <f>ABS('actual # captures'!Z345-'expected # capture'!Z345)</f>
        <v>68.608734386961274</v>
      </c>
      <c r="AA345" s="19">
        <f>ABS('actual # captures'!AA345-'expected # capture'!AA345)</f>
        <v>48.998351760310754</v>
      </c>
      <c r="AB345" s="19">
        <f>ABS('actual # captures'!AB345-'expected # capture'!AB345)</f>
        <v>41.991694201316776</v>
      </c>
      <c r="AC345" s="19">
        <f>ABS('actual # captures'!AC345-'expected # capture'!AC345)</f>
        <v>82.997177024864058</v>
      </c>
    </row>
    <row r="346" spans="1:29">
      <c r="A346" s="9">
        <v>344</v>
      </c>
      <c r="B346" s="19">
        <f>ABS('actual # captures'!B346-'expected # capture'!B346)</f>
        <v>90.971049512097295</v>
      </c>
      <c r="C346" s="19">
        <f>ABS('actual # captures'!C346-'expected # capture'!C346)</f>
        <v>54.839050653177765</v>
      </c>
      <c r="D346" s="19">
        <f>ABS('actual # captures'!D346-'expected # capture'!D346)</f>
        <v>16.3852939769926</v>
      </c>
      <c r="E346" s="19">
        <f>ABS('actual # captures'!E346-'expected # capture'!E346)</f>
        <v>52.711893866050005</v>
      </c>
      <c r="F346" s="19">
        <f>ABS('actual # captures'!F346-'expected # capture'!F346)</f>
        <v>60.999727432960036</v>
      </c>
      <c r="G346" s="19">
        <f>ABS('actual # captures'!G346-'expected # capture'!G346)</f>
        <v>2.9989757302464288</v>
      </c>
      <c r="H346" s="19">
        <f>ABS('actual # captures'!H346-'expected # capture'!H346)</f>
        <v>30.999712926799369</v>
      </c>
      <c r="I346" s="19">
        <f>ABS('actual # captures'!I346-'expected # capture'!I346)</f>
        <v>72.661755565181508</v>
      </c>
      <c r="J346" s="19">
        <f>ABS('actual # captures'!J346-'expected # capture'!J346)</f>
        <v>36.966963930158187</v>
      </c>
      <c r="K346" s="19">
        <f>ABS('actual # captures'!K346-'expected # capture'!K346)</f>
        <v>59.951889131983457</v>
      </c>
      <c r="L346" s="19">
        <f>ABS('actual # captures'!L346-'expected # capture'!L346)</f>
        <v>13.998667563778049</v>
      </c>
      <c r="M346" s="19">
        <f>ABS('actual # captures'!M346-'expected # capture'!M346)</f>
        <v>92.999225969182916</v>
      </c>
      <c r="N346" s="19">
        <f>ABS('actual # captures'!N346-'expected # capture'!N346)</f>
        <v>7.9990636516758036</v>
      </c>
      <c r="O346" s="19">
        <f>ABS('actual # captures'!O346-'expected # capture'!O346)</f>
        <v>53.986734751325841</v>
      </c>
      <c r="P346" s="19">
        <f>ABS('actual # captures'!P346-'expected # capture'!P346)</f>
        <v>83.996312690440774</v>
      </c>
      <c r="Q346" s="19">
        <f>ABS('actual # captures'!Q346-'expected # capture'!Q346)</f>
        <v>33.563971769524827</v>
      </c>
      <c r="R346" s="19">
        <f>ABS('actual # captures'!R346-'expected # capture'!R346)</f>
        <v>22.999481446695281</v>
      </c>
      <c r="S346" s="19">
        <f>ABS('actual # captures'!S346-'expected # capture'!S346)</f>
        <v>70.997808745570595</v>
      </c>
      <c r="T346" s="19">
        <f>ABS('actual # captures'!T346-'expected # capture'!T346)</f>
        <v>21.999238901605416</v>
      </c>
      <c r="U346" s="19">
        <f>ABS('actual # captures'!U346-'expected # capture'!U346)</f>
        <v>927.24436223281839</v>
      </c>
      <c r="V346" s="19">
        <f>ABS('actual # captures'!V346-'expected # capture'!V346)</f>
        <v>159.32416162473385</v>
      </c>
      <c r="W346" s="19">
        <f>ABS('actual # captures'!W346-'expected # capture'!W346)</f>
        <v>21.971049512097292</v>
      </c>
      <c r="X346" s="19">
        <f>ABS('actual # captures'!X346-'expected # capture'!X346)</f>
        <v>53.977479836848744</v>
      </c>
      <c r="Y346" s="19">
        <f>ABS('actual # captures'!Y346-'expected # capture'!Y346)</f>
        <v>21.661755565181508</v>
      </c>
      <c r="Z346" s="19">
        <f>ABS('actual # captures'!Z346-'expected # capture'!Z346)</f>
        <v>3.9379110377116562</v>
      </c>
      <c r="AA346" s="19">
        <f>ABS('actual # captures'!AA346-'expected # capture'!AA346)</f>
        <v>0.99557879549098993</v>
      </c>
      <c r="AB346" s="19">
        <f>ABS('actual # captures'!AB346-'expected # capture'!AB346)</f>
        <v>2.9992127587129733</v>
      </c>
      <c r="AC346" s="19">
        <f>ABS('actual # captures'!AC346-'expected # capture'!AC346)</f>
        <v>98.998718136063076</v>
      </c>
    </row>
    <row r="347" spans="1:29">
      <c r="A347" s="9">
        <v>345</v>
      </c>
      <c r="B347" s="19">
        <f>ABS('actual # captures'!B347-'expected # capture'!B347)</f>
        <v>28.517182701566973</v>
      </c>
      <c r="C347" s="19">
        <f>ABS('actual # captures'!C347-'expected # capture'!C347)</f>
        <v>29.601158907300814</v>
      </c>
      <c r="D347" s="19">
        <f>ABS('actual # captures'!D347-'expected # capture'!D347)</f>
        <v>15.936911061679632</v>
      </c>
      <c r="E347" s="19">
        <f>ABS('actual # captures'!E347-'expected # capture'!E347)</f>
        <v>50.60988179900707</v>
      </c>
      <c r="F347" s="19">
        <f>ABS('actual # captures'!F347-'expected # capture'!F347)</f>
        <v>71.800268032453531</v>
      </c>
      <c r="G347" s="19">
        <f>ABS('actual # captures'!G347-'expected # capture'!G347)</f>
        <v>17.378968589440095</v>
      </c>
      <c r="H347" s="19">
        <f>ABS('actual # captures'!H347-'expected # capture'!H347)</f>
        <v>1.5970089718206957</v>
      </c>
      <c r="I347" s="19">
        <f>ABS('actual # captures'!I347-'expected # capture'!I347)</f>
        <v>25.889667758805043</v>
      </c>
      <c r="J347" s="19">
        <f>ABS('actual # captures'!J347-'expected # capture'!J347)</f>
        <v>14.655249411480771</v>
      </c>
      <c r="K347" s="19">
        <f>ABS('actual # captures'!K347-'expected # capture'!K347)</f>
        <v>0.95634795444991838</v>
      </c>
      <c r="L347" s="19">
        <f>ABS('actual # captures'!L347-'expected # capture'!L347)</f>
        <v>72.962270224317663</v>
      </c>
      <c r="M347" s="19">
        <f>ABS('actual # captures'!M347-'expected # capture'!M347)</f>
        <v>95.808079816362891</v>
      </c>
      <c r="N347" s="19">
        <f>ABS('actual # captures'!N347-'expected # capture'!N347)</f>
        <v>9.8707979989185315</v>
      </c>
      <c r="O347" s="19">
        <f>ABS('actual # captures'!O347-'expected # capture'!O347)</f>
        <v>41.835731406602015</v>
      </c>
      <c r="P347" s="19">
        <f>ABS('actual # captures'!P347-'expected # capture'!P347)</f>
        <v>41.708228609674308</v>
      </c>
      <c r="Q347" s="19">
        <f>ABS('actual # captures'!Q347-'expected # capture'!Q347)</f>
        <v>53.058325550684657</v>
      </c>
      <c r="R347" s="19">
        <f>ABS('actual # captures'!R347-'expected # capture'!R347)</f>
        <v>19.281792537407711</v>
      </c>
      <c r="S347" s="19">
        <f>ABS('actual # captures'!S347-'expected # capture'!S347)</f>
        <v>28.925994118125551</v>
      </c>
      <c r="T347" s="19">
        <f>ABS('actual # captures'!T347-'expected # capture'!T347)</f>
        <v>56.875322715284284</v>
      </c>
      <c r="U347" s="19">
        <f>ABS('actual # captures'!U347-'expected # capture'!U347)</f>
        <v>60.51381240121043</v>
      </c>
      <c r="V347" s="19">
        <f>ABS('actual # captures'!V347-'expected # capture'!V347)</f>
        <v>57.494167030848566</v>
      </c>
      <c r="W347" s="19">
        <f>ABS('actual # captures'!W347-'expected # capture'!W347)</f>
        <v>83.344362588468414</v>
      </c>
      <c r="X347" s="19">
        <f>ABS('actual # captures'!X347-'expected # capture'!X347)</f>
        <v>89.832562593022473</v>
      </c>
      <c r="Y347" s="19">
        <f>ABS('actual # captures'!Y347-'expected # capture'!Y347)</f>
        <v>6.2877657928764421</v>
      </c>
      <c r="Z347" s="19">
        <f>ABS('actual # captures'!Z347-'expected # capture'!Z347)</f>
        <v>19.074692390491805</v>
      </c>
      <c r="AA347" s="19">
        <f>ABS('actual # captures'!AA347-'expected # capture'!AA347)</f>
        <v>51.73268854240834</v>
      </c>
      <c r="AB347" s="19">
        <f>ABS('actual # captures'!AB347-'expected # capture'!AB347)</f>
        <v>827.20148417543498</v>
      </c>
      <c r="AC347" s="19">
        <f>ABS('actual # captures'!AC347-'expected # capture'!AC347)</f>
        <v>2.6552494114807708</v>
      </c>
    </row>
    <row r="348" spans="1:29">
      <c r="A348" s="9">
        <v>346</v>
      </c>
      <c r="B348" s="19">
        <f>ABS('actual # captures'!B348-'expected # capture'!B348)</f>
        <v>5.9999995566272233</v>
      </c>
      <c r="C348" s="19">
        <f>ABS('actual # captures'!C348-'expected # capture'!C348)</f>
        <v>9.9995608111179379</v>
      </c>
      <c r="D348" s="19">
        <f>ABS('actual # captures'!D348-'expected # capture'!D348)</f>
        <v>1244.4580026426227</v>
      </c>
      <c r="E348" s="19">
        <f>ABS('actual # captures'!E348-'expected # capture'!E348)</f>
        <v>43.999966971574942</v>
      </c>
      <c r="F348" s="19">
        <f>ABS('actual # captures'!F348-'expected # capture'!F348)</f>
        <v>91.999968290147564</v>
      </c>
      <c r="G348" s="19">
        <f>ABS('actual # captures'!G348-'expected # capture'!G348)</f>
        <v>56.99999958505574</v>
      </c>
      <c r="H348" s="19">
        <f>ABS('actual # captures'!H348-'expected # capture'!H348)</f>
        <v>92.998920399058903</v>
      </c>
      <c r="I348" s="19">
        <f>ABS('actual # captures'!I348-'expected # capture'!I348)</f>
        <v>71.999995839452552</v>
      </c>
      <c r="J348" s="19">
        <f>ABS('actual # captures'!J348-'expected # capture'!J348)</f>
        <v>21.999998812984529</v>
      </c>
      <c r="K348" s="19">
        <f>ABS('actual # captures'!K348-'expected # capture'!K348)</f>
        <v>74.999993774656886</v>
      </c>
      <c r="L348" s="19">
        <f>ABS('actual # captures'!L348-'expected # capture'!L348)</f>
        <v>45.999999380195135</v>
      </c>
      <c r="M348" s="19">
        <f>ABS('actual # captures'!M348-'expected # capture'!M348)</f>
        <v>70.994587959124246</v>
      </c>
      <c r="N348" s="19">
        <f>ABS('actual # captures'!N348-'expected # capture'!N348)</f>
        <v>43.461673582928142</v>
      </c>
      <c r="O348" s="19">
        <f>ABS('actual # captures'!O348-'expected # capture'!O348)</f>
        <v>9.9999915651642954</v>
      </c>
      <c r="P348" s="19">
        <f>ABS('actual # captures'!P348-'expected # capture'!P348)</f>
        <v>17.999994937464368</v>
      </c>
      <c r="Q348" s="19">
        <f>ABS('actual # captures'!Q348-'expected # capture'!Q348)</f>
        <v>94.976110791871847</v>
      </c>
      <c r="R348" s="19">
        <f>ABS('actual # captures'!R348-'expected # capture'!R348)</f>
        <v>87.999991062409208</v>
      </c>
      <c r="S348" s="19">
        <f>ABS('actual # captures'!S348-'expected # capture'!S348)</f>
        <v>38.999997349257214</v>
      </c>
      <c r="T348" s="19">
        <f>ABS('actual # captures'!T348-'expected # capture'!T348)</f>
        <v>54.999985779510901</v>
      </c>
      <c r="U348" s="19">
        <f>ABS('actual # captures'!U348-'expected # capture'!U348)</f>
        <v>51.969830496140709</v>
      </c>
      <c r="V348" s="19">
        <f>ABS('actual # captures'!V348-'expected # capture'!V348)</f>
        <v>47.999997662024711</v>
      </c>
      <c r="W348" s="19">
        <f>ABS('actual # captures'!W348-'expected # capture'!W348)</f>
        <v>75.999993066755465</v>
      </c>
      <c r="X348" s="19">
        <f>ABS('actual # captures'!X348-'expected # capture'!X348)</f>
        <v>61.980829609620734</v>
      </c>
      <c r="Y348" s="19">
        <f>ABS('actual # captures'!Y348-'expected # capture'!Y348)</f>
        <v>21.999999484910152</v>
      </c>
      <c r="Z348" s="19">
        <f>ABS('actual # captures'!Z348-'expected # capture'!Z348)</f>
        <v>1.9999990761343569</v>
      </c>
      <c r="AA348" s="19">
        <f>ABS('actual # captures'!AA348-'expected # capture'!AA348)</f>
        <v>9.9999739726410581</v>
      </c>
      <c r="AB348" s="19">
        <f>ABS('actual # captures'!AB348-'expected # capture'!AB348)</f>
        <v>46.999999470337492</v>
      </c>
      <c r="AC348" s="19">
        <f>ABS('actual # captures'!AC348-'expected # capture'!AC348)</f>
        <v>75.999990521312725</v>
      </c>
    </row>
    <row r="349" spans="1:29">
      <c r="A349" s="9">
        <v>347</v>
      </c>
      <c r="B349" s="19">
        <f>ABS('actual # captures'!B349-'expected # capture'!B349)</f>
        <v>39.952516036940025</v>
      </c>
      <c r="C349" s="19">
        <f>ABS('actual # captures'!C349-'expected # capture'!C349)</f>
        <v>1302.159265267996</v>
      </c>
      <c r="D349" s="19">
        <f>ABS('actual # captures'!D349-'expected # capture'!D349)</f>
        <v>72.827351018971768</v>
      </c>
      <c r="E349" s="19">
        <f>ABS('actual # captures'!E349-'expected # capture'!E349)</f>
        <v>31.104294891114272</v>
      </c>
      <c r="F349" s="19">
        <f>ABS('actual # captures'!F349-'expected # capture'!F349)</f>
        <v>64.931162371679292</v>
      </c>
      <c r="G349" s="19">
        <f>ABS('actual # captures'!G349-'expected # capture'!G349)</f>
        <v>87.743542484896935</v>
      </c>
      <c r="H349" s="19">
        <f>ABS('actual # captures'!H349-'expected # capture'!H349)</f>
        <v>69.788662801748274</v>
      </c>
      <c r="I349" s="19">
        <f>ABS('actual # captures'!I349-'expected # capture'!I349)</f>
        <v>92.510330250612157</v>
      </c>
      <c r="J349" s="19">
        <f>ABS('actual # captures'!J349-'expected # capture'!J349)</f>
        <v>99.847386434615089</v>
      </c>
      <c r="K349" s="19">
        <f>ABS('actual # captures'!K349-'expected # capture'!K349)</f>
        <v>95.172036929341758</v>
      </c>
      <c r="L349" s="19">
        <f>ABS('actual # captures'!L349-'expected # capture'!L349)</f>
        <v>47.771920313759139</v>
      </c>
      <c r="M349" s="19">
        <f>ABS('actual # captures'!M349-'expected # capture'!M349)</f>
        <v>10.376125384882549</v>
      </c>
      <c r="N349" s="19">
        <f>ABS('actual # captures'!N349-'expected # capture'!N349)</f>
        <v>66.766095052714192</v>
      </c>
      <c r="O349" s="19">
        <f>ABS('actual # captures'!O349-'expected # capture'!O349)</f>
        <v>49.728276887515413</v>
      </c>
      <c r="P349" s="19">
        <f>ABS('actual # captures'!P349-'expected # capture'!P349)</f>
        <v>93.935808189358994</v>
      </c>
      <c r="Q349" s="19">
        <f>ABS('actual # captures'!Q349-'expected # capture'!Q349)</f>
        <v>53.543339259823114</v>
      </c>
      <c r="R349" s="19">
        <f>ABS('actual # captures'!R349-'expected # capture'!R349)</f>
        <v>24.902957955319401</v>
      </c>
      <c r="S349" s="19">
        <f>ABS('actual # captures'!S349-'expected # capture'!S349)</f>
        <v>7.4606235103330523</v>
      </c>
      <c r="T349" s="19">
        <f>ABS('actual # captures'!T349-'expected # capture'!T349)</f>
        <v>8.7164209494609803</v>
      </c>
      <c r="U349" s="19">
        <f>ABS('actual # captures'!U349-'expected # capture'!U349)</f>
        <v>13.738388729167848</v>
      </c>
      <c r="V349" s="19">
        <f>ABS('actual # captures'!V349-'expected # capture'!V349)</f>
        <v>84.711089236212672</v>
      </c>
      <c r="W349" s="19">
        <f>ABS('actual # captures'!W349-'expected # capture'!W349)</f>
        <v>89.74856899203769</v>
      </c>
      <c r="X349" s="19">
        <f>ABS('actual # captures'!X349-'expected # capture'!X349)</f>
        <v>50.7614809699229</v>
      </c>
      <c r="Y349" s="19">
        <f>ABS('actual # captures'!Y349-'expected # capture'!Y349)</f>
        <v>17.900364726109007</v>
      </c>
      <c r="Z349" s="19">
        <f>ABS('actual # captures'!Z349-'expected # capture'!Z349)</f>
        <v>77.743542484896935</v>
      </c>
      <c r="AA349" s="19">
        <f>ABS('actual # captures'!AA349-'expected # capture'!AA349)</f>
        <v>60.77625812712877</v>
      </c>
      <c r="AB349" s="19">
        <f>ABS('actual # captures'!AB349-'expected # capture'!AB349)</f>
        <v>42.943722084077322</v>
      </c>
      <c r="AC349" s="19">
        <f>ABS('actual # captures'!AC349-'expected # capture'!AC349)</f>
        <v>36.798791844131529</v>
      </c>
    </row>
    <row r="350" spans="1:29">
      <c r="A350" s="9">
        <v>348</v>
      </c>
      <c r="B350" s="19">
        <f>ABS('actual # captures'!B350-'expected # capture'!B350)</f>
        <v>74.936678885535798</v>
      </c>
      <c r="C350" s="19">
        <f>ABS('actual # captures'!C350-'expected # capture'!C350)</f>
        <v>45.922025828498434</v>
      </c>
      <c r="D350" s="19">
        <f>ABS('actual # captures'!D350-'expected # capture'!D350)</f>
        <v>47.999485858808008</v>
      </c>
      <c r="E350" s="19">
        <f>ABS('actual # captures'!E350-'expected # capture'!E350)</f>
        <v>31.909831702169978</v>
      </c>
      <c r="F350" s="19">
        <f>ABS('actual # captures'!F350-'expected # capture'!F350)</f>
        <v>54.989089790679678</v>
      </c>
      <c r="G350" s="19">
        <f>ABS('actual # captures'!G350-'expected # capture'!G350)</f>
        <v>695.39019533951614</v>
      </c>
      <c r="H350" s="19">
        <f>ABS('actual # captures'!H350-'expected # capture'!H350)</f>
        <v>16.999856080502706</v>
      </c>
      <c r="I350" s="19">
        <f>ABS('actual # captures'!I350-'expected # capture'!I350)</f>
        <v>73.999118567119382</v>
      </c>
      <c r="J350" s="19">
        <f>ABS('actual # captures'!J350-'expected # capture'!J350)</f>
        <v>91.99149013839876</v>
      </c>
      <c r="K350" s="19">
        <f>ABS('actual # captures'!K350-'expected # capture'!K350)</f>
        <v>98.999137910931083</v>
      </c>
      <c r="L350" s="19">
        <f>ABS('actual # captures'!L350-'expected # capture'!L350)</f>
        <v>2.6997724778857841</v>
      </c>
      <c r="M350" s="19">
        <f>ABS('actual # captures'!M350-'expected # capture'!M350)</f>
        <v>32.966015666742599</v>
      </c>
      <c r="N350" s="19">
        <f>ABS('actual # captures'!N350-'expected # capture'!N350)</f>
        <v>2.5704418476244708</v>
      </c>
      <c r="O350" s="19">
        <f>ABS('actual # captures'!O350-'expected # capture'!O350)</f>
        <v>95.999175020848909</v>
      </c>
      <c r="P350" s="19">
        <f>ABS('actual # captures'!P350-'expected # capture'!P350)</f>
        <v>61.86692698667688</v>
      </c>
      <c r="Q350" s="19">
        <f>ABS('actual # captures'!Q350-'expected # capture'!Q350)</f>
        <v>82.999495685725478</v>
      </c>
      <c r="R350" s="19">
        <f>ABS('actual # captures'!R350-'expected # capture'!R350)</f>
        <v>26.999737647255277</v>
      </c>
      <c r="S350" s="19">
        <f>ABS('actual # captures'!S350-'expected # capture'!S350)</f>
        <v>46.998473434662777</v>
      </c>
      <c r="T350" s="19">
        <f>ABS('actual # captures'!T350-'expected # capture'!T350)</f>
        <v>73.996617939313424</v>
      </c>
      <c r="U350" s="19">
        <f>ABS('actual # captures'!U350-'expected # capture'!U350)</f>
        <v>0.99949568572547598</v>
      </c>
      <c r="V350" s="19">
        <f>ABS('actual # captures'!V350-'expected # capture'!V350)</f>
        <v>74.992727784428538</v>
      </c>
      <c r="W350" s="19">
        <f>ABS('actual # captures'!W350-'expected # capture'!W350)</f>
        <v>61.998114803527777</v>
      </c>
      <c r="X350" s="19">
        <f>ABS('actual # captures'!X350-'expected # capture'!X350)</f>
        <v>734.39019533951614</v>
      </c>
      <c r="Y350" s="19">
        <f>ABS('actual # captures'!Y350-'expected # capture'!Y350)</f>
        <v>7.9997459993513953</v>
      </c>
      <c r="Z350" s="19">
        <f>ABS('actual # captures'!Z350-'expected # capture'!Z350)</f>
        <v>99.975572797494067</v>
      </c>
      <c r="AA350" s="19">
        <f>ABS('actual # captures'!AA350-'expected # capture'!AA350)</f>
        <v>80.999849918529108</v>
      </c>
      <c r="AB350" s="19">
        <f>ABS('actual # captures'!AB350-'expected # capture'!AB350)</f>
        <v>66.974240547211764</v>
      </c>
      <c r="AC350" s="19">
        <f>ABS('actual # captures'!AC350-'expected # capture'!AC350)</f>
        <v>70.997271673384958</v>
      </c>
    </row>
    <row r="351" spans="1:29">
      <c r="A351" s="9">
        <v>349</v>
      </c>
      <c r="B351" s="19">
        <f>ABS('actual # captures'!B351-'expected # capture'!B351)</f>
        <v>79.996452880968675</v>
      </c>
      <c r="C351" s="19">
        <f>ABS('actual # captures'!C351-'expected # capture'!C351)</f>
        <v>72.364131694105211</v>
      </c>
      <c r="D351" s="19">
        <f>ABS('actual # captures'!D351-'expected # capture'!D351)</f>
        <v>5.0061960536734702</v>
      </c>
      <c r="E351" s="19">
        <f>ABS('actual # captures'!E351-'expected # capture'!E351)</f>
        <v>455.24991359678927</v>
      </c>
      <c r="F351" s="19">
        <f>ABS('actual # captures'!F351-'expected # capture'!F351)</f>
        <v>60.996939408781458</v>
      </c>
      <c r="G351" s="19">
        <f>ABS('actual # captures'!G351-'expected # capture'!G351)</f>
        <v>58.995732743019865</v>
      </c>
      <c r="H351" s="19">
        <f>ABS('actual # captures'!H351-'expected # capture'!H351)</f>
        <v>37.983601085246832</v>
      </c>
      <c r="I351" s="19">
        <f>ABS('actual # captures'!I351-'expected # capture'!I351)</f>
        <v>17.984990167086742</v>
      </c>
      <c r="J351" s="19">
        <f>ABS('actual # captures'!J351-'expected # capture'!J351)</f>
        <v>89.862467882483742</v>
      </c>
      <c r="K351" s="19">
        <f>ABS('actual # captures'!K351-'expected # capture'!K351)</f>
        <v>4.994169619020747</v>
      </c>
      <c r="L351" s="19">
        <f>ABS('actual # captures'!L351-'expected # capture'!L351)</f>
        <v>88.447883622927577</v>
      </c>
      <c r="M351" s="19">
        <f>ABS('actual # captures'!M351-'expected # capture'!M351)</f>
        <v>28.984314981943943</v>
      </c>
      <c r="N351" s="19">
        <f>ABS('actual # captures'!N351-'expected # capture'!N351)</f>
        <v>6.9892628282922411</v>
      </c>
      <c r="O351" s="19">
        <f>ABS('actual # captures'!O351-'expected # capture'!O351)</f>
        <v>2.9761180422767559</v>
      </c>
      <c r="P351" s="19">
        <f>ABS('actual # captures'!P351-'expected # capture'!P351)</f>
        <v>85.917349093450511</v>
      </c>
      <c r="Q351" s="19">
        <f>ABS('actual # captures'!Q351-'expected # capture'!Q351)</f>
        <v>32.655621992861981</v>
      </c>
      <c r="R351" s="19">
        <f>ABS('actual # captures'!R351-'expected # capture'!R351)</f>
        <v>34.997746079721118</v>
      </c>
      <c r="S351" s="19">
        <f>ABS('actual # captures'!S351-'expected # capture'!S351)</f>
        <v>52.997453032247932</v>
      </c>
      <c r="T351" s="19">
        <f>ABS('actual # captures'!T351-'expected # capture'!T351)</f>
        <v>51.998073882406437</v>
      </c>
      <c r="U351" s="19">
        <f>ABS('actual # captures'!U351-'expected # capture'!U351)</f>
        <v>18.996399026426712</v>
      </c>
      <c r="V351" s="19">
        <f>ABS('actual # captures'!V351-'expected # capture'!V351)</f>
        <v>6.9972306781151294</v>
      </c>
      <c r="W351" s="19">
        <f>ABS('actual # captures'!W351-'expected # capture'!W351)</f>
        <v>71.993965713776902</v>
      </c>
      <c r="X351" s="19">
        <f>ABS('actual # captures'!X351-'expected # capture'!X351)</f>
        <v>69.920105671444745</v>
      </c>
      <c r="Y351" s="19">
        <f>ABS('actual # captures'!Y351-'expected # capture'!Y351)</f>
        <v>10.784481507724912</v>
      </c>
      <c r="Z351" s="19">
        <f>ABS('actual # captures'!Z351-'expected # capture'!Z351)</f>
        <v>14.985629144584918</v>
      </c>
      <c r="AA351" s="19">
        <f>ABS('actual # captures'!AA351-'expected # capture'!AA351)</f>
        <v>19.998023635646522</v>
      </c>
      <c r="AB351" s="19">
        <f>ABS('actual # captures'!AB351-'expected # capture'!AB351)</f>
        <v>12.996608470982752</v>
      </c>
      <c r="AC351" s="19">
        <f>ABS('actual # captures'!AC351-'expected # capture'!AC351)</f>
        <v>553.98968021963162</v>
      </c>
    </row>
    <row r="352" spans="1:29">
      <c r="A352" s="9">
        <v>350</v>
      </c>
      <c r="B352" s="19">
        <f>ABS('actual # captures'!B352-'expected # capture'!B352)</f>
        <v>29.985550489682041</v>
      </c>
      <c r="C352" s="19">
        <f>ABS('actual # captures'!C352-'expected # capture'!C352)</f>
        <v>91.172755523804454</v>
      </c>
      <c r="D352" s="19">
        <f>ABS('actual # captures'!D352-'expected # capture'!D352)</f>
        <v>34.505273834807298</v>
      </c>
      <c r="E352" s="19">
        <f>ABS('actual # captures'!E352-'expected # capture'!E352)</f>
        <v>54.866045036070325</v>
      </c>
      <c r="F352" s="19">
        <f>ABS('actual # captures'!F352-'expected # capture'!F352)</f>
        <v>8.5388491404938627</v>
      </c>
      <c r="G352" s="19">
        <f>ABS('actual # captures'!G352-'expected # capture'!G352)</f>
        <v>97.313041888882111</v>
      </c>
      <c r="H352" s="19">
        <f>ABS('actual # captures'!H352-'expected # capture'!H352)</f>
        <v>4.8567602952301403</v>
      </c>
      <c r="I352" s="19">
        <f>ABS('actual # captures'!I352-'expected # capture'!I352)</f>
        <v>52.446259935093252</v>
      </c>
      <c r="J352" s="19">
        <f>ABS('actual # captures'!J352-'expected # capture'!J352)</f>
        <v>20.530923556275717</v>
      </c>
      <c r="K352" s="19">
        <f>ABS('actual # captures'!K352-'expected # capture'!K352)</f>
        <v>55.375607427156069</v>
      </c>
      <c r="L352" s="19">
        <f>ABS('actual # captures'!L352-'expected # capture'!L352)</f>
        <v>41.728484093833472</v>
      </c>
      <c r="M352" s="19">
        <f>ABS('actual # captures'!M352-'expected # capture'!M352)</f>
        <v>96.784139662530691</v>
      </c>
      <c r="N352" s="19">
        <f>ABS('actual # captures'!N352-'expected # capture'!N352)</f>
        <v>51.67094737947415</v>
      </c>
      <c r="O352" s="19">
        <f>ABS('actual # captures'!O352-'expected # capture'!O352)</f>
        <v>4.6737387008363411</v>
      </c>
      <c r="P352" s="19">
        <f>ABS('actual # captures'!P352-'expected # capture'!P352)</f>
        <v>1.0380419782700097</v>
      </c>
      <c r="Q352" s="19">
        <f>ABS('actual # captures'!Q352-'expected # capture'!Q352)</f>
        <v>795.05074353032683</v>
      </c>
      <c r="R352" s="19">
        <f>ABS('actual # captures'!R352-'expected # capture'!R352)</f>
        <v>42.735303133007818</v>
      </c>
      <c r="S352" s="19">
        <f>ABS('actual # captures'!S352-'expected # capture'!S352)</f>
        <v>83.239176559627992</v>
      </c>
      <c r="T352" s="19">
        <f>ABS('actual # captures'!T352-'expected # capture'!T352)</f>
        <v>60.818799985691946</v>
      </c>
      <c r="U352" s="19">
        <f>ABS('actual # captures'!U352-'expected # capture'!U352)</f>
        <v>50.808082570295497</v>
      </c>
      <c r="V352" s="19">
        <f>ABS('actual # captures'!V352-'expected # capture'!V352)</f>
        <v>60.81619283288682</v>
      </c>
      <c r="W352" s="19">
        <f>ABS('actual # captures'!W352-'expected # capture'!W352)</f>
        <v>43.284629917466205</v>
      </c>
      <c r="X352" s="19">
        <f>ABS('actual # captures'!X352-'expected # capture'!X352)</f>
        <v>8.8776582623502094</v>
      </c>
      <c r="Y352" s="19">
        <f>ABS('actual # captures'!Y352-'expected # capture'!Y352)</f>
        <v>38.601359518727364</v>
      </c>
      <c r="Z352" s="19">
        <f>ABS('actual # captures'!Z352-'expected # capture'!Z352)</f>
        <v>35.187479057172382</v>
      </c>
      <c r="AA352" s="19">
        <f>ABS('actual # captures'!AA352-'expected # capture'!AA352)</f>
        <v>59.835804364562584</v>
      </c>
      <c r="AB352" s="19">
        <f>ABS('actual # captures'!AB352-'expected # capture'!AB352)</f>
        <v>383.33132496513679</v>
      </c>
      <c r="AC352" s="19">
        <f>ABS('actual # captures'!AC352-'expected # capture'!AC352)</f>
        <v>50.767247307775129</v>
      </c>
    </row>
    <row r="353" spans="1:29">
      <c r="A353" s="9">
        <v>351</v>
      </c>
      <c r="B353" s="19">
        <f>ABS('actual # captures'!B353-'expected # capture'!B353)</f>
        <v>89.999573755717719</v>
      </c>
      <c r="C353" s="19">
        <f>ABS('actual # captures'!C353-'expected # capture'!C353)</f>
        <v>43.999764542013288</v>
      </c>
      <c r="D353" s="19">
        <f>ABS('actual # captures'!D353-'expected # capture'!D353)</f>
        <v>97.999070421710329</v>
      </c>
      <c r="E353" s="19">
        <f>ABS('actual # captures'!E353-'expected # capture'!E353)</f>
        <v>40.988064666522334</v>
      </c>
      <c r="F353" s="19">
        <f>ABS('actual # captures'!F353-'expected # capture'!F353)</f>
        <v>96.999652097267017</v>
      </c>
      <c r="G353" s="19">
        <f>ABS('actual # captures'!G353-'expected # capture'!G353)</f>
        <v>89.953641731730997</v>
      </c>
      <c r="H353" s="19">
        <f>ABS('actual # captures'!H353-'expected # capture'!H353)</f>
        <v>69.999444074012303</v>
      </c>
      <c r="I353" s="19">
        <f>ABS('actual # captures'!I353-'expected # capture'!I353)</f>
        <v>67.999471831742696</v>
      </c>
      <c r="J353" s="19">
        <f>ABS('actual # captures'!J353-'expected # capture'!J353)</f>
        <v>63.721928895142689</v>
      </c>
      <c r="K353" s="19">
        <f>ABS('actual # captures'!K353-'expected # capture'!K353)</f>
        <v>95.998496877589488</v>
      </c>
      <c r="L353" s="19">
        <f>ABS('actual # captures'!L353-'expected # capture'!L353)</f>
        <v>2.9893366542608844</v>
      </c>
      <c r="M353" s="19">
        <f>ABS('actual # captures'!M353-'expected # capture'!M353)</f>
        <v>29.996870837603172</v>
      </c>
      <c r="N353" s="19">
        <f>ABS('actual # captures'!N353-'expected # capture'!N353)</f>
        <v>34.753478844357005</v>
      </c>
      <c r="O353" s="19">
        <f>ABS('actual # captures'!O353-'expected # capture'!O353)</f>
        <v>5.9991060548666475</v>
      </c>
      <c r="P353" s="19">
        <f>ABS('actual # captures'!P353-'expected # capture'!P353)</f>
        <v>27.999424542976158</v>
      </c>
      <c r="Q353" s="19">
        <f>ABS('actual # captures'!Q353-'expected # capture'!Q353)</f>
        <v>16.994582506997322</v>
      </c>
      <c r="R353" s="19">
        <f>ABS('actual # captures'!R353-'expected # capture'!R353)</f>
        <v>88.997587819300264</v>
      </c>
      <c r="S353" s="19">
        <f>ABS('actual # captures'!S353-'expected # capture'!S353)</f>
        <v>25.982421572401698</v>
      </c>
      <c r="T353" s="19">
        <f>ABS('actual # captures'!T353-'expected # capture'!T353)</f>
        <v>56.997328810410032</v>
      </c>
      <c r="U353" s="19">
        <f>ABS('actual # captures'!U353-'expected # capture'!U353)</f>
        <v>1264.01056587126</v>
      </c>
      <c r="V353" s="19">
        <f>ABS('actual # captures'!V353-'expected # capture'!V353)</f>
        <v>46.986595474182458</v>
      </c>
      <c r="W353" s="19">
        <f>ABS('actual # captures'!W353-'expected # capture'!W353)</f>
        <v>67.753478844357005</v>
      </c>
      <c r="X353" s="19">
        <f>ABS('actual # captures'!X353-'expected # capture'!X353)</f>
        <v>5.19305217459201E-4</v>
      </c>
      <c r="Y353" s="19">
        <f>ABS('actual # captures'!Y353-'expected # capture'!Y353)</f>
        <v>1.9604697349801905</v>
      </c>
      <c r="Z353" s="19">
        <f>ABS('actual # captures'!Z353-'expected # capture'!Z353)</f>
        <v>20.993652305082314</v>
      </c>
      <c r="AA353" s="19">
        <f>ABS('actual # captures'!AA353-'expected # capture'!AA353)</f>
        <v>2.3872376997886228E-4</v>
      </c>
      <c r="AB353" s="19">
        <f>ABS('actual # captures'!AB353-'expected # capture'!AB353)</f>
        <v>39.993652305082314</v>
      </c>
      <c r="AC353" s="19">
        <f>ABS('actual # captures'!AC353-'expected # capture'!AC353)</f>
        <v>37.954228699941112</v>
      </c>
    </row>
    <row r="354" spans="1:29">
      <c r="A354" s="9">
        <v>352</v>
      </c>
      <c r="B354" s="19">
        <f>ABS('actual # captures'!B354-'expected # capture'!B354)</f>
        <v>40.995410975832961</v>
      </c>
      <c r="C354" s="19">
        <f>ABS('actual # captures'!C354-'expected # capture'!C354)</f>
        <v>76.977527176102868</v>
      </c>
      <c r="D354" s="19">
        <f>ABS('actual # captures'!D354-'expected # capture'!D354)</f>
        <v>359.65420316720548</v>
      </c>
      <c r="E354" s="19">
        <f>ABS('actual # captures'!E354-'expected # capture'!E354)</f>
        <v>55.349770222443333</v>
      </c>
      <c r="F354" s="19">
        <f>ABS('actual # captures'!F354-'expected # capture'!F354)</f>
        <v>73.894414257672466</v>
      </c>
      <c r="G354" s="19">
        <f>ABS('actual # captures'!G354-'expected # capture'!G354)</f>
        <v>59.9964206039133</v>
      </c>
      <c r="H354" s="19">
        <f>ABS('actual # captures'!H354-'expected # capture'!H354)</f>
        <v>20.990534359119039</v>
      </c>
      <c r="I354" s="19">
        <f>ABS('actual # captures'!I354-'expected # capture'!I354)</f>
        <v>89.962865354577602</v>
      </c>
      <c r="J354" s="19">
        <f>ABS('actual # captures'!J354-'expected # capture'!J354)</f>
        <v>9.8572928962314386</v>
      </c>
      <c r="K354" s="19">
        <f>ABS('actual # captures'!K354-'expected # capture'!K354)</f>
        <v>60.9964814645191</v>
      </c>
      <c r="L354" s="19">
        <f>ABS('actual # captures'!L354-'expected # capture'!L354)</f>
        <v>52.988111807890029</v>
      </c>
      <c r="M354" s="19">
        <f>ABS('actual # captures'!M354-'expected # capture'!M354)</f>
        <v>765.06856988166135</v>
      </c>
      <c r="N354" s="19">
        <f>ABS('actual # captures'!N354-'expected # capture'!N354)</f>
        <v>291.65420316720548</v>
      </c>
      <c r="O354" s="19">
        <f>ABS('actual # captures'!O354-'expected # capture'!O354)</f>
        <v>79.992973211046774</v>
      </c>
      <c r="P354" s="19">
        <f>ABS('actual # captures'!P354-'expected # capture'!P354)</f>
        <v>92.931342770702258</v>
      </c>
      <c r="Q354" s="19">
        <f>ABS('actual # captures'!Q354-'expected # capture'!Q354)</f>
        <v>3.902718838073056</v>
      </c>
      <c r="R354" s="19">
        <f>ABS('actual # captures'!R354-'expected # capture'!R354)</f>
        <v>50.990941821837097</v>
      </c>
      <c r="S354" s="19">
        <f>ABS('actual # captures'!S354-'expected # capture'!S354)</f>
        <v>97.995808431587577</v>
      </c>
      <c r="T354" s="19">
        <f>ABS('actual # captures'!T354-'expected # capture'!T354)</f>
        <v>55.998692996887108</v>
      </c>
      <c r="U354" s="19">
        <f>ABS('actual # captures'!U354-'expected # capture'!U354)</f>
        <v>51.74692600213961</v>
      </c>
      <c r="V354" s="19">
        <f>ABS('actual # captures'!V354-'expected # capture'!V354)</f>
        <v>93.989878855985069</v>
      </c>
      <c r="W354" s="19">
        <f>ABS('actual # captures'!W354-'expected # capture'!W354)</f>
        <v>73.991512486847867</v>
      </c>
      <c r="X354" s="19">
        <f>ABS('actual # captures'!X354-'expected # capture'!X354)</f>
        <v>36.880207130462765</v>
      </c>
      <c r="Y354" s="19">
        <f>ABS('actual # captures'!Y354-'expected # capture'!Y354)</f>
        <v>61.998710145712941</v>
      </c>
      <c r="Z354" s="19">
        <f>ABS('actual # captures'!Z354-'expected # capture'!Z354)</f>
        <v>46.991512486847867</v>
      </c>
      <c r="AA354" s="19">
        <f>ABS('actual # captures'!AA354-'expected # capture'!AA354)</f>
        <v>99.990103534638195</v>
      </c>
      <c r="AB354" s="19">
        <f>ABS('actual # captures'!AB354-'expected # capture'!AB354)</f>
        <v>7.9844688855204184</v>
      </c>
      <c r="AC354" s="19">
        <f>ABS('actual # captures'!AC354-'expected # capture'!AC354)</f>
        <v>18.982349499481479</v>
      </c>
    </row>
    <row r="355" spans="1:29">
      <c r="A355" s="9">
        <v>353</v>
      </c>
      <c r="B355" s="19">
        <f>ABS('actual # captures'!B355-'expected # capture'!B355)</f>
        <v>26.999989317577832</v>
      </c>
      <c r="C355" s="19">
        <f>ABS('actual # captures'!C355-'expected # capture'!C355)</f>
        <v>35.999993561842238</v>
      </c>
      <c r="D355" s="19">
        <f>ABS('actual # captures'!D355-'expected # capture'!D355)</f>
        <v>68.99998549943065</v>
      </c>
      <c r="E355" s="19">
        <f>ABS('actual # captures'!E355-'expected # capture'!E355)</f>
        <v>87.979611970522981</v>
      </c>
      <c r="F355" s="19">
        <f>ABS('actual # captures'!F355-'expected # capture'!F355)</f>
        <v>17.999641872868981</v>
      </c>
      <c r="G355" s="19">
        <f>ABS('actual # captures'!G355-'expected # capture'!G355)</f>
        <v>32.999992712033759</v>
      </c>
      <c r="H355" s="19">
        <f>ABS('actual # captures'!H355-'expected # capture'!H355)</f>
        <v>51.73622229890784</v>
      </c>
      <c r="I355" s="19">
        <f>ABS('actual # captures'!I355-'expected # capture'!I355)</f>
        <v>5.9999427523582867</v>
      </c>
      <c r="J355" s="19">
        <f>ABS('actual # captures'!J355-'expected # capture'!J355)</f>
        <v>12.999414160115117</v>
      </c>
      <c r="K355" s="19">
        <f>ABS('actual # captures'!K355-'expected # capture'!K355)</f>
        <v>11.999990682458074</v>
      </c>
      <c r="L355" s="19">
        <f>ABS('actual # captures'!L355-'expected # capture'!L355)</f>
        <v>98.467786512696449</v>
      </c>
      <c r="M355" s="19">
        <f>ABS('actual # captures'!M355-'expected # capture'!M355)</f>
        <v>7.9999491113318646</v>
      </c>
      <c r="N355" s="19">
        <f>ABS('actual # captures'!N355-'expected # capture'!N355)</f>
        <v>93.999993293160827</v>
      </c>
      <c r="O355" s="19">
        <f>ABS('actual # captures'!O355-'expected # capture'!O355)</f>
        <v>11.999954605608533</v>
      </c>
      <c r="P355" s="19">
        <f>ABS('actual # captures'!P355-'expected # capture'!P355)</f>
        <v>84.998419196424109</v>
      </c>
      <c r="Q355" s="19">
        <f>ABS('actual # captures'!Q355-'expected # capture'!Q355)</f>
        <v>19.999978645304459</v>
      </c>
      <c r="R355" s="19">
        <f>ABS('actual # captures'!R355-'expected # capture'!R355)</f>
        <v>10.999971513336604</v>
      </c>
      <c r="S355" s="19">
        <f>ABS('actual # captures'!S355-'expected # capture'!S355)</f>
        <v>86.671293057872617</v>
      </c>
      <c r="T355" s="19">
        <f>ABS('actual # captures'!T355-'expected # capture'!T355)</f>
        <v>1192.7202077044647</v>
      </c>
      <c r="U355" s="19">
        <f>ABS('actual # captures'!U355-'expected # capture'!U355)</f>
        <v>8.9999929125482936</v>
      </c>
      <c r="V355" s="19">
        <f>ABS('actual # captures'!V355-'expected # capture'!V355)</f>
        <v>27.880137006830363</v>
      </c>
      <c r="W355" s="19">
        <f>ABS('actual # captures'!W355-'expected # capture'!W355)</f>
        <v>95.999991471707148</v>
      </c>
      <c r="X355" s="19">
        <f>ABS('actual # captures'!X355-'expected # capture'!X355)</f>
        <v>92.999983667092565</v>
      </c>
      <c r="Y355" s="19">
        <f>ABS('actual # captures'!Y355-'expected # capture'!Y355)</f>
        <v>28.999935359081338</v>
      </c>
      <c r="Z355" s="19">
        <f>ABS('actual # captures'!Z355-'expected # capture'!Z355)</f>
        <v>94.999976548130022</v>
      </c>
      <c r="AA355" s="19">
        <f>ABS('actual # captures'!AA355-'expected # capture'!AA355)</f>
        <v>34.990770383211697</v>
      </c>
      <c r="AB355" s="19">
        <f>ABS('actual # captures'!AB355-'expected # capture'!AB355)</f>
        <v>7.9995455407083611</v>
      </c>
      <c r="AC355" s="19">
        <f>ABS('actual # captures'!AC355-'expected # capture'!AC355)</f>
        <v>30.997744051303219</v>
      </c>
    </row>
    <row r="356" spans="1:29">
      <c r="A356" s="9">
        <v>354</v>
      </c>
      <c r="B356" s="19">
        <f>ABS('actual # captures'!B356-'expected # capture'!B356)</f>
        <v>67.991015849625157</v>
      </c>
      <c r="C356" s="19">
        <f>ABS('actual # captures'!C356-'expected # capture'!C356)</f>
        <v>34.114235881332696</v>
      </c>
      <c r="D356" s="19">
        <f>ABS('actual # captures'!D356-'expected # capture'!D356)</f>
        <v>19.210733611578661</v>
      </c>
      <c r="E356" s="19">
        <f>ABS('actual # captures'!E356-'expected # capture'!E356)</f>
        <v>79.842999497285945</v>
      </c>
      <c r="F356" s="19">
        <f>ABS('actual # captures'!F356-'expected # capture'!F356)</f>
        <v>1003.9292450352198</v>
      </c>
      <c r="G356" s="19">
        <f>ABS('actual # captures'!G356-'expected # capture'!G356)</f>
        <v>11.986236989219776</v>
      </c>
      <c r="H356" s="19">
        <f>ABS('actual # captures'!H356-'expected # capture'!H356)</f>
        <v>23.113093074758176</v>
      </c>
      <c r="I356" s="19">
        <f>ABS('actual # captures'!I356-'expected # capture'!I356)</f>
        <v>10.295750850116141</v>
      </c>
      <c r="J356" s="19">
        <f>ABS('actual # captures'!J356-'expected # capture'!J356)</f>
        <v>90.967373769146889</v>
      </c>
      <c r="K356" s="19">
        <f>ABS('actual # captures'!K356-'expected # capture'!K356)</f>
        <v>55.959003552595398</v>
      </c>
      <c r="L356" s="19">
        <f>ABS('actual # captures'!L356-'expected # capture'!L356)</f>
        <v>24.069644522752004</v>
      </c>
      <c r="M356" s="19">
        <f>ABS('actual # captures'!M356-'expected # capture'!M356)</f>
        <v>55.966707684240284</v>
      </c>
      <c r="N356" s="19">
        <f>ABS('actual # captures'!N356-'expected # capture'!N356)</f>
        <v>223.69154594477033</v>
      </c>
      <c r="O356" s="19">
        <f>ABS('actual # captures'!O356-'expected # capture'!O356)</f>
        <v>0.5689489937311456</v>
      </c>
      <c r="P356" s="19">
        <f>ABS('actual # captures'!P356-'expected # capture'!P356)</f>
        <v>99.939934777282787</v>
      </c>
      <c r="Q356" s="19">
        <f>ABS('actual # captures'!Q356-'expected # capture'!Q356)</f>
        <v>64.992201730178081</v>
      </c>
      <c r="R356" s="19">
        <f>ABS('actual # captures'!R356-'expected # capture'!R356)</f>
        <v>49.989593544202073</v>
      </c>
      <c r="S356" s="19">
        <f>ABS('actual # captures'!S356-'expected # capture'!S356)</f>
        <v>29.986671546695742</v>
      </c>
      <c r="T356" s="19">
        <f>ABS('actual # captures'!T356-'expected # capture'!T356)</f>
        <v>72.620765290239561</v>
      </c>
      <c r="U356" s="19">
        <f>ABS('actual # captures'!U356-'expected # capture'!U356)</f>
        <v>84.984045132567559</v>
      </c>
      <c r="V356" s="19">
        <f>ABS('actual # captures'!V356-'expected # capture'!V356)</f>
        <v>28.753853672047573</v>
      </c>
      <c r="W356" s="19">
        <f>ABS('actual # captures'!W356-'expected # capture'!W356)</f>
        <v>66.953287752554118</v>
      </c>
      <c r="X356" s="19">
        <f>ABS('actual # captures'!X356-'expected # capture'!X356)</f>
        <v>48.989899537118326</v>
      </c>
      <c r="Y356" s="19">
        <f>ABS('actual # captures'!Y356-'expected # capture'!Y356)</f>
        <v>81.40883092497927</v>
      </c>
      <c r="Z356" s="19">
        <f>ABS('actual # captures'!Z356-'expected # capture'!Z356)</f>
        <v>64.981067060481706</v>
      </c>
      <c r="AA356" s="19">
        <f>ABS('actual # captures'!AA356-'expected # capture'!AA356)</f>
        <v>37.981067060481706</v>
      </c>
      <c r="AB356" s="19">
        <f>ABS('actual # captures'!AB356-'expected # capture'!AB356)</f>
        <v>58.988775854530516</v>
      </c>
      <c r="AC356" s="19">
        <f>ABS('actual # captures'!AC356-'expected # capture'!AC356)</f>
        <v>37.034947179751441</v>
      </c>
    </row>
    <row r="357" spans="1:29">
      <c r="A357" s="9">
        <v>355</v>
      </c>
      <c r="B357" s="19">
        <f>ABS('actual # captures'!B357-'expected # capture'!B357)</f>
        <v>57.72438394199736</v>
      </c>
      <c r="C357" s="19">
        <f>ABS('actual # captures'!C357-'expected # capture'!C357)</f>
        <v>15.54191338622827</v>
      </c>
      <c r="D357" s="19">
        <f>ABS('actual # captures'!D357-'expected # capture'!D357)</f>
        <v>49.638950046327388</v>
      </c>
      <c r="E357" s="19">
        <f>ABS('actual # captures'!E357-'expected # capture'!E357)</f>
        <v>65.442191480402585</v>
      </c>
      <c r="F357" s="19">
        <f>ABS('actual # captures'!F357-'expected # capture'!F357)</f>
        <v>76.246068769779612</v>
      </c>
      <c r="G357" s="19">
        <f>ABS('actual # captures'!G357-'expected # capture'!G357)</f>
        <v>1257.8253778589542</v>
      </c>
      <c r="H357" s="19">
        <f>ABS('actual # captures'!H357-'expected # capture'!H357)</f>
        <v>8.8018527235260535</v>
      </c>
      <c r="I357" s="19">
        <f>ABS('actual # captures'!I357-'expected # capture'!I357)</f>
        <v>3.8087733668373587</v>
      </c>
      <c r="J357" s="19">
        <f>ABS('actual # captures'!J357-'expected # capture'!J357)</f>
        <v>60.82869393647897</v>
      </c>
      <c r="K357" s="19">
        <f>ABS('actual # captures'!K357-'expected # capture'!K357)</f>
        <v>50.313109733772777</v>
      </c>
      <c r="L357" s="19">
        <f>ABS('actual # captures'!L357-'expected # capture'!L357)</f>
        <v>60.46227417848138</v>
      </c>
      <c r="M357" s="19">
        <f>ABS('actual # captures'!M357-'expected # capture'!M357)</f>
        <v>86.833260261102552</v>
      </c>
      <c r="N357" s="19">
        <f>ABS('actual # captures'!N357-'expected # capture'!N357)</f>
        <v>26.529765296058144</v>
      </c>
      <c r="O357" s="19">
        <f>ABS('actual # captures'!O357-'expected # capture'!O357)</f>
        <v>46.541913386228273</v>
      </c>
      <c r="P357" s="19">
        <f>ABS('actual # captures'!P357-'expected # capture'!P357)</f>
        <v>61.692675266825852</v>
      </c>
      <c r="Q357" s="19">
        <f>ABS('actual # captures'!Q357-'expected # capture'!Q357)</f>
        <v>51.938086036060525</v>
      </c>
      <c r="R357" s="19">
        <f>ABS('actual # captures'!R357-'expected # capture'!R357)</f>
        <v>92.846069611117443</v>
      </c>
      <c r="S357" s="19">
        <f>ABS('actual # captures'!S357-'expected # capture'!S357)</f>
        <v>53.907778096794857</v>
      </c>
      <c r="T357" s="19">
        <f>ABS('actual # captures'!T357-'expected # capture'!T357)</f>
        <v>46.819078606566862</v>
      </c>
      <c r="U357" s="19">
        <f>ABS('actual # captures'!U357-'expected # capture'!U357)</f>
        <v>60.987105587615289</v>
      </c>
      <c r="V357" s="19">
        <f>ABS('actual # captures'!V357-'expected # capture'!V357)</f>
        <v>13.992236226073572</v>
      </c>
      <c r="W357" s="19">
        <f>ABS('actual # captures'!W357-'expected # capture'!W357)</f>
        <v>68.47197403363208</v>
      </c>
      <c r="X357" s="19">
        <f>ABS('actual # captures'!X357-'expected # capture'!X357)</f>
        <v>47.964059132520198</v>
      </c>
      <c r="Y357" s="19">
        <f>ABS('actual # captures'!Y357-'expected # capture'!Y357)</f>
        <v>2.4767586453444239</v>
      </c>
      <c r="Z357" s="19">
        <f>ABS('actual # captures'!Z357-'expected # capture'!Z357)</f>
        <v>10.161427482920841</v>
      </c>
      <c r="AA357" s="19">
        <f>ABS('actual # captures'!AA357-'expected # capture'!AA357)</f>
        <v>91.607642699689819</v>
      </c>
      <c r="AB357" s="19">
        <f>ABS('actual # captures'!AB357-'expected # capture'!AB357)</f>
        <v>62.029521694577618</v>
      </c>
      <c r="AC357" s="19">
        <f>ABS('actual # captures'!AC357-'expected # capture'!AC357)</f>
        <v>1.8215196790459482</v>
      </c>
    </row>
    <row r="358" spans="1:29">
      <c r="A358" s="9">
        <v>356</v>
      </c>
      <c r="B358" s="19">
        <f>ABS('actual # captures'!B358-'expected # capture'!B358)</f>
        <v>83.421424576794905</v>
      </c>
      <c r="C358" s="19">
        <f>ABS('actual # captures'!C358-'expected # capture'!C358)</f>
        <v>8.8004313395294069</v>
      </c>
      <c r="D358" s="19">
        <f>ABS('actual # captures'!D358-'expected # capture'!D358)</f>
        <v>443.20522306266423</v>
      </c>
      <c r="E358" s="19">
        <f>ABS('actual # captures'!E358-'expected # capture'!E358)</f>
        <v>19.852444623976396</v>
      </c>
      <c r="F358" s="19">
        <f>ABS('actual # captures'!F358-'expected # capture'!F358)</f>
        <v>64.997903328376182</v>
      </c>
      <c r="G358" s="19">
        <f>ABS('actual # captures'!G358-'expected # capture'!G358)</f>
        <v>69.998455779351659</v>
      </c>
      <c r="H358" s="19">
        <f>ABS('actual # captures'!H358-'expected # capture'!H358)</f>
        <v>3.9917581782492699</v>
      </c>
      <c r="I358" s="19">
        <f>ABS('actual # captures'!I358-'expected # capture'!I358)</f>
        <v>22.241869669209976</v>
      </c>
      <c r="J358" s="19">
        <f>ABS('actual # captures'!J358-'expected # capture'!J358)</f>
        <v>52.62425252167656</v>
      </c>
      <c r="K358" s="19">
        <f>ABS('actual # captures'!K358-'expected # capture'!K358)</f>
        <v>14.99712485881682</v>
      </c>
      <c r="L358" s="19">
        <f>ABS('actual # captures'!L358-'expected # capture'!L358)</f>
        <v>54.99396406454759</v>
      </c>
      <c r="M358" s="19">
        <f>ABS('actual # captures'!M358-'expected # capture'!M358)</f>
        <v>88.921124027427084</v>
      </c>
      <c r="N358" s="19">
        <f>ABS('actual # captures'!N358-'expected # capture'!N358)</f>
        <v>7.9146764238633258</v>
      </c>
      <c r="O358" s="19">
        <f>ABS('actual # captures'!O358-'expected # capture'!O358)</f>
        <v>24.210023117801917</v>
      </c>
      <c r="P358" s="19">
        <f>ABS('actual # captures'!P358-'expected # capture'!P358)</f>
        <v>84.998724490986604</v>
      </c>
      <c r="Q358" s="19">
        <f>ABS('actual # captures'!Q358-'expected # capture'!Q358)</f>
        <v>21.998083570546761</v>
      </c>
      <c r="R358" s="19">
        <f>ABS('actual # captures'!R358-'expected # capture'!R358)</f>
        <v>780.94715241769291</v>
      </c>
      <c r="S358" s="19">
        <f>ABS('actual # captures'!S358-'expected # capture'!S358)</f>
        <v>61.939366499004585</v>
      </c>
      <c r="T358" s="19">
        <f>ABS('actual # captures'!T358-'expected # capture'!T358)</f>
        <v>43.996417138891594</v>
      </c>
      <c r="U358" s="19">
        <f>ABS('actual # captures'!U358-'expected # capture'!U358)</f>
        <v>96.998654178334391</v>
      </c>
      <c r="V358" s="19">
        <f>ABS('actual # captures'!V358-'expected # capture'!V358)</f>
        <v>71.881152869350373</v>
      </c>
      <c r="W358" s="19">
        <f>ABS('actual # captures'!W358-'expected # capture'!W358)</f>
        <v>80.9961561161942</v>
      </c>
      <c r="X358" s="19">
        <f>ABS('actual # captures'!X358-'expected # capture'!X358)</f>
        <v>78.998342743486859</v>
      </c>
      <c r="Y358" s="19">
        <f>ABS('actual # captures'!Y358-'expected # capture'!Y358)</f>
        <v>8.9872719668463148</v>
      </c>
      <c r="Z358" s="19">
        <f>ABS('actual # captures'!Z358-'expected # capture'!Z358)</f>
        <v>57.998741341437515</v>
      </c>
      <c r="AA358" s="19">
        <f>ABS('actual # captures'!AA358-'expected # capture'!AA358)</f>
        <v>0.34921290631383517</v>
      </c>
      <c r="AB358" s="19">
        <f>ABS('actual # captures'!AB358-'expected # capture'!AB358)</f>
        <v>4.9981116857380581</v>
      </c>
      <c r="AC358" s="19">
        <f>ABS('actual # captures'!AC358-'expected # capture'!AC358)</f>
        <v>93.745113276232857</v>
      </c>
    </row>
    <row r="359" spans="1:29">
      <c r="A359" s="9">
        <v>357</v>
      </c>
      <c r="B359" s="19">
        <f>ABS('actual # captures'!B359-'expected # capture'!B359)</f>
        <v>56.01361446696955</v>
      </c>
      <c r="C359" s="19">
        <f>ABS('actual # captures'!C359-'expected # capture'!C359)</f>
        <v>46.496857506632701</v>
      </c>
      <c r="D359" s="19">
        <f>ABS('actual # captures'!D359-'expected # capture'!D359)</f>
        <v>56.984553113529849</v>
      </c>
      <c r="E359" s="19">
        <f>ABS('actual # captures'!E359-'expected # capture'!E359)</f>
        <v>44.46661730470565</v>
      </c>
      <c r="F359" s="19">
        <f>ABS('actual # captures'!F359-'expected # capture'!F359)</f>
        <v>56.994839802987251</v>
      </c>
      <c r="G359" s="19">
        <f>ABS('actual # captures'!G359-'expected # capture'!G359)</f>
        <v>42.649797501017012</v>
      </c>
      <c r="H359" s="19">
        <f>ABS('actual # captures'!H359-'expected # capture'!H359)</f>
        <v>7.9830973562191581</v>
      </c>
      <c r="I359" s="19">
        <f>ABS('actual # captures'!I359-'expected # capture'!I359)</f>
        <v>1.9864532760064946</v>
      </c>
      <c r="J359" s="19">
        <f>ABS('actual # captures'!J359-'expected # capture'!J359)</f>
        <v>90.013614466969543</v>
      </c>
      <c r="K359" s="19">
        <f>ABS('actual # captures'!K359-'expected # capture'!K359)</f>
        <v>9.9900623936034894</v>
      </c>
      <c r="L359" s="19">
        <f>ABS('actual # captures'!L359-'expected # capture'!L359)</f>
        <v>41.997613292927575</v>
      </c>
      <c r="M359" s="19">
        <f>ABS('actual # captures'!M359-'expected # capture'!M359)</f>
        <v>25.831477031808642</v>
      </c>
      <c r="N359" s="19">
        <f>ABS('actual # captures'!N359-'expected # capture'!N359)</f>
        <v>26.977555765898781</v>
      </c>
      <c r="O359" s="19">
        <f>ABS('actual # captures'!O359-'expected # capture'!O359)</f>
        <v>1318.5826852731623</v>
      </c>
      <c r="P359" s="19">
        <f>ABS('actual # captures'!P359-'expected # capture'!P359)</f>
        <v>87.952186771785932</v>
      </c>
      <c r="Q359" s="19">
        <f>ABS('actual # captures'!Q359-'expected # capture'!Q359)</f>
        <v>64.989756882196673</v>
      </c>
      <c r="R359" s="19">
        <f>ABS('actual # captures'!R359-'expected # capture'!R359)</f>
        <v>93.982304614115932</v>
      </c>
      <c r="S359" s="19">
        <f>ABS('actual # captures'!S359-'expected # capture'!S359)</f>
        <v>50.934767706173027</v>
      </c>
      <c r="T359" s="19">
        <f>ABS('actual # captures'!T359-'expected # capture'!T359)</f>
        <v>34.808801363730041</v>
      </c>
      <c r="U359" s="19">
        <f>ABS('actual # captures'!U359-'expected # capture'!U359)</f>
        <v>62.996634295938271</v>
      </c>
      <c r="V359" s="19">
        <f>ABS('actual # captures'!V359-'expected # capture'!V359)</f>
        <v>93.992675564364248</v>
      </c>
      <c r="W359" s="19">
        <f>ABS('actual # captures'!W359-'expected # capture'!W359)</f>
        <v>37.996078653840584</v>
      </c>
      <c r="X359" s="19">
        <f>ABS('actual # captures'!X359-'expected # capture'!X359)</f>
        <v>89.991654378086906</v>
      </c>
      <c r="Y359" s="19">
        <f>ABS('actual # captures'!Y359-'expected # capture'!Y359)</f>
        <v>20.856699642206401</v>
      </c>
      <c r="Z359" s="19">
        <f>ABS('actual # captures'!Z359-'expected # capture'!Z359)</f>
        <v>47.791522032718774</v>
      </c>
      <c r="AA359" s="19">
        <f>ABS('actual # captures'!AA359-'expected # capture'!AA359)</f>
        <v>22.995757427303907</v>
      </c>
      <c r="AB359" s="19">
        <f>ABS('actual # captures'!AB359-'expected # capture'!AB359)</f>
        <v>52.940730248882424</v>
      </c>
      <c r="AC359" s="19">
        <f>ABS('actual # captures'!AC359-'expected # capture'!AC359)</f>
        <v>47.966962412543381</v>
      </c>
    </row>
    <row r="360" spans="1:29">
      <c r="A360" s="9">
        <v>358</v>
      </c>
      <c r="B360" s="19">
        <f>ABS('actual # captures'!B360-'expected # capture'!B360)</f>
        <v>11.956370244582093</v>
      </c>
      <c r="C360" s="19">
        <f>ABS('actual # captures'!C360-'expected # capture'!C360)</f>
        <v>33.996612376129789</v>
      </c>
      <c r="D360" s="19">
        <f>ABS('actual # captures'!D360-'expected # capture'!D360)</f>
        <v>51.863644458380641</v>
      </c>
      <c r="E360" s="19">
        <f>ABS('actual # captures'!E360-'expected # capture'!E360)</f>
        <v>89.988735240254798</v>
      </c>
      <c r="F360" s="19">
        <f>ABS('actual # captures'!F360-'expected # capture'!F360)</f>
        <v>22.997488711284575</v>
      </c>
      <c r="G360" s="19">
        <f>ABS('actual # captures'!G360-'expected # capture'!G360)</f>
        <v>0.43553553186772431</v>
      </c>
      <c r="H360" s="19">
        <f>ABS('actual # captures'!H360-'expected # capture'!H360)</f>
        <v>618.43762715107448</v>
      </c>
      <c r="I360" s="19">
        <f>ABS('actual # captures'!I360-'expected # capture'!I360)</f>
        <v>77.678058959857324</v>
      </c>
      <c r="J360" s="19">
        <f>ABS('actual # captures'!J360-'expected # capture'!J360)</f>
        <v>24.992163385055321</v>
      </c>
      <c r="K360" s="19">
        <f>ABS('actual # captures'!K360-'expected # capture'!K360)</f>
        <v>69.984380156819668</v>
      </c>
      <c r="L360" s="19">
        <f>ABS('actual # captures'!L360-'expected # capture'!L360)</f>
        <v>40.978260995846782</v>
      </c>
      <c r="M360" s="19">
        <f>ABS('actual # captures'!M360-'expected # capture'!M360)</f>
        <v>49.998676909279723</v>
      </c>
      <c r="N360" s="19">
        <f>ABS('actual # captures'!N360-'expected # capture'!N360)</f>
        <v>75.837562081094958</v>
      </c>
      <c r="O360" s="19">
        <f>ABS('actual # captures'!O360-'expected # capture'!O360)</f>
        <v>34.020403387947965</v>
      </c>
      <c r="P360" s="19">
        <f>ABS('actual # captures'!P360-'expected # capture'!P360)</f>
        <v>73.996721121515492</v>
      </c>
      <c r="Q360" s="19">
        <f>ABS('actual # captures'!Q360-'expected # capture'!Q360)</f>
        <v>42.981869547617883</v>
      </c>
      <c r="R360" s="19">
        <f>ABS('actual # captures'!R360-'expected # capture'!R360)</f>
        <v>552.43762715107448</v>
      </c>
      <c r="S360" s="19">
        <f>ABS('actual # captures'!S360-'expected # capture'!S360)</f>
        <v>95.968789780792576</v>
      </c>
      <c r="T360" s="19">
        <f>ABS('actual # captures'!T360-'expected # capture'!T360)</f>
        <v>79.588795805200931</v>
      </c>
      <c r="U360" s="19">
        <f>ABS('actual # captures'!U360-'expected # capture'!U360)</f>
        <v>48.06882030986921</v>
      </c>
      <c r="V360" s="19">
        <f>ABS('actual # captures'!V360-'expected # capture'!V360)</f>
        <v>44.99840963347237</v>
      </c>
      <c r="W360" s="19">
        <f>ABS('actual # captures'!W360-'expected # capture'!W360)</f>
        <v>76.993319461312069</v>
      </c>
      <c r="X360" s="19">
        <f>ABS('actual # captures'!X360-'expected # capture'!X360)</f>
        <v>4.1450782298817455E-3</v>
      </c>
      <c r="Y360" s="19">
        <f>ABS('actual # captures'!Y360-'expected # capture'!Y360)</f>
        <v>71.997957380389479</v>
      </c>
      <c r="Z360" s="19">
        <f>ABS('actual # captures'!Z360-'expected # capture'!Z360)</f>
        <v>56.884664177318079</v>
      </c>
      <c r="AA360" s="19">
        <f>ABS('actual # captures'!AA360-'expected # capture'!AA360)</f>
        <v>11.993574275374158</v>
      </c>
      <c r="AB360" s="19">
        <f>ABS('actual # captures'!AB360-'expected # capture'!AB360)</f>
        <v>11.986145713092645</v>
      </c>
      <c r="AC360" s="19">
        <f>ABS('actual # captures'!AC360-'expected # capture'!AC360)</f>
        <v>66.830080355760757</v>
      </c>
    </row>
    <row r="361" spans="1:29">
      <c r="A361" s="9">
        <v>359</v>
      </c>
      <c r="B361" s="19">
        <f>ABS('actual # captures'!B361-'expected # capture'!B361)</f>
        <v>43.999968374301091</v>
      </c>
      <c r="C361" s="19">
        <f>ABS('actual # captures'!C361-'expected # capture'!C361)</f>
        <v>53.99995155192012</v>
      </c>
      <c r="D361" s="19">
        <f>ABS('actual # captures'!D361-'expected # capture'!D361)</f>
        <v>38.423760614540406</v>
      </c>
      <c r="E361" s="19">
        <f>ABS('actual # captures'!E361-'expected # capture'!E361)</f>
        <v>67.999915739766521</v>
      </c>
      <c r="F361" s="19">
        <f>ABS('actual # captures'!F361-'expected # capture'!F361)</f>
        <v>31.995086642364193</v>
      </c>
      <c r="G361" s="19">
        <f>ABS('actual # captures'!G361-'expected # capture'!G361)</f>
        <v>11.999946569628698</v>
      </c>
      <c r="H361" s="19">
        <f>ABS('actual # captures'!H361-'expected # capture'!H361)</f>
        <v>42.999976052334368</v>
      </c>
      <c r="I361" s="19">
        <f>ABS('actual # captures'!I361-'expected # capture'!I361)</f>
        <v>32.981466249588856</v>
      </c>
      <c r="J361" s="19">
        <f>ABS('actual # captures'!J361-'expected # capture'!J361)</f>
        <v>24.999858731291454</v>
      </c>
      <c r="K361" s="19">
        <f>ABS('actual # captures'!K361-'expected # capture'!K361)</f>
        <v>32.992267577278135</v>
      </c>
      <c r="L361" s="19">
        <f>ABS('actual # captures'!L361-'expected # capture'!L361)</f>
        <v>26.999701226995253</v>
      </c>
      <c r="M361" s="19">
        <f>ABS('actual # captures'!M361-'expected # capture'!M361)</f>
        <v>31.998968600231592</v>
      </c>
      <c r="N361" s="19">
        <f>ABS('actual # captures'!N361-'expected # capture'!N361)</f>
        <v>92.999912530604902</v>
      </c>
      <c r="O361" s="19">
        <f>ABS('actual # captures'!O361-'expected # capture'!O361)</f>
        <v>72.988704363373287</v>
      </c>
      <c r="P361" s="19">
        <f>ABS('actual # captures'!P361-'expected # capture'!P361)</f>
        <v>44.999839153357193</v>
      </c>
      <c r="Q361" s="19">
        <f>ABS('actual # captures'!Q361-'expected # capture'!Q361)</f>
        <v>8.9992166691519646</v>
      </c>
      <c r="R361" s="19">
        <f>ABS('actual # captures'!R361-'expected # capture'!R361)</f>
        <v>237.33167301634586</v>
      </c>
      <c r="S361" s="19">
        <f>ABS('actual # captures'!S361-'expected # capture'!S361)</f>
        <v>3.9999321736188542</v>
      </c>
      <c r="T361" s="19">
        <f>ABS('actual # captures'!T361-'expected # capture'!T361)</f>
        <v>73.999872801012913</v>
      </c>
      <c r="U361" s="19">
        <f>ABS('actual # captures'!U361-'expected # capture'!U361)</f>
        <v>29.999955962864309</v>
      </c>
      <c r="V361" s="19">
        <f>ABS('actual # captures'!V361-'expected # capture'!V361)</f>
        <v>78.999979010786831</v>
      </c>
      <c r="W361" s="19">
        <f>ABS('actual # captures'!W361-'expected # capture'!W361)</f>
        <v>61.999778267749242</v>
      </c>
      <c r="X361" s="19">
        <f>ABS('actual # captures'!X361-'expected # capture'!X361)</f>
        <v>73.992715628859386</v>
      </c>
      <c r="Y361" s="19">
        <f>ABS('actual # captures'!Y361-'expected # capture'!Y361)</f>
        <v>83.999952324505358</v>
      </c>
      <c r="Z361" s="19">
        <f>ABS('actual # captures'!Z361-'expected # capture'!Z361)</f>
        <v>1003.0259706017152</v>
      </c>
      <c r="AA361" s="19">
        <f>ABS('actual # captures'!AA361-'expected # capture'!AA361)</f>
        <v>12.987070415041059</v>
      </c>
      <c r="AB361" s="19">
        <f>ABS('actual # captures'!AB361-'expected # capture'!AB361)</f>
        <v>91.999965986719815</v>
      </c>
      <c r="AC361" s="19">
        <f>ABS('actual # captures'!AC361-'expected # capture'!AC361)</f>
        <v>66.99988040017557</v>
      </c>
    </row>
    <row r="362" spans="1:29">
      <c r="A362" s="9">
        <v>360</v>
      </c>
      <c r="B362" s="19">
        <f>ABS('actual # captures'!B362-'expected # capture'!B362)</f>
        <v>34.997813419377259</v>
      </c>
      <c r="C362" s="19">
        <f>ABS('actual # captures'!C362-'expected # capture'!C362)</f>
        <v>34.532072781209116</v>
      </c>
      <c r="D362" s="19">
        <f>ABS('actual # captures'!D362-'expected # capture'!D362)</f>
        <v>66.964073449756171</v>
      </c>
      <c r="E362" s="19">
        <f>ABS('actual # captures'!E362-'expected # capture'!E362)</f>
        <v>93.996388107175932</v>
      </c>
      <c r="F362" s="19">
        <f>ABS('actual # captures'!F362-'expected # capture'!F362)</f>
        <v>30.086739079741506</v>
      </c>
      <c r="G362" s="19">
        <f>ABS('actual # captures'!G362-'expected # capture'!G362)</f>
        <v>41.999444962770198</v>
      </c>
      <c r="H362" s="19">
        <f>ABS('actual # captures'!H362-'expected # capture'!H362)</f>
        <v>71.956936037947642</v>
      </c>
      <c r="I362" s="19">
        <f>ABS('actual # captures'!I362-'expected # capture'!I362)</f>
        <v>51.211201814872318</v>
      </c>
      <c r="J362" s="19">
        <f>ABS('actual # captures'!J362-'expected # capture'!J362)</f>
        <v>15.995807560287256</v>
      </c>
      <c r="K362" s="19">
        <f>ABS('actual # captures'!K362-'expected # capture'!K362)</f>
        <v>63.895931214111855</v>
      </c>
      <c r="L362" s="19">
        <f>ABS('actual # captures'!L362-'expected # capture'!L362)</f>
        <v>78.999527669834563</v>
      </c>
      <c r="M362" s="19">
        <f>ABS('actual # captures'!M362-'expected # capture'!M362)</f>
        <v>42.828853956171521</v>
      </c>
      <c r="N362" s="19">
        <f>ABS('actual # captures'!N362-'expected # capture'!N362)</f>
        <v>59.986414511709391</v>
      </c>
      <c r="O362" s="19">
        <f>ABS('actual # captures'!O362-'expected # capture'!O362)</f>
        <v>1063.3649121038861</v>
      </c>
      <c r="P362" s="19">
        <f>ABS('actual # captures'!P362-'expected # capture'!P362)</f>
        <v>1.6298574209568457</v>
      </c>
      <c r="Q362" s="19">
        <f>ABS('actual # captures'!Q362-'expected # capture'!Q362)</f>
        <v>75.882842056469286</v>
      </c>
      <c r="R362" s="19">
        <f>ABS('actual # captures'!R362-'expected # capture'!R362)</f>
        <v>9.7900246638451698</v>
      </c>
      <c r="S362" s="19">
        <f>ABS('actual # captures'!S362-'expected # capture'!S362)</f>
        <v>39.996206545004391</v>
      </c>
      <c r="T362" s="19">
        <f>ABS('actual # captures'!T362-'expected # capture'!T362)</f>
        <v>35.999382700953177</v>
      </c>
      <c r="U362" s="19">
        <f>ABS('actual # captures'!U362-'expected # capture'!U362)</f>
        <v>10.999353332001419</v>
      </c>
      <c r="V362" s="19">
        <f>ABS('actual # captures'!V362-'expected # capture'!V362)</f>
        <v>125.2189075928209</v>
      </c>
      <c r="W362" s="19">
        <f>ABS('actual # captures'!W362-'expected # capture'!W362)</f>
        <v>47.987309434875854</v>
      </c>
      <c r="X362" s="19">
        <f>ABS('actual # captures'!X362-'expected # capture'!X362)</f>
        <v>10.997615809963825</v>
      </c>
      <c r="Y362" s="19">
        <f>ABS('actual # captures'!Y362-'expected # capture'!Y362)</f>
        <v>85.99832825897586</v>
      </c>
      <c r="Z362" s="19">
        <f>ABS('actual # captures'!Z362-'expected # capture'!Z362)</f>
        <v>53.828853956171521</v>
      </c>
      <c r="AA362" s="19">
        <f>ABS('actual # captures'!AA362-'expected # capture'!AA362)</f>
        <v>75.310581587110562</v>
      </c>
      <c r="AB362" s="19">
        <f>ABS('actual # captures'!AB362-'expected # capture'!AB362)</f>
        <v>46.886110269985515</v>
      </c>
      <c r="AC362" s="19">
        <f>ABS('actual # captures'!AC362-'expected # capture'!AC362)</f>
        <v>65.999627254912298</v>
      </c>
    </row>
    <row r="363" spans="1:29">
      <c r="A363" s="9">
        <v>361</v>
      </c>
      <c r="B363" s="19">
        <f>ABS('actual # captures'!B363-'expected # capture'!B363)</f>
        <v>882.19954806748899</v>
      </c>
      <c r="C363" s="19">
        <f>ABS('actual # captures'!C363-'expected # capture'!C363)</f>
        <v>69.998497159705764</v>
      </c>
      <c r="D363" s="19">
        <f>ABS('actual # captures'!D363-'expected # capture'!D363)</f>
        <v>18.998688647000861</v>
      </c>
      <c r="E363" s="19">
        <f>ABS('actual # captures'!E363-'expected # capture'!E363)</f>
        <v>80.999205833047441</v>
      </c>
      <c r="F363" s="19">
        <f>ABS('actual # captures'!F363-'expected # capture'!F363)</f>
        <v>73.955353373698856</v>
      </c>
      <c r="G363" s="19">
        <f>ABS('actual # captures'!G363-'expected # capture'!G363)</f>
        <v>72.97591812355374</v>
      </c>
      <c r="H363" s="19">
        <f>ABS('actual # captures'!H363-'expected # capture'!H363)</f>
        <v>32.923532774526642</v>
      </c>
      <c r="I363" s="19">
        <f>ABS('actual # captures'!I363-'expected # capture'!I363)</f>
        <v>68.99655739168611</v>
      </c>
      <c r="J363" s="19">
        <f>ABS('actual # captures'!J363-'expected # capture'!J363)</f>
        <v>12.993373098194857</v>
      </c>
      <c r="K363" s="19">
        <f>ABS('actual # captures'!K363-'expected # capture'!K363)</f>
        <v>39.999528529035572</v>
      </c>
      <c r="L363" s="19">
        <f>ABS('actual # captures'!L363-'expected # capture'!L363)</f>
        <v>2.9988687987825506</v>
      </c>
      <c r="M363" s="19">
        <f>ABS('actual # captures'!M363-'expected # capture'!M363)</f>
        <v>52.396579226007574</v>
      </c>
      <c r="N363" s="19">
        <f>ABS('actual # captures'!N363-'expected # capture'!N363)</f>
        <v>69.997572350927214</v>
      </c>
      <c r="O363" s="19">
        <f>ABS('actual # captures'!O363-'expected # capture'!O363)</f>
        <v>72.356195318273222</v>
      </c>
      <c r="P363" s="19">
        <f>ABS('actual # captures'!P363-'expected # capture'!P363)</f>
        <v>23.999250834996605</v>
      </c>
      <c r="Q363" s="19">
        <f>ABS('actual # captures'!Q363-'expected # capture'!Q363)</f>
        <v>4.9775606669430967</v>
      </c>
      <c r="R363" s="19">
        <f>ABS('actual # captures'!R363-'expected # capture'!R363)</f>
        <v>76.975040019689388</v>
      </c>
      <c r="S363" s="19">
        <f>ABS('actual # captures'!S363-'expected # capture'!S363)</f>
        <v>85.919738461360524</v>
      </c>
      <c r="T363" s="19">
        <f>ABS('actual # captures'!T363-'expected # capture'!T363)</f>
        <v>24.996557391686114</v>
      </c>
      <c r="U363" s="19">
        <f>ABS('actual # captures'!U363-'expected # capture'!U363)</f>
        <v>2.9986206571362914</v>
      </c>
      <c r="V363" s="19">
        <f>ABS('actual # captures'!V363-'expected # capture'!V363)</f>
        <v>15.996557391686112</v>
      </c>
      <c r="W363" s="19">
        <f>ABS('actual # captures'!W363-'expected # capture'!W363)</f>
        <v>8.7179970910871436</v>
      </c>
      <c r="X363" s="19">
        <f>ABS('actual # captures'!X363-'expected # capture'!X363)</f>
        <v>38.957173515039159</v>
      </c>
      <c r="Y363" s="19">
        <f>ABS('actual # captures'!Y363-'expected # capture'!Y363)</f>
        <v>1.9932013852032475</v>
      </c>
      <c r="Z363" s="19">
        <f>ABS('actual # captures'!Z363-'expected # capture'!Z363)</f>
        <v>91.998620657136286</v>
      </c>
      <c r="AA363" s="19">
        <f>ABS('actual # captures'!AA363-'expected # capture'!AA363)</f>
        <v>121.85831242026262</v>
      </c>
      <c r="AB363" s="19">
        <f>ABS('actual # captures'!AB363-'expected # capture'!AB363)</f>
        <v>87.858312420262621</v>
      </c>
      <c r="AC363" s="19">
        <f>ABS('actual # captures'!AC363-'expected # capture'!AC363)</f>
        <v>44.795984211609984</v>
      </c>
    </row>
    <row r="364" spans="1:29">
      <c r="A364" s="9">
        <v>362</v>
      </c>
      <c r="B364" s="19">
        <f>ABS('actual # captures'!B364-'expected # capture'!B364)</f>
        <v>20.999909104114099</v>
      </c>
      <c r="C364" s="19">
        <f>ABS('actual # captures'!C364-'expected # capture'!C364)</f>
        <v>8.999928246480053</v>
      </c>
      <c r="D364" s="19">
        <f>ABS('actual # captures'!D364-'expected # capture'!D364)</f>
        <v>1.9251052592111856E-3</v>
      </c>
      <c r="E364" s="19">
        <f>ABS('actual # captures'!E364-'expected # capture'!E364)</f>
        <v>23.972239967912984</v>
      </c>
      <c r="F364" s="19">
        <f>ABS('actual # captures'!F364-'expected # capture'!F364)</f>
        <v>77.999720010789957</v>
      </c>
      <c r="G364" s="19">
        <f>ABS('actual # captures'!G364-'expected # capture'!G364)</f>
        <v>82.998837559312008</v>
      </c>
      <c r="H364" s="19">
        <f>ABS('actual # captures'!H364-'expected # capture'!H364)</f>
        <v>79.998837559312008</v>
      </c>
      <c r="I364" s="19">
        <f>ABS('actual # captures'!I364-'expected # capture'!I364)</f>
        <v>29.999940765979623</v>
      </c>
      <c r="J364" s="19">
        <f>ABS('actual # captures'!J364-'expected # capture'!J364)</f>
        <v>18.999563199887366</v>
      </c>
      <c r="K364" s="19">
        <f>ABS('actual # captures'!K364-'expected # capture'!K364)</f>
        <v>70.999866497623373</v>
      </c>
      <c r="L364" s="19">
        <f>ABS('actual # captures'!L364-'expected # capture'!L364)</f>
        <v>41.702351301116792</v>
      </c>
      <c r="M364" s="19">
        <f>ABS('actual # captures'!M364-'expected # capture'!M364)</f>
        <v>81.999585344579415</v>
      </c>
      <c r="N364" s="19">
        <f>ABS('actual # captures'!N364-'expected # capture'!N364)</f>
        <v>52.999900732396227</v>
      </c>
      <c r="O364" s="19">
        <f>ABS('actual # captures'!O364-'expected # capture'!O364)</f>
        <v>37.999209270608702</v>
      </c>
      <c r="P364" s="19">
        <f>ABS('actual # captures'!P364-'expected # capture'!P364)</f>
        <v>1.4836345432049456E-3</v>
      </c>
      <c r="Q364" s="19">
        <f>ABS('actual # captures'!Q364-'expected # capture'!Q364)</f>
        <v>58.999781611025291</v>
      </c>
      <c r="R364" s="19">
        <f>ABS('actual # captures'!R364-'expected # capture'!R364)</f>
        <v>44.999927058711734</v>
      </c>
      <c r="S364" s="19">
        <f>ABS('actual # captures'!S364-'expected # capture'!S364)</f>
        <v>62.99994168026938</v>
      </c>
      <c r="T364" s="19">
        <f>ABS('actual # captures'!T364-'expected # capture'!T364)</f>
        <v>67.974277729414041</v>
      </c>
      <c r="U364" s="19">
        <f>ABS('actual # captures'!U364-'expected # capture'!U364)</f>
        <v>91.99386361839332</v>
      </c>
      <c r="V364" s="19">
        <f>ABS('actual # captures'!V364-'expected # capture'!V364)</f>
        <v>19.999755983352884</v>
      </c>
      <c r="W364" s="19">
        <f>ABS('actual # captures'!W364-'expected # capture'!W364)</f>
        <v>84.920147662532614</v>
      </c>
      <c r="X364" s="19">
        <f>ABS('actual # captures'!X364-'expected # capture'!X364)</f>
        <v>47.998461750087003</v>
      </c>
      <c r="Y364" s="19">
        <f>ABS('actual # captures'!Y364-'expected # capture'!Y364)</f>
        <v>34.999551568630359</v>
      </c>
      <c r="Z364" s="19">
        <f>ABS('actual # captures'!Z364-'expected # capture'!Z364)</f>
        <v>72.999376120081479</v>
      </c>
      <c r="AA364" s="19">
        <f>ABS('actual # captures'!AA364-'expected # capture'!AA364)</f>
        <v>1316.5514414708896</v>
      </c>
      <c r="AB364" s="19">
        <f>ABS('actual # captures'!AB364-'expected # capture'!AB364)</f>
        <v>72.999909104114096</v>
      </c>
      <c r="AC364" s="19">
        <f>ABS('actual # captures'!AC364-'expected # capture'!AC364)</f>
        <v>25.999966763967265</v>
      </c>
    </row>
    <row r="365" spans="1:29">
      <c r="A365" s="9">
        <v>363</v>
      </c>
      <c r="B365" s="19">
        <f>ABS('actual # captures'!B365-'expected # capture'!B365)</f>
        <v>53.999618440965477</v>
      </c>
      <c r="C365" s="19">
        <f>ABS('actual # captures'!C365-'expected # capture'!C365)</f>
        <v>66.999972443268248</v>
      </c>
      <c r="D365" s="19">
        <f>ABS('actual # captures'!D365-'expected # capture'!D365)</f>
        <v>16.99994270398275</v>
      </c>
      <c r="E365" s="19">
        <f>ABS('actual # captures'!E365-'expected # capture'!E365)</f>
        <v>23.999705867186755</v>
      </c>
      <c r="F365" s="19">
        <f>ABS('actual # captures'!F365-'expected # capture'!F365)</f>
        <v>30.999916206096778</v>
      </c>
      <c r="G365" s="19">
        <f>ABS('actual # captures'!G365-'expected # capture'!G365)</f>
        <v>64.999975247590697</v>
      </c>
      <c r="H365" s="19">
        <f>ABS('actual # captures'!H365-'expected # capture'!H365)</f>
        <v>45.999835756392088</v>
      </c>
      <c r="I365" s="19">
        <f>ABS('actual # captures'!I365-'expected # capture'!I365)</f>
        <v>82.999967440800745</v>
      </c>
      <c r="J365" s="19">
        <f>ABS('actual # captures'!J365-'expected # capture'!J365)</f>
        <v>32.999055387957291</v>
      </c>
      <c r="K365" s="19">
        <f>ABS('actual # captures'!K365-'expected # capture'!K365)</f>
        <v>44.999958217379294</v>
      </c>
      <c r="L365" s="19">
        <f>ABS('actual # captures'!L365-'expected # capture'!L365)</f>
        <v>39.969940079098635</v>
      </c>
      <c r="M365" s="19">
        <f>ABS('actual # captures'!M365-'expected # capture'!M365)</f>
        <v>51.694116767514821</v>
      </c>
      <c r="N365" s="19">
        <f>ABS('actual # captures'!N365-'expected # capture'!N365)</f>
        <v>13.991043375439606</v>
      </c>
      <c r="O365" s="19">
        <f>ABS('actual # captures'!O365-'expected # capture'!O365)</f>
        <v>90.99992339881112</v>
      </c>
      <c r="P365" s="19">
        <f>ABS('actual # captures'!P365-'expected # capture'!P365)</f>
        <v>27.999607991612336</v>
      </c>
      <c r="Q365" s="19">
        <f>ABS('actual # captures'!Q365-'expected # capture'!Q365)</f>
        <v>72.694116767514828</v>
      </c>
      <c r="R365" s="19">
        <f>ABS('actual # captures'!R365-'expected # capture'!R365)</f>
        <v>278.48068518421638</v>
      </c>
      <c r="S365" s="19">
        <f>ABS('actual # captures'!S365-'expected # capture'!S365)</f>
        <v>89.999950452547267</v>
      </c>
      <c r="T365" s="19">
        <f>ABS('actual # captures'!T365-'expected # capture'!T365)</f>
        <v>19.485626999585126</v>
      </c>
      <c r="U365" s="19">
        <f>ABS('actual # captures'!U365-'expected # capture'!U365)</f>
        <v>51.999733687333134</v>
      </c>
      <c r="V365" s="19">
        <f>ABS('actual # captures'!V365-'expected # capture'!V365)</f>
        <v>72.99992339881112</v>
      </c>
      <c r="W365" s="19">
        <f>ABS('actual # captures'!W365-'expected # capture'!W365)</f>
        <v>79.999225984453005</v>
      </c>
      <c r="X365" s="19">
        <f>ABS('actual # captures'!X365-'expected # capture'!X365)</f>
        <v>76.999562406358521</v>
      </c>
      <c r="Y365" s="19">
        <f>ABS('actual # captures'!Y365-'expected # capture'!Y365)</f>
        <v>75.999858422470055</v>
      </c>
      <c r="Z365" s="19">
        <f>ABS('actual # captures'!Z365-'expected # capture'!Z365)</f>
        <v>10.939028032223995</v>
      </c>
      <c r="AA365" s="19">
        <f>ABS('actual # captures'!AA365-'expected # capture'!AA365)</f>
        <v>11.999296733164813</v>
      </c>
      <c r="AB365" s="19">
        <f>ABS('actual # captures'!AB365-'expected # capture'!AB365)</f>
        <v>1029.2873908153495</v>
      </c>
      <c r="AC365" s="19">
        <f>ABS('actual # captures'!AC365-'expected # capture'!AC365)</f>
        <v>54.999173791007181</v>
      </c>
    </row>
    <row r="366" spans="1:29">
      <c r="A366" s="9">
        <v>364</v>
      </c>
      <c r="B366" s="19">
        <f>ABS('actual # captures'!B366-'expected # capture'!B366)</f>
        <v>8.9999995919540101</v>
      </c>
      <c r="C366" s="19">
        <f>ABS('actual # captures'!C366-'expected # capture'!C366)</f>
        <v>94.999970441060796</v>
      </c>
      <c r="D366" s="19">
        <f>ABS('actual # captures'!D366-'expected # capture'!D366)</f>
        <v>60.999991068207954</v>
      </c>
      <c r="E366" s="19">
        <f>ABS('actual # captures'!E366-'expected # capture'!E366)</f>
        <v>26.999993084236166</v>
      </c>
      <c r="F366" s="19">
        <f>ABS('actual # captures'!F366-'expected # capture'!F366)</f>
        <v>43.999999575403514</v>
      </c>
      <c r="G366" s="19">
        <f>ABS('actual # captures'!G366-'expected # capture'!G366)</f>
        <v>1225.9982095925088</v>
      </c>
      <c r="H366" s="19">
        <f>ABS('actual # captures'!H366-'expected # capture'!H366)</f>
        <v>70.999999581012759</v>
      </c>
      <c r="I366" s="19">
        <f>ABS('actual # captures'!I366-'expected # capture'!I366)</f>
        <v>32.999995658864847</v>
      </c>
      <c r="J366" s="19">
        <f>ABS('actual # captures'!J366-'expected # capture'!J366)</f>
        <v>3.9995377719056968</v>
      </c>
      <c r="K366" s="19">
        <f>ABS('actual # captures'!K366-'expected # capture'!K366)</f>
        <v>63.999998407128558</v>
      </c>
      <c r="L366" s="19">
        <f>ABS('actual # captures'!L366-'expected # capture'!L366)</f>
        <v>59.999988252438065</v>
      </c>
      <c r="M366" s="19">
        <f>ABS('actual # captures'!M366-'expected # capture'!M366)</f>
        <v>26.999996057240512</v>
      </c>
      <c r="N366" s="19">
        <f>ABS('actual # captures'!N366-'expected # capture'!N366)</f>
        <v>16.999998867656423</v>
      </c>
      <c r="O366" s="19">
        <f>ABS('actual # captures'!O366-'expected # capture'!O366)</f>
        <v>39.999919482372341</v>
      </c>
      <c r="P366" s="19">
        <f>ABS('actual # captures'!P366-'expected # capture'!P366)</f>
        <v>65.999999145587722</v>
      </c>
      <c r="Q366" s="19">
        <f>ABS('actual # captures'!Q366-'expected # capture'!Q366)</f>
        <v>87.999999575403507</v>
      </c>
      <c r="R366" s="19">
        <f>ABS('actual # captures'!R366-'expected # capture'!R366)</f>
        <v>24.999217984712466</v>
      </c>
      <c r="S366" s="19">
        <f>ABS('actual # captures'!S366-'expected # capture'!S366)</f>
        <v>68.999993271170752</v>
      </c>
      <c r="T366" s="19">
        <f>ABS('actual # captures'!T366-'expected # capture'!T366)</f>
        <v>24.999997196271114</v>
      </c>
      <c r="U366" s="19">
        <f>ABS('actual # captures'!U366-'expected # capture'!U366)</f>
        <v>4.5145457055170264E-5</v>
      </c>
      <c r="V366" s="19">
        <f>ABS('actual # captures'!V366-'expected # capture'!V366)</f>
        <v>69.999998314105795</v>
      </c>
      <c r="W366" s="19">
        <f>ABS('actual # captures'!W366-'expected # capture'!W366)</f>
        <v>61.999999103373014</v>
      </c>
      <c r="X366" s="19">
        <f>ABS('actual # captures'!X366-'expected # capture'!X366)</f>
        <v>51.999996725049471</v>
      </c>
      <c r="Y366" s="19">
        <f>ABS('actual # captures'!Y366-'expected # capture'!Y366)</f>
        <v>81.999999463780242</v>
      </c>
      <c r="Z366" s="19">
        <f>ABS('actual # captures'!Z366-'expected # capture'!Z366)</f>
        <v>33.999983671597242</v>
      </c>
      <c r="AA366" s="19">
        <f>ABS('actual # captures'!AA366-'expected # capture'!AA366)</f>
        <v>74.999686801106918</v>
      </c>
      <c r="AB366" s="19">
        <f>ABS('actual # captures'!AB366-'expected # capture'!AB366)</f>
        <v>13.99999623916503</v>
      </c>
      <c r="AC366" s="19">
        <f>ABS('actual # captures'!AC366-'expected # capture'!AC366)</f>
        <v>11.999999407161395</v>
      </c>
    </row>
    <row r="367" spans="1:29">
      <c r="A367" s="9">
        <v>365</v>
      </c>
      <c r="B367" s="19">
        <f>ABS('actual # captures'!B367-'expected # capture'!B367)</f>
        <v>35.989400089030795</v>
      </c>
      <c r="C367" s="19">
        <f>ABS('actual # captures'!C367-'expected # capture'!C367)</f>
        <v>34.328133924619699</v>
      </c>
      <c r="D367" s="19">
        <f>ABS('actual # captures'!D367-'expected # capture'!D367)</f>
        <v>668.36056095195624</v>
      </c>
      <c r="E367" s="19">
        <f>ABS('actual # captures'!E367-'expected # capture'!E367)</f>
        <v>78.76054422970482</v>
      </c>
      <c r="F367" s="19">
        <f>ABS('actual # captures'!F367-'expected # capture'!F367)</f>
        <v>51.572628366694637</v>
      </c>
      <c r="G367" s="19">
        <f>ABS('actual # captures'!G367-'expected # capture'!G367)</f>
        <v>42.51828496258485</v>
      </c>
      <c r="H367" s="19">
        <f>ABS('actual # captures'!H367-'expected # capture'!H367)</f>
        <v>75.739670902464965</v>
      </c>
      <c r="I367" s="19">
        <f>ABS('actual # captures'!I367-'expected # capture'!I367)</f>
        <v>83.993612923675627</v>
      </c>
      <c r="J367" s="19">
        <f>ABS('actual # captures'!J367-'expected # capture'!J367)</f>
        <v>16.990853987660646</v>
      </c>
      <c r="K367" s="19">
        <f>ABS('actual # captures'!K367-'expected # capture'!K367)</f>
        <v>10.94756004972105</v>
      </c>
      <c r="L367" s="19">
        <f>ABS('actual # captures'!L367-'expected # capture'!L367)</f>
        <v>1.6280190297046256E-2</v>
      </c>
      <c r="M367" s="19">
        <f>ABS('actual # captures'!M367-'expected # capture'!M367)</f>
        <v>383.31508385323917</v>
      </c>
      <c r="N367" s="19">
        <f>ABS('actual # captures'!N367-'expected # capture'!N367)</f>
        <v>11.5994188649079</v>
      </c>
      <c r="O367" s="19">
        <f>ABS('actual # captures'!O367-'expected # capture'!O367)</f>
        <v>33.797618745965309</v>
      </c>
      <c r="P367" s="19">
        <f>ABS('actual # captures'!P367-'expected # capture'!P367)</f>
        <v>50.919096960740596</v>
      </c>
      <c r="Q367" s="19">
        <f>ABS('actual # captures'!Q367-'expected # capture'!Q367)</f>
        <v>4.1741847143280166</v>
      </c>
      <c r="R367" s="19">
        <f>ABS('actual # captures'!R367-'expected # capture'!R367)</f>
        <v>0.17819331405735608</v>
      </c>
      <c r="S367" s="19">
        <f>ABS('actual # captures'!S367-'expected # capture'!S367)</f>
        <v>46.979244269963218</v>
      </c>
      <c r="T367" s="19">
        <f>ABS('actual # captures'!T367-'expected # capture'!T367)</f>
        <v>15.195818361281294</v>
      </c>
      <c r="U367" s="19">
        <f>ABS('actual # captures'!U367-'expected # capture'!U367)</f>
        <v>22.95207649353781</v>
      </c>
      <c r="V367" s="19">
        <f>ABS('actual # captures'!V367-'expected # capture'!V367)</f>
        <v>25.993938878408571</v>
      </c>
      <c r="W367" s="19">
        <f>ABS('actual # captures'!W367-'expected # capture'!W367)</f>
        <v>10.097549570943471</v>
      </c>
      <c r="X367" s="19">
        <f>ABS('actual # captures'!X367-'expected # capture'!X367)</f>
        <v>56.984769793631145</v>
      </c>
      <c r="Y367" s="19">
        <f>ABS('actual # captures'!Y367-'expected # capture'!Y367)</f>
        <v>38.992388856653839</v>
      </c>
      <c r="Z367" s="19">
        <f>ABS('actual # captures'!Z367-'expected # capture'!Z367)</f>
        <v>69.975529813148739</v>
      </c>
      <c r="AA367" s="19">
        <f>ABS('actual # captures'!AA367-'expected # capture'!AA367)</f>
        <v>86.894674749602515</v>
      </c>
      <c r="AB367" s="19">
        <f>ABS('actual # captures'!AB367-'expected # capture'!AB367)</f>
        <v>81.87186357285529</v>
      </c>
      <c r="AC367" s="19">
        <f>ABS('actual # captures'!AC367-'expected # capture'!AC367)</f>
        <v>94.992891949988049</v>
      </c>
    </row>
    <row r="368" spans="1:29">
      <c r="A368" s="9">
        <v>366</v>
      </c>
      <c r="B368" s="19">
        <f>ABS('actual # captures'!B368-'expected # capture'!B368)</f>
        <v>61.99935574866408</v>
      </c>
      <c r="C368" s="19">
        <f>ABS('actual # captures'!C368-'expected # capture'!C368)</f>
        <v>32.986813525628946</v>
      </c>
      <c r="D368" s="19">
        <f>ABS('actual # captures'!D368-'expected # capture'!D368)</f>
        <v>95.999418933282783</v>
      </c>
      <c r="E368" s="19">
        <f>ABS('actual # captures'!E368-'expected # capture'!E368)</f>
        <v>1.5710465987749647</v>
      </c>
      <c r="F368" s="19">
        <f>ABS('actual # captures'!F368-'expected # capture'!F368)</f>
        <v>85.995930694750044</v>
      </c>
      <c r="G368" s="19">
        <f>ABS('actual # captures'!G368-'expected # capture'!G368)</f>
        <v>23.999883652074558</v>
      </c>
      <c r="H368" s="19">
        <f>ABS('actual # captures'!H368-'expected # capture'!H368)</f>
        <v>54.999736078236452</v>
      </c>
      <c r="I368" s="19">
        <f>ABS('actual # captures'!I368-'expected # capture'!I368)</f>
        <v>69.82631976727609</v>
      </c>
      <c r="J368" s="19">
        <f>ABS('actual # captures'!J368-'expected # capture'!J368)</f>
        <v>70.999885199740831</v>
      </c>
      <c r="K368" s="19">
        <f>ABS('actual # captures'!K368-'expected # capture'!K368)</f>
        <v>37.999786048901051</v>
      </c>
      <c r="L368" s="19">
        <f>ABS('actual # captures'!L368-'expected # capture'!L368)</f>
        <v>67.999418933282783</v>
      </c>
      <c r="M368" s="19">
        <f>ABS('actual # captures'!M368-'expected # capture'!M368)</f>
        <v>64.998154937810625</v>
      </c>
      <c r="N368" s="19">
        <f>ABS('actual # captures'!N368-'expected # capture'!N368)</f>
        <v>72.999832298096109</v>
      </c>
      <c r="O368" s="19">
        <f>ABS('actual # captures'!O368-'expected # capture'!O368)</f>
        <v>25.999658623225184</v>
      </c>
      <c r="P368" s="19">
        <f>ABS('actual # captures'!P368-'expected # capture'!P368)</f>
        <v>1558.3251913476281</v>
      </c>
      <c r="Q368" s="19">
        <f>ABS('actual # captures'!Q368-'expected # capture'!Q368)</f>
        <v>70.987400854761276</v>
      </c>
      <c r="R368" s="19">
        <f>ABS('actual # captures'!R368-'expected # capture'!R368)</f>
        <v>90.999442011199193</v>
      </c>
      <c r="S368" s="19">
        <f>ABS('actual # captures'!S368-'expected # capture'!S368)</f>
        <v>83.986191284221817</v>
      </c>
      <c r="T368" s="19">
        <f>ABS('actual # captures'!T368-'expected # capture'!T368)</f>
        <v>0.99953265407196024</v>
      </c>
      <c r="U368" s="19">
        <f>ABS('actual # captures'!U368-'expected # capture'!U368)</f>
        <v>49.996865858513033</v>
      </c>
      <c r="V368" s="19">
        <f>ABS('actual # captures'!V368-'expected # capture'!V368)</f>
        <v>9.9979370953769386</v>
      </c>
      <c r="W368" s="19">
        <f>ABS('actual # captures'!W368-'expected # capture'!W368)</f>
        <v>66.998813165165814</v>
      </c>
      <c r="X368" s="19">
        <f>ABS('actual # captures'!X368-'expected # capture'!X368)</f>
        <v>44.996659925536385</v>
      </c>
      <c r="Y368" s="19">
        <f>ABS('actual # captures'!Y368-'expected # capture'!Y368)</f>
        <v>42.999646234175458</v>
      </c>
      <c r="Z368" s="19">
        <f>ABS('actual # captures'!Z368-'expected # capture'!Z368)</f>
        <v>94.988479937804968</v>
      </c>
      <c r="AA368" s="19">
        <f>ABS('actual # captures'!AA368-'expected # capture'!AA368)</f>
        <v>50.999779189463467</v>
      </c>
      <c r="AB368" s="19">
        <f>ABS('actual # captures'!AB368-'expected # capture'!AB368)</f>
        <v>87.999846348929594</v>
      </c>
      <c r="AC368" s="19">
        <f>ABS('actual # captures'!AC368-'expected # capture'!AC368)</f>
        <v>93.999355748664087</v>
      </c>
    </row>
    <row r="369" spans="1:29">
      <c r="A369" s="9">
        <v>367</v>
      </c>
      <c r="B369" s="19">
        <f>ABS('actual # captures'!B369-'expected # capture'!B369)</f>
        <v>55.970513750092813</v>
      </c>
      <c r="C369" s="19">
        <f>ABS('actual # captures'!C369-'expected # capture'!C369)</f>
        <v>38.509499034823413</v>
      </c>
      <c r="D369" s="19">
        <f>ABS('actual # captures'!D369-'expected # capture'!D369)</f>
        <v>6.9909255079347936</v>
      </c>
      <c r="E369" s="19">
        <f>ABS('actual # captures'!E369-'expected # capture'!E369)</f>
        <v>1.9634797107216255</v>
      </c>
      <c r="F369" s="19">
        <f>ABS('actual # captures'!F369-'expected # capture'!F369)</f>
        <v>57.837485818103048</v>
      </c>
      <c r="G369" s="19">
        <f>ABS('actual # captures'!G369-'expected # capture'!G369)</f>
        <v>64.997168367646864</v>
      </c>
      <c r="H369" s="19">
        <f>ABS('actual # captures'!H369-'expected # capture'!H369)</f>
        <v>54.990749575497567</v>
      </c>
      <c r="I369" s="19">
        <f>ABS('actual # captures'!I369-'expected # capture'!I369)</f>
        <v>1.6267565756724878</v>
      </c>
      <c r="J369" s="19">
        <f>ABS('actual # captures'!J369-'expected # capture'!J369)</f>
        <v>0.13127094954752216</v>
      </c>
      <c r="K369" s="19">
        <f>ABS('actual # captures'!K369-'expected # capture'!K369)</f>
        <v>68.997360145228058</v>
      </c>
      <c r="L369" s="19">
        <f>ABS('actual # captures'!L369-'expected # capture'!L369)</f>
        <v>82.980599453625274</v>
      </c>
      <c r="M369" s="19">
        <f>ABS('actual # captures'!M369-'expected # capture'!M369)</f>
        <v>917.33730489056757</v>
      </c>
      <c r="N369" s="19">
        <f>ABS('actual # captures'!N369-'expected # capture'!N369)</f>
        <v>11.736912272244858</v>
      </c>
      <c r="O369" s="19">
        <f>ABS('actual # captures'!O369-'expected # capture'!O369)</f>
        <v>28.995265153962826</v>
      </c>
      <c r="P369" s="19">
        <f>ABS('actual # captures'!P369-'expected # capture'!P369)</f>
        <v>97.995028174510495</v>
      </c>
      <c r="Q369" s="19">
        <f>ABS('actual # captures'!Q369-'expected # capture'!Q369)</f>
        <v>61.997787441030646</v>
      </c>
      <c r="R369" s="19">
        <f>ABS('actual # captures'!R369-'expected # capture'!R369)</f>
        <v>68.946852502445992</v>
      </c>
      <c r="S369" s="19">
        <f>ABS('actual # captures'!S369-'expected # capture'!S369)</f>
        <v>65.619837701375559</v>
      </c>
      <c r="T369" s="19">
        <f>ABS('actual # captures'!T369-'expected # capture'!T369)</f>
        <v>21.652813423084606</v>
      </c>
      <c r="U369" s="19">
        <f>ABS('actual # captures'!U369-'expected # capture'!U369)</f>
        <v>26.984867754614953</v>
      </c>
      <c r="V369" s="19">
        <f>ABS('actual # captures'!V369-'expected # capture'!V369)</f>
        <v>64.913751046435721</v>
      </c>
      <c r="W369" s="19">
        <f>ABS('actual # captures'!W369-'expected # capture'!W369)</f>
        <v>16.990001352180528</v>
      </c>
      <c r="X369" s="19">
        <f>ABS('actual # captures'!X369-'expected # capture'!X369)</f>
        <v>59.927119460546599</v>
      </c>
      <c r="Y369" s="19">
        <f>ABS('actual # captures'!Y369-'expected # capture'!Y369)</f>
        <v>12.876400565138971</v>
      </c>
      <c r="Z369" s="19">
        <f>ABS('actual # captures'!Z369-'expected # capture'!Z369)</f>
        <v>25.971268386680318</v>
      </c>
      <c r="AA369" s="19">
        <f>ABS('actual # captures'!AA369-'expected # capture'!AA369)</f>
        <v>8.9980581739827041</v>
      </c>
      <c r="AB369" s="19">
        <f>ABS('actual # captures'!AB369-'expected # capture'!AB369)</f>
        <v>44.713619254946359</v>
      </c>
      <c r="AC369" s="19">
        <f>ABS('actual # captures'!AC369-'expected # capture'!AC369)</f>
        <v>18.997955184828577</v>
      </c>
    </row>
    <row r="370" spans="1:29">
      <c r="A370" s="9">
        <v>368</v>
      </c>
      <c r="B370" s="19">
        <f>ABS('actual # captures'!B370-'expected # capture'!B370)</f>
        <v>6.3053372120312812</v>
      </c>
      <c r="C370" s="19">
        <f>ABS('actual # captures'!C370-'expected # capture'!C370)</f>
        <v>25.899647771188352</v>
      </c>
      <c r="D370" s="19">
        <f>ABS('actual # captures'!D370-'expected # capture'!D370)</f>
        <v>56.872095203285092</v>
      </c>
      <c r="E370" s="19">
        <f>ABS('actual # captures'!E370-'expected # capture'!E370)</f>
        <v>49.960593932500537</v>
      </c>
      <c r="F370" s="19">
        <f>ABS('actual # captures'!F370-'expected # capture'!F370)</f>
        <v>59.958722980968439</v>
      </c>
      <c r="G370" s="19">
        <f>ABS('actual # captures'!G370-'expected # capture'!G370)</f>
        <v>20.979542124640158</v>
      </c>
      <c r="H370" s="19">
        <f>ABS('actual # captures'!H370-'expected # capture'!H370)</f>
        <v>19.960593932500537</v>
      </c>
      <c r="I370" s="19">
        <f>ABS('actual # captures'!I370-'expected # capture'!I370)</f>
        <v>33.959672121881226</v>
      </c>
      <c r="J370" s="19">
        <f>ABS('actual # captures'!J370-'expected # capture'!J370)</f>
        <v>78.91554072924508</v>
      </c>
      <c r="K370" s="19">
        <f>ABS('actual # captures'!K370-'expected # capture'!K370)</f>
        <v>30.993339222965101</v>
      </c>
      <c r="L370" s="19">
        <f>ABS('actual # captures'!L370-'expected # capture'!L370)</f>
        <v>8.9885086952538291</v>
      </c>
      <c r="M370" s="19">
        <f>ABS('actual # captures'!M370-'expected # capture'!M370)</f>
        <v>636.71103455914056</v>
      </c>
      <c r="N370" s="19">
        <f>ABS('actual # captures'!N370-'expected # capture'!N370)</f>
        <v>92.989761404660456</v>
      </c>
      <c r="O370" s="19">
        <f>ABS('actual # captures'!O370-'expected # capture'!O370)</f>
        <v>17.7427641451252</v>
      </c>
      <c r="P370" s="19">
        <f>ABS('actual # captures'!P370-'expected # capture'!P370)</f>
        <v>45.984831994291469</v>
      </c>
      <c r="Q370" s="19">
        <f>ABS('actual # captures'!Q370-'expected # capture'!Q370)</f>
        <v>67.956974893531012</v>
      </c>
      <c r="R370" s="19">
        <f>ABS('actual # captures'!R370-'expected # capture'!R370)</f>
        <v>496.08344323924564</v>
      </c>
      <c r="S370" s="19">
        <f>ABS('actual # captures'!S370-'expected # capture'!S370)</f>
        <v>70.974506390706594</v>
      </c>
      <c r="T370" s="19">
        <f>ABS('actual # captures'!T370-'expected # capture'!T370)</f>
        <v>62.872095203285092</v>
      </c>
      <c r="U370" s="19">
        <f>ABS('actual # captures'!U370-'expected # capture'!U370)</f>
        <v>76.913124620726251</v>
      </c>
      <c r="V370" s="19">
        <f>ABS('actual # captures'!V370-'expected # capture'!V370)</f>
        <v>41.444676234924891</v>
      </c>
      <c r="W370" s="19">
        <f>ABS('actual # captures'!W370-'expected # capture'!W370)</f>
        <v>2.7889769523335231</v>
      </c>
      <c r="X370" s="19">
        <f>ABS('actual # captures'!X370-'expected # capture'!X370)</f>
        <v>72.964824766403169</v>
      </c>
      <c r="Y370" s="19">
        <f>ABS('actual # captures'!Y370-'expected # capture'!Y370)</f>
        <v>99.989761404660456</v>
      </c>
      <c r="Z370" s="19">
        <f>ABS('actual # captures'!Z370-'expected # capture'!Z370)</f>
        <v>23.879545934438571</v>
      </c>
      <c r="AA370" s="19">
        <f>ABS('actual # captures'!AA370-'expected # capture'!AA370)</f>
        <v>18.886922243031577</v>
      </c>
      <c r="AB370" s="19">
        <f>ABS('actual # captures'!AB370-'expected # capture'!AB370)</f>
        <v>15.940424161509045</v>
      </c>
      <c r="AC370" s="19">
        <f>ABS('actual # captures'!AC370-'expected # capture'!AC370)</f>
        <v>69.735175717216634</v>
      </c>
    </row>
    <row r="371" spans="1:29">
      <c r="A371" s="9">
        <v>369</v>
      </c>
      <c r="B371" s="19">
        <f>ABS('actual # captures'!B371-'expected # capture'!B371)</f>
        <v>98.611507451733303</v>
      </c>
      <c r="C371" s="19">
        <f>ABS('actual # captures'!C371-'expected # capture'!C371)</f>
        <v>1.9479687309084075</v>
      </c>
      <c r="D371" s="19">
        <f>ABS('actual # captures'!D371-'expected # capture'!D371)</f>
        <v>47.96620904143002</v>
      </c>
      <c r="E371" s="19">
        <f>ABS('actual # captures'!E371-'expected # capture'!E371)</f>
        <v>47.823165293978676</v>
      </c>
      <c r="F371" s="19">
        <f>ABS('actual # captures'!F371-'expected # capture'!F371)</f>
        <v>216.70454099633201</v>
      </c>
      <c r="G371" s="19">
        <f>ABS('actual # captures'!G371-'expected # capture'!G371)</f>
        <v>83.723997115009141</v>
      </c>
      <c r="H371" s="19">
        <f>ABS('actual # captures'!H371-'expected # capture'!H371)</f>
        <v>208.70454099633201</v>
      </c>
      <c r="I371" s="19">
        <f>ABS('actual # captures'!I371-'expected # capture'!I371)</f>
        <v>81.855484936829299</v>
      </c>
      <c r="J371" s="19">
        <f>ABS('actual # captures'!J371-'expected # capture'!J371)</f>
        <v>28.736511038302922</v>
      </c>
      <c r="K371" s="19">
        <f>ABS('actual # captures'!K371-'expected # capture'!K371)</f>
        <v>488.33959813675813</v>
      </c>
      <c r="L371" s="19">
        <f>ABS('actual # captures'!L371-'expected # capture'!L371)</f>
        <v>30.922782780868268</v>
      </c>
      <c r="M371" s="19">
        <f>ABS('actual # captures'!M371-'expected # capture'!M371)</f>
        <v>17.037399569279003</v>
      </c>
      <c r="N371" s="19">
        <f>ABS('actual # captures'!N371-'expected # capture'!N371)</f>
        <v>8.3195571885969883</v>
      </c>
      <c r="O371" s="19">
        <f>ABS('actual # captures'!O371-'expected # capture'!O371)</f>
        <v>19.940580845280341</v>
      </c>
      <c r="P371" s="19">
        <f>ABS('actual # captures'!P371-'expected # capture'!P371)</f>
        <v>51.975502017059206</v>
      </c>
      <c r="Q371" s="19">
        <f>ABS('actual # captures'!Q371-'expected # capture'!Q371)</f>
        <v>26.678038537472393</v>
      </c>
      <c r="R371" s="19">
        <f>ABS('actual # captures'!R371-'expected # capture'!R371)</f>
        <v>45.783701576859364</v>
      </c>
      <c r="S371" s="19">
        <f>ABS('actual # captures'!S371-'expected # capture'!S371)</f>
        <v>64.970300479395178</v>
      </c>
      <c r="T371" s="19">
        <f>ABS('actual # captures'!T371-'expected # capture'!T371)</f>
        <v>90.611507451733303</v>
      </c>
      <c r="U371" s="19">
        <f>ABS('actual # captures'!U371-'expected # capture'!U371)</f>
        <v>50.919926616977321</v>
      </c>
      <c r="V371" s="19">
        <f>ABS('actual # captures'!V371-'expected # capture'!V371)</f>
        <v>48.32041542574882</v>
      </c>
      <c r="W371" s="19">
        <f>ABS('actual # captures'!W371-'expected # capture'!W371)</f>
        <v>7.1415551104044965</v>
      </c>
      <c r="X371" s="19">
        <f>ABS('actual # captures'!X371-'expected # capture'!X371)</f>
        <v>61.964163281060138</v>
      </c>
      <c r="Y371" s="19">
        <f>ABS('actual # captures'!Y371-'expected # capture'!Y371)</f>
        <v>27.736511038302922</v>
      </c>
      <c r="Z371" s="19">
        <f>ABS('actual # captures'!Z371-'expected # capture'!Z371)</f>
        <v>17.339528663434979</v>
      </c>
      <c r="AA371" s="19">
        <f>ABS('actual # captures'!AA371-'expected # capture'!AA371)</f>
        <v>73.743878564871736</v>
      </c>
      <c r="AB371" s="19">
        <f>ABS('actual # captures'!AB371-'expected # capture'!AB371)</f>
        <v>4.2967207028330296</v>
      </c>
      <c r="AC371" s="19">
        <f>ABS('actual # captures'!AC371-'expected # capture'!AC371)</f>
        <v>22.736511038302922</v>
      </c>
    </row>
    <row r="372" spans="1:29">
      <c r="A372" s="9">
        <v>370</v>
      </c>
      <c r="B372" s="19">
        <f>ABS('actual # captures'!B372-'expected # capture'!B372)</f>
        <v>11.986537155557723</v>
      </c>
      <c r="C372" s="19">
        <f>ABS('actual # captures'!C372-'expected # capture'!C372)</f>
        <v>42.979431047388857</v>
      </c>
      <c r="D372" s="19">
        <f>ABS('actual # captures'!D372-'expected # capture'!D372)</f>
        <v>30.984088836142099</v>
      </c>
      <c r="E372" s="19">
        <f>ABS('actual # captures'!E372-'expected # capture'!E372)</f>
        <v>82.978733855977055</v>
      </c>
      <c r="F372" s="19">
        <f>ABS('actual # captures'!F372-'expected # capture'!F372)</f>
        <v>20.287478392307083</v>
      </c>
      <c r="G372" s="19">
        <f>ABS('actual # captures'!G372-'expected # capture'!G372)</f>
        <v>83.923806749970566</v>
      </c>
      <c r="H372" s="19">
        <f>ABS('actual # captures'!H372-'expected # capture'!H372)</f>
        <v>72.713037364886986</v>
      </c>
      <c r="I372" s="19">
        <f>ABS('actual # captures'!I372-'expected # capture'!I372)</f>
        <v>47.965606119858116</v>
      </c>
      <c r="J372" s="19">
        <f>ABS('actual # captures'!J372-'expected # capture'!J372)</f>
        <v>7.4877952543526716</v>
      </c>
      <c r="K372" s="19">
        <f>ABS('actual # captures'!K372-'expected # capture'!K372)</f>
        <v>2.648563025782928</v>
      </c>
      <c r="L372" s="19">
        <f>ABS('actual # captures'!L372-'expected # capture'!L372)</f>
        <v>97.967494854002965</v>
      </c>
      <c r="M372" s="19">
        <f>ABS('actual # captures'!M372-'expected # capture'!M372)</f>
        <v>53.895228513471992</v>
      </c>
      <c r="N372" s="19">
        <f>ABS('actual # captures'!N372-'expected # capture'!N372)</f>
        <v>75.986129299494081</v>
      </c>
      <c r="O372" s="19">
        <f>ABS('actual # captures'!O372-'expected # capture'!O372)</f>
        <v>58.981947903815438</v>
      </c>
      <c r="P372" s="19">
        <f>ABS('actual # captures'!P372-'expected # capture'!P372)</f>
        <v>57.212383651900311</v>
      </c>
      <c r="Q372" s="19">
        <f>ABS('actual # captures'!Q372-'expected # capture'!Q372)</f>
        <v>40.41015401157545</v>
      </c>
      <c r="R372" s="19">
        <f>ABS('actual # captures'!R372-'expected # capture'!R372)</f>
        <v>43.755738189771307</v>
      </c>
      <c r="S372" s="19">
        <f>ABS('actual # captures'!S372-'expected # capture'!S372)</f>
        <v>74.969814620889082</v>
      </c>
      <c r="T372" s="19">
        <f>ABS('actual # captures'!T372-'expected # capture'!T372)</f>
        <v>95.548391026148394</v>
      </c>
      <c r="U372" s="19">
        <f>ABS('actual # captures'!U372-'expected # capture'!U372)</f>
        <v>43.973394529464265</v>
      </c>
      <c r="V372" s="19">
        <f>ABS('actual # captures'!V372-'expected # capture'!V372)</f>
        <v>83.863845878115228</v>
      </c>
      <c r="W372" s="19">
        <f>ABS('actual # captures'!W372-'expected # capture'!W372)</f>
        <v>53.829789069564811</v>
      </c>
      <c r="X372" s="19">
        <f>ABS('actual # captures'!X372-'expected # capture'!X372)</f>
        <v>60.985919533197524</v>
      </c>
      <c r="Y372" s="19">
        <f>ABS('actual # captures'!Y372-'expected # capture'!Y372)</f>
        <v>98.981947903815438</v>
      </c>
      <c r="Z372" s="19">
        <f>ABS('actual # captures'!Z372-'expected # capture'!Z372)</f>
        <v>61.497324601802916</v>
      </c>
      <c r="AA372" s="19">
        <f>ABS('actual # captures'!AA372-'expected # capture'!AA372)</f>
        <v>30.41015401157545</v>
      </c>
      <c r="AB372" s="19">
        <f>ABS('actual # captures'!AB372-'expected # capture'!AB372)</f>
        <v>1324.1258010149095</v>
      </c>
      <c r="AC372" s="19">
        <f>ABS('actual # captures'!AC372-'expected # capture'!AC372)</f>
        <v>2.3258329178813222</v>
      </c>
    </row>
    <row r="373" spans="1:29">
      <c r="A373" s="9">
        <v>371</v>
      </c>
      <c r="B373" s="19">
        <f>ABS('actual # captures'!B373-'expected # capture'!B373)</f>
        <v>1369.5917433320676</v>
      </c>
      <c r="C373" s="19">
        <f>ABS('actual # captures'!C373-'expected # capture'!C373)</f>
        <v>58.983986638330201</v>
      </c>
      <c r="D373" s="19">
        <f>ABS('actual # captures'!D373-'expected # capture'!D373)</f>
        <v>79.739623769781758</v>
      </c>
      <c r="E373" s="19">
        <f>ABS('actual # captures'!E373-'expected # capture'!E373)</f>
        <v>65.995184438245445</v>
      </c>
      <c r="F373" s="19">
        <f>ABS('actual # captures'!F373-'expected # capture'!F373)</f>
        <v>29.143801284561722</v>
      </c>
      <c r="G373" s="19">
        <f>ABS('actual # captures'!G373-'expected # capture'!G373)</f>
        <v>82.989788581608039</v>
      </c>
      <c r="H373" s="19">
        <f>ABS('actual # captures'!H373-'expected # capture'!H373)</f>
        <v>82.996854639100604</v>
      </c>
      <c r="I373" s="19">
        <f>ABS('actual # captures'!I373-'expected # capture'!I373)</f>
        <v>79.974569256900693</v>
      </c>
      <c r="J373" s="19">
        <f>ABS('actual # captures'!J373-'expected # capture'!J373)</f>
        <v>55.963864846036472</v>
      </c>
      <c r="K373" s="19">
        <f>ABS('actual # captures'!K373-'expected # capture'!K373)</f>
        <v>70.987765119506506</v>
      </c>
      <c r="L373" s="19">
        <f>ABS('actual # captures'!L373-'expected # capture'!L373)</f>
        <v>66.94822741771587</v>
      </c>
      <c r="M373" s="19">
        <f>ABS('actual # captures'!M373-'expected # capture'!M373)</f>
        <v>21.94534247179789</v>
      </c>
      <c r="N373" s="19">
        <f>ABS('actual # captures'!N373-'expected # capture'!N373)</f>
        <v>5.8578385863601454</v>
      </c>
      <c r="O373" s="19">
        <f>ABS('actual # captures'!O373-'expected # capture'!O373)</f>
        <v>23.9944992778982</v>
      </c>
      <c r="P373" s="19">
        <f>ABS('actual # captures'!P373-'expected # capture'!P373)</f>
        <v>16.985493614077633</v>
      </c>
      <c r="Q373" s="19">
        <f>ABS('actual # captures'!Q373-'expected # capture'!Q373)</f>
        <v>56.310791603405669</v>
      </c>
      <c r="R373" s="19">
        <f>ABS('actual # captures'!R373-'expected # capture'!R373)</f>
        <v>68.901503704773589</v>
      </c>
      <c r="S373" s="19">
        <f>ABS('actual # captures'!S373-'expected # capture'!S373)</f>
        <v>0.70499171637992863</v>
      </c>
      <c r="T373" s="19">
        <f>ABS('actual # captures'!T373-'expected # capture'!T373)</f>
        <v>72.704991716379922</v>
      </c>
      <c r="U373" s="19">
        <f>ABS('actual # captures'!U373-'expected # capture'!U373)</f>
        <v>46.992597772320089</v>
      </c>
      <c r="V373" s="19">
        <f>ABS('actual # captures'!V373-'expected # capture'!V373)</f>
        <v>31.990642284258612</v>
      </c>
      <c r="W373" s="19">
        <f>ABS('actual # captures'!W373-'expected # capture'!W373)</f>
        <v>35.258435970777576</v>
      </c>
      <c r="X373" s="19">
        <f>ABS('actual # captures'!X373-'expected # capture'!X373)</f>
        <v>71.996551050172528</v>
      </c>
      <c r="Y373" s="19">
        <f>ABS('actual # captures'!Y373-'expected # capture'!Y373)</f>
        <v>6.9453424717978907</v>
      </c>
      <c r="Z373" s="19">
        <f>ABS('actual # captures'!Z373-'expected # capture'!Z373)</f>
        <v>31.739623769781762</v>
      </c>
      <c r="AA373" s="19">
        <f>ABS('actual # captures'!AA373-'expected # capture'!AA373)</f>
        <v>65.559485468211577</v>
      </c>
      <c r="AB373" s="19">
        <f>ABS('actual # captures'!AB373-'expected # capture'!AB373)</f>
        <v>84.983349248445833</v>
      </c>
      <c r="AC373" s="19">
        <f>ABS('actual # captures'!AC373-'expected # capture'!AC373)</f>
        <v>52.996596613441113</v>
      </c>
    </row>
    <row r="374" spans="1:29">
      <c r="A374" s="9">
        <v>372</v>
      </c>
      <c r="B374" s="19">
        <f>ABS('actual # captures'!B374-'expected # capture'!B374)</f>
        <v>68.999627859745814</v>
      </c>
      <c r="C374" s="19">
        <f>ABS('actual # captures'!C374-'expected # capture'!C374)</f>
        <v>41.997508049444328</v>
      </c>
      <c r="D374" s="19">
        <f>ABS('actual # captures'!D374-'expected # capture'!D374)</f>
        <v>39.999352873569883</v>
      </c>
      <c r="E374" s="19">
        <f>ABS('actual # captures'!E374-'expected # capture'!E374)</f>
        <v>64.999565624194261</v>
      </c>
      <c r="F374" s="19">
        <f>ABS('actual # captures'!F374-'expected # capture'!F374)</f>
        <v>53.999627859745814</v>
      </c>
      <c r="G374" s="19">
        <f>ABS('actual # captures'!G374-'expected # capture'!G374)</f>
        <v>14.966622626588423</v>
      </c>
      <c r="H374" s="19">
        <f>ABS('actual # captures'!H374-'expected # capture'!H374)</f>
        <v>55.99902914253024</v>
      </c>
      <c r="I374" s="19">
        <f>ABS('actual # captures'!I374-'expected # capture'!I374)</f>
        <v>93.999544434481635</v>
      </c>
      <c r="J374" s="19">
        <f>ABS('actual # captures'!J374-'expected # capture'!J374)</f>
        <v>35.992878512262784</v>
      </c>
      <c r="K374" s="19">
        <f>ABS('actual # captures'!K374-'expected # capture'!K374)</f>
        <v>87.418695718366521</v>
      </c>
      <c r="L374" s="19">
        <f>ABS('actual # captures'!L374-'expected # capture'!L374)</f>
        <v>44.982908734425337</v>
      </c>
      <c r="M374" s="19">
        <f>ABS('actual # captures'!M374-'expected # capture'!M374)</f>
        <v>1369.9342871460067</v>
      </c>
      <c r="N374" s="19">
        <f>ABS('actual # captures'!N374-'expected # capture'!N374)</f>
        <v>51.722798248210715</v>
      </c>
      <c r="O374" s="19">
        <f>ABS('actual # captures'!O374-'expected # capture'!O374)</f>
        <v>79.999166457668295</v>
      </c>
      <c r="P374" s="19">
        <f>ABS('actual # captures'!P374-'expected # capture'!P374)</f>
        <v>73.999788076441959</v>
      </c>
      <c r="Q374" s="19">
        <f>ABS('actual # captures'!Q374-'expected # capture'!Q374)</f>
        <v>22.990668432087862</v>
      </c>
      <c r="R374" s="19">
        <f>ABS('actual # captures'!R374-'expected # capture'!R374)</f>
        <v>26.997847035661838</v>
      </c>
      <c r="S374" s="19">
        <f>ABS('actual # captures'!S374-'expected # capture'!S374)</f>
        <v>1.9994725422023407</v>
      </c>
      <c r="T374" s="19">
        <f>ABS('actual # captures'!T374-'expected # capture'!T374)</f>
        <v>23.920227106760223</v>
      </c>
      <c r="U374" s="19">
        <f>ABS('actual # captures'!U374-'expected # capture'!U374)</f>
        <v>43.996944060724431</v>
      </c>
      <c r="V374" s="19">
        <f>ABS('actual # captures'!V374-'expected # capture'!V374)</f>
        <v>13.99964430813376</v>
      </c>
      <c r="W374" s="19">
        <f>ABS('actual # captures'!W374-'expected # capture'!W374)</f>
        <v>91.991867336909522</v>
      </c>
      <c r="X374" s="19">
        <f>ABS('actual # captures'!X374-'expected # capture'!X374)</f>
        <v>38.999654766948325</v>
      </c>
      <c r="Y374" s="19">
        <f>ABS('actual # captures'!Y374-'expected # capture'!Y374)</f>
        <v>92.999683903385616</v>
      </c>
      <c r="Z374" s="19">
        <f>ABS('actual # captures'!Z374-'expected # capture'!Z374)</f>
        <v>96.999211587942682</v>
      </c>
      <c r="AA374" s="19">
        <f>ABS('actual # captures'!AA374-'expected # capture'!AA374)</f>
        <v>8.9993962438211792</v>
      </c>
      <c r="AB374" s="19">
        <f>ABS('actual # captures'!AB374-'expected # capture'!AB374)</f>
        <v>40.999396243821181</v>
      </c>
      <c r="AC374" s="19">
        <f>ABS('actual # captures'!AC374-'expected # capture'!AC374)</f>
        <v>55.963159359931794</v>
      </c>
    </row>
    <row r="375" spans="1:29">
      <c r="A375" s="9">
        <v>373</v>
      </c>
      <c r="B375" s="19">
        <f>ABS('actual # captures'!B375-'expected # capture'!B375)</f>
        <v>44.999936485406643</v>
      </c>
      <c r="C375" s="19">
        <f>ABS('actual # captures'!C375-'expected # capture'!C375)</f>
        <v>41.5494750321512</v>
      </c>
      <c r="D375" s="19">
        <f>ABS('actual # captures'!D375-'expected # capture'!D375)</f>
        <v>20.999965072166965</v>
      </c>
      <c r="E375" s="19">
        <f>ABS('actual # captures'!E375-'expected # capture'!E375)</f>
        <v>6.9997906658014317</v>
      </c>
      <c r="F375" s="19">
        <f>ABS('actual # captures'!F375-'expected # capture'!F375)</f>
        <v>3.9999364854066402</v>
      </c>
      <c r="G375" s="19">
        <f>ABS('actual # captures'!G375-'expected # capture'!G375)</f>
        <v>10.971601863872911</v>
      </c>
      <c r="H375" s="19">
        <f>ABS('actual # captures'!H375-'expected # capture'!H375)</f>
        <v>97.99995241229928</v>
      </c>
      <c r="I375" s="19">
        <f>ABS('actual # captures'!I375-'expected # capture'!I375)</f>
        <v>1.9997446734329487</v>
      </c>
      <c r="J375" s="19">
        <f>ABS('actual # captures'!J375-'expected # capture'!J375)</f>
        <v>26.999945585512346</v>
      </c>
      <c r="K375" s="19">
        <f>ABS('actual # captures'!K375-'expected # capture'!K375)</f>
        <v>19.999961562787117</v>
      </c>
      <c r="L375" s="19">
        <f>ABS('actual # captures'!L375-'expected # capture'!L375)</f>
        <v>98.99995241229928</v>
      </c>
      <c r="M375" s="19">
        <f>ABS('actual # captures'!M375-'expected # capture'!M375)</f>
        <v>75.999843350607975</v>
      </c>
      <c r="N375" s="19">
        <f>ABS('actual # captures'!N375-'expected # capture'!N375)</f>
        <v>84.99824247691474</v>
      </c>
      <c r="O375" s="19">
        <f>ABS('actual # captures'!O375-'expected # capture'!O375)</f>
        <v>25.997695481991979</v>
      </c>
      <c r="P375" s="19">
        <f>ABS('actual # captures'!P375-'expected # capture'!P375)</f>
        <v>1.9999472040648307</v>
      </c>
      <c r="Q375" s="19">
        <f>ABS('actual # captures'!Q375-'expected # capture'!Q375)</f>
        <v>87.330119968322578</v>
      </c>
      <c r="R375" s="19">
        <f>ABS('actual # captures'!R375-'expected # capture'!R375)</f>
        <v>23.999635626054381</v>
      </c>
      <c r="S375" s="19">
        <f>ABS('actual # captures'!S375-'expected # capture'!S375)</f>
        <v>81.999541260793976</v>
      </c>
      <c r="T375" s="19">
        <f>ABS('actual # captures'!T375-'expected # capture'!T375)</f>
        <v>35.999956370717058</v>
      </c>
      <c r="U375" s="19">
        <f>ABS('actual # captures'!U375-'expected # capture'!U375)</f>
        <v>52.999644536797177</v>
      </c>
      <c r="V375" s="19">
        <f>ABS('actual # captures'!V375-'expected # capture'!V375)</f>
        <v>90.999969012457797</v>
      </c>
      <c r="W375" s="19">
        <f>ABS('actual # captures'!W375-'expected # capture'!W375)</f>
        <v>83.999940339706967</v>
      </c>
      <c r="X375" s="19">
        <f>ABS('actual # captures'!X375-'expected # capture'!X375)</f>
        <v>4.9998984505883834</v>
      </c>
      <c r="Y375" s="19">
        <f>ABS('actual # captures'!Y375-'expected # capture'!Y375)</f>
        <v>74.999516241333126</v>
      </c>
      <c r="Z375" s="19">
        <f>ABS('actual # captures'!Z375-'expected # capture'!Z375)</f>
        <v>69.999950263300349</v>
      </c>
      <c r="AA375" s="19">
        <f>ABS('actual # captures'!AA375-'expected # capture'!AA375)</f>
        <v>65.999878119127388</v>
      </c>
      <c r="AB375" s="19">
        <f>ABS('actual # captures'!AB375-'expected # capture'!AB375)</f>
        <v>1336.8370651503585</v>
      </c>
      <c r="AC375" s="19">
        <f>ABS('actual # captures'!AC375-'expected # capture'!AC375)</f>
        <v>98.993024196443031</v>
      </c>
    </row>
    <row r="376" spans="1:29">
      <c r="A376" s="9">
        <v>374</v>
      </c>
      <c r="B376" s="19">
        <f>ABS('actual # captures'!B376-'expected # capture'!B376)</f>
        <v>7.1016579143208016E-6</v>
      </c>
      <c r="C376" s="19">
        <f>ABS('actual # captures'!C376-'expected # capture'!C376)</f>
        <v>35.999983175746344</v>
      </c>
      <c r="D376" s="19">
        <f>ABS('actual # captures'!D376-'expected # capture'!D376)</f>
        <v>29.999744644056612</v>
      </c>
      <c r="E376" s="19">
        <f>ABS('actual # captures'!E376-'expected # capture'!E376)</f>
        <v>94.999976444543876</v>
      </c>
      <c r="F376" s="19">
        <f>ABS('actual # captures'!F376-'expected # capture'!F376)</f>
        <v>13.999989409621275</v>
      </c>
      <c r="G376" s="19">
        <f>ABS('actual # captures'!G376-'expected # capture'!G376)</f>
        <v>85.999647457043196</v>
      </c>
      <c r="H376" s="19">
        <f>ABS('actual # captures'!H376-'expected # capture'!H376)</f>
        <v>89.999905513763878</v>
      </c>
      <c r="I376" s="19">
        <f>ABS('actual # captures'!I376-'expected # capture'!I376)</f>
        <v>65.999936852562016</v>
      </c>
      <c r="J376" s="19">
        <f>ABS('actual # captures'!J376-'expected # capture'!J376)</f>
        <v>45.999972605090221</v>
      </c>
      <c r="K376" s="19">
        <f>ABS('actual # captures'!K376-'expected # capture'!K376)</f>
        <v>17.987249960254069</v>
      </c>
      <c r="L376" s="19">
        <f>ABS('actual # captures'!L376-'expected # capture'!L376)</f>
        <v>76.999912677179779</v>
      </c>
      <c r="M376" s="19">
        <f>ABS('actual # captures'!M376-'expected # capture'!M376)</f>
        <v>33.999261462598966</v>
      </c>
      <c r="N376" s="19">
        <f>ABS('actual # captures'!N376-'expected # capture'!N376)</f>
        <v>60.999784166034516</v>
      </c>
      <c r="O376" s="19">
        <f>ABS('actual # captures'!O376-'expected # capture'!O376)</f>
        <v>51.999987458602504</v>
      </c>
      <c r="P376" s="19">
        <f>ABS('actual # captures'!P376-'expected # capture'!P376)</f>
        <v>30.993842839853539</v>
      </c>
      <c r="Q376" s="19">
        <f>ABS('actual # captures'!Q376-'expected # capture'!Q376)</f>
        <v>6.9999425457483158</v>
      </c>
      <c r="R376" s="19">
        <f>ABS('actual # captures'!R376-'expected # capture'!R376)</f>
        <v>83.999992499729316</v>
      </c>
      <c r="S376" s="19">
        <f>ABS('actual # captures'!S376-'expected # capture'!S376)</f>
        <v>56.997350795445783</v>
      </c>
      <c r="T376" s="19">
        <f>ABS('actual # captures'!T376-'expected # capture'!T376)</f>
        <v>78.999647457043196</v>
      </c>
      <c r="U376" s="19">
        <f>ABS('actual # captures'!U376-'expected # capture'!U376)</f>
        <v>92.999992702463246</v>
      </c>
      <c r="V376" s="19">
        <f>ABS('actual # captures'!V376-'expected # capture'!V376)</f>
        <v>7.9996339632450848</v>
      </c>
      <c r="W376" s="19">
        <f>ABS('actual # captures'!W376-'expected # capture'!W376)</f>
        <v>73.999991248367351</v>
      </c>
      <c r="X376" s="19">
        <f>ABS('actual # captures'!X376-'expected # capture'!X376)</f>
        <v>25.996783099838286</v>
      </c>
      <c r="Y376" s="19">
        <f>ABS('actual # captures'!Y376-'expected # capture'!Y376)</f>
        <v>35.999988032694255</v>
      </c>
      <c r="Z376" s="19">
        <f>ABS('actual # captures'!Z376-'expected # capture'!Z376)</f>
        <v>16.999967291781232</v>
      </c>
      <c r="AA376" s="19">
        <f>ABS('actual # captures'!AA376-'expected # capture'!AA376)</f>
        <v>1327.9979046390458</v>
      </c>
      <c r="AB376" s="19">
        <f>ABS('actual # captures'!AB376-'expected # capture'!AB376)</f>
        <v>52.999993618667418</v>
      </c>
      <c r="AC376" s="19">
        <f>ABS('actual # captures'!AC376-'expected # capture'!AC376)</f>
        <v>93.99993373923752</v>
      </c>
    </row>
    <row r="377" spans="1:29">
      <c r="A377" s="9" t="s">
        <v>8</v>
      </c>
      <c r="B377" s="21">
        <f>SUM(B3:B376)</f>
        <v>30269.108531245602</v>
      </c>
      <c r="C377" s="21">
        <f t="shared" ref="C377:AC377" si="0">SUM(C3:C376)</f>
        <v>31167.664235790653</v>
      </c>
      <c r="D377" s="21">
        <f t="shared" si="0"/>
        <v>36327.620524458049</v>
      </c>
      <c r="E377" s="21">
        <f t="shared" si="0"/>
        <v>29001.414006986462</v>
      </c>
      <c r="F377" s="21">
        <f t="shared" si="0"/>
        <v>38198.527803129829</v>
      </c>
      <c r="G377" s="21">
        <f t="shared" si="0"/>
        <v>34921.798455926801</v>
      </c>
      <c r="H377" s="21">
        <f t="shared" si="0"/>
        <v>32176.41566359132</v>
      </c>
      <c r="I377" s="21">
        <f t="shared" si="0"/>
        <v>34191.897864365586</v>
      </c>
      <c r="J377" s="21">
        <f t="shared" si="0"/>
        <v>31444.120642272017</v>
      </c>
      <c r="K377" s="21">
        <f t="shared" si="0"/>
        <v>25781.401497568098</v>
      </c>
      <c r="L377" s="21">
        <f t="shared" si="0"/>
        <v>30009.804375682848</v>
      </c>
      <c r="M377" s="21">
        <f t="shared" si="0"/>
        <v>31393.224884931489</v>
      </c>
      <c r="N377" s="21">
        <f t="shared" si="0"/>
        <v>35824.352749207828</v>
      </c>
      <c r="O377" s="21">
        <f t="shared" si="0"/>
        <v>30497.726408857478</v>
      </c>
      <c r="P377" s="21">
        <f t="shared" si="0"/>
        <v>34238.380261467952</v>
      </c>
      <c r="Q377" s="21">
        <f t="shared" si="0"/>
        <v>35107.584246064886</v>
      </c>
      <c r="R377" s="21">
        <f t="shared" si="0"/>
        <v>39351.207572704261</v>
      </c>
      <c r="S377" s="21">
        <f t="shared" si="0"/>
        <v>34417.064404336474</v>
      </c>
      <c r="T377" s="21">
        <f t="shared" si="0"/>
        <v>29626.041582331374</v>
      </c>
      <c r="U377" s="21">
        <f t="shared" si="0"/>
        <v>32524.428582337117</v>
      </c>
      <c r="V377" s="21">
        <f t="shared" si="0"/>
        <v>33980.596425764721</v>
      </c>
      <c r="W377" s="21">
        <f t="shared" si="0"/>
        <v>34818.482900363895</v>
      </c>
      <c r="X377" s="21">
        <f t="shared" si="0"/>
        <v>35837.722355489706</v>
      </c>
      <c r="Y377" s="21">
        <f t="shared" si="0"/>
        <v>39880.421689030205</v>
      </c>
      <c r="Z377" s="21">
        <f t="shared" si="0"/>
        <v>33246.810801541847</v>
      </c>
      <c r="AA377" s="21">
        <f t="shared" si="0"/>
        <v>35711.882743154849</v>
      </c>
      <c r="AB377" s="21">
        <f t="shared" si="0"/>
        <v>36514.911703773396</v>
      </c>
      <c r="AC377" s="21">
        <f t="shared" si="0"/>
        <v>32899.252448603045</v>
      </c>
    </row>
    <row r="379" spans="1:29">
      <c r="AC379">
        <f>SUM(B3:AC376)</f>
        <v>939359.86536098074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00413-5624-4BC8-8556-51A080DD08D8}">
  <dimension ref="A1:AB3"/>
  <sheetViews>
    <sheetView workbookViewId="0">
      <selection sqref="A1:A1048576"/>
    </sheetView>
  </sheetViews>
  <sheetFormatPr defaultRowHeight="14.4"/>
  <cols>
    <col min="1" max="1" width="7.77734375" bestFit="1" customWidth="1"/>
    <col min="2" max="28" width="4.5546875" bestFit="1" customWidth="1"/>
  </cols>
  <sheetData>
    <row r="1" spans="1:28">
      <c r="A1" t="s">
        <v>14</v>
      </c>
    </row>
    <row r="2" spans="1:28">
      <c r="A2">
        <f>'actual # captures'!B2</f>
        <v>1</v>
      </c>
      <c r="B2">
        <f>'actual # captures'!C2</f>
        <v>2</v>
      </c>
      <c r="C2">
        <f>'actual # captures'!D2</f>
        <v>3</v>
      </c>
      <c r="D2">
        <f>'actual # captures'!E2</f>
        <v>4</v>
      </c>
      <c r="E2">
        <f>'actual # captures'!F2</f>
        <v>5</v>
      </c>
      <c r="F2">
        <f>'actual # captures'!G2</f>
        <v>6</v>
      </c>
      <c r="G2">
        <f>'actual # captures'!H2</f>
        <v>7</v>
      </c>
      <c r="H2">
        <f>'actual # captures'!I2</f>
        <v>8</v>
      </c>
      <c r="I2">
        <f>'actual # captures'!J2</f>
        <v>9</v>
      </c>
      <c r="J2">
        <f>'actual # captures'!K2</f>
        <v>10</v>
      </c>
      <c r="K2">
        <f>'actual # captures'!L2</f>
        <v>11</v>
      </c>
      <c r="L2">
        <f>'actual # captures'!M2</f>
        <v>12</v>
      </c>
      <c r="M2">
        <f>'actual # captures'!N2</f>
        <v>13</v>
      </c>
      <c r="N2">
        <f>'actual # captures'!O2</f>
        <v>14</v>
      </c>
      <c r="O2">
        <f>'actual # captures'!P2</f>
        <v>15</v>
      </c>
      <c r="P2">
        <f>'actual # captures'!Q2</f>
        <v>16</v>
      </c>
      <c r="Q2">
        <f>'actual # captures'!R2</f>
        <v>17</v>
      </c>
      <c r="R2">
        <f>'actual # captures'!S2</f>
        <v>18</v>
      </c>
      <c r="S2">
        <f>'actual # captures'!T2</f>
        <v>19</v>
      </c>
      <c r="T2">
        <f>'actual # captures'!U2</f>
        <v>20</v>
      </c>
      <c r="U2">
        <f>'actual # captures'!V2</f>
        <v>21</v>
      </c>
      <c r="V2">
        <f>'actual # captures'!W2</f>
        <v>22</v>
      </c>
      <c r="W2">
        <f>'actual # captures'!X2</f>
        <v>23</v>
      </c>
      <c r="X2">
        <f>'actual # captures'!Y2</f>
        <v>24</v>
      </c>
      <c r="Y2">
        <f>'actual # captures'!Z2</f>
        <v>25</v>
      </c>
      <c r="Z2">
        <f>'actual # captures'!AA2</f>
        <v>26</v>
      </c>
      <c r="AA2">
        <f>'actual # captures'!AB2</f>
        <v>27</v>
      </c>
      <c r="AB2">
        <f>'actual # captures'!AC2</f>
        <v>28</v>
      </c>
    </row>
    <row r="3" spans="1:28">
      <c r="A3" s="20">
        <f>'actual # captures'!B377/'expected # capture'!B377</f>
        <v>1.2372409084168847</v>
      </c>
      <c r="B3" s="20">
        <f>'actual # captures'!C377/'expected # capture'!C377</f>
        <v>1.0750572108672356</v>
      </c>
      <c r="C3" s="20">
        <f>'actual # captures'!D377/'expected # capture'!D377</f>
        <v>0.92749145813148792</v>
      </c>
      <c r="D3" s="20">
        <f>'actual # captures'!E377/'expected # capture'!E377</f>
        <v>1.2228226892649672</v>
      </c>
      <c r="E3" s="20">
        <f>'actual # captures'!F377/'expected # capture'!F377</f>
        <v>0.78609136852564165</v>
      </c>
      <c r="F3" s="20">
        <f>'actual # captures'!G377/'expected # capture'!G377</f>
        <v>0.96809017065693903</v>
      </c>
      <c r="G3" s="20">
        <f>'actual # captures'!H377/'expected # capture'!H377</f>
        <v>1.1291794290346682</v>
      </c>
      <c r="H3" s="20">
        <f>'actual # captures'!I377/'expected # capture'!I377</f>
        <v>1.0187611116073172</v>
      </c>
      <c r="I3" s="20">
        <f>'actual # captures'!J377/'expected # capture'!J377</f>
        <v>1.2394271620232185</v>
      </c>
      <c r="J3" s="20">
        <f>'actual # captures'!K377/'expected # capture'!K377</f>
        <v>1.8200929429408144</v>
      </c>
      <c r="K3" s="20">
        <f>'actual # captures'!L377/'expected # capture'!L377</f>
        <v>1.3349710245430479</v>
      </c>
      <c r="L3" s="20">
        <f>'actual # captures'!M377/'expected # capture'!M377</f>
        <v>1.1858549711748039</v>
      </c>
      <c r="M3" s="20">
        <f>'actual # captures'!N377/'expected # capture'!N377</f>
        <v>0.88765990513992565</v>
      </c>
      <c r="N3" s="20">
        <f>'actual # captures'!O377/'expected # capture'!O377</f>
        <v>1.0913791199876481</v>
      </c>
      <c r="O3" s="20">
        <f>'actual # captures'!P377/'expected # capture'!P377</f>
        <v>0.94511450897378269</v>
      </c>
      <c r="P3" s="20">
        <f>'actual # captures'!Q377/'expected # capture'!Q377</f>
        <v>0.89311386968647366</v>
      </c>
      <c r="Q3" s="20">
        <f>'actual # captures'!R377/'expected # capture'!R377</f>
        <v>0.76788201147507718</v>
      </c>
      <c r="R3" s="20">
        <f>'actual # captures'!S377/'expected # capture'!S377</f>
        <v>1.002172976016146</v>
      </c>
      <c r="S3" s="20">
        <f>'actual # captures'!T377/'expected # capture'!T377</f>
        <v>1.2997526550656686</v>
      </c>
      <c r="T3" s="20">
        <f>'actual # captures'!U377/'expected # capture'!U377</f>
        <v>1.0238503727259889</v>
      </c>
      <c r="U3" s="20">
        <f>'actual # captures'!V377/'expected # capture'!V377</f>
        <v>0.96823658058647055</v>
      </c>
      <c r="V3" s="20">
        <f>'actual # captures'!W377/'expected # capture'!W377</f>
        <v>0.96344409070607739</v>
      </c>
      <c r="W3" s="20">
        <f>'actual # captures'!X377/'expected # capture'!X377</f>
        <v>0.86682187529439769</v>
      </c>
      <c r="X3" s="20">
        <f>'actual # captures'!Y377/'expected # capture'!Y377</f>
        <v>0.6872377981384038</v>
      </c>
      <c r="Y3" s="20">
        <f>'actual # captures'!Z377/'expected # capture'!Z377</f>
        <v>1.0608710766221983</v>
      </c>
      <c r="Z3" s="20">
        <f>'actual # captures'!AA377/'expected # capture'!AA377</f>
        <v>0.92571356417017903</v>
      </c>
      <c r="AA3" s="20">
        <f>'actual # captures'!AB377/'expected # capture'!AB377</f>
        <v>0.75588577575841021</v>
      </c>
      <c r="AB3" s="20">
        <f>'actual # captures'!AC377/'expected # capture'!AC377</f>
        <v>1.0352672060987087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Model Set Up</vt:lpstr>
      <vt:lpstr>Distance Matrix</vt:lpstr>
      <vt:lpstr>uij calcs</vt:lpstr>
      <vt:lpstr>expected % capture</vt:lpstr>
      <vt:lpstr>expected # capture</vt:lpstr>
      <vt:lpstr>actual # captures</vt:lpstr>
      <vt:lpstr>ABS (act - exp)</vt:lpstr>
      <vt:lpstr>Act  Exp Ratio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Sean Harris</dc:creator>
  <cp:keywords/>
  <dc:description/>
  <cp:lastModifiedBy>Harris, Sean</cp:lastModifiedBy>
  <cp:revision/>
  <dcterms:created xsi:type="dcterms:W3CDTF">2021-04-14T15:09:19Z</dcterms:created>
  <dcterms:modified xsi:type="dcterms:W3CDTF">2024-02-29T21:34:36Z</dcterms:modified>
  <cp:category/>
  <cp:contentStatus/>
</cp:coreProperties>
</file>